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ST\MT\Produkter\Utlånsundersøkelse\Resultater\2021Q3\Til publisering\"/>
    </mc:Choice>
  </mc:AlternateContent>
  <bookViews>
    <workbookView xWindow="0" yWindow="0" windowWidth="28800" windowHeight="12300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62913" concurrentCalc="0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<sst xmlns="http://schemas.openxmlformats.org/spreadsheetml/2006/main" count="148" uniqueCount="72">
  <si>
    <t>Norges Bank's Survey of Bank Lending</t>
  </si>
  <si>
    <t>2021 Q3</t>
  </si>
  <si>
    <t>Content</t>
  </si>
  <si>
    <t>Household residential mortgage demand.</t>
  </si>
  <si>
    <t>Change from previous quarter.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</si>
  <si>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</si>
  <si>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</si>
  <si>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</si>
  <si>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</si>
  <si>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</si>
  <si>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</si>
  <si>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</si>
  <si>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</si>
  <si>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</si>
  <si>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</si>
  <si>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</si>
  <si>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</si>
  <si>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</si>
  <si>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</si>
  <si>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utilisation rate. Previous three months.</t>
  </si>
  <si>
    <t>Credit utilisation rate.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</si>
  <si>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</si>
  <si>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</si>
  <si>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</si>
  <si>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</si>
  <si>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</si>
  <si>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</si>
  <si>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</si>
  <si>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</si>
  <si>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</si>
  <si>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</si>
  <si>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</si>
  <si>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</si>
  <si>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</si>
  <si>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</si>
  <si>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</si>
  <si>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</si>
  <si>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</si>
  <si>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</si>
  <si>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</si>
  <si>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</si>
  <si>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</si>
  <si>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</si>
  <si>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</si>
  <si>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</si>
  <si>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</si>
  <si>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</si>
  <si>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</si>
  <si>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</si>
  <si>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</si>
  <si>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</si>
  <si>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</si>
  <si>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</si>
  <si>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</si>
  <si>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</si>
  <si>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</si>
  <si>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</si>
  <si>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</si>
  <si>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</si>
  <si>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</si>
  <si>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</si>
  <si>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</si>
  <si>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</si>
  <si>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</si>
  <si>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</si>
  <si>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</si>
  <si>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</si>
  <si>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</si>
  <si>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</si>
  <si>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</si>
  <si>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</si>
  <si>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and lending margins. Lending to non-financial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</si>
</sst>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tabSelected="1" workbookViewId="0">
      <selection activeCell="H14" sqref="H14"/>
    </sheetView>
  </sheetViews>
  <sheetFormatPr defaultColWidth="11.4257812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HYPERLINK("#Households_credit_demand!A1", "Household residential mortgage demand.")</f>
        <v>Household residential mortgage demand.</v>
      </c>
    </row>
    <row r="7" spans="2:2" x14ac:dyDescent="0.2">
      <c r="B7" s="1" t="str">
        <f>HYPERLINK("#Households_credit_standards!A1", "Households - Credit standards.")</f>
        <v>Households - Credit standards.</v>
      </c>
    </row>
    <row r="8" spans="2:2" x14ac:dyDescent="0.2">
      <c r="B8" s="1" t="str">
        <f>HYPERLINK("#Households_factors!A1", "Households - Factors affecting credit standards.")</f>
        <v>Households - Factors affecting credit standards.</v>
      </c>
    </row>
    <row r="9" spans="2:2" x14ac:dyDescent="0.2">
      <c r="B9" s="1" t="str">
        <f>HYPERLINK("#Households_loan_conditions!A1", "Households - Loan conditions.")</f>
        <v>Households - Loan conditions.</v>
      </c>
    </row>
    <row r="10" spans="2:2" x14ac:dyDescent="0.2">
      <c r="B10" s="1" t="str">
        <f>HYPERLINK("#Households_lending_rates!A1", "Households - Lending rates and lending margins.")</f>
        <v>Households - Lending rates and lending margins.</v>
      </c>
    </row>
    <row r="11" spans="2:2" x14ac:dyDescent="0.2">
      <c r="B11" s="1" t="str">
        <f>HYPERLINK("#Enterprises_credit_demand!A1", "Non-financial enterprises - Credit demand")</f>
        <v>Non-financial enterprises - Credit demand</v>
      </c>
    </row>
    <row r="12" spans="2:2" x14ac:dyDescent="0.2">
      <c r="B12" s="1" t="str">
        <f>HYPERLINK("#Enterprises_credit_standards!A1", "Non-financial enterprises - Credit standards")</f>
        <v>Non-financial enterprises - Credit standards</v>
      </c>
    </row>
    <row r="13" spans="2:2" x14ac:dyDescent="0.2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">
      <c r="B14" s="1" t="str">
        <f>HYPERLINK("#Enterprises_loan_conditions!A1", "Non-financial enterprises - Loan conditions")</f>
        <v>Non-financial enterprises - Loan conditions</v>
      </c>
    </row>
    <row r="15" spans="2:2" x14ac:dyDescent="0.2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">
      <c r="A66" s="7"/>
    </row>
    <row r="67" spans="1:7" ht="15" customHeight="1" x14ac:dyDescent="0.2"/>
    <row r="68" spans="1:7" ht="15" customHeight="1" x14ac:dyDescent="0.2"/>
    <row r="69" spans="1:7" ht="15" customHeight="1" x14ac:dyDescent="0.2"/>
    <row r="70" spans="1:7" ht="15" customHeight="1" x14ac:dyDescent="0.2"/>
    <row r="71" spans="1:7" ht="15" customHeight="1" x14ac:dyDescent="0.2"/>
    <row r="72" spans="1:7" ht="15" customHeight="1" x14ac:dyDescent="0.2"/>
    <row r="73" spans="1:7" ht="15" customHeight="1" x14ac:dyDescent="0.2"/>
    <row r="74" spans="1:7" ht="15" customHeight="1" x14ac:dyDescent="0.2"/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10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">
      <c r="A62" s="10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">
      <c r="A63" s="10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">
      <c r="A64" s="10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">
      <c r="A65" s="10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">
      <c r="A66" s="10"/>
    </row>
    <row r="67" spans="1:5" ht="15" customHeight="1" x14ac:dyDescent="0.2"/>
    <row r="68" spans="1:5" ht="15" customHeight="1" x14ac:dyDescent="0.2"/>
    <row r="69" spans="1:5" ht="15" customHeight="1" x14ac:dyDescent="0.2"/>
    <row r="70" spans="1:5" ht="15" customHeight="1" x14ac:dyDescent="0.2"/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  <c r="L9" s="4" t="s">
        <v>37</v>
      </c>
      <c r="M9" s="4" t="s">
        <v>38</v>
      </c>
      <c r="N9" s="4" t="s">
        <v>39</v>
      </c>
      <c r="O9" s="4" t="s">
        <v>40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12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">
      <c r="A62" s="12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">
      <c r="A63" s="12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">
      <c r="A64" s="12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">
      <c r="A65" s="12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">
      <c r="A66" s="12"/>
    </row>
    <row r="67" spans="1:15" ht="15" customHeight="1" x14ac:dyDescent="0.2"/>
    <row r="68" spans="1:15" ht="15" customHeight="1" x14ac:dyDescent="0.2"/>
    <row r="69" spans="1:15" ht="15" customHeight="1" x14ac:dyDescent="0.2"/>
    <row r="70" spans="1:15" ht="15" customHeight="1" x14ac:dyDescent="0.2"/>
    <row r="71" spans="1:15" ht="15" customHeight="1" x14ac:dyDescent="0.2"/>
    <row r="72" spans="1:15" ht="15" customHeight="1" x14ac:dyDescent="0.2"/>
    <row r="73" spans="1:15" ht="15" customHeight="1" x14ac:dyDescent="0.2"/>
    <row r="74" spans="1:15" ht="15" customHeight="1" x14ac:dyDescent="0.2"/>
    <row r="75" spans="1:15" ht="15" customHeight="1" x14ac:dyDescent="0.2"/>
    <row r="76" spans="1:15" ht="15" customHeight="1" x14ac:dyDescent="0.2"/>
    <row r="77" spans="1:15" ht="15" customHeight="1" x14ac:dyDescent="0.2"/>
    <row r="78" spans="1:15" ht="15" customHeight="1" x14ac:dyDescent="0.2"/>
    <row r="79" spans="1:15" ht="15" customHeight="1" x14ac:dyDescent="0.2"/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45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14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">
      <c r="A62" s="14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">
      <c r="A63" s="14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">
      <c r="A64" s="14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">
      <c r="A65" s="14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">
      <c r="A66" s="14"/>
    </row>
    <row r="67" spans="1:11" ht="15" customHeight="1" x14ac:dyDescent="0.2"/>
    <row r="68" spans="1:11" ht="15" customHeight="1" x14ac:dyDescent="0.2"/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16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">
      <c r="A62" s="16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">
      <c r="A63" s="16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">
      <c r="A64" s="16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">
      <c r="A65" s="16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">
      <c r="A66" s="16"/>
    </row>
    <row r="67" spans="1:11" ht="15" customHeight="1" x14ac:dyDescent="0.2"/>
    <row r="68" spans="1:11" ht="15" customHeight="1" x14ac:dyDescent="0.2"/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17</v>
      </c>
      <c r="G9" s="8" t="s">
        <v>18</v>
      </c>
      <c r="H9" s="8" t="s">
        <v>19</v>
      </c>
      <c r="I9" s="8" t="s">
        <v>20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9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">
      <c r="A62" s="9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">
      <c r="A63" s="9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">
      <c r="A64" s="9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">
      <c r="A65" s="9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">
      <c r="A66" s="9"/>
    </row>
    <row r="67" spans="1:9" ht="15" customHeight="1" x14ac:dyDescent="0.2"/>
    <row r="68" spans="1:9" ht="15" customHeight="1" x14ac:dyDescent="0.2"/>
    <row r="69" spans="1:9" ht="15" customHeight="1" x14ac:dyDescent="0.2"/>
    <row r="70" spans="1:9" ht="15" customHeight="1" x14ac:dyDescent="0.2"/>
    <row r="71" spans="1:9" ht="15" customHeight="1" x14ac:dyDescent="0.2"/>
    <row r="72" spans="1:9" ht="15" customHeight="1" x14ac:dyDescent="0.2"/>
    <row r="73" spans="1:9" ht="15" customHeight="1" x14ac:dyDescent="0.2"/>
    <row r="74" spans="1:9" ht="15" customHeight="1" x14ac:dyDescent="0.2"/>
    <row r="75" spans="1:9" ht="15" customHeight="1" x14ac:dyDescent="0.2"/>
    <row r="76" spans="1:9" ht="15" customHeight="1" x14ac:dyDescent="0.2"/>
    <row r="77" spans="1:9" ht="15" customHeight="1" x14ac:dyDescent="0.2"/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17</v>
      </c>
      <c r="E9" s="4" t="s">
        <v>18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11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">
      <c r="A62" s="11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">
      <c r="A63" s="11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">
      <c r="A64" s="11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">
      <c r="A65" s="11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">
      <c r="A66" s="11"/>
    </row>
    <row r="67" spans="1:5" ht="15" customHeight="1" x14ac:dyDescent="0.2"/>
    <row r="68" spans="1:5" ht="15" customHeight="1" x14ac:dyDescent="0.2"/>
    <row r="69" spans="1:5" ht="15" customHeight="1" x14ac:dyDescent="0.2"/>
    <row r="70" spans="1:5" ht="15" customHeight="1" x14ac:dyDescent="0.2"/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/>
  </sheetViews>
  <sheetFormatPr defaultColWidth="11.42578125" defaultRowHeight="12.75" x14ac:dyDescent="0.2"/>
  <sheetData>
    <row r="1" spans="1:17" ht="15" customHeight="1" x14ac:dyDescent="0.2">
      <c r="A1" s="5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27</v>
      </c>
      <c r="C9" s="4" t="s">
        <v>28</v>
      </c>
      <c r="D9" s="4" t="s">
        <v>42</v>
      </c>
      <c r="E9" s="4" t="s">
        <v>43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  <c r="P9" s="4" t="s">
        <v>39</v>
      </c>
      <c r="Q9" s="4" t="s">
        <v>40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13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">
      <c r="A62" s="13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">
      <c r="A63" s="13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">
      <c r="A64" s="13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" customHeight="1" x14ac:dyDescent="0.2">
      <c r="A65" s="13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ht="15" customHeight="1" x14ac:dyDescent="0.2">
      <c r="A66" s="13"/>
    </row>
    <row r="67" spans="1:17" ht="15" customHeight="1" x14ac:dyDescent="0.2"/>
    <row r="68" spans="1:17" ht="15" customHeight="1" x14ac:dyDescent="0.2"/>
    <row r="69" spans="1:17" ht="15" customHeight="1" x14ac:dyDescent="0.2"/>
    <row r="70" spans="1:17" ht="15" customHeight="1" x14ac:dyDescent="0.2"/>
    <row r="71" spans="1:17" ht="15" customHeight="1" x14ac:dyDescent="0.2"/>
    <row r="72" spans="1:17" ht="15" customHeight="1" x14ac:dyDescent="0.2"/>
    <row r="73" spans="1:17" ht="15" customHeight="1" x14ac:dyDescent="0.2"/>
    <row r="74" spans="1:17" ht="15" customHeight="1" x14ac:dyDescent="0.2"/>
    <row r="75" spans="1:17" ht="15" customHeight="1" x14ac:dyDescent="0.2"/>
    <row r="76" spans="1:17" ht="15" customHeight="1" x14ac:dyDescent="0.2"/>
    <row r="77" spans="1:17" ht="15" customHeight="1" x14ac:dyDescent="0.2"/>
    <row r="78" spans="1:17" ht="15" customHeight="1" x14ac:dyDescent="0.2"/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15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">
      <c r="A62" s="15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">
      <c r="A63" s="15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">
      <c r="A64" s="15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">
      <c r="A65" s="15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">
      <c r="A66" s="15"/>
    </row>
    <row r="67" spans="1:11" ht="15" customHeight="1" x14ac:dyDescent="0.2"/>
    <row r="68" spans="1:11" ht="15" customHeight="1" x14ac:dyDescent="0.2"/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1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">
      <c r="A62" s="1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">
      <c r="A63" s="1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">
      <c r="A64" s="1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">
      <c r="A65" s="1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">
      <c r="A66" s="17"/>
    </row>
    <row r="67" spans="1:11" ht="15" customHeight="1" x14ac:dyDescent="0.2"/>
    <row r="68" spans="1:11" ht="15" customHeight="1" x14ac:dyDescent="0.2"/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Regneark utlånsundersøkelsen</dc:title>
  <dc:creator>NBLRT1</dc:creator>
  <cp:lastModifiedBy>Torkildsen, Lasse Ragnar</cp:lastModifiedBy>
  <dcterms:created xsi:type="dcterms:W3CDTF">2021-10-18T10:14:05Z</dcterms:created>
  <dcterms:modified xsi:type="dcterms:W3CDTF">2021-10-21T07:39:58Z</dcterms:modified>
</cp:coreProperties>
</file>