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125" windowHeight="6105"/>
  </bookViews>
  <sheets>
    <sheet name="Innhold" sheetId="1" r:id="rId1"/>
    <sheet name="Hus_låneetterspørsel" sheetId="2" r:id="rId2"/>
    <sheet name="Hus_samlet_kredittpraksis" sheetId="3" r:id="rId3"/>
    <sheet name="Hus_kredittpraksis" sheetId="4" r:id="rId4"/>
    <sheet name="Hus_lånebetingelser" sheetId="5" r:id="rId5"/>
    <sheet name="Hus_renter_marginer" sheetId="6" r:id="rId6"/>
    <sheet name="IFF_låneetterspørsel" sheetId="7" r:id="rId7"/>
    <sheet name="IFF_samlet_kredittpraksis" sheetId="8" r:id="rId8"/>
    <sheet name="IFF_kredittpraksis" sheetId="9" r:id="rId9"/>
    <sheet name="IFF_lånebetingelser" sheetId="10" r:id="rId10"/>
    <sheet name="IFF_renter_marginer" sheetId="11" r:id="rId11"/>
  </sheets>
  <calcPr calcId="162913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<sst xmlns="http://schemas.openxmlformats.org/spreadsheetml/2006/main" count="148" uniqueCount="73">
  <si>
    <t>Norges Banks utlånsundersøkelse</t>
  </si>
  <si>
    <t>2. kvartal 2020</t>
  </si>
  <si>
    <t>Innhold</t>
  </si>
  <si>
    <t>Husholdningenes etterspørsel etter lån med pant i bolig</t>
  </si>
  <si>
    <t>Endring fra foregående kvartal</t>
  </si>
  <si>
    <t>2 = Økt/øker mye, 1 = Økt/øker noe, 0 = Om lag uendret, -1 = Falt/faller noe, -2 = Falt/faller mye</t>
  </si>
  <si>
    <t xml:space="preserve"> Samlet etterspørsel er summen av etterspørsel etterførstehjemslån, fastrentelån og andre lån med panti bolig (som utgjør hovedvekten)</t>
  </si>
  <si>
    <t>Kilde: Norges Bank</t>
  </si>
  <si>
    <t>Kvartal</t>
  </si>
  <si>
    <t>Samlet. Siste tre måneder.</t>
  </si>
  <si>
    <t>Samlet. Neste tre måneder.</t>
  </si>
  <si>
    <t>Førstehjemslån. Siste tre måneder.</t>
  </si>
  <si>
    <t>Førstehjemslån. Neste tre måneder.</t>
  </si>
  <si>
    <t>Fastrentelån. Siste tre måneder.</t>
  </si>
  <si>
    <t>Fastrentelån. Neste tre måneder.</t>
  </si>
  <si>
    <t>Etterspørsel etter lån fra ikke-finansielle foretak</t>
  </si>
  <si>
    <t>Næringseiendom. Siste tre måneder.</t>
  </si>
  <si>
    <t>Næringseiendom. Neste tre måneder.</t>
  </si>
  <si>
    <t>Utnyttelse på kredittlinjer. Siste tre måneder.</t>
  </si>
  <si>
    <t>Utnyttelse på kredittlinjer. Neste tre måneder.</t>
  </si>
  <si>
    <t>Samlet kredittpraksis overfor husholdninger</t>
  </si>
  <si>
    <t>2 = Mye lettere å få lån, 1 = Noe lettere å få lån, 0 = Om lag uendret, -1 = Strammet til noe, -2 = Starmmet til mye</t>
  </si>
  <si>
    <t xml:space="preserve"> Samlet kredittpraksis er kredittpraksis for førstehjemslån og alle andre lån med pant i bolig (som utgjør hovedvekten)</t>
  </si>
  <si>
    <t>Kredittpraksis overfor ikke-finansielle foretak</t>
  </si>
  <si>
    <t>2 = Mye lettere å få lån, 1 = Noe lettere å få lån noe, 0 = Om lag uendret, -1 = Strammet til noe, -2 = Starmmet til mye</t>
  </si>
  <si>
    <t>Faktorer som påvirker kredittpraksisen overfor husholdninger</t>
  </si>
  <si>
    <t>Makroøkonomiske utsikter. Siste tre måneder.</t>
  </si>
  <si>
    <t>Makroøkonomiske utsikter. Neste tre måneder.</t>
  </si>
  <si>
    <t>Bankens risikovilje. Siste tre måneder.</t>
  </si>
  <si>
    <t>Bankens risikovilje. Neste tre måneder.</t>
  </si>
  <si>
    <t>Mål for markedsandel. Siste tre måneder.</t>
  </si>
  <si>
    <t>Mål for markedsandel. Neste tre måneder.</t>
  </si>
  <si>
    <t>Finansieringssituasjonen. Siste tre måneder.</t>
  </si>
  <si>
    <t>Finansieringssituasjonen. Neste tre måneder.</t>
  </si>
  <si>
    <t>Kapitalkrav. Siste tre måneder.</t>
  </si>
  <si>
    <t>Kapitalkrav. Neste tre måneder.</t>
  </si>
  <si>
    <t>Mislighold. Siste tre måneder.</t>
  </si>
  <si>
    <t>Mislighold. Neste tre måneder.</t>
  </si>
  <si>
    <t>Tap. Siste tre måneder.</t>
  </si>
  <si>
    <t>Tap. Neste tre måneder.</t>
  </si>
  <si>
    <t>Faktorer som påvirker kredittpraksisen overfor ikke-finansielle foretak</t>
  </si>
  <si>
    <t>Næringsspesifikke utsikter. Siste tre måneder.</t>
  </si>
  <si>
    <t>Næringsspesifikke utsikter. Neste tre måneder.</t>
  </si>
  <si>
    <t>Lånebetingelser overfor husholdninger</t>
  </si>
  <si>
    <t>Maksimal gjeld i forhold til inntekt. Siste tre måneder.</t>
  </si>
  <si>
    <t>Maksimal gjeld i forhold til inntekt. Neste tre måneder.</t>
  </si>
  <si>
    <t>Maksimal gjeld i forhold til boligens verdi. Siste tre måneder.</t>
  </si>
  <si>
    <t>Maksimal gjeld i forhold til boligens verdi. Neste tre måneder.</t>
  </si>
  <si>
    <t>Maksimal nedbetalingstid. Siste tre måneder.</t>
  </si>
  <si>
    <t>Maksimal nedbetalingstid. Neste tre måneder.</t>
  </si>
  <si>
    <t>Bruk av avdragsfrihet. Siste tre måneder.</t>
  </si>
  <si>
    <t>Bruk av avdragsfrihet. Neste tre måneder.</t>
  </si>
  <si>
    <t>Gebyrer. Siste tre måneder.</t>
  </si>
  <si>
    <t>Gebyrer. Neste tre måneder.</t>
  </si>
  <si>
    <t>Lånebetingelser overfor ikke-finansielle foretak</t>
  </si>
  <si>
    <t>Krav til sikkerhet/pant. Siste tre måneder.</t>
  </si>
  <si>
    <t>Krav til sikkerhet/pant. Neste tre måneder.</t>
  </si>
  <si>
    <t>Egenkapitalkrav. Siste tre måneder.</t>
  </si>
  <si>
    <t>Egenkapitalkrav. Neste tre måneder.</t>
  </si>
  <si>
    <t>Løpetid. Siste tre måneder.</t>
  </si>
  <si>
    <t>Løpetid. Neste tre måneder.</t>
  </si>
  <si>
    <t>Utlånsrente og utlånsmargin. Lån til husholdninger</t>
  </si>
  <si>
    <t>Utlånsrente. Siste tre måneder.</t>
  </si>
  <si>
    <t>Utlånsrente. Neste tre måneder.</t>
  </si>
  <si>
    <t>Utlånsmargin. Siste tre måneder.</t>
  </si>
  <si>
    <t>Utlånsmargin. Neste tre måneder.</t>
  </si>
  <si>
    <t>Bankenes finansieringskostnader. Siste tre måneder.</t>
  </si>
  <si>
    <t>Bankenes finansieringskostnader. Neste tre måneder.</t>
  </si>
  <si>
    <t>Regelverket(økning = tøffere). Siste tre måneder.</t>
  </si>
  <si>
    <t>Regelverket(økning = tøffere). Neste tre måneder.</t>
  </si>
  <si>
    <t>Konkurransen(økning = tøffere). Siste tre måneder.</t>
  </si>
  <si>
    <t>Konkurransen(økning = tøffere). Neste tre måneder.</t>
  </si>
  <si>
    <t>Utlånsrente og utlånsmargin. Lån til ikke-finansielle foretak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</si>
</sst>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/>
  </sheetViews>
  <sheetFormatPr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2</v>
      </c>
    </row>
    <row r="6" spans="2:2" x14ac:dyDescent="0.2">
      <c r="B6" s="1" t="str">
        <f>HYPERLINK("#Hus_låneetterspørsel!A1", "Husholdning - Samlet etterspørsel etter lån med pant i bolig")</f>
        <v>Husholdning - Samlet etterspørsel etter lån med pant i bolig</v>
      </c>
    </row>
    <row r="7" spans="2:2" x14ac:dyDescent="0.2">
      <c r="B7" s="1" t="str">
        <f>HYPERLINK("#Hus_samlet_kredittpraksis!A1", "Husholdning - Samlet kredittpraksis")</f>
        <v>Husholdning - Samlet kredittpraksis</v>
      </c>
    </row>
    <row r="8" spans="2:2" x14ac:dyDescent="0.2">
      <c r="B8" s="1" t="str">
        <f>HYPERLINK("#Hus_kredittpraksis!A1", "Husholdning - Enkeltfaktorer som påvirker kredittpraksisen")</f>
        <v>Husholdning - Enkeltfaktorer som påvirker kredittpraksisen</v>
      </c>
    </row>
    <row r="9" spans="2:2" x14ac:dyDescent="0.2">
      <c r="B9" s="1" t="str">
        <f>HYPERLINK("#Hus_lånebetingelser!A1", "Husholdning - Lånebetingelser")</f>
        <v>Husholdning - Lånebetingelser</v>
      </c>
    </row>
    <row r="10" spans="2:2" x14ac:dyDescent="0.2">
      <c r="B10" s="1" t="str">
        <f>HYPERLINK("#Hus_renter_marginer!A1", "Husholdning - Renter og marginer ")</f>
        <v xml:space="preserve">Husholdning - Renter og marginer </v>
      </c>
    </row>
    <row r="11" spans="2:2" x14ac:dyDescent="0.2">
      <c r="B11" s="1" t="str">
        <f>HYPERLINK("#IFF_låneetterspørsel!A1", "Ikke-finansielle foretak - Samlet låneetterspørsel")</f>
        <v>Ikke-finansielle foretak - Samlet låneetterspørsel</v>
      </c>
    </row>
    <row r="12" spans="2:2" x14ac:dyDescent="0.2">
      <c r="B12" s="1" t="str">
        <f>HYPERLINK("#IFF_samlet_kredittpraksis!A1", "Ikke-finansielle foretak - Samlet kredittpraksis")</f>
        <v>Ikke-finansielle foretak - Samlet kredittpraksis</v>
      </c>
    </row>
    <row r="13" spans="2:2" x14ac:dyDescent="0.2">
      <c r="B13" s="1" t="str">
        <f>HYPERLINK("#IFF_kredittpraksis!A1", "Ikke-finansielle foretak - Enkeltfaktorer som påvirker kredittpraksisen")</f>
        <v>Ikke-finansielle foretak - Enkeltfaktorer som påvirker kredittpraksisen</v>
      </c>
    </row>
    <row r="14" spans="2:2" x14ac:dyDescent="0.2">
      <c r="B14" s="1" t="str">
        <f>HYPERLINK("#IFF_lånebetingelser!A1", "Ikke-finansielle foretak - Lånebetingelser")</f>
        <v>Ikke-finansielle foretak - Lånebetingelser</v>
      </c>
    </row>
    <row r="15" spans="2:2" x14ac:dyDescent="0.2">
      <c r="B15" s="1" t="str">
        <f>HYPERLINK("#IFF_renter_marginer!A1", "Ikke-finansielle foretak - Renter og marginer")</f>
        <v>Ikke-finansielle foretak - Renter og marginer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59</v>
      </c>
      <c r="G9" s="4" t="s">
        <v>60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15"/>
    </row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17"/>
    </row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/>
    </row>
    <row r="62" spans="1:7" ht="15" customHeight="1" x14ac:dyDescent="0.2"/>
    <row r="63" spans="1:7" ht="15" customHeight="1" x14ac:dyDescent="0.2"/>
    <row r="64" spans="1: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10"/>
    </row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12"/>
    </row>
    <row r="62" spans="1:15" ht="15" customHeight="1" x14ac:dyDescent="0.2"/>
    <row r="63" spans="1:15" ht="15" customHeight="1" x14ac:dyDescent="0.2"/>
    <row r="64" spans="1:1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14"/>
    </row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16"/>
    </row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16</v>
      </c>
      <c r="G9" s="8" t="s">
        <v>17</v>
      </c>
      <c r="H9" s="8" t="s">
        <v>18</v>
      </c>
      <c r="I9" s="8" t="s">
        <v>19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9"/>
    </row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16</v>
      </c>
      <c r="E9" s="4" t="s">
        <v>17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11"/>
    </row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/>
  </sheetViews>
  <sheetFormatPr defaultRowHeight="12.75" x14ac:dyDescent="0.2"/>
  <sheetData>
    <row r="1" spans="1:17" ht="15" customHeight="1" x14ac:dyDescent="0.2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8</v>
      </c>
      <c r="B9" s="4" t="s">
        <v>26</v>
      </c>
      <c r="C9" s="4" t="s">
        <v>27</v>
      </c>
      <c r="D9" s="4" t="s">
        <v>41</v>
      </c>
      <c r="E9" s="4" t="s">
        <v>42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13"/>
    </row>
    <row r="62" spans="1:17" ht="15" customHeight="1" x14ac:dyDescent="0.2"/>
    <row r="63" spans="1:17" ht="15" customHeight="1" x14ac:dyDescent="0.2"/>
    <row r="64" spans="1:1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Innhold</vt:lpstr>
      <vt:lpstr>Hus_låneetterspørsel</vt:lpstr>
      <vt:lpstr>Hus_samlet_kredittpraksis</vt:lpstr>
      <vt:lpstr>Hus_kredittpraksis</vt:lpstr>
      <vt:lpstr>Hus_lånebetingelser</vt:lpstr>
      <vt:lpstr>Hus_renter_marginer</vt:lpstr>
      <vt:lpstr>IFF_låneetterspørsel</vt:lpstr>
      <vt:lpstr>IFF_samlet_kredittpraksis</vt:lpstr>
      <vt:lpstr>IFF_kredittpraksis</vt:lpstr>
      <vt:lpstr>IFF_lånebetingelser</vt:lpstr>
      <vt:lpstr>IFF_renter_marginer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2020-08-06T06:56:53Z</dcterms:created>
  <dcterms:modified xsi:type="dcterms:W3CDTF">2020-08-06T06:56:56Z</dcterms:modified>
</cp:coreProperties>
</file>