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40" windowHeight="11355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62913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<sst xmlns="http://schemas.openxmlformats.org/spreadsheetml/2006/main" count="148" uniqueCount="75">
  <si>
    <t>Norges Bank's Survey of Bank Lending</t>
  </si>
  <si>
    <t>2020 Q3</t>
  </si>
  <si>
    <t>Content</t>
  </si>
  <si>
    <t>Household residential mortgage demand.</t>
  </si>
  <si>
    <t>Change from previous quarter. 2007 Q4 -2020 Q3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</si>
  <si>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</si>
  <si>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</si>
  <si>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</si>
  <si>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</si>
  <si>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</si>
  <si>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</si>
  <si>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</si>
  <si>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</si>
  <si>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</si>
  <si>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</si>
  <si>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</si>
  <si>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</si>
  <si>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</si>
  <si>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</si>
  <si>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</si>
  <si>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</si>
  <si>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</si>
  <si>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</si>
  <si>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</si>
  <si>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</si>
  <si>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Change from previous quarter.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</si>
  <si>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</si>
  <si>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</si>
  <si>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</si>
  <si>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</si>
  <si>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</si>
  <si>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</si>
  <si>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</si>
  <si>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</si>
  <si>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</si>
  <si>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</si>
  <si>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</si>
  <si>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</si>
  <si>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</si>
  <si>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</si>
  <si>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</si>
  <si>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</si>
  <si>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</si>
  <si>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</si>
  <si>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</si>
  <si>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</si>
  <si>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</si>
  <si>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</si>
  <si>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</si>
  <si>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</si>
  <si>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</si>
  <si>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</si>
  <si>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</si>
  <si>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</si>
  <si>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</si>
  <si>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</si>
  <si>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</si>
  <si>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</si>
  <si>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</si>
  <si>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</si>
  <si>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</si>
  <si>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</si>
  <si>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</si>
  <si>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</si>
  <si>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</si>
  <si>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</si>
  <si>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</si>
  <si>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</si>
  <si>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</si>
  <si>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</si>
  <si>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</si>
  <si>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</si>
  <si>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and lending margins. Lending to non-financial enterprises</t>
  </si>
  <si>
    <t>Banks' funding cost. Previous three months.</t>
  </si>
  <si>
    <t>Banks' funding cost. Next three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</si>
</sst>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u/>
      <sz val="10"/>
      <color theme="10"/>
      <name val="Arial"/>
      <family val="2"/>
    </font>
    <font>
      <b/>
      <sz val="20"/>
      <color rgb="FF003C67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>
      <selection activeCell="A2" sqref="A2"/>
    </sheetView>
  </sheetViews>
  <sheetFormatPr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HYPERLINK("#Households_credit_demand!A1", "Household residential mortgage demand.")</f>
        <v>Household residential mortgage demand.</v>
      </c>
    </row>
    <row r="7" spans="2:2" x14ac:dyDescent="0.2">
      <c r="B7" s="1" t="str">
        <f>HYPERLINK("#Households_credit_standards!A1", "Households - Credit standards.")</f>
        <v>Households - Credit standards.</v>
      </c>
    </row>
    <row r="8" spans="2:2" x14ac:dyDescent="0.2">
      <c r="B8" s="1" t="str">
        <f>HYPERLINK("#Households_factors!A1", "Households - Factors affecting credit standards.")</f>
        <v>Households - Factors affecting credit standards.</v>
      </c>
    </row>
    <row r="9" spans="2:2" x14ac:dyDescent="0.2">
      <c r="B9" s="1" t="str">
        <f>HYPERLINK("#Households_loan_conditions!A1", "Households - Loan conditions.")</f>
        <v>Households - Loan conditions.</v>
      </c>
    </row>
    <row r="10" spans="2:2" x14ac:dyDescent="0.2">
      <c r="B10" s="1" t="str">
        <f>HYPERLINK("#Households_lending_rates!A1", "Households - Lending rates and lending margins.")</f>
        <v>Households - Lending rates and lending margins.</v>
      </c>
    </row>
    <row r="11" spans="2:2" x14ac:dyDescent="0.2">
      <c r="B11" s="1" t="str">
        <f>HYPERLINK("#Enterprises_credit_demand!A1", "Non-financial enterprises - Credit demand")</f>
        <v>Non-financial enterprises - Credit demand</v>
      </c>
    </row>
    <row r="12" spans="2:2" x14ac:dyDescent="0.2">
      <c r="B12" s="1" t="str">
        <f>HYPERLINK("#Enterprises_credit_standards!A1", "Non-financial enterprises - Credit standards")</f>
        <v>Non-financial enterprises - Credit standards</v>
      </c>
    </row>
    <row r="13" spans="2:2" x14ac:dyDescent="0.2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">
      <c r="B14" s="1" t="str">
        <f>HYPERLINK("#Enterprises_loan_conditions!A1", "Non-financial enterprises - Loan conditions")</f>
        <v>Non-financial enterprises - Loan conditions</v>
      </c>
    </row>
    <row r="15" spans="2:2" x14ac:dyDescent="0.2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N13" sqref="N13"/>
    </sheetView>
  </sheetViews>
  <sheetFormatPr defaultRowHeight="12.75" x14ac:dyDescent="0.2"/>
  <sheetData>
    <row r="1" spans="1:15" ht="15" customHeight="1" x14ac:dyDescent="0.2">
      <c r="A1" s="5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57</v>
      </c>
      <c r="C9" s="4" t="s">
        <v>58</v>
      </c>
      <c r="D9" s="4" t="s">
        <v>59</v>
      </c>
      <c r="E9" s="4" t="s">
        <v>60</v>
      </c>
      <c r="F9" s="4" t="s">
        <v>50</v>
      </c>
      <c r="G9" s="4" t="s">
        <v>51</v>
      </c>
      <c r="H9" s="18" t="s">
        <v>52</v>
      </c>
      <c r="I9" s="18" t="s">
        <v>53</v>
      </c>
      <c r="J9" s="4" t="s">
        <v>54</v>
      </c>
      <c r="K9" s="4" t="s">
        <v>55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">
      <c r="A62" s="15"/>
    </row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20" sqref="L20"/>
    </sheetView>
  </sheetViews>
  <sheetFormatPr defaultRowHeight="12.75" x14ac:dyDescent="0.2"/>
  <sheetData>
    <row r="1" spans="1:15" ht="15" customHeight="1" x14ac:dyDescent="0.2">
      <c r="A1" s="5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18" t="s">
        <v>73</v>
      </c>
      <c r="G9" s="18" t="s">
        <v>74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">
      <c r="A62" s="17"/>
    </row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">
      <c r="A62" s="7"/>
    </row>
    <row r="63" spans="1:7" ht="15" customHeight="1" x14ac:dyDescent="0.2"/>
    <row r="64" spans="1: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">
      <c r="A62" s="10"/>
    </row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28</v>
      </c>
      <c r="C9" s="4" t="s">
        <v>29</v>
      </c>
      <c r="D9" s="4" t="s">
        <v>30</v>
      </c>
      <c r="E9" s="4" t="s">
        <v>31</v>
      </c>
      <c r="F9" s="4" t="s">
        <v>32</v>
      </c>
      <c r="G9" s="4" t="s">
        <v>33</v>
      </c>
      <c r="H9" s="4" t="s">
        <v>34</v>
      </c>
      <c r="I9" s="4" t="s">
        <v>35</v>
      </c>
      <c r="J9" s="4" t="s">
        <v>36</v>
      </c>
      <c r="K9" s="4" t="s">
        <v>37</v>
      </c>
      <c r="L9" s="4" t="s">
        <v>38</v>
      </c>
      <c r="M9" s="4" t="s">
        <v>39</v>
      </c>
      <c r="N9" s="4" t="s">
        <v>40</v>
      </c>
      <c r="O9" s="4" t="s">
        <v>41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">
      <c r="A62" s="12"/>
    </row>
    <row r="63" spans="1:15" ht="15" customHeight="1" x14ac:dyDescent="0.2"/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46</v>
      </c>
      <c r="C9" s="4" t="s">
        <v>47</v>
      </c>
      <c r="D9" s="4" t="s">
        <v>48</v>
      </c>
      <c r="E9" s="4" t="s">
        <v>49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55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">
      <c r="A62" s="14"/>
    </row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4" workbookViewId="0">
      <selection activeCell="G9" sqref="G9"/>
    </sheetView>
  </sheetViews>
  <sheetFormatPr defaultRowHeight="12.75" x14ac:dyDescent="0.2"/>
  <sheetData>
    <row r="1" spans="1:15" ht="15" customHeight="1" x14ac:dyDescent="0.2">
      <c r="A1" s="5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">
      <c r="A62" s="16"/>
    </row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17</v>
      </c>
      <c r="G9" s="8" t="s">
        <v>18</v>
      </c>
      <c r="H9" s="8" t="s">
        <v>19</v>
      </c>
      <c r="I9" s="8" t="s">
        <v>20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">
      <c r="A62" s="9"/>
    </row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17</v>
      </c>
      <c r="E9" s="4" t="s">
        <v>18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">
      <c r="A62" s="11"/>
    </row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/>
  </sheetViews>
  <sheetFormatPr defaultRowHeight="12.75" x14ac:dyDescent="0.2"/>
  <sheetData>
    <row r="1" spans="1:17" ht="15" customHeight="1" x14ac:dyDescent="0.2">
      <c r="A1" s="5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28</v>
      </c>
      <c r="C9" s="4" t="s">
        <v>29</v>
      </c>
      <c r="D9" s="4" t="s">
        <v>43</v>
      </c>
      <c r="E9" s="4" t="s">
        <v>44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  <c r="P9" s="4" t="s">
        <v>40</v>
      </c>
      <c r="Q9" s="4" t="s">
        <v>41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">
      <c r="A62" s="13"/>
    </row>
    <row r="63" spans="1:17" ht="15" customHeight="1" x14ac:dyDescent="0.2"/>
    <row r="64" spans="1:1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2020-10-15T07:26:01Z</dcterms:created>
  <dcterms:modified xsi:type="dcterms:W3CDTF">2020-10-15T07:26:07Z</dcterms:modified>
</cp:coreProperties>
</file>