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slodata2\COGAD1\My Documents\FI\FI-rapport 2019\Til KOMM\"/>
    </mc:Choice>
  </mc:AlternateContent>
  <bookViews>
    <workbookView xWindow="-885" yWindow="240" windowWidth="28395" windowHeight="12750"/>
  </bookViews>
  <sheets>
    <sheet name="Tabellvedleg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2" l="1"/>
</calcChain>
</file>

<file path=xl/sharedStrings.xml><?xml version="1.0" encoding="utf-8"?>
<sst xmlns="http://schemas.openxmlformats.org/spreadsheetml/2006/main" count="65" uniqueCount="31">
  <si>
    <t>NICS</t>
  </si>
  <si>
    <t>NICS Brutto</t>
  </si>
  <si>
    <t>-</t>
  </si>
  <si>
    <t>NBO</t>
  </si>
  <si>
    <t>RTGS bruttotransaksjonar utanom NICS</t>
  </si>
  <si>
    <t>VPO</t>
  </si>
  <si>
    <t>DNB</t>
  </si>
  <si>
    <t>Norwegian Interbank Clearing System (NICS)</t>
  </si>
  <si>
    <r>
      <t>NICS SWIFT Netto</t>
    </r>
    <r>
      <rPr>
        <sz val="10"/>
        <rFont val="Calibri"/>
        <family val="2"/>
      </rPr>
      <t>¹</t>
    </r>
  </si>
  <si>
    <r>
      <t>NICS Netto</t>
    </r>
    <r>
      <rPr>
        <sz val="10"/>
        <rFont val="Calibri"/>
        <family val="2"/>
      </rPr>
      <t>²</t>
    </r>
  </si>
  <si>
    <r>
      <t>NICS SWIFT Netto</t>
    </r>
    <r>
      <rPr>
        <vertAlign val="superscript"/>
        <sz val="10"/>
        <rFont val="Arial Narrow"/>
        <family val="2"/>
      </rPr>
      <t>1</t>
    </r>
  </si>
  <si>
    <r>
      <t>2009</t>
    </r>
    <r>
      <rPr>
        <b/>
        <sz val="10"/>
        <rFont val="Calibri"/>
        <family val="2"/>
      </rPr>
      <t>³</t>
    </r>
  </si>
  <si>
    <t>SpareBank 1 SMN</t>
  </si>
  <si>
    <r>
      <t>Oslo Clearing</t>
    </r>
    <r>
      <rPr>
        <vertAlign val="superscript"/>
        <sz val="10"/>
        <rFont val="Arial Narrow"/>
        <family val="2"/>
      </rPr>
      <t>5</t>
    </r>
  </si>
  <si>
    <r>
      <t>VPO og Oslo Clearing</t>
    </r>
    <r>
      <rPr>
        <vertAlign val="superscript"/>
        <sz val="10"/>
        <rFont val="Arial Narrow"/>
        <family val="2"/>
      </rPr>
      <t>4</t>
    </r>
  </si>
  <si>
    <r>
      <t>NICS Netto (millioner)</t>
    </r>
    <r>
      <rPr>
        <vertAlign val="superscript"/>
        <sz val="10"/>
        <rFont val="Arial Narrow"/>
        <family val="2"/>
      </rPr>
      <t>2</t>
    </r>
  </si>
  <si>
    <t>Totalt antall transaksjoner</t>
  </si>
  <si>
    <t xml:space="preserve">RTGS bruttotransaksjoner utenom NICS </t>
  </si>
  <si>
    <t>1) Avviklet juni 2010.</t>
  </si>
  <si>
    <t>2) Tidligere NICS Masse og NICS SWIFT Netto betalinger under 25 mill. inngår fra og med juni 2010 i NICS Netto.</t>
  </si>
  <si>
    <t>3) For NBO er tallene for 2009 beregnet for perioden 17. april til 31. desember.</t>
  </si>
  <si>
    <t>4) Avviklet i mai 2015 (legalt integrert i SIX x-clear).</t>
  </si>
  <si>
    <t>5) Se note 4.</t>
  </si>
  <si>
    <t>Tabell 3: Antall deltakare i avregnings- og oppgjørssystem (ved årsslutt)</t>
  </si>
  <si>
    <t>Kilde: Norges Bank</t>
  </si>
  <si>
    <t>Tabell 1: Transaksjoner i avregnings- og oppgjørssystem. Antall daglige observasjoner. Gjennomsnitt</t>
  </si>
  <si>
    <t>Tabell 2: Transaksjoner i avregnings- og oppgjørssystem. Daglig omsetning (milliarder kroner). Gjennomsnitt</t>
  </si>
  <si>
    <t xml:space="preserve">Norges Banks oppgjørssystem (NBO): Banker med konto i Norges Bank </t>
  </si>
  <si>
    <t>Norges Banks oppgjørssystem (NBO): Banker med masseoppgjør i Norges Bank</t>
  </si>
  <si>
    <t>3) For NBO er tallene for 2009 beregnet for perioden 17. april til 31. desember. I dette året er det et brudd i serien.</t>
  </si>
  <si>
    <t>Kilder: Tallene under NICS er hentet fra Bits. Tallene under NBO er hentet fra Norges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</si>
</sst>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??_-;_-@_-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</font>
    <font>
      <b/>
      <sz val="20"/>
      <color rgb="FF668E36"/>
      <name val="Times New Roman"/>
      <family val="1"/>
    </font>
    <font>
      <b/>
      <sz val="20"/>
      <color indexed="57"/>
      <name val="Times New Roman"/>
      <family val="1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63">
    <xf numFmtId="0" fontId="0" fillId="0" borderId="0" xfId="0"/>
    <xf numFmtId="1" fontId="2" fillId="0" borderId="0" xfId="1" applyNumberFormat="1" applyFont="1" applyFill="1"/>
    <xf numFmtId="164" fontId="3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Fill="1" applyBorder="1"/>
    <xf numFmtId="0" fontId="5" fillId="0" borderId="0" xfId="2"/>
    <xf numFmtId="0" fontId="2" fillId="0" borderId="1" xfId="1" applyFont="1" applyFill="1" applyBorder="1"/>
    <xf numFmtId="0" fontId="2" fillId="0" borderId="1" xfId="1" applyFont="1" applyFill="1" applyBorder="1" applyAlignment="1">
      <alignment horizontal="right" indent="1"/>
    </xf>
    <xf numFmtId="1" fontId="2" fillId="0" borderId="1" xfId="1" applyNumberFormat="1" applyFont="1" applyFill="1" applyBorder="1" applyAlignment="1">
      <alignment horizontal="right" indent="1"/>
    </xf>
    <xf numFmtId="0" fontId="2" fillId="0" borderId="0" xfId="1" applyFont="1" applyFill="1" applyBorder="1"/>
    <xf numFmtId="3" fontId="3" fillId="0" borderId="0" xfId="1" applyNumberFormat="1" applyFont="1" applyFill="1" applyAlignment="1">
      <alignment horizontal="right" indent="1"/>
    </xf>
    <xf numFmtId="0" fontId="3" fillId="0" borderId="0" xfId="1" applyFont="1" applyFill="1" applyBorder="1" applyAlignment="1">
      <alignment horizontal="left" indent="1"/>
    </xf>
    <xf numFmtId="165" fontId="3" fillId="0" borderId="0" xfId="1" applyNumberFormat="1" applyFont="1" applyFill="1" applyBorder="1" applyAlignment="1">
      <alignment horizontal="right" indent="1"/>
    </xf>
    <xf numFmtId="3" fontId="5" fillId="0" borderId="0" xfId="2" applyNumberFormat="1"/>
    <xf numFmtId="0" fontId="2" fillId="0" borderId="0" xfId="1" applyFont="1" applyFill="1" applyBorder="1" applyAlignment="1">
      <alignment horizontal="left" indent="1"/>
    </xf>
    <xf numFmtId="165" fontId="2" fillId="0" borderId="0" xfId="1" applyNumberFormat="1" applyFont="1" applyFill="1" applyBorder="1" applyAlignment="1">
      <alignment horizontal="right" indent="1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left" indent="1"/>
    </xf>
    <xf numFmtId="3" fontId="3" fillId="0" borderId="0" xfId="1" applyNumberFormat="1" applyFont="1" applyFill="1" applyBorder="1" applyAlignment="1">
      <alignment horizontal="right" indent="1"/>
    </xf>
    <xf numFmtId="0" fontId="3" fillId="0" borderId="2" xfId="1" applyFont="1" applyFill="1" applyBorder="1" applyAlignment="1">
      <alignment horizontal="left" indent="1"/>
    </xf>
    <xf numFmtId="0" fontId="3" fillId="0" borderId="0" xfId="1" applyFont="1" applyFill="1" applyBorder="1"/>
    <xf numFmtId="0" fontId="3" fillId="0" borderId="0" xfId="2" applyFont="1" applyFill="1" applyBorder="1" applyAlignment="1">
      <alignment horizontal="right" indent="1"/>
    </xf>
    <xf numFmtId="164" fontId="3" fillId="0" borderId="0" xfId="1" applyNumberFormat="1" applyFont="1" applyFill="1" applyBorder="1" applyAlignment="1">
      <alignment horizontal="center"/>
    </xf>
    <xf numFmtId="0" fontId="4" fillId="0" borderId="0" xfId="1" applyFont="1" applyFill="1"/>
    <xf numFmtId="0" fontId="3" fillId="0" borderId="0" xfId="1" applyFont="1" applyFill="1"/>
    <xf numFmtId="164" fontId="3" fillId="0" borderId="0" xfId="1" applyNumberFormat="1" applyFont="1" applyFill="1" applyAlignment="1">
      <alignment horizontal="center"/>
    </xf>
    <xf numFmtId="1" fontId="4" fillId="0" borderId="0" xfId="1" applyNumberFormat="1" applyFont="1" applyFill="1" applyBorder="1"/>
    <xf numFmtId="1" fontId="4" fillId="0" borderId="0" xfId="1" applyNumberFormat="1" applyFont="1"/>
    <xf numFmtId="1" fontId="5" fillId="0" borderId="0" xfId="2" applyNumberFormat="1"/>
    <xf numFmtId="0" fontId="3" fillId="0" borderId="0" xfId="1" applyFont="1"/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0" fontId="3" fillId="0" borderId="2" xfId="1" applyFont="1" applyBorder="1" applyAlignment="1">
      <alignment horizontal="left" indent="2"/>
    </xf>
    <xf numFmtId="165" fontId="3" fillId="0" borderId="0" xfId="3" applyNumberFormat="1" applyFont="1" applyFill="1" applyBorder="1" applyAlignment="1">
      <alignment horizontal="right" indent="1"/>
    </xf>
    <xf numFmtId="166" fontId="3" fillId="0" borderId="0" xfId="2" applyNumberFormat="1" applyFont="1" applyBorder="1" applyAlignment="1">
      <alignment horizontal="right" indent="1"/>
    </xf>
    <xf numFmtId="165" fontId="4" fillId="0" borderId="0" xfId="1" applyNumberFormat="1" applyFont="1"/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165" fontId="2" fillId="0" borderId="0" xfId="1" applyNumberFormat="1" applyFont="1" applyFill="1" applyAlignment="1">
      <alignment horizontal="right"/>
    </xf>
    <xf numFmtId="165" fontId="2" fillId="0" borderId="0" xfId="3" applyNumberFormat="1" applyFont="1" applyFill="1" applyAlignment="1">
      <alignment horizontal="right"/>
    </xf>
    <xf numFmtId="166" fontId="3" fillId="0" borderId="0" xfId="2" applyNumberFormat="1" applyFont="1" applyAlignment="1">
      <alignment horizontal="right"/>
    </xf>
    <xf numFmtId="165" fontId="3" fillId="0" borderId="0" xfId="1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0" fontId="3" fillId="0" borderId="0" xfId="2" applyFont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2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0" fontId="3" fillId="0" borderId="2" xfId="2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right"/>
    </xf>
    <xf numFmtId="166" fontId="2" fillId="0" borderId="0" xfId="2" applyNumberFormat="1" applyFont="1" applyAlignment="1">
      <alignment horizontal="right"/>
    </xf>
    <xf numFmtId="0" fontId="5" fillId="0" borderId="0" xfId="2" applyFill="1"/>
    <xf numFmtId="3" fontId="0" fillId="0" borderId="0" xfId="0" applyNumberFormat="1"/>
    <xf numFmtId="165" fontId="0" fillId="0" borderId="0" xfId="0" applyNumberFormat="1"/>
  </cellXfs>
  <cellStyles count="14">
    <cellStyle name="Forside overskrift 1" xfId="5"/>
    <cellStyle name="Forside overskrift 1 2" xfId="6"/>
    <cellStyle name="Forside overskrift 2" xfId="7"/>
    <cellStyle name="Forside overskrift 2 2" xfId="8"/>
    <cellStyle name="Normal" xfId="0" builtinId="0"/>
    <cellStyle name="Normal 2" xfId="1"/>
    <cellStyle name="Normal 2 2" xfId="4"/>
    <cellStyle name="Normal 2 2 2" xfId="9"/>
    <cellStyle name="Normal 2 2 3" xfId="10"/>
    <cellStyle name="Normal 2 3" xfId="11"/>
    <cellStyle name="Normal 2 4" xfId="3"/>
    <cellStyle name="Normal 3" xfId="2"/>
    <cellStyle name="Normal 4" xfId="12"/>
    <cellStyle name="Normal 4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ges Bank 201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7399"/>
      </a:accent1>
      <a:accent2>
        <a:srgbClr val="643264"/>
      </a:accent2>
      <a:accent3>
        <a:srgbClr val="CD8C41"/>
      </a:accent3>
      <a:accent4>
        <a:srgbClr val="78A57D"/>
      </a:accent4>
      <a:accent5>
        <a:srgbClr val="DD222D"/>
      </a:accent5>
      <a:accent6>
        <a:srgbClr val="003C6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tabSelected="1" workbookViewId="0">
      <selection activeCell="A54" sqref="A54"/>
    </sheetView>
  </sheetViews>
  <sheetFormatPr defaultColWidth="9.140625" defaultRowHeight="12.75" x14ac:dyDescent="0.2"/>
  <cols>
    <col min="1" max="1" width="56.140625" style="5" customWidth="1"/>
    <col min="2" max="13" width="9.140625" style="5" customWidth="1"/>
    <col min="14" max="14" width="9.140625" style="5"/>
    <col min="15" max="16" width="9.140625" style="5" customWidth="1"/>
    <col min="17" max="17" width="9.140625" style="5"/>
    <col min="18" max="18" width="9.140625" style="5" customWidth="1"/>
    <col min="19" max="19" width="9.140625" style="5"/>
    <col min="20" max="20" width="11" style="5" bestFit="1" customWidth="1"/>
    <col min="21" max="16384" width="9.140625" style="5"/>
  </cols>
  <sheetData>
    <row r="2" spans="1:21" x14ac:dyDescent="0.2">
      <c r="A2" s="1" t="s">
        <v>25</v>
      </c>
      <c r="B2" s="2"/>
      <c r="C2" s="3"/>
      <c r="D2" s="3"/>
      <c r="E2" s="3"/>
      <c r="F2" s="3"/>
      <c r="G2" s="3"/>
      <c r="H2" s="3"/>
      <c r="I2" s="4"/>
      <c r="J2" s="4"/>
      <c r="K2" s="3"/>
    </row>
    <row r="3" spans="1:21" x14ac:dyDescent="0.2">
      <c r="A3" s="6"/>
      <c r="B3" s="7">
        <v>2001</v>
      </c>
      <c r="C3" s="7">
        <v>2002</v>
      </c>
      <c r="D3" s="7">
        <v>2003</v>
      </c>
      <c r="E3" s="7">
        <v>2004</v>
      </c>
      <c r="F3" s="8">
        <v>2005</v>
      </c>
      <c r="G3" s="7">
        <v>2006</v>
      </c>
      <c r="H3" s="7">
        <v>2007</v>
      </c>
      <c r="I3" s="7">
        <v>2008</v>
      </c>
      <c r="J3" s="7" t="s">
        <v>11</v>
      </c>
      <c r="K3" s="7">
        <v>2010</v>
      </c>
      <c r="L3" s="7">
        <v>2011</v>
      </c>
      <c r="M3" s="7">
        <v>2012</v>
      </c>
      <c r="N3" s="7">
        <v>2013</v>
      </c>
      <c r="O3" s="7">
        <v>2014</v>
      </c>
      <c r="P3" s="7">
        <v>2015</v>
      </c>
      <c r="Q3" s="7">
        <v>2016</v>
      </c>
      <c r="R3" s="7">
        <v>2017</v>
      </c>
      <c r="S3" s="7">
        <v>2018</v>
      </c>
    </row>
    <row r="4" spans="1:21" x14ac:dyDescent="0.2">
      <c r="A4" s="9" t="s">
        <v>0</v>
      </c>
      <c r="B4" s="48"/>
      <c r="C4" s="48"/>
      <c r="D4" s="48"/>
      <c r="E4" s="48"/>
      <c r="F4" s="48"/>
      <c r="G4" s="48"/>
      <c r="H4" s="49"/>
      <c r="I4" s="49"/>
      <c r="J4" s="50"/>
      <c r="K4" s="50"/>
      <c r="L4" s="50"/>
      <c r="M4" s="50"/>
      <c r="N4" s="50"/>
      <c r="O4" s="50"/>
      <c r="P4" s="50"/>
      <c r="Q4" s="50"/>
      <c r="R4" s="50"/>
    </row>
    <row r="5" spans="1:21" x14ac:dyDescent="0.2">
      <c r="A5" s="11" t="s">
        <v>1</v>
      </c>
      <c r="B5" s="48">
        <v>303</v>
      </c>
      <c r="C5" s="48">
        <v>300</v>
      </c>
      <c r="D5" s="48">
        <v>596</v>
      </c>
      <c r="E5" s="48">
        <v>611</v>
      </c>
      <c r="F5" s="48">
        <v>532</v>
      </c>
      <c r="G5" s="48">
        <v>547</v>
      </c>
      <c r="H5" s="48">
        <v>593</v>
      </c>
      <c r="I5" s="48">
        <v>605</v>
      </c>
      <c r="J5" s="48">
        <v>524</v>
      </c>
      <c r="K5" s="48">
        <v>568</v>
      </c>
      <c r="L5" s="48">
        <v>548</v>
      </c>
      <c r="M5" s="48">
        <v>594</v>
      </c>
      <c r="N5" s="48">
        <v>659</v>
      </c>
      <c r="O5" s="48">
        <v>624.01195219123508</v>
      </c>
      <c r="P5" s="48">
        <v>771.57539682539687</v>
      </c>
      <c r="Q5" s="48">
        <v>980</v>
      </c>
      <c r="R5" s="48">
        <v>1021</v>
      </c>
      <c r="S5" s="48">
        <v>1567</v>
      </c>
    </row>
    <row r="6" spans="1:21" ht="15" x14ac:dyDescent="0.2">
      <c r="A6" s="11" t="s">
        <v>10</v>
      </c>
      <c r="B6" s="48">
        <v>4719</v>
      </c>
      <c r="C6" s="48">
        <v>4925</v>
      </c>
      <c r="D6" s="48">
        <v>5155</v>
      </c>
      <c r="E6" s="48">
        <v>4480</v>
      </c>
      <c r="F6" s="48">
        <v>4744</v>
      </c>
      <c r="G6" s="48">
        <v>5301</v>
      </c>
      <c r="H6" s="48">
        <v>5908</v>
      </c>
      <c r="I6" s="48">
        <v>6390</v>
      </c>
      <c r="J6" s="48">
        <v>6269</v>
      </c>
      <c r="K6" s="48" t="s">
        <v>2</v>
      </c>
      <c r="L6" s="48" t="s">
        <v>2</v>
      </c>
      <c r="M6" s="50" t="s">
        <v>2</v>
      </c>
      <c r="N6" s="50" t="s">
        <v>2</v>
      </c>
      <c r="O6" s="50" t="s">
        <v>2</v>
      </c>
      <c r="P6" s="50" t="s">
        <v>2</v>
      </c>
      <c r="Q6" s="50" t="s">
        <v>2</v>
      </c>
      <c r="R6" s="50" t="s">
        <v>2</v>
      </c>
      <c r="S6" s="50" t="s">
        <v>2</v>
      </c>
    </row>
    <row r="7" spans="1:21" ht="15" x14ac:dyDescent="0.2">
      <c r="A7" s="11" t="s">
        <v>15</v>
      </c>
      <c r="B7" s="51">
        <v>3.3588286852589646</v>
      </c>
      <c r="C7" s="51">
        <v>3.7251000000000003</v>
      </c>
      <c r="D7" s="51">
        <v>4.0345617529880489</v>
      </c>
      <c r="E7" s="51">
        <v>4.3460196850393693</v>
      </c>
      <c r="F7" s="51">
        <v>4.6761897233201575</v>
      </c>
      <c r="G7" s="51">
        <v>5.0716163346613596</v>
      </c>
      <c r="H7" s="51">
        <v>5.5</v>
      </c>
      <c r="I7" s="51">
        <v>5.9</v>
      </c>
      <c r="J7" s="51">
        <v>6.5</v>
      </c>
      <c r="K7" s="51">
        <v>6.8</v>
      </c>
      <c r="L7" s="51">
        <v>7.2</v>
      </c>
      <c r="M7" s="51">
        <v>7.8</v>
      </c>
      <c r="N7" s="51">
        <v>8.1999999999999993</v>
      </c>
      <c r="O7" s="51">
        <v>8.6858788605577697</v>
      </c>
      <c r="P7" s="51">
        <v>9.0711822301587297</v>
      </c>
      <c r="Q7" s="51">
        <v>9.5</v>
      </c>
      <c r="R7" s="51">
        <v>9.9</v>
      </c>
      <c r="S7" s="51">
        <v>10.5</v>
      </c>
    </row>
    <row r="8" spans="1:21" x14ac:dyDescent="0.2">
      <c r="A8" s="14"/>
      <c r="B8" s="46"/>
      <c r="C8" s="46"/>
      <c r="D8" s="46"/>
      <c r="E8" s="46"/>
      <c r="F8" s="46"/>
      <c r="G8" s="46"/>
      <c r="H8" s="52"/>
      <c r="I8" s="52"/>
      <c r="J8" s="52"/>
      <c r="K8" s="52"/>
      <c r="L8" s="52"/>
      <c r="M8" s="50"/>
      <c r="N8" s="50"/>
      <c r="O8" s="50"/>
      <c r="P8" s="50"/>
      <c r="Q8" s="50"/>
      <c r="R8" s="50"/>
    </row>
    <row r="9" spans="1:21" x14ac:dyDescent="0.2">
      <c r="A9" s="16" t="s">
        <v>3</v>
      </c>
      <c r="B9" s="46"/>
      <c r="C9" s="46"/>
      <c r="D9" s="46"/>
      <c r="E9" s="46"/>
      <c r="F9" s="46"/>
      <c r="G9" s="46"/>
      <c r="H9" s="52"/>
      <c r="I9" s="52"/>
      <c r="J9" s="52"/>
      <c r="K9" s="52"/>
      <c r="L9" s="52"/>
      <c r="M9" s="50"/>
      <c r="N9" s="50"/>
      <c r="O9" s="50"/>
      <c r="P9" s="50"/>
      <c r="Q9" s="50"/>
      <c r="R9" s="50"/>
    </row>
    <row r="10" spans="1:21" x14ac:dyDescent="0.2">
      <c r="A10" s="17" t="s">
        <v>16</v>
      </c>
      <c r="B10" s="46"/>
      <c r="C10" s="46"/>
      <c r="D10" s="46"/>
      <c r="E10" s="46"/>
      <c r="F10" s="46"/>
      <c r="G10" s="53"/>
      <c r="H10" s="48"/>
      <c r="I10" s="48"/>
      <c r="J10" s="48">
        <v>1165</v>
      </c>
      <c r="K10" s="48">
        <v>1146</v>
      </c>
      <c r="L10" s="48">
        <v>1138</v>
      </c>
      <c r="M10" s="48">
        <v>1274</v>
      </c>
      <c r="N10" s="48">
        <v>1406</v>
      </c>
      <c r="O10" s="48">
        <v>1367</v>
      </c>
      <c r="P10" s="48">
        <v>1565</v>
      </c>
      <c r="Q10" s="48">
        <v>1835</v>
      </c>
      <c r="R10" s="48">
        <v>1957.7171314741036</v>
      </c>
      <c r="S10" s="48">
        <v>2555.404</v>
      </c>
    </row>
    <row r="11" spans="1:21" x14ac:dyDescent="0.2">
      <c r="A11" s="19" t="s">
        <v>17</v>
      </c>
      <c r="B11" s="54"/>
      <c r="C11" s="54"/>
      <c r="D11" s="54"/>
      <c r="E11" s="54"/>
      <c r="F11" s="54"/>
      <c r="G11" s="55"/>
      <c r="H11" s="55"/>
      <c r="I11" s="55"/>
      <c r="J11" s="55">
        <v>463</v>
      </c>
      <c r="K11" s="55">
        <v>477</v>
      </c>
      <c r="L11" s="55">
        <v>479</v>
      </c>
      <c r="M11" s="56">
        <v>549</v>
      </c>
      <c r="N11" s="55">
        <v>595</v>
      </c>
      <c r="O11" s="55">
        <v>592</v>
      </c>
      <c r="P11" s="55">
        <v>658</v>
      </c>
      <c r="Q11" s="55">
        <v>700</v>
      </c>
      <c r="R11" s="55">
        <v>793.2270916334661</v>
      </c>
      <c r="S11" s="55">
        <v>841.22400000000005</v>
      </c>
    </row>
    <row r="12" spans="1:21" x14ac:dyDescent="0.2">
      <c r="A12" s="20" t="s">
        <v>18</v>
      </c>
      <c r="B12" s="15"/>
      <c r="C12" s="15"/>
      <c r="D12" s="15"/>
      <c r="E12" s="15"/>
      <c r="F12" s="15"/>
      <c r="G12" s="18"/>
      <c r="H12" s="18"/>
      <c r="I12" s="18"/>
      <c r="J12" s="18"/>
      <c r="K12" s="18"/>
      <c r="L12" s="18"/>
      <c r="M12" s="21"/>
    </row>
    <row r="13" spans="1:21" x14ac:dyDescent="0.2">
      <c r="A13" s="24" t="s">
        <v>19</v>
      </c>
      <c r="B13" s="22"/>
      <c r="C13" s="23"/>
      <c r="D13" s="23"/>
      <c r="E13" s="23"/>
      <c r="F13" s="23"/>
      <c r="G13" s="3"/>
      <c r="H13" s="3"/>
      <c r="I13" s="4"/>
      <c r="J13" s="10"/>
      <c r="K13" s="10"/>
      <c r="L13" s="10"/>
      <c r="M13" s="10"/>
      <c r="N13" s="10"/>
    </row>
    <row r="14" spans="1:21" ht="15" x14ac:dyDescent="0.25">
      <c r="A14" s="20" t="s">
        <v>20</v>
      </c>
      <c r="B14" s="25"/>
      <c r="C14" s="23"/>
      <c r="D14" s="23"/>
      <c r="E14" s="23"/>
      <c r="F14" s="23"/>
      <c r="G14" s="3"/>
      <c r="H14" s="3"/>
      <c r="I14" s="26"/>
      <c r="J14" s="26"/>
      <c r="K14" s="27"/>
      <c r="L14" s="28"/>
      <c r="M14" s="28"/>
      <c r="T14" s="61"/>
      <c r="U14" s="61"/>
    </row>
    <row r="15" spans="1:21" x14ac:dyDescent="0.2">
      <c r="B15" s="25"/>
      <c r="C15" s="23"/>
      <c r="D15" s="23"/>
      <c r="E15" s="23"/>
      <c r="F15" s="23"/>
      <c r="G15" s="3"/>
      <c r="H15" s="3"/>
      <c r="I15" s="4"/>
      <c r="J15" s="4"/>
      <c r="K15" s="3"/>
    </row>
    <row r="16" spans="1:21" x14ac:dyDescent="0.2">
      <c r="A16" s="20" t="s">
        <v>30</v>
      </c>
      <c r="B16" s="2"/>
      <c r="C16" s="3"/>
      <c r="D16" s="3"/>
      <c r="E16" s="3"/>
      <c r="F16" s="3"/>
      <c r="G16" s="3"/>
      <c r="H16" s="3"/>
      <c r="I16" s="4"/>
      <c r="J16" s="4"/>
      <c r="K16" s="3"/>
    </row>
    <row r="17" spans="1:21" ht="15" x14ac:dyDescent="0.25">
      <c r="B17" s="2"/>
      <c r="C17" s="3"/>
      <c r="D17" s="3"/>
      <c r="E17" s="3"/>
      <c r="F17" s="3"/>
      <c r="G17" s="3"/>
      <c r="H17" s="3"/>
      <c r="I17" s="4"/>
      <c r="J17" s="4"/>
      <c r="K17" s="3"/>
      <c r="T17" s="62"/>
      <c r="U17" s="61"/>
    </row>
    <row r="18" spans="1:21" ht="15" x14ac:dyDescent="0.25">
      <c r="A18" s="29"/>
      <c r="B18" s="2"/>
      <c r="C18" s="3"/>
      <c r="D18" s="3"/>
      <c r="E18" s="3"/>
      <c r="F18" s="3"/>
      <c r="G18" s="3"/>
      <c r="H18" s="3"/>
      <c r="I18" s="4"/>
      <c r="J18" s="4"/>
      <c r="K18" s="3"/>
      <c r="T18" s="62"/>
    </row>
    <row r="19" spans="1:21" x14ac:dyDescent="0.2">
      <c r="A19" s="1" t="s">
        <v>26</v>
      </c>
      <c r="B19" s="2"/>
      <c r="C19" s="3"/>
      <c r="D19" s="3"/>
      <c r="E19" s="3"/>
      <c r="F19" s="3"/>
      <c r="G19" s="3"/>
      <c r="H19" s="3"/>
      <c r="I19" s="4"/>
      <c r="J19" s="4"/>
      <c r="K19" s="3"/>
    </row>
    <row r="20" spans="1:21" x14ac:dyDescent="0.2">
      <c r="A20" s="6"/>
      <c r="B20" s="7">
        <v>2001</v>
      </c>
      <c r="C20" s="7">
        <v>2002</v>
      </c>
      <c r="D20" s="7">
        <v>2003</v>
      </c>
      <c r="E20" s="7">
        <v>2004</v>
      </c>
      <c r="F20" s="8">
        <v>2005</v>
      </c>
      <c r="G20" s="7">
        <v>2006</v>
      </c>
      <c r="H20" s="7">
        <v>2007</v>
      </c>
      <c r="I20" s="7">
        <v>2008</v>
      </c>
      <c r="J20" s="7" t="s">
        <v>11</v>
      </c>
      <c r="K20" s="7">
        <v>2010</v>
      </c>
      <c r="L20" s="7">
        <v>2011</v>
      </c>
      <c r="M20" s="7">
        <v>2012</v>
      </c>
      <c r="N20" s="7">
        <v>2013</v>
      </c>
      <c r="O20" s="7">
        <v>2014</v>
      </c>
      <c r="P20" s="7">
        <v>2015</v>
      </c>
      <c r="Q20" s="7">
        <v>2016</v>
      </c>
      <c r="R20" s="7">
        <v>2017</v>
      </c>
      <c r="S20" s="7">
        <v>2018</v>
      </c>
    </row>
    <row r="21" spans="1:21" x14ac:dyDescent="0.2">
      <c r="A21" s="9" t="s">
        <v>0</v>
      </c>
      <c r="B21" s="40">
        <v>211.42396812749007</v>
      </c>
      <c r="C21" s="40">
        <v>212.49940000000007</v>
      </c>
      <c r="D21" s="40">
        <v>248.68777011952199</v>
      </c>
      <c r="E21" s="40">
        <v>195.71318609448821</v>
      </c>
      <c r="F21" s="40">
        <v>200.79945059288545</v>
      </c>
      <c r="G21" s="40">
        <v>224.75804741035864</v>
      </c>
      <c r="H21" s="40">
        <v>254.51169760956199</v>
      </c>
      <c r="I21" s="40">
        <v>246.60000000000002</v>
      </c>
      <c r="J21" s="40">
        <v>213.1</v>
      </c>
      <c r="K21" s="40">
        <v>196.5</v>
      </c>
      <c r="L21" s="41">
        <v>221.4</v>
      </c>
      <c r="M21" s="41">
        <v>247.8</v>
      </c>
      <c r="N21" s="59">
        <v>253.53606895680002</v>
      </c>
      <c r="O21" s="59">
        <v>262.7637916234263</v>
      </c>
      <c r="P21" s="59">
        <v>285.89285714285717</v>
      </c>
      <c r="Q21" s="59">
        <v>284.10000000000002</v>
      </c>
      <c r="R21" s="59">
        <f>R22+R24</f>
        <v>297</v>
      </c>
      <c r="S21" s="59">
        <v>315.3</v>
      </c>
    </row>
    <row r="22" spans="1:21" x14ac:dyDescent="0.2">
      <c r="A22" s="11" t="s">
        <v>1</v>
      </c>
      <c r="B22" s="43">
        <v>151.21170517928294</v>
      </c>
      <c r="C22" s="43">
        <v>149.47285600000006</v>
      </c>
      <c r="D22" s="43">
        <v>187.79407689243033</v>
      </c>
      <c r="E22" s="43">
        <v>129.42564960629923</v>
      </c>
      <c r="F22" s="43">
        <v>135.5333083003953</v>
      </c>
      <c r="G22" s="43">
        <v>155.31959721115544</v>
      </c>
      <c r="H22" s="43">
        <v>176.8</v>
      </c>
      <c r="I22" s="43">
        <v>165.9</v>
      </c>
      <c r="J22" s="43">
        <v>124.1</v>
      </c>
      <c r="K22" s="43">
        <v>107.2</v>
      </c>
      <c r="L22" s="44">
        <v>119.1</v>
      </c>
      <c r="M22" s="44">
        <v>138.6</v>
      </c>
      <c r="N22" s="42">
        <v>136.03406781963201</v>
      </c>
      <c r="O22" s="42">
        <v>140.85850314989244</v>
      </c>
      <c r="P22" s="42">
        <v>160.11507936507937</v>
      </c>
      <c r="Q22" s="42">
        <v>158.69999999999999</v>
      </c>
      <c r="R22" s="42">
        <v>163.30000000000001</v>
      </c>
      <c r="S22" s="42">
        <v>175.2</v>
      </c>
    </row>
    <row r="23" spans="1:21" x14ac:dyDescent="0.2">
      <c r="A23" s="11" t="s">
        <v>8</v>
      </c>
      <c r="B23" s="43">
        <v>16.099725099601585</v>
      </c>
      <c r="C23" s="43">
        <v>16.239792000000001</v>
      </c>
      <c r="D23" s="43">
        <v>12.556442231075689</v>
      </c>
      <c r="E23" s="43">
        <v>5.2262027401574791</v>
      </c>
      <c r="F23" s="43">
        <v>5.6783438735177869</v>
      </c>
      <c r="G23" s="43">
        <v>6.6608247011952191</v>
      </c>
      <c r="H23" s="43">
        <v>7.605794422310761</v>
      </c>
      <c r="I23" s="43">
        <v>7.3</v>
      </c>
      <c r="J23" s="43">
        <v>6.1</v>
      </c>
      <c r="K23" s="43" t="s">
        <v>2</v>
      </c>
      <c r="L23" s="44" t="s">
        <v>2</v>
      </c>
      <c r="M23" s="45" t="s">
        <v>2</v>
      </c>
      <c r="N23" s="45" t="s">
        <v>2</v>
      </c>
      <c r="O23" s="45" t="s">
        <v>2</v>
      </c>
      <c r="P23" s="45" t="s">
        <v>2</v>
      </c>
      <c r="Q23" s="45" t="s">
        <v>2</v>
      </c>
      <c r="R23" s="45" t="s">
        <v>2</v>
      </c>
      <c r="S23" s="45" t="s">
        <v>2</v>
      </c>
    </row>
    <row r="24" spans="1:21" x14ac:dyDescent="0.2">
      <c r="A24" s="11" t="s">
        <v>9</v>
      </c>
      <c r="B24" s="43">
        <v>44.112537848605527</v>
      </c>
      <c r="C24" s="43">
        <v>46.786752000000014</v>
      </c>
      <c r="D24" s="43">
        <v>48.337250996015968</v>
      </c>
      <c r="E24" s="43">
        <v>61.061333748031487</v>
      </c>
      <c r="F24" s="43">
        <v>59.587798418972376</v>
      </c>
      <c r="G24" s="43">
        <v>62.777625498007964</v>
      </c>
      <c r="H24" s="43">
        <v>70.112741035856601</v>
      </c>
      <c r="I24" s="43">
        <v>73.400000000000006</v>
      </c>
      <c r="J24" s="43">
        <v>82.9</v>
      </c>
      <c r="K24" s="43">
        <v>89.3</v>
      </c>
      <c r="L24" s="44">
        <v>102.3</v>
      </c>
      <c r="M24" s="44">
        <v>109.2</v>
      </c>
      <c r="N24" s="42">
        <v>117.50200113716799</v>
      </c>
      <c r="O24" s="42">
        <v>121.90548767672112</v>
      </c>
      <c r="P24" s="42">
        <v>125.77777777777777</v>
      </c>
      <c r="Q24" s="42">
        <v>125.4</v>
      </c>
      <c r="R24" s="42">
        <v>133.69999999999999</v>
      </c>
      <c r="S24" s="42">
        <v>140.1</v>
      </c>
    </row>
    <row r="25" spans="1:21" x14ac:dyDescent="0.2">
      <c r="A25" s="14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5"/>
      <c r="P25" s="45"/>
      <c r="Q25" s="45"/>
      <c r="R25" s="45"/>
      <c r="S25" s="45"/>
    </row>
    <row r="26" spans="1:21" x14ac:dyDescent="0.2">
      <c r="A26" s="16" t="s">
        <v>3</v>
      </c>
      <c r="B26" s="40">
        <v>172.12</v>
      </c>
      <c r="C26" s="40">
        <v>169.167</v>
      </c>
      <c r="D26" s="40">
        <v>206.81100000000001</v>
      </c>
      <c r="E26" s="40">
        <v>152.31</v>
      </c>
      <c r="F26" s="40">
        <v>160.80000000000001</v>
      </c>
      <c r="G26" s="40">
        <v>185.23218250996018</v>
      </c>
      <c r="H26" s="40">
        <v>226.06525443306487</v>
      </c>
      <c r="I26" s="40">
        <v>224.94571043478263</v>
      </c>
      <c r="J26" s="40">
        <v>168.44121413372733</v>
      </c>
      <c r="K26" s="40">
        <v>162.18056643895801</v>
      </c>
      <c r="L26" s="41">
        <v>172.11283940281373</v>
      </c>
      <c r="M26" s="41">
        <v>201.91943680372188</v>
      </c>
      <c r="N26" s="41">
        <v>188.26946651783538</v>
      </c>
      <c r="O26" s="41">
        <v>198.0207167998239</v>
      </c>
      <c r="P26" s="41">
        <v>219.25108810837702</v>
      </c>
      <c r="Q26" s="41">
        <v>221.19387980630049</v>
      </c>
      <c r="R26" s="41">
        <v>235.83031043117674</v>
      </c>
      <c r="S26" s="41">
        <v>247.63016061361287</v>
      </c>
    </row>
    <row r="27" spans="1:21" x14ac:dyDescent="0.2">
      <c r="A27" s="17" t="s">
        <v>1</v>
      </c>
      <c r="B27" s="43">
        <v>150.74199999999999</v>
      </c>
      <c r="C27" s="43">
        <v>149.476</v>
      </c>
      <c r="D27" s="43">
        <v>187.679</v>
      </c>
      <c r="E27" s="43">
        <v>128.874</v>
      </c>
      <c r="F27" s="43">
        <v>135.5</v>
      </c>
      <c r="G27" s="43">
        <v>155.30964661354585</v>
      </c>
      <c r="H27" s="43">
        <v>180.2</v>
      </c>
      <c r="I27" s="43">
        <v>163.9</v>
      </c>
      <c r="J27" s="43">
        <v>113.17822670452264</v>
      </c>
      <c r="K27" s="43">
        <v>106.25475145029202</v>
      </c>
      <c r="L27" s="44">
        <v>118.95586735361792</v>
      </c>
      <c r="M27" s="44">
        <v>137.73069748339685</v>
      </c>
      <c r="N27" s="44">
        <v>135.2098851052175</v>
      </c>
      <c r="O27" s="44">
        <v>140.80260701819662</v>
      </c>
      <c r="P27" s="44">
        <v>157.51098069752064</v>
      </c>
      <c r="Q27" s="44">
        <v>156.1</v>
      </c>
      <c r="R27" s="44">
        <v>159.0156011677438</v>
      </c>
      <c r="S27" s="44">
        <v>172.16416861433004</v>
      </c>
    </row>
    <row r="28" spans="1:21" x14ac:dyDescent="0.2">
      <c r="A28" s="30" t="s">
        <v>4</v>
      </c>
      <c r="B28" s="43">
        <v>6.9160000000000004</v>
      </c>
      <c r="C28" s="43">
        <v>4.7809999999999997</v>
      </c>
      <c r="D28" s="43">
        <v>7.22</v>
      </c>
      <c r="E28" s="43">
        <v>11.098000000000001</v>
      </c>
      <c r="F28" s="43">
        <v>12.1</v>
      </c>
      <c r="G28" s="43">
        <v>16.062841434262946</v>
      </c>
      <c r="H28" s="43">
        <v>31.077033873722733</v>
      </c>
      <c r="I28" s="43">
        <v>45.6</v>
      </c>
      <c r="J28" s="43">
        <v>40.246597916195775</v>
      </c>
      <c r="K28" s="43">
        <v>42.502692564035385</v>
      </c>
      <c r="L28" s="44">
        <v>42.365185606895842</v>
      </c>
      <c r="M28" s="44">
        <v>51.110885186769103</v>
      </c>
      <c r="N28" s="44">
        <v>38.52918723792434</v>
      </c>
      <c r="O28" s="44">
        <v>42.507990491191514</v>
      </c>
      <c r="P28" s="44">
        <v>46.028994060094391</v>
      </c>
      <c r="Q28" s="44">
        <v>40.4</v>
      </c>
      <c r="R28" s="44">
        <v>42.143458066102959</v>
      </c>
      <c r="S28" s="44">
        <v>57.29969140791782</v>
      </c>
    </row>
    <row r="29" spans="1:21" x14ac:dyDescent="0.2">
      <c r="A29" s="11" t="s">
        <v>8</v>
      </c>
      <c r="B29" s="43">
        <v>5.3079999999999998</v>
      </c>
      <c r="C29" s="43">
        <v>5.5069999999999997</v>
      </c>
      <c r="D29" s="43">
        <v>2.1219999999999999</v>
      </c>
      <c r="E29" s="43">
        <v>1.0329999999999999</v>
      </c>
      <c r="F29" s="43">
        <v>0.9</v>
      </c>
      <c r="G29" s="43">
        <v>1.0197436653386456</v>
      </c>
      <c r="H29" s="43">
        <v>1.2339612536744256</v>
      </c>
      <c r="I29" s="43">
        <v>1.0899606758893281</v>
      </c>
      <c r="J29" s="43">
        <v>0.91786458057222375</v>
      </c>
      <c r="K29" s="43">
        <v>1.1142610714794463</v>
      </c>
      <c r="L29" s="44" t="s">
        <v>2</v>
      </c>
      <c r="M29" s="45" t="s">
        <v>2</v>
      </c>
      <c r="N29" s="45" t="s">
        <v>2</v>
      </c>
      <c r="O29" s="45" t="s">
        <v>2</v>
      </c>
      <c r="P29" s="45" t="s">
        <v>2</v>
      </c>
      <c r="Q29" s="45" t="s">
        <v>2</v>
      </c>
      <c r="R29" s="45"/>
      <c r="S29" s="44"/>
    </row>
    <row r="30" spans="1:21" x14ac:dyDescent="0.2">
      <c r="A30" s="11" t="s">
        <v>9</v>
      </c>
      <c r="B30" s="43">
        <v>6.8159999999999998</v>
      </c>
      <c r="C30" s="43">
        <v>6.9290000000000003</v>
      </c>
      <c r="D30" s="43">
        <v>6.6719999999999997</v>
      </c>
      <c r="E30" s="43">
        <v>7.6050000000000004</v>
      </c>
      <c r="F30" s="43">
        <v>8.5</v>
      </c>
      <c r="G30" s="43">
        <v>8.0959507968127493</v>
      </c>
      <c r="H30" s="43">
        <v>8.0537739973670455</v>
      </c>
      <c r="I30" s="43">
        <v>9.2457497588932824</v>
      </c>
      <c r="J30" s="43">
        <v>9.5818777702503848</v>
      </c>
      <c r="K30" s="43">
        <v>7.0564493728591398</v>
      </c>
      <c r="L30" s="44">
        <v>6.2719733373360373</v>
      </c>
      <c r="M30" s="44">
        <v>8.6829584480467545</v>
      </c>
      <c r="N30" s="44">
        <v>10.298559687918935</v>
      </c>
      <c r="O30" s="44">
        <v>10.833810044784361</v>
      </c>
      <c r="P30" s="44">
        <v>11.926771015071479</v>
      </c>
      <c r="Q30" s="44">
        <v>12.4</v>
      </c>
      <c r="R30" s="44">
        <v>13.093938295706007</v>
      </c>
      <c r="S30" s="44">
        <v>13.337143623200959</v>
      </c>
    </row>
    <row r="31" spans="1:21" ht="15" x14ac:dyDescent="0.2">
      <c r="A31" s="11" t="s">
        <v>14</v>
      </c>
      <c r="B31" s="43">
        <v>2.3380000000000001</v>
      </c>
      <c r="C31" s="43">
        <v>2.4740000000000002</v>
      </c>
      <c r="D31" s="43">
        <v>3.1179999999999999</v>
      </c>
      <c r="E31" s="43">
        <v>3.7</v>
      </c>
      <c r="F31" s="43">
        <v>3.8</v>
      </c>
      <c r="G31" s="43">
        <v>4.7439999999999998</v>
      </c>
      <c r="H31" s="43">
        <v>5.5004853083006573</v>
      </c>
      <c r="I31" s="43">
        <v>5.1100000000000003</v>
      </c>
      <c r="J31" s="43">
        <v>4.5166471621863016</v>
      </c>
      <c r="K31" s="43">
        <v>5.2524119802917877</v>
      </c>
      <c r="L31" s="44">
        <v>4.5198131049639398</v>
      </c>
      <c r="M31" s="44">
        <v>4.3948956855091801</v>
      </c>
      <c r="N31" s="44">
        <v>4.2318344867746198</v>
      </c>
      <c r="O31" s="44">
        <v>3.8763092456514086</v>
      </c>
      <c r="P31" s="44">
        <v>3.7601006902860425</v>
      </c>
      <c r="Q31" s="44">
        <v>3.7</v>
      </c>
      <c r="R31" s="44">
        <v>4.2416873007001312</v>
      </c>
      <c r="S31" s="44">
        <v>4.8042598700697896</v>
      </c>
    </row>
    <row r="32" spans="1:21" x14ac:dyDescent="0.2">
      <c r="A32" s="31" t="s">
        <v>5</v>
      </c>
      <c r="B32" s="43"/>
      <c r="C32" s="43"/>
      <c r="D32" s="43"/>
      <c r="E32" s="43"/>
      <c r="F32" s="43"/>
      <c r="G32" s="43">
        <v>4.4449159362549784</v>
      </c>
      <c r="H32" s="43">
        <v>5.1382148456903405</v>
      </c>
      <c r="I32" s="43">
        <v>4.8512913201581034</v>
      </c>
      <c r="J32" s="43">
        <v>4.4396292423554957</v>
      </c>
      <c r="K32" s="44">
        <v>5.1820976313479346</v>
      </c>
      <c r="L32" s="44">
        <v>4.4545051412951855</v>
      </c>
      <c r="M32" s="44">
        <v>4.3577410963924139</v>
      </c>
      <c r="N32" s="44">
        <v>4.2067180232989596</v>
      </c>
      <c r="O32" s="44">
        <v>3.8694263056113889</v>
      </c>
      <c r="P32" s="44">
        <v>3.7553131419703281</v>
      </c>
      <c r="Q32" s="44">
        <v>3.6</v>
      </c>
      <c r="R32" s="44">
        <v>4.2215991353650715</v>
      </c>
      <c r="S32" s="44">
        <v>4.7944650594378704</v>
      </c>
    </row>
    <row r="33" spans="1:19" ht="15" x14ac:dyDescent="0.2">
      <c r="A33" s="32" t="s">
        <v>13</v>
      </c>
      <c r="B33" s="47"/>
      <c r="C33" s="47"/>
      <c r="D33" s="47"/>
      <c r="E33" s="47"/>
      <c r="F33" s="47"/>
      <c r="G33" s="47">
        <v>0.29884143426294824</v>
      </c>
      <c r="H33" s="47">
        <v>0.36227046261031648</v>
      </c>
      <c r="I33" s="47">
        <v>0.25870867984189722</v>
      </c>
      <c r="J33" s="47">
        <v>7.701791983080547E-2</v>
      </c>
      <c r="K33" s="47">
        <v>7.0314348943853786E-2</v>
      </c>
      <c r="L33" s="47">
        <v>6.5307963668754951E-2</v>
      </c>
      <c r="M33" s="47">
        <v>3.7154589116765821E-2</v>
      </c>
      <c r="N33" s="47">
        <v>2.5116463475660027E-2</v>
      </c>
      <c r="O33" s="47">
        <v>5.7441788391892373E-2</v>
      </c>
      <c r="P33" s="47" t="s">
        <v>2</v>
      </c>
      <c r="Q33" s="47">
        <v>0</v>
      </c>
      <c r="R33" s="47">
        <v>2.0088165335059763E-2</v>
      </c>
      <c r="S33" s="47">
        <v>9.7948106319199913E-3</v>
      </c>
    </row>
    <row r="34" spans="1:19" x14ac:dyDescent="0.2">
      <c r="A34" s="20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33"/>
      <c r="M34" s="34"/>
    </row>
    <row r="35" spans="1:19" x14ac:dyDescent="0.2">
      <c r="A35" s="24" t="s">
        <v>19</v>
      </c>
      <c r="B35" s="25"/>
      <c r="C35" s="23"/>
      <c r="D35" s="23"/>
      <c r="E35" s="23"/>
      <c r="F35" s="23"/>
      <c r="G35" s="23"/>
      <c r="H35" s="3"/>
      <c r="I35" s="4"/>
      <c r="J35" s="4"/>
      <c r="K35" s="3"/>
      <c r="L35" s="3"/>
    </row>
    <row r="36" spans="1:19" x14ac:dyDescent="0.2">
      <c r="A36" s="20" t="s">
        <v>29</v>
      </c>
      <c r="B36" s="2"/>
      <c r="C36" s="3"/>
      <c r="D36" s="3"/>
      <c r="E36" s="3"/>
      <c r="F36" s="3"/>
      <c r="G36" s="3"/>
      <c r="H36" s="3"/>
      <c r="I36" s="4"/>
      <c r="J36" s="4"/>
      <c r="K36" s="3"/>
      <c r="L36" s="3"/>
    </row>
    <row r="37" spans="1:19" x14ac:dyDescent="0.2">
      <c r="A37" s="20" t="s">
        <v>21</v>
      </c>
      <c r="B37" s="2"/>
      <c r="C37" s="3"/>
      <c r="D37" s="3"/>
      <c r="E37" s="3"/>
      <c r="F37" s="3"/>
      <c r="G37" s="3"/>
      <c r="H37" s="3"/>
      <c r="I37" s="4"/>
      <c r="J37" s="4"/>
      <c r="K37" s="3"/>
      <c r="L37" s="3"/>
      <c r="M37" s="13"/>
    </row>
    <row r="38" spans="1:19" x14ac:dyDescent="0.2">
      <c r="A38" s="20" t="s">
        <v>22</v>
      </c>
      <c r="B38" s="2"/>
      <c r="C38" s="3"/>
      <c r="D38" s="3"/>
      <c r="E38" s="3"/>
      <c r="F38" s="3"/>
      <c r="G38" s="3"/>
      <c r="H38" s="3"/>
      <c r="I38" s="4"/>
      <c r="J38" s="4"/>
      <c r="K38" s="3"/>
      <c r="L38" s="3"/>
    </row>
    <row r="39" spans="1:19" x14ac:dyDescent="0.2">
      <c r="B39" s="2"/>
      <c r="C39" s="3"/>
      <c r="D39" s="3"/>
      <c r="E39" s="3"/>
      <c r="F39" s="3"/>
      <c r="G39" s="3"/>
      <c r="H39" s="3"/>
      <c r="I39" s="4"/>
      <c r="J39" s="4"/>
      <c r="K39" s="3"/>
      <c r="L39" s="3"/>
    </row>
    <row r="40" spans="1:19" x14ac:dyDescent="0.2">
      <c r="A40" s="20" t="s">
        <v>30</v>
      </c>
      <c r="B40" s="2"/>
      <c r="C40" s="3"/>
      <c r="D40" s="3"/>
      <c r="E40" s="3"/>
      <c r="F40" s="3"/>
      <c r="G40" s="3"/>
      <c r="H40" s="3"/>
      <c r="I40" s="4"/>
      <c r="J40" s="4"/>
      <c r="K40" s="3"/>
      <c r="L40" s="3"/>
    </row>
    <row r="41" spans="1:19" x14ac:dyDescent="0.2">
      <c r="A41" s="20"/>
      <c r="B41" s="2"/>
      <c r="C41" s="3"/>
      <c r="D41" s="3"/>
      <c r="E41" s="3"/>
      <c r="F41" s="3"/>
      <c r="G41" s="3"/>
      <c r="H41" s="3"/>
      <c r="I41" s="4"/>
      <c r="J41" s="4"/>
      <c r="K41" s="3"/>
      <c r="L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5"/>
    </row>
    <row r="43" spans="1:19" x14ac:dyDescent="0.2">
      <c r="A43" s="36" t="s">
        <v>23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9" x14ac:dyDescent="0.2">
      <c r="A44" s="37"/>
      <c r="B44" s="7">
        <v>2006</v>
      </c>
      <c r="C44" s="7">
        <v>2007</v>
      </c>
      <c r="D44" s="7">
        <v>2008</v>
      </c>
      <c r="E44" s="7">
        <v>2009</v>
      </c>
      <c r="F44" s="7">
        <v>2010</v>
      </c>
      <c r="G44" s="7">
        <v>2011</v>
      </c>
      <c r="H44" s="7">
        <v>2012</v>
      </c>
      <c r="I44" s="7">
        <v>2013</v>
      </c>
      <c r="J44" s="7">
        <v>2014</v>
      </c>
      <c r="K44" s="7">
        <v>2015</v>
      </c>
      <c r="L44" s="7">
        <v>2016</v>
      </c>
      <c r="M44" s="7">
        <v>2017</v>
      </c>
      <c r="N44" s="7">
        <v>2018</v>
      </c>
    </row>
    <row r="45" spans="1:19" x14ac:dyDescent="0.2">
      <c r="A45" s="38" t="s">
        <v>27</v>
      </c>
      <c r="B45" s="57">
        <v>145</v>
      </c>
      <c r="C45" s="57">
        <v>142</v>
      </c>
      <c r="D45" s="57">
        <v>143</v>
      </c>
      <c r="E45" s="57">
        <v>140</v>
      </c>
      <c r="F45" s="57">
        <v>134</v>
      </c>
      <c r="G45" s="57">
        <v>129</v>
      </c>
      <c r="H45" s="48">
        <v>131</v>
      </c>
      <c r="I45" s="48">
        <v>128</v>
      </c>
      <c r="J45" s="48">
        <v>131</v>
      </c>
      <c r="K45" s="48">
        <v>129</v>
      </c>
      <c r="L45" s="48">
        <v>129</v>
      </c>
      <c r="M45" s="48">
        <v>124</v>
      </c>
      <c r="N45" s="48">
        <v>127</v>
      </c>
    </row>
    <row r="46" spans="1:19" x14ac:dyDescent="0.2">
      <c r="A46" s="38" t="s">
        <v>28</v>
      </c>
      <c r="B46" s="48">
        <v>23</v>
      </c>
      <c r="C46" s="48">
        <v>23</v>
      </c>
      <c r="D46" s="48">
        <v>22</v>
      </c>
      <c r="E46" s="48">
        <v>21</v>
      </c>
      <c r="F46" s="48">
        <v>21</v>
      </c>
      <c r="G46" s="48">
        <v>21</v>
      </c>
      <c r="H46" s="48">
        <v>22</v>
      </c>
      <c r="I46" s="48">
        <v>22</v>
      </c>
      <c r="J46" s="48">
        <v>21</v>
      </c>
      <c r="K46" s="48">
        <v>22</v>
      </c>
      <c r="L46" s="48">
        <v>22</v>
      </c>
      <c r="M46" s="48">
        <v>21</v>
      </c>
      <c r="N46" s="48">
        <v>21</v>
      </c>
    </row>
    <row r="47" spans="1:19" x14ac:dyDescent="0.2">
      <c r="A47" s="29" t="s">
        <v>6</v>
      </c>
      <c r="B47" s="48">
        <v>104</v>
      </c>
      <c r="C47" s="48">
        <v>103</v>
      </c>
      <c r="D47" s="48">
        <v>103</v>
      </c>
      <c r="E47" s="48">
        <v>106</v>
      </c>
      <c r="F47" s="48">
        <v>105</v>
      </c>
      <c r="G47" s="48">
        <v>103</v>
      </c>
      <c r="H47" s="48">
        <v>98</v>
      </c>
      <c r="I47" s="48">
        <v>98</v>
      </c>
      <c r="J47" s="48">
        <v>97</v>
      </c>
      <c r="K47" s="48">
        <v>94</v>
      </c>
      <c r="L47" s="48">
        <v>94</v>
      </c>
      <c r="M47" s="48">
        <v>93</v>
      </c>
      <c r="N47" s="48">
        <v>92</v>
      </c>
    </row>
    <row r="48" spans="1:19" x14ac:dyDescent="0.2">
      <c r="A48" s="29" t="s">
        <v>12</v>
      </c>
      <c r="B48" s="48">
        <v>17</v>
      </c>
      <c r="C48" s="48">
        <v>18</v>
      </c>
      <c r="D48" s="48">
        <v>16</v>
      </c>
      <c r="E48" s="48">
        <v>16</v>
      </c>
      <c r="F48" s="48">
        <v>13</v>
      </c>
      <c r="G48" s="48">
        <v>12</v>
      </c>
      <c r="H48" s="48">
        <v>11</v>
      </c>
      <c r="I48" s="48">
        <v>11</v>
      </c>
      <c r="J48" s="48">
        <v>11</v>
      </c>
      <c r="K48" s="48">
        <v>11</v>
      </c>
      <c r="L48" s="48">
        <v>11</v>
      </c>
      <c r="M48" s="48">
        <v>11</v>
      </c>
      <c r="N48" s="48">
        <v>10</v>
      </c>
    </row>
    <row r="49" spans="1:14" x14ac:dyDescent="0.2">
      <c r="A49" s="39" t="s">
        <v>7</v>
      </c>
      <c r="B49" s="55">
        <v>146</v>
      </c>
      <c r="C49" s="55">
        <v>146</v>
      </c>
      <c r="D49" s="55">
        <v>143</v>
      </c>
      <c r="E49" s="58">
        <v>145</v>
      </c>
      <c r="F49" s="55">
        <v>142</v>
      </c>
      <c r="G49" s="55">
        <v>138</v>
      </c>
      <c r="H49" s="55">
        <v>132</v>
      </c>
      <c r="I49" s="55">
        <v>131</v>
      </c>
      <c r="J49" s="55">
        <v>130</v>
      </c>
      <c r="K49" s="55">
        <v>128</v>
      </c>
      <c r="L49" s="55">
        <v>128</v>
      </c>
      <c r="M49" s="55">
        <v>125</v>
      </c>
      <c r="N49" s="55">
        <v>124</v>
      </c>
    </row>
    <row r="50" spans="1:14" x14ac:dyDescent="0.2">
      <c r="M50" s="60"/>
    </row>
    <row r="51" spans="1:14" x14ac:dyDescent="0.2">
      <c r="A51" s="20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Tabellvedlegg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Grinaker, Anna</dc:creator>
  <cp:lastModifiedBy>Dahl, Geir Arne</cp:lastModifiedBy>
  <dcterms:created xsi:type="dcterms:W3CDTF">2014-02-18T08:34:24Z</dcterms:created>
  <dcterms:modified xsi:type="dcterms:W3CDTF">2019-05-22T18:02:12Z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dna.norges-bank.no</vt:lpwstr>
  </property>
  <property fmtid="{D5CDD505-2E9C-101B-9397-08002B2CF9AE}" pid="4" name="Protocol">
    <vt:lpwstr>on</vt:lpwstr>
  </property>
  <property fmtid="{D5CDD505-2E9C-101B-9397-08002B2CF9AE}" pid="5" name="Site">
    <vt:lpwstr>/locator.aspx</vt:lpwstr>
  </property>
  <property fmtid="{D5CDD505-2E9C-101B-9397-08002B2CF9AE}" pid="6" name="FileID">
    <vt:lpwstr>887724</vt:lpwstr>
  </property>
  <property fmtid="{D5CDD505-2E9C-101B-9397-08002B2CF9AE}" pid="7" name="VerID">
    <vt:lpwstr>0</vt:lpwstr>
  </property>
  <property fmtid="{D5CDD505-2E9C-101B-9397-08002B2CF9AE}" pid="8" name="FilePath">
    <vt:lpwstr>\\oslodata1\dna$\users\work\nboslo\cogad1</vt:lpwstr>
  </property>
  <property fmtid="{D5CDD505-2E9C-101B-9397-08002B2CF9AE}" pid="9" name="FileName">
    <vt:lpwstr>16-8703 tabellvedlegg_fi_2017 887724_645011_0.XLSX</vt:lpwstr>
  </property>
  <property fmtid="{D5CDD505-2E9C-101B-9397-08002B2CF9AE}" pid="10" name="FullFileName">
    <vt:lpwstr>\\oslodata1\dna$\users\work\nboslo\cogad1\16-8703 tabellvedlegg_fi_2017 887724_645011_0.XLSX</vt:lpwstr>
  </property>
</Properties>
</file>