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720" yWindow="555" windowWidth="18255" windowHeight="11445"/>
  </bookViews>
  <sheets>
    <sheet name="Innhold" sheetId="1" r:id="rId1"/>
    <sheet name="Index" sheetId="2" r:id="rId2"/>
    <sheet name="Data1.1" sheetId="3" r:id="rId3"/>
    <sheet name="Data1.2" sheetId="4" r:id="rId4"/>
    <sheet name="Data1.3" sheetId="5" r:id="rId5"/>
    <sheet name="Data1.4" sheetId="6" r:id="rId6"/>
    <sheet name="Data1.5" sheetId="7" r:id="rId7"/>
    <sheet name="Data1.6" sheetId="8" r:id="rId8"/>
    <sheet name="Data1.7" sheetId="9" r:id="rId9"/>
    <sheet name="Data1.8" sheetId="10" r:id="rId10"/>
    <sheet name="Data1.9" sheetId="11" r:id="rId11"/>
    <sheet name="Data1.10" sheetId="12" r:id="rId12"/>
    <sheet name="Data1.11" sheetId="13" r:id="rId13"/>
    <sheet name="Data1.12a" sheetId="14" r:id="rId14"/>
    <sheet name="Data1.12b" sheetId="15" r:id="rId15"/>
    <sheet name="Data1.12c" sheetId="16" r:id="rId16"/>
    <sheet name="Data1.12d" sheetId="17" r:id="rId17"/>
    <sheet name="Data1.13" sheetId="18" r:id="rId18"/>
    <sheet name="Data1.14" sheetId="19" r:id="rId19"/>
    <sheet name="Data1.15" sheetId="20" r:id="rId20"/>
    <sheet name="Data1.16" sheetId="21" r:id="rId21"/>
    <sheet name="Data1.17" sheetId="22" r:id="rId22"/>
    <sheet name="Data1.18" sheetId="23" r:id="rId23"/>
    <sheet name="Data1.19" sheetId="24" r:id="rId24"/>
    <sheet name="Data1.20" sheetId="25" r:id="rId25"/>
    <sheet name="Data1.21" sheetId="26" r:id="rId26"/>
    <sheet name="Data1.22a" sheetId="27" r:id="rId27"/>
    <sheet name="Data1.22b" sheetId="28" r:id="rId28"/>
    <sheet name="Data1.22c" sheetId="29" r:id="rId29"/>
    <sheet name="Data1.23" sheetId="30" r:id="rId30"/>
    <sheet name="Data1" sheetId="31" r:id="rId31"/>
    <sheet name="Data2" sheetId="32" r:id="rId32"/>
    <sheet name="Data1 (2)" sheetId="33" r:id="rId33"/>
    <sheet name="Data2 (2)" sheetId="34" r:id="rId34"/>
    <sheet name="Data2.1" sheetId="35" r:id="rId35"/>
    <sheet name="Data2.2" sheetId="36" r:id="rId36"/>
    <sheet name="Data2.3" sheetId="37" r:id="rId37"/>
    <sheet name="Data2.4" sheetId="38" r:id="rId38"/>
    <sheet name="Data2.5" sheetId="39" r:id="rId39"/>
    <sheet name="Data2.6" sheetId="40" r:id="rId40"/>
    <sheet name="Data2.7" sheetId="41" r:id="rId41"/>
    <sheet name="Data2.8" sheetId="42" r:id="rId42"/>
    <sheet name="Data2.9" sheetId="43" r:id="rId43"/>
    <sheet name="Data2.10" sheetId="44" r:id="rId44"/>
    <sheet name="Data2.11" sheetId="45" r:id="rId45"/>
    <sheet name="Data2.12" sheetId="46" r:id="rId46"/>
    <sheet name="Data2.13" sheetId="47" r:id="rId47"/>
    <sheet name="Data2.14 " sheetId="48" r:id="rId48"/>
    <sheet name="Data2.15" sheetId="49" r:id="rId49"/>
    <sheet name="Data2.16" sheetId="50" r:id="rId50"/>
    <sheet name="Data2.17" sheetId="51" r:id="rId51"/>
    <sheet name="Data2.18" sheetId="52" r:id="rId52"/>
    <sheet name="Data2.19" sheetId="53" r:id="rId53"/>
    <sheet name="Data2.20" sheetId="54" r:id="rId54"/>
    <sheet name="Data2.21" sheetId="55" r:id="rId55"/>
    <sheet name="Data2.22" sheetId="56" r:id="rId56"/>
    <sheet name="Data2.23" sheetId="57" r:id="rId57"/>
    <sheet name="Data 2.24" sheetId="58" r:id="rId58"/>
    <sheet name="Data 2.25" sheetId="59" r:id="rId59"/>
    <sheet name="Data 2.26" sheetId="60" r:id="rId60"/>
    <sheet name="Data 2.27" sheetId="61" r:id="rId61"/>
    <sheet name="Data2.28" sheetId="62" r:id="rId62"/>
    <sheet name="Data1 (3)" sheetId="63" r:id="rId63"/>
    <sheet name="Data2 (3)" sheetId="64" r:id="rId64"/>
    <sheet name="Data3" sheetId="65" r:id="rId65"/>
    <sheet name="Data4" sheetId="66" r:id="rId66"/>
    <sheet name="Data 5" sheetId="67" r:id="rId67"/>
    <sheet name="Data6" sheetId="68" r:id="rId68"/>
    <sheet name="Data7" sheetId="69" r:id="rId69"/>
    <sheet name="Data8" sheetId="70" r:id="rId70"/>
    <sheet name="Data9" sheetId="71" r:id="rId71"/>
  </sheets>
  <externalReferences>
    <externalReference r:id="rId72"/>
  </externalReferences>
  <definedNames>
    <definedName name="_xlnm.Print_Area" localSheetId="1">Index!$B$1:$B$72</definedName>
    <definedName name="_xlnm.Print_Area" localSheetId="0">Innhold!$B$1:$B$72</definedName>
    <definedName name="VEKTER_NÆRING" localSheetId="66">[1]Vekter_NæringSum!$16:$40</definedName>
    <definedName name="VEKTER_NÆRING" localSheetId="62">[1]Vekter_NæringSum!$16:$40</definedName>
    <definedName name="VEKTER_NÆRING" localSheetId="63">[1]Vekter_NæringSum!$16:$40</definedName>
    <definedName name="VEKTER_NÆRING" localSheetId="64">[1]Vekter_NæringSum!$16:$40</definedName>
    <definedName name="VEKTER_NÆRING" localSheetId="65">[1]Vekter_NæringSum!$16:$40</definedName>
    <definedName name="VEKTER_NÆRING" localSheetId="67">[1]Vekter_NæringSum!$16:$40</definedName>
    <definedName name="VEKTER_NÆRING" localSheetId="68">[1]Vekter_NæringSum!$16:$40</definedName>
    <definedName name="VEKTER_NÆRING" localSheetId="69">[1]Vekter_NæringSum!$16:$40</definedName>
    <definedName name="VEKTER_NÆRING" localSheetId="70">[1]Vekter_NæringSum!$16:$40</definedName>
    <definedName name="VEKTER_NÆRING">[1]Vekter_NæringSum!$16:$40</definedName>
    <definedName name="VEKTER_NÆRING_ÅR" localSheetId="66">[1]Vekter_NæringSum!$A$16:$A$40</definedName>
    <definedName name="VEKTER_NÆRING_ÅR" localSheetId="62">[1]Vekter_NæringSum!$A$16:$A$40</definedName>
    <definedName name="VEKTER_NÆRING_ÅR" localSheetId="63">[1]Vekter_NæringSum!$A$16:$A$40</definedName>
    <definedName name="VEKTER_NÆRING_ÅR" localSheetId="64">[1]Vekter_NæringSum!$A$16:$A$40</definedName>
    <definedName name="VEKTER_NÆRING_ÅR" localSheetId="65">[1]Vekter_NæringSum!$A$16:$A$40</definedName>
    <definedName name="VEKTER_NÆRING_ÅR" localSheetId="67">[1]Vekter_NæringSum!$A$16:$A$40</definedName>
    <definedName name="VEKTER_NÆRING_ÅR" localSheetId="68">[1]Vekter_NæringSum!$A$16:$A$40</definedName>
    <definedName name="VEKTER_NÆRING_ÅR" localSheetId="69">[1]Vekter_NæringSum!$A$16:$A$40</definedName>
    <definedName name="VEKTER_NÆRING_ÅR" localSheetId="70">[1]Vekter_NæringSum!$A$16:$A$40</definedName>
    <definedName name="VEKTER_NÆRING_ÅR">[1]Vekter_NæringSum!$A$16:$A$40</definedName>
    <definedName name="VEKTN_IDX_PROD" localSheetId="66">[1]Vekter_NæringSum!$4:$4</definedName>
    <definedName name="VEKTN_IDX_PROD" localSheetId="62">[1]Vekter_NæringSum!$4:$4</definedName>
    <definedName name="VEKTN_IDX_PROD" localSheetId="63">[1]Vekter_NæringSum!$4:$4</definedName>
    <definedName name="VEKTN_IDX_PROD" localSheetId="64">[1]Vekter_NæringSum!$4:$4</definedName>
    <definedName name="VEKTN_IDX_PROD" localSheetId="65">[1]Vekter_NæringSum!$4:$4</definedName>
    <definedName name="VEKTN_IDX_PROD" localSheetId="67">[1]Vekter_NæringSum!$4:$4</definedName>
    <definedName name="VEKTN_IDX_PROD" localSheetId="68">[1]Vekter_NæringSum!$4:$4</definedName>
    <definedName name="VEKTN_IDX_PROD" localSheetId="69">[1]Vekter_NæringSum!$4:$4</definedName>
    <definedName name="VEKTN_IDX_PROD" localSheetId="70">[1]Vekter_NæringSum!$4:$4</definedName>
    <definedName name="VEKTN_IDX_PROD">[1]Vekter_NæringSum!$4:$4</definedName>
    <definedName name="VEKTN_IDX_SYS_N3" localSheetId="66">[1]Vekter_NæringSum!$8:$8</definedName>
    <definedName name="VEKTN_IDX_SYS_N3" localSheetId="62">[1]Vekter_NæringSum!$8:$8</definedName>
    <definedName name="VEKTN_IDX_SYS_N3" localSheetId="63">[1]Vekter_NæringSum!$8:$8</definedName>
    <definedName name="VEKTN_IDX_SYS_N3" localSheetId="64">[1]Vekter_NæringSum!$8:$8</definedName>
    <definedName name="VEKTN_IDX_SYS_N3" localSheetId="65">[1]Vekter_NæringSum!$8:$8</definedName>
    <definedName name="VEKTN_IDX_SYS_N3" localSheetId="67">[1]Vekter_NæringSum!$8:$8</definedName>
    <definedName name="VEKTN_IDX_SYS_N3" localSheetId="68">[1]Vekter_NæringSum!$8:$8</definedName>
    <definedName name="VEKTN_IDX_SYS_N3" localSheetId="69">[1]Vekter_NæringSum!$8:$8</definedName>
    <definedName name="VEKTN_IDX_SYS_N3" localSheetId="70">[1]Vekter_NæringSum!$8:$8</definedName>
    <definedName name="VEKTN_IDX_SYS_N3">[1]Vekter_NæringSum!$8:$8</definedName>
    <definedName name="VEKTN_IDX_SYS_S3" localSheetId="66">[1]Vekter_NæringSum!$7:$7</definedName>
    <definedName name="VEKTN_IDX_SYS_S3" localSheetId="62">[1]Vekter_NæringSum!$7:$7</definedName>
    <definedName name="VEKTN_IDX_SYS_S3" localSheetId="63">[1]Vekter_NæringSum!$7:$7</definedName>
    <definedName name="VEKTN_IDX_SYS_S3" localSheetId="64">[1]Vekter_NæringSum!$7:$7</definedName>
    <definedName name="VEKTN_IDX_SYS_S3" localSheetId="65">[1]Vekter_NæringSum!$7:$7</definedName>
    <definedName name="VEKTN_IDX_SYS_S3" localSheetId="67">[1]Vekter_NæringSum!$7:$7</definedName>
    <definedName name="VEKTN_IDX_SYS_S3" localSheetId="68">[1]Vekter_NæringSum!$7:$7</definedName>
    <definedName name="VEKTN_IDX_SYS_S3" localSheetId="69">[1]Vekter_NæringSum!$7:$7</definedName>
    <definedName name="VEKTN_IDX_SYS_S3" localSheetId="70">[1]Vekter_NæringSum!$7:$7</definedName>
    <definedName name="VEKTN_IDX_SYS_S3">[1]Vekter_NæringSum!$7:$7</definedName>
    <definedName name="VEKTR_IDX_REGIONER" localSheetId="66">[1]Vekter_RegionSum!$A$17:$A$24</definedName>
    <definedName name="VEKTR_IDX_REGIONER" localSheetId="62">[1]Vekter_RegionSum!$A$17:$A$24</definedName>
    <definedName name="VEKTR_IDX_REGIONER" localSheetId="63">[1]Vekter_RegionSum!$A$17:$A$24</definedName>
    <definedName name="VEKTR_IDX_REGIONER" localSheetId="64">[1]Vekter_RegionSum!$A$17:$A$24</definedName>
    <definedName name="VEKTR_IDX_REGIONER" localSheetId="65">[1]Vekter_RegionSum!$A$17:$A$24</definedName>
    <definedName name="VEKTR_IDX_REGIONER" localSheetId="67">[1]Vekter_RegionSum!$A$17:$A$24</definedName>
    <definedName name="VEKTR_IDX_REGIONER" localSheetId="68">[1]Vekter_RegionSum!$A$17:$A$24</definedName>
    <definedName name="VEKTR_IDX_REGIONER" localSheetId="69">[1]Vekter_RegionSum!$A$17:$A$24</definedName>
    <definedName name="VEKTR_IDX_REGIONER" localSheetId="70">[1]Vekter_RegionSum!$A$17:$A$24</definedName>
    <definedName name="VEKTR_IDX_REGIONER">[1]Vekter_RegionSum!$A$17:$A$24</definedName>
    <definedName name="VEKTR_IDX_SYS_N3" localSheetId="66">[1]Vekter_RegionSum!$8:$8</definedName>
    <definedName name="VEKTR_IDX_SYS_N3" localSheetId="62">[1]Vekter_RegionSum!$8:$8</definedName>
    <definedName name="VEKTR_IDX_SYS_N3" localSheetId="63">[1]Vekter_RegionSum!$8:$8</definedName>
    <definedName name="VEKTR_IDX_SYS_N3" localSheetId="64">[1]Vekter_RegionSum!$8:$8</definedName>
    <definedName name="VEKTR_IDX_SYS_N3" localSheetId="65">[1]Vekter_RegionSum!$8:$8</definedName>
    <definedName name="VEKTR_IDX_SYS_N3" localSheetId="67">[1]Vekter_RegionSum!$8:$8</definedName>
    <definedName name="VEKTR_IDX_SYS_N3" localSheetId="68">[1]Vekter_RegionSum!$8:$8</definedName>
    <definedName name="VEKTR_IDX_SYS_N3" localSheetId="69">[1]Vekter_RegionSum!$8:$8</definedName>
    <definedName name="VEKTR_IDX_SYS_N3" localSheetId="70">[1]Vekter_RegionSum!$8:$8</definedName>
    <definedName name="VEKTR_IDX_SYS_N3">[1]Vekter_RegionSum!$8:$8</definedName>
    <definedName name="VEKTR_IDX_SYS_S3" localSheetId="66">[1]Vekter_RegionSum!$7:$7</definedName>
    <definedName name="VEKTR_IDX_SYS_S3" localSheetId="62">[1]Vekter_RegionSum!$7:$7</definedName>
    <definedName name="VEKTR_IDX_SYS_S3" localSheetId="63">[1]Vekter_RegionSum!$7:$7</definedName>
    <definedName name="VEKTR_IDX_SYS_S3" localSheetId="64">[1]Vekter_RegionSum!$7:$7</definedName>
    <definedName name="VEKTR_IDX_SYS_S3" localSheetId="65">[1]Vekter_RegionSum!$7:$7</definedName>
    <definedName name="VEKTR_IDX_SYS_S3" localSheetId="67">[1]Vekter_RegionSum!$7:$7</definedName>
    <definedName name="VEKTR_IDX_SYS_S3" localSheetId="68">[1]Vekter_RegionSum!$7:$7</definedName>
    <definedName name="VEKTR_IDX_SYS_S3" localSheetId="69">[1]Vekter_RegionSum!$7:$7</definedName>
    <definedName name="VEKTR_IDX_SYS_S3" localSheetId="70">[1]Vekter_RegionSum!$7:$7</definedName>
    <definedName name="VEKTR_IDX_SYS_S3">[1]Vekter_RegionSum!$7:$7</definedName>
  </definedNames>
  <calcPr calcId="125725" calcMode="manual"/>
</workbook>
</file>

<file path=xl/calcChain.xml><?xml version="1.0" encoding="utf-8"?>
<calcChain xmlns="http://schemas.openxmlformats.org/spreadsheetml/2006/main">
  <c r="P24" i="70"/>
  <c r="P23"/>
  <c r="P22"/>
  <c r="O22"/>
  <c r="N22"/>
  <c r="P21"/>
  <c r="O21"/>
  <c r="N21"/>
  <c r="M21"/>
  <c r="P20"/>
  <c r="O20"/>
  <c r="N20"/>
  <c r="M20"/>
  <c r="L20"/>
  <c r="P19"/>
  <c r="O19"/>
  <c r="N19"/>
  <c r="M19"/>
  <c r="L19"/>
  <c r="P18"/>
  <c r="O18"/>
  <c r="N18"/>
  <c r="M18"/>
  <c r="L18"/>
  <c r="P17"/>
  <c r="O17"/>
  <c r="N17"/>
  <c r="M17"/>
  <c r="L17"/>
  <c r="P16"/>
  <c r="O16"/>
  <c r="N16"/>
  <c r="M16"/>
  <c r="L16"/>
  <c r="P15"/>
  <c r="O15"/>
  <c r="N15"/>
  <c r="M15"/>
  <c r="L15"/>
  <c r="P14"/>
  <c r="O14"/>
  <c r="N14"/>
  <c r="M14"/>
  <c r="L14"/>
  <c r="P13"/>
  <c r="O13"/>
  <c r="N13"/>
  <c r="M13"/>
  <c r="L13"/>
  <c r="P12"/>
  <c r="O12"/>
  <c r="N12"/>
  <c r="M12"/>
  <c r="L12"/>
  <c r="P11"/>
  <c r="O11"/>
  <c r="N11"/>
  <c r="M11"/>
  <c r="L11"/>
  <c r="P10"/>
  <c r="O10"/>
  <c r="N10"/>
  <c r="M10"/>
  <c r="L10"/>
  <c r="M12" i="65"/>
  <c r="L12"/>
  <c r="K12"/>
  <c r="M11"/>
  <c r="L11"/>
  <c r="K11"/>
  <c r="M10"/>
  <c r="L10"/>
  <c r="K10"/>
  <c r="E21" i="43"/>
  <c r="D21"/>
  <c r="E41" i="42"/>
  <c r="D41"/>
  <c r="G47" i="41"/>
  <c r="F47"/>
  <c r="E47"/>
  <c r="C28" i="40"/>
  <c r="D23"/>
  <c r="F47" i="39"/>
  <c r="E47"/>
</calcChain>
</file>

<file path=xl/sharedStrings.xml><?xml version="1.0" encoding="utf-8"?>
<sst xmlns="http://schemas.openxmlformats.org/spreadsheetml/2006/main" count="1284" uniqueCount="797">
  <si>
    <t>Figur 1.1 Industriproduksjon i OECD og fremvoksende regioner</t>
  </si>
  <si>
    <t>Chart 1.1 Manufacturing in OECD and emerging markets</t>
  </si>
  <si>
    <t>OECD</t>
  </si>
  <si>
    <t>Sentral- og Øst-Europa</t>
  </si>
  <si>
    <t>Asia</t>
  </si>
  <si>
    <t>Latin-Amerika</t>
  </si>
  <si>
    <t>Central and Eastern Europe</t>
  </si>
  <si>
    <t>Latin America</t>
  </si>
  <si>
    <t>Figur 1.2 Arbeidsledighet. Andel av arbeidsstyrken. Prosent. Sesongjustert.
Januar 1970 – februar 2010</t>
  </si>
  <si>
    <t xml:space="preserve">Figur 1.2 Arbeidsledighet </t>
  </si>
  <si>
    <t>Kilde: Thomson Reuters</t>
  </si>
  <si>
    <t>Chart 1.2 Unemployment. Share of labour force. Per cent. Seasonally adjusted.
January 1970 – February 2010</t>
  </si>
  <si>
    <t xml:space="preserve">Chart 1.2 Unemployment </t>
  </si>
  <si>
    <t>Source: Thomson Reuters</t>
  </si>
  <si>
    <t xml:space="preserve">USA </t>
  </si>
  <si>
    <t>Euroområdet</t>
  </si>
  <si>
    <t>Storbritannia</t>
  </si>
  <si>
    <t>Sverige</t>
  </si>
  <si>
    <t>US</t>
  </si>
  <si>
    <t>Euro area</t>
  </si>
  <si>
    <t>UK</t>
  </si>
  <si>
    <t>Sweden</t>
  </si>
  <si>
    <t>Figur 1.3 Styringsrenter og beregnede terminrenter</t>
  </si>
  <si>
    <t>1) Stiplete linjer viser beregnede terminrenter per 28. oktober 2009. Tynne linjer viser terminrenter per 18. mars 2010. Terminrentene er basert på Overnight Indexed Swap (OIS) 
renter 
2) Dagstall fra 1. juni 2007 og kvartalstall per 18. mars 2010
Kilder: Bloomberg og Norges Bank</t>
  </si>
  <si>
    <t>Chart 1.3 Key rates and estimated forward rates</t>
  </si>
  <si>
    <t>1) Broken lines show estimated forward rates as at 28 October 2009. Thin lines show forward rates
as at 18 March 2009. Forward rates are based on Overnight Indexed Swap (OIS) interest rates
2) Daily figures from 1 June 2007 and quarterly figures as at 18 March 2010
Sources: Bloomberg and Norges Bank</t>
  </si>
  <si>
    <t>USA 18.03.10</t>
  </si>
  <si>
    <t>Euroområdet 18.03.10</t>
  </si>
  <si>
    <t>Storbritannia 18.03.10</t>
  </si>
  <si>
    <t>USA 28.10.09</t>
  </si>
  <si>
    <t>Euroområdet 28.10.09</t>
  </si>
  <si>
    <t>Storbritannia 28.10.09</t>
  </si>
  <si>
    <t>US 18.03.10</t>
  </si>
  <si>
    <t>Euro area 18.03.10</t>
  </si>
  <si>
    <t>UK 18.03.10</t>
  </si>
  <si>
    <t>US 28.10.09</t>
  </si>
  <si>
    <t>Euro area 28.10.09</t>
  </si>
  <si>
    <t>UK 28.10.09</t>
  </si>
  <si>
    <t>Figur 1.4 BNP-vekst fra forrige kvartal. Norge og handelspartnere</t>
  </si>
  <si>
    <t xml:space="preserve">1) Anslag fra 1. kv. 2010 
Kilder: Statistisk sentralbyrå, OECD, Thomson Reuters og Norges Bank
</t>
  </si>
  <si>
    <t>Chart 1.4 GDP growth from previous quarter. Norway and trading partners</t>
  </si>
  <si>
    <t>1) Projections from 2010 Q1 
Sources: Statistics Norway, OECD, Thomson Reuters and Norges Bank</t>
  </si>
  <si>
    <t>BNP Fastlands-Norge</t>
  </si>
  <si>
    <t>BNP FN anslag</t>
  </si>
  <si>
    <t>BNP handelspartnere</t>
  </si>
  <si>
    <t>BNP HP anslag</t>
  </si>
  <si>
    <t>Mainland GDP</t>
  </si>
  <si>
    <t>GDP Mainland Norway projections</t>
  </si>
  <si>
    <t>GDP trading partners</t>
  </si>
  <si>
    <t>GDP trading partners projections</t>
  </si>
  <si>
    <t>Figur 1.5 Kreditt til husholdningene og vekst i boligpriser</t>
  </si>
  <si>
    <t xml:space="preserve">1) Innenlandsk kreditt K2
2) Boligpriser til februar. Kredittvekst til januar
Kilder: Statistisk sentralbyrå, OPAK, eiendomsmeglerbransjen (NEF, EFF, Finn.no og ECON Pöyry), 
OBOS og Norges Bank
</t>
  </si>
  <si>
    <t>Chart 1.5 Credit to households and house price inflation</t>
  </si>
  <si>
    <t xml:space="preserve">1) Credit from domestic sources, C2
2) House prices to February. Credit growth to January
Sources: Statistics Norway, OPAK, the real estate industry (NEF, EFF, FINN.no and ECON Pöyry), 
OBOS and Norges Bank
</t>
  </si>
  <si>
    <t>Boligpriser</t>
  </si>
  <si>
    <t>Kreditt til husholdningene</t>
  </si>
  <si>
    <t>House prices</t>
  </si>
  <si>
    <t>Credit to households</t>
  </si>
  <si>
    <t xml:space="preserve">Figur 1.6 Differansen mellom tremåneders pengemarkedsrente og
forventninger om styringsrenten i markedet. Prosentenheter.
5-dagers glidende gjennomsnitt. 1. juni 2007 – 18. mars 2010
</t>
  </si>
  <si>
    <t>Figur 1.6 Differansen mellom tremåneders pengemarkedsrente og forventninger om styringsrenten i markedet</t>
  </si>
  <si>
    <t xml:space="preserve">
Kilder: Bloomberg, Thomson Reuters og Norges Bank</t>
  </si>
  <si>
    <t>Chart 1.6 Difference between 3-month money market rate and key rate expectations in the market. Percentage points. 5-day moving average. 
1 June 2007 – 18 March 2010</t>
  </si>
  <si>
    <t>Chart 1.6 Difference between 3-month money market rate and key policy rate expectations in the market</t>
  </si>
  <si>
    <t xml:space="preserve">
Sources: Bloomberg, Thomson Reuters and Norges Bank</t>
  </si>
  <si>
    <t>USA</t>
  </si>
  <si>
    <t>Norge</t>
  </si>
  <si>
    <t>Handelspartnere</t>
  </si>
  <si>
    <t>Norway</t>
  </si>
  <si>
    <t>Trading partners</t>
  </si>
  <si>
    <t>Figur 1.7 Styringsrente, pengemarkedsrente, vektet utlånsrente fra bankene på nye lån og gjennomsnittlig utlånsrente for foretak</t>
  </si>
  <si>
    <t>1) Tremåneders NIBOR (effektiv)
2) Renter på nye boliglån på 1 million kroner innenfor 60 prosent av kjøpesum 
med flytende rente. Tall for de 20 største bankene, vektet etter markedsandeler
3) Ikke-finansielle foretak. 2. kv. 2007 – 4. kv. 2009
Kilder: Norsk familieøkonomi AS, Statistisk sentralbyrå og Norges Bank</t>
  </si>
  <si>
    <t>Chart 1.7 Key policy rate, money market rate, banks’ lending rate on new loans and average lending rates to enterprises</t>
  </si>
  <si>
    <t>1) 3-month NIBOR (effective)
2) Interest rate on new mortgage loans of NOK 1m within 60% of purchase price with 
variable interest rate. Figures for the 20 largest banks, weighted according to market share
3) Non-financial enterprises. 2007 Q2 – 2009 Q4
Sources: Norsk familieøkonomi AS, Statistics Norway and Norges Bank</t>
  </si>
  <si>
    <t>Pengemarkedsrente</t>
  </si>
  <si>
    <t>Styringsrente</t>
  </si>
  <si>
    <t>Utlånsrente nye boliglån</t>
  </si>
  <si>
    <t>Gjennomsnittlig utlånsrente foretak</t>
  </si>
  <si>
    <t>Money market rate</t>
  </si>
  <si>
    <t>Key policy rate</t>
  </si>
  <si>
    <t>Bank lending rates (mortgage loans)</t>
  </si>
  <si>
    <t>Average lending rates to enterprises</t>
  </si>
  <si>
    <t>Figur 1.8 Konsumpriser. Tolvmånedersvekst. Prosent. 
Januar 2002 – februar 2010</t>
  </si>
  <si>
    <t>Figur 1.8  Konsumpriser</t>
  </si>
  <si>
    <t>Chart 1.8 Consumer prices. 12-month change. Per cent.
January 2002 – February 2010</t>
  </si>
  <si>
    <t>Chart 1.8  Consumer prices</t>
  </si>
  <si>
    <t>KPI</t>
  </si>
  <si>
    <t>Vektet median</t>
  </si>
  <si>
    <t>20 prosent trimmet snitt</t>
  </si>
  <si>
    <t>Inflasjonsmål</t>
  </si>
  <si>
    <t>CPI</t>
  </si>
  <si>
    <t>Weighted median</t>
  </si>
  <si>
    <t>20 per cent trimmed mean</t>
  </si>
  <si>
    <t>Inflation target</t>
  </si>
  <si>
    <t>Figur 1.9 Forventet konsumprisvekst om to og fem år</t>
  </si>
  <si>
    <t>1) Gjennomsnitt av forventningene til arbeidslivsorganisasjoner og økonomer i
finansnæringen og akademia
Kilder: TNS Gallup og Perduco</t>
  </si>
  <si>
    <t>Chart 1.9 Expected consumer price inflation 2 and 5 years ahead</t>
  </si>
  <si>
    <t>1) Average of expectations of employer/employee organisations and economists
(financial industry experts, macro analysts and academica)
Sources: TNS Gallup and Perduco</t>
  </si>
  <si>
    <t>Forventet konsumprisvekst om 5 år</t>
  </si>
  <si>
    <t>Forventet konsumprisvekst om 2 år</t>
  </si>
  <si>
    <t>Expected inflation 5 years ahead</t>
  </si>
  <si>
    <t>Expected inflation 2 years ahead</t>
  </si>
  <si>
    <t xml:space="preserve">Figur 1.10 Differansen mellom femårs terminrenter om fem år i Norge og euroområdet. Prosentenheter. 1. januar 2002 – 18. mars 2010
</t>
  </si>
  <si>
    <t>Figur 1.10 Differansen mellom femårs terminrenter om fem år i Norge og euroområdet</t>
  </si>
  <si>
    <t xml:space="preserve">Kilder: Thomson Reuters og Norges Bank
</t>
  </si>
  <si>
    <t>Chart 1.10 5-year forward rate differential 5 years ahead between Norway and the euro area. Percentage points. 1 January 2002 – 18 March 2010</t>
  </si>
  <si>
    <t>Chart 1.10 Differential between 5-year forward rates 5 years ahead in Norway and the euro area</t>
  </si>
  <si>
    <t xml:space="preserve">Sources: Thomson Reuters and Norges Bank
</t>
  </si>
  <si>
    <t>5 års terminrenter om 5 år</t>
  </si>
  <si>
    <t>5 year forward rates 5 years ahead</t>
  </si>
  <si>
    <t>Figur 1.11  Inflasjon. Glidende tiårs gjennomsnitt</t>
  </si>
  <si>
    <t>1) Det glidende gjennomsnittet er beregnet for de siste ti årene
2) Båndet rundt KPI er variasjonen i KPI justert for avgiftsendringer og 
uten energivarer i snittperioden, målt ved +/- ett standardavvik
3) I beregningen er anslag for KPI fra denne rapporten lagt til grunn
Kilder: Statistisk sentralbyrå og Norges Bank</t>
  </si>
  <si>
    <t>Chart 1.11  Inflation. Moving 10-year average</t>
  </si>
  <si>
    <t>1) The moving average is calculated 10 years back
2) The band around the CPI is the variation in the CPI adjusted for tax 
changes and excluding energy products in the average period, measured 
by +/- one standard deviation
3) Projections for CPI from this report form the basis for this estimate
Sources: Statistics Norway and Norges Bank</t>
  </si>
  <si>
    <t>Min</t>
  </si>
  <si>
    <t>Variasjon</t>
  </si>
  <si>
    <t>Variation</t>
  </si>
  <si>
    <t>Figur 1.12a Anslag på styringsrenten i referansebanen med usikkerhetsvifte. 
Kvartalstall. Prosent. 1. kv. 2008 – 4. kv. 2013</t>
  </si>
  <si>
    <t>Figur 1.12a Anslag på styringsrenten i referansebanen med usikkerhetsvifte</t>
  </si>
  <si>
    <t>Kilde: Norges Bank</t>
  </si>
  <si>
    <t>Chart 1.12a  Projected key policy rate in the baseline scenario with fan chart. 
Quarterly figures. Per cent. 2008 Q1– 2013 Q4</t>
  </si>
  <si>
    <t xml:space="preserve">Chart 1.12a Projected key policy rate in the baseline scenario with fan chart </t>
  </si>
  <si>
    <t>Source: Norges Bank</t>
  </si>
  <si>
    <t>Nedre</t>
  </si>
  <si>
    <t>30 (øvre og nede)</t>
  </si>
  <si>
    <t>upper 50</t>
  </si>
  <si>
    <t>upper 70</t>
  </si>
  <si>
    <t>upper 90</t>
  </si>
  <si>
    <t>Styringsrenten</t>
  </si>
  <si>
    <t>Referansebanen</t>
  </si>
  <si>
    <t>Lower bound</t>
  </si>
  <si>
    <t>30 (upper and lower)</t>
  </si>
  <si>
    <t>Baseline scenario</t>
  </si>
  <si>
    <t>Figur 1.12b Anslag på produksjonsgapet i referansebanen med usikkerhetsvifte</t>
  </si>
  <si>
    <t>1) Produksjonsgapet måler den prosentvise forskjellen mellom BNP for Fastlands-Norge og anslått potensielt BNP for Fastlands-Norge
Kilde: Norges Bank</t>
  </si>
  <si>
    <t xml:space="preserve">Chart 1.12b Estimated output gap in the baseline scenario with fan chart </t>
  </si>
  <si>
    <t>1) The output gap measures the percentage deviation between mainland GDP and projected potential mainland GDP
Source: Norges Bank</t>
  </si>
  <si>
    <t>nederst</t>
  </si>
  <si>
    <t>øvre50</t>
  </si>
  <si>
    <t>øvre70</t>
  </si>
  <si>
    <t>øvre90</t>
  </si>
  <si>
    <t>Produksjonsgap</t>
  </si>
  <si>
    <t>lower bound</t>
  </si>
  <si>
    <t>Output gap</t>
  </si>
  <si>
    <t>Figur 1.12c Anslag på KPI i referansebanen med usikkerhetsvifte. 
Firekvartalersvekst. Prosent. 1. kv. 2008 – 4. kv. 2013</t>
  </si>
  <si>
    <t>Figur 1.12c Anslag på KPI i referansebanen med usikkerhetsvifte</t>
  </si>
  <si>
    <t>Kilder: Statistisk sentralbyrå og Norges Bank</t>
  </si>
  <si>
    <t>Chart 1.12c Projected CPI in the baseline scenario with fan chart. 
4-quarter change. Per cent. 2008 Q1 – 2013 Q4</t>
  </si>
  <si>
    <t>Chart 1.12c Projected CPI in the baseline scenario with fan chart</t>
  </si>
  <si>
    <t>Sources: Statistics Norway and Norges Bank</t>
  </si>
  <si>
    <t>Anslag</t>
  </si>
  <si>
    <t>Figur 1.12d Anslag på KPIXE i referansebanen med usikkerhetsvifte</t>
  </si>
  <si>
    <t>Chart 1.12d Projected CPIXE in the baseline scenario with fan chart</t>
  </si>
  <si>
    <t>KPIXE</t>
  </si>
  <si>
    <t>Anslag KPIXE</t>
  </si>
  <si>
    <t>CPIXE</t>
  </si>
  <si>
    <t>Figur 1.13 Styringsrenten i referansebanen PPR 1/09, PPR 2/09,
PPR 3/09 og PPR 1/10. Prosent. 1. kv. 2008 – 4. kv. 2012</t>
  </si>
  <si>
    <t>Figur 1.13 Styringsrenten i referansebanen PPR 1/09, PPR 2/09, PPR 3/09 og PPR 1/10</t>
  </si>
  <si>
    <t>Chart 1.13 Key policy rate in the baseline scenario in MPR 1/09,
MPR 2/09, MPR 3/09 and MPR 1/10. Per cent. 2008 Q1 – 2012 Q4</t>
  </si>
  <si>
    <t>Chart 1.13 Key policy rate in the baseline scenario as at MPR 1/09, MPR 2/09, MPR 3/09 and MPR 1/10</t>
  </si>
  <si>
    <t>PPR 1/09</t>
  </si>
  <si>
    <t>PPR 2/09</t>
  </si>
  <si>
    <t>PPR 3/09</t>
  </si>
  <si>
    <t>PPR 1/10</t>
  </si>
  <si>
    <t>MPR 1/09</t>
  </si>
  <si>
    <t>MPR 2/09</t>
  </si>
  <si>
    <t>MPR 3/09</t>
  </si>
  <si>
    <t>MPR 1/10</t>
  </si>
  <si>
    <t>Figur 1.14 Påslag i det norske pengemarkedet og styringsrenten i referansebanen</t>
  </si>
  <si>
    <t>1) Norges Banks anslag fra 2. kvartal 2010
Kilde: Norges Bank</t>
  </si>
  <si>
    <t>Chart 1.14 Premiums in the Norwegian money market and the key policy rate in the baseline scenario</t>
  </si>
  <si>
    <t>1) Norges Bank's projections from 2010 Q2
Source: Norges Bank</t>
  </si>
  <si>
    <t>Styringsrente i referansebanen</t>
  </si>
  <si>
    <t>Styringsrente pluss påslag i pengemakedet</t>
  </si>
  <si>
    <t>Styringsrente pluss påslag i pengemarkedet</t>
  </si>
  <si>
    <t>Key policy rate in the baseline scenario</t>
  </si>
  <si>
    <t>Key policy rate plus money market premiums</t>
  </si>
  <si>
    <t>Figur 1.15 Differansen mellom tremåneders pengemarkedsrenter i Norge og hos handelspartnerne, og importveid valutakurs (I-44)</t>
  </si>
  <si>
    <t xml:space="preserve">
1) Stigende kurve betyr sterkere kronekurs 
Kilder: Thomson Reuters og Norges Bank</t>
  </si>
  <si>
    <t>Chart 1.15 Money market rate differential between Norway and trading partners, and the import-weighted exchange rate index (I-44)</t>
  </si>
  <si>
    <t>1) A rising curve indicates a stronger krone exchange rate
Sources: Thomson Reuters and Norges Bank</t>
  </si>
  <si>
    <t>I-44</t>
  </si>
  <si>
    <t>3.mnd rentedifferanse</t>
  </si>
  <si>
    <t>I-44 anslag PPR1/10</t>
  </si>
  <si>
    <t>Rentediff. Anslag PPR 1/10</t>
  </si>
  <si>
    <t>I-44, left-hand scale</t>
  </si>
  <si>
    <t>3-month rate differential, right-hand scale</t>
  </si>
  <si>
    <t>I-44 projection MPR1/10</t>
  </si>
  <si>
    <t>Interest rate differential projection MPR 1/10</t>
  </si>
  <si>
    <t xml:space="preserve">Figur 1.16 Anslag på inflasjonen og produksjonsgapet i referansebanen </t>
  </si>
  <si>
    <t>Chart 1.16 Projected inflation and output gap in the baseline scenario</t>
  </si>
  <si>
    <t>Produksjonsgap, venstre akse</t>
  </si>
  <si>
    <t>KPIXE, høyre akse</t>
  </si>
  <si>
    <t>Output gap, left-hand scale</t>
  </si>
  <si>
    <t>CPIXE, right-hand scale</t>
  </si>
  <si>
    <t>Projected CPIXE</t>
  </si>
  <si>
    <t>Figur 1.17 Realvalutakurser</t>
  </si>
  <si>
    <t xml:space="preserve">1) Punktene viser gjennomsnitt for utviklingen hittil i 2010. Stigende kurve indikerer svakere konkurranseevne
Kilder: Statistisk sentralbyrå, Det tekniske beregningsutvalget for  inntektsoppgjørene (TBU), Finansdepartementet og Norges Bank
</t>
  </si>
  <si>
    <t>Chart 1.17 Real exchange rate</t>
  </si>
  <si>
    <t>1) The squares show the average so far in 2010. A rising curve indicates weaker competitiveness
Sources: Statistics Norway, Technical Reporting Committee on 
Income Settlements, Ministry of Finance and Norges Bank</t>
  </si>
  <si>
    <t>Relative konsumpriser</t>
  </si>
  <si>
    <t xml:space="preserve">Relative lønninger </t>
  </si>
  <si>
    <t>Relative konsumpriser. Gjennomsnitt 2010</t>
  </si>
  <si>
    <t>Relative lønninger. Gjennomsnitt 2010</t>
  </si>
  <si>
    <t>Relative consumer prices</t>
  </si>
  <si>
    <t>Relative wages</t>
  </si>
  <si>
    <t>Relative consumer prices. Average 2010</t>
  </si>
  <si>
    <t>Relative wages. Average 2010</t>
  </si>
  <si>
    <t xml:space="preserve"> </t>
  </si>
  <si>
    <t xml:space="preserve">Figur 1.18  Realrenter i Norge </t>
  </si>
  <si>
    <t xml:space="preserve">1) Deflatert med tolv kvartalers glidende gjennomsnitt (sentrert) av 
inflasjonen målt ved KPI. Anslag på KPI fra denne rapporten og inflasjonsmålet er lagt til grunn
2) 10-års swaprente deflatert med inflasjonsmålet
Kilder: Statistisk sentralbyrå og Norges Bank
</t>
  </si>
  <si>
    <t>Chart 1.18 Real interest rates in Norway</t>
  </si>
  <si>
    <t xml:space="preserve">1) Deflated by the 12-quarter moving average (centred) of inflation measured by the CPI. 
Projections for the CPI from this Report and the inflation target form the basis for this estimate. 
2) 10-year swap rate deflated by the inflation target. 
Sources: Statistics Norway and Norges Bank 
</t>
  </si>
  <si>
    <t>10-års obligasjonsrente</t>
  </si>
  <si>
    <t>Tremåneders pengemarkedsrente</t>
  </si>
  <si>
    <t xml:space="preserve">Anslag styringsrente </t>
  </si>
  <si>
    <t>Anslag 3 mnd</t>
  </si>
  <si>
    <t>Nøytral realrente, nedre grense</t>
  </si>
  <si>
    <t>Intervall for den normale realrenten</t>
  </si>
  <si>
    <t>10-year bond yield</t>
  </si>
  <si>
    <t>3-month money market rate</t>
  </si>
  <si>
    <t>Projections key policy rate</t>
  </si>
  <si>
    <t>Projections 3 months</t>
  </si>
  <si>
    <t>Lower bound, natural real rate</t>
  </si>
  <si>
    <t>Interval for the normal real interest rate</t>
  </si>
  <si>
    <t>Figur 1.19 Styringsrente og beregnede enkle renteregler</t>
  </si>
  <si>
    <t>1) Beregningene er basert på Norges Banks anslag på 
produksjonsgapet, konsumprisene justert for avgiftsendringer og 
uten midlertidige endringer i energipriser (KPIXE) og tremåneders 
pengemarkedsrente. For å sammenlikne med styringsrenten er de 
enkle reglene justert for risikopremien i tremåneders 
pengemarkedsrente 
Kilde: Norges Bank</t>
  </si>
  <si>
    <t>Chart 1.19 Key policy rate and calculations based on simple monetary policy rules</t>
  </si>
  <si>
    <t>1) The calculations are based on Norges Bank’s projections for the output gap, consumer prices adjusted for tax changes and excluding temporary changes in energy prices (CPIXE) and 3-month money market rates. To ensure comparability with the key policy rate the simple rules are adjusted for risk premiums in 3-month money market rates
Source: Norges Bank</t>
  </si>
  <si>
    <t>Taylor-regel</t>
  </si>
  <si>
    <t>Vekstregel</t>
  </si>
  <si>
    <t>Regel med utenlandsk rente</t>
  </si>
  <si>
    <t>Styringsrenten i referansebanen</t>
  </si>
  <si>
    <t>Taylor rule</t>
  </si>
  <si>
    <t>Growth rule</t>
  </si>
  <si>
    <t>Rule with external interest rates</t>
  </si>
  <si>
    <t>Figur 1.20 Styringsrente og renteutvikling som følger av Norges Banks gjennomsnittlige mønster i rentesettingen</t>
  </si>
  <si>
    <t>Chart 1.20 Key policy rate and interest rate developments that follow from Norges Bank’s average pattern of interest rate setting</t>
  </si>
  <si>
    <t>Nedre grense</t>
  </si>
  <si>
    <t xml:space="preserve">90 prosent konfidensintervall </t>
  </si>
  <si>
    <t xml:space="preserve">90 % confidence interval </t>
  </si>
  <si>
    <t>Figur 1.21 Tremåneders pengemarkedsrente i referansebanen og beregnede terminrenter</t>
  </si>
  <si>
    <t xml:space="preserve">1) Terminrentene er basert på rentene i pengemarkedet og renteswapper. Det blå intervallet viser høyeste og laveste rente i tidsrommet 5. – 18. mars 2010
Kilde: Norges Bank
</t>
  </si>
  <si>
    <t>Chart 1.21 3-month money market rates in the baseline scenario and estimated forward rates</t>
  </si>
  <si>
    <t>1) Forward rates are based on money market rates and interest rate swaps. The blue band shows the highest and lowest forward rates in the period 5 - 18 March 2010
Source: Norges Bank</t>
  </si>
  <si>
    <t>Beregnede terminrenter</t>
  </si>
  <si>
    <t>Pengemarkedsrente i referansebanen</t>
  </si>
  <si>
    <t>Estimated forward rates</t>
  </si>
  <si>
    <t>Money market rates</t>
  </si>
  <si>
    <t>Money market rates in the baseline scenario</t>
  </si>
  <si>
    <t>Figur 1.22a Styringsrenten i referansebanen og i de alternative utviklingsbanene
Prosent. Kvartalstall. 1. kv. 2008 – 4. kv. 2013</t>
  </si>
  <si>
    <t>Figur 1.22a Styringsrenten i referansebanen og i de alternative utviklingsbanene</t>
  </si>
  <si>
    <t>Chart 1.22a Key policy rate in the baseline scenario and in the alternative
scenarios. Per cent. Quarterly figures. 2008 Q1 – 2013 Q4</t>
  </si>
  <si>
    <t>Chart 1.22a Key policy rate in the baseline scenario and in the alternative scenarios</t>
  </si>
  <si>
    <t>30 (øvre og nedre)</t>
  </si>
  <si>
    <t>Referansebane</t>
  </si>
  <si>
    <t>Lavere etterspørsel</t>
  </si>
  <si>
    <t>Høyere etterspørsel</t>
  </si>
  <si>
    <t>Lower demand</t>
  </si>
  <si>
    <t>Higher demand</t>
  </si>
  <si>
    <t>Figur 1.22b Produksjonsgapet i referansebanen og i de alternative
utviklingsbanene. Prosent. Kvartalstall. 1. kv. 2008 – 4. kv. 2013</t>
  </si>
  <si>
    <t>Figur 1.22b Produksjonsgapet i referansebanen og i de alternative utviklingsbanene</t>
  </si>
  <si>
    <t>Chart 1.22b Output gap in the baseline scenario and in the alternative 
scenarios. Per cent. Quarterly figures. 2008 Q1 – 2013 Q4</t>
  </si>
  <si>
    <t>Chart 1.22b The output gap in the baseline scenario and in the alternative scenarios</t>
  </si>
  <si>
    <t xml:space="preserve">Høyere etterspørsel </t>
  </si>
  <si>
    <t>Figur 1.22c KPIXE i referansebanen og i de alternative utviklingsbanene</t>
  </si>
  <si>
    <t>Chart 1.22c CPIXE in the baseline scenario and in the alternative scenarios</t>
  </si>
  <si>
    <t>KPIX</t>
  </si>
  <si>
    <t>Figur 1.23 Intervall for styringsrenten ved utgangen av hver strategiperiode, faktisk utvikling og anslag</t>
  </si>
  <si>
    <t>1) Hovedstyrets rentebeslutning 24. mars 2010 er ikke innarbeidet
Kilde: Norges Bank</t>
  </si>
  <si>
    <t>Chart 1.23 Interval for the key policy rate at the end of each strategy period, actual developments and projection</t>
  </si>
  <si>
    <t>1) The Executive Board's decision of 24 March 2010 is not shown in the chart
Source: Norges Bank</t>
  </si>
  <si>
    <t>Intervall</t>
  </si>
  <si>
    <t>Interval</t>
  </si>
  <si>
    <t>Figur 1 Styringsrenten i referansebanen fra PPR 3/09 med usikkerhetsvifte 
og styringsrenten i referansebanen fra PPR 1/10 (rød linje). Prosent. Kvartalstall. 
1. kv. 2007 – 4. kv. 2012</t>
  </si>
  <si>
    <t xml:space="preserve">Figur 1 Styringsrenten i referansebanen fra PPR 3/09 med usikkerhetsvifte og styringsrenten i referansebanen fra PPR 1/10 </t>
  </si>
  <si>
    <t>Chart 1 Key policy rate in the baseline scenario in MPR 3/09 with fan chart 
and key policy rate in the baseline scenario in MPR 1/10 (red line).  
Per cent. Quarterly figures. 2007 Q1 – 2012 Q4</t>
  </si>
  <si>
    <t>Chart 1 Key policy rate in the baseline scenario in MPR 3/09 with fan chart and key policy rate in the baseline scenario from MPR 1/10</t>
  </si>
  <si>
    <t>Figur 2 Faktorer bak endringer i renteprognosen fra PPR 3/09. 
Akkumulerte bidrag. Prosentenheter.  2. kv. 2010 – 4. kv. 2012</t>
  </si>
  <si>
    <t>Figur 2 Faktorer bak endringer i renteprognosen fra PPR 3/09</t>
  </si>
  <si>
    <t>Chart 2 Factors behind changes in the interest rate forecast since MPR 3/09. 
Accumulated contribution. Percentage points. 2010 Q2 – 2012 Q4</t>
  </si>
  <si>
    <t>Chart 2 Factors behind changes in the interest rate path since MPR 3/09</t>
  </si>
  <si>
    <t>Etterspørsel</t>
  </si>
  <si>
    <t>Produktivitet, lønn og priser</t>
  </si>
  <si>
    <t>Utenlandske renter og valutakurs</t>
  </si>
  <si>
    <t>Endring i renteprognosen</t>
  </si>
  <si>
    <t>Demand</t>
  </si>
  <si>
    <t>Productivity, wages and prices</t>
  </si>
  <si>
    <t>Interest rates abroad and the exchange rate</t>
  </si>
  <si>
    <t>Change in the interest rate forecast</t>
  </si>
  <si>
    <t>2.kv.10</t>
  </si>
  <si>
    <t>10 Q2</t>
  </si>
  <si>
    <t>3.kv.10</t>
  </si>
  <si>
    <t>10 Q3</t>
  </si>
  <si>
    <t>4.kv.10</t>
  </si>
  <si>
    <t>10 Q4</t>
  </si>
  <si>
    <t>1.kv.11</t>
  </si>
  <si>
    <t>11 Q1</t>
  </si>
  <si>
    <t>2.kv.11</t>
  </si>
  <si>
    <t>11 Q2</t>
  </si>
  <si>
    <t>3.kv.11</t>
  </si>
  <si>
    <t>11 Q3</t>
  </si>
  <si>
    <t>4.kv.11</t>
  </si>
  <si>
    <t>11 Q4</t>
  </si>
  <si>
    <t>1.kv.12</t>
  </si>
  <si>
    <t>12 Q1</t>
  </si>
  <si>
    <t>2.kv.12</t>
  </si>
  <si>
    <t>12 Q2</t>
  </si>
  <si>
    <t>3.kv.12</t>
  </si>
  <si>
    <t>12 Q3</t>
  </si>
  <si>
    <t>4.kv.12</t>
  </si>
  <si>
    <t>12 Q4</t>
  </si>
  <si>
    <t xml:space="preserve">Figur 1 10-års swaprenter for utvalgte land.
Januar 2000 – februar 2010
</t>
  </si>
  <si>
    <t>Figur 1 10-års swaprenter for utvalgte land</t>
  </si>
  <si>
    <t xml:space="preserve">Chart 1 10-year swap rates for selected countries.
January 2000 – February 2010 </t>
  </si>
  <si>
    <t>Chart 1 10-year swap interest rates for selected countries</t>
  </si>
  <si>
    <t>Figur 2 Implisitte nominelle renter for Norge.
Januar 2000 – februar 2010</t>
  </si>
  <si>
    <t>Figur 2 Implisitte nominelle renter for Norge</t>
  </si>
  <si>
    <t>Chart 2 Nominal forward interest rates for Norway.
January 2000 – February 2010</t>
  </si>
  <si>
    <t>Chart 2 Nominal forward interest rates for Norway</t>
  </si>
  <si>
    <t>Femårsrenter om fem år basert på statsobligasjonsrenter</t>
  </si>
  <si>
    <t>Femårsrenter om fem år basert på swaprenter</t>
  </si>
  <si>
    <t>Ettårsrenter om ni år basert på swaprenter</t>
  </si>
  <si>
    <t>Five-year rates five years ahead, based on government bond yields</t>
  </si>
  <si>
    <t xml:space="preserve">Five-year rates five years ahead, based on swap rates </t>
  </si>
  <si>
    <t xml:space="preserve">One-year rates nine years ahead, based on swap rates </t>
  </si>
  <si>
    <t>Figur 2.1 Ledende indikatorer for industrien.
Diffusjonsindeks. Sesongjustert. Januar 2002 – februar 2010</t>
  </si>
  <si>
    <t>Figur 2.1 Ledende indikatorer for industrien</t>
  </si>
  <si>
    <t>Chart 2.1 Leading indicators for the manufacturing sector. 
Diffusion index. Seasonally adjusted. January 2002 – February 2010</t>
  </si>
  <si>
    <t xml:space="preserve">Chart 2.1 Leading indicators for the manufacturing sector </t>
  </si>
  <si>
    <t>USA (ISM)</t>
  </si>
  <si>
    <t>Euroområdet (PMI)</t>
  </si>
  <si>
    <t>Storbritannia (PMI)</t>
  </si>
  <si>
    <t>Sverige (PMI)</t>
  </si>
  <si>
    <t>Kina (PMI)</t>
  </si>
  <si>
    <t>India (PMI)</t>
  </si>
  <si>
    <t>Hjelpeserie</t>
  </si>
  <si>
    <t>US (ISM)</t>
  </si>
  <si>
    <t>Euro area (PMI)</t>
  </si>
  <si>
    <t>UK (PMI)</t>
  </si>
  <si>
    <t>Sweden (PMI)</t>
  </si>
  <si>
    <t>China (PMI)</t>
  </si>
  <si>
    <t>Figur 2.2 Husholdningenes sparerate. I prosent av husholdningenes disponible inntekt. 2. kvartal 1970 – 4. kvartal 2011. 
Anslag for 1. kvartal 2010 – 4. kvartal 2011 fra OECD</t>
  </si>
  <si>
    <t>Figur 2.2 Husholdningenes sparerate</t>
  </si>
  <si>
    <t>Kilde: OECD Economic Outlook 86</t>
  </si>
  <si>
    <t>Chart 2.2 Household saving ratio. Per cent of disposable household income. 
1970 Q2  – 2011 Q4. Projections from OECD for 2010 Q1 – 2011 Q4</t>
  </si>
  <si>
    <t>Chart 2.2Household saving rates</t>
  </si>
  <si>
    <t>Source: OECD Economic Outlook 86</t>
  </si>
  <si>
    <t>Tyskland (Vest-Tyskland før 1991)</t>
  </si>
  <si>
    <t>USA anslag</t>
  </si>
  <si>
    <t>Storbritannia anslag</t>
  </si>
  <si>
    <t>Tyskaland anslag</t>
  </si>
  <si>
    <t>Sverige anslag</t>
  </si>
  <si>
    <t>Germany (Western Germany before 1991)</t>
  </si>
  <si>
    <t>US projections</t>
  </si>
  <si>
    <t>UK projections</t>
  </si>
  <si>
    <t>Germany projections</t>
  </si>
  <si>
    <t>Sweden projections</t>
  </si>
  <si>
    <t>Figur 2.3 Investeringer som andel av BNP. I prosent. 1980 – 2008</t>
  </si>
  <si>
    <t>Figur 2.3 Investeringer som andel av BNP</t>
  </si>
  <si>
    <t>Kilder: IMF og Verdensbanken</t>
  </si>
  <si>
    <t>Chart 2.3 Investment as a share of GDP. Per cent. 1980 – 2008</t>
  </si>
  <si>
    <t>Chart 2.3 Investment as a share of GDP</t>
  </si>
  <si>
    <t>Sources: IMF and World Bank</t>
  </si>
  <si>
    <t>Verden</t>
  </si>
  <si>
    <t>Industriland</t>
  </si>
  <si>
    <t>Fremvoksende økonomier og utviklingsland</t>
  </si>
  <si>
    <t>Kina</t>
  </si>
  <si>
    <t>India</t>
  </si>
  <si>
    <t>World</t>
  </si>
  <si>
    <t>Advanced economies</t>
  </si>
  <si>
    <t>Emerging and developing economies</t>
  </si>
  <si>
    <t>China</t>
  </si>
  <si>
    <t>Figur 2.4 Oljepris (Brent Blend) i USD per fat. 1. januar 2002 – 18. mars 2010
Terminpriser (stiplet) PPR 3/09 og PPR 1/10</t>
  </si>
  <si>
    <t>Figur 2.4 Oljepris</t>
  </si>
  <si>
    <t>Kilder: Thomson Reuters og Norges Bank</t>
  </si>
  <si>
    <t>Chart 2.4 Oil price (Brent Blend) in USD per barrel. 1 January 2002 – 18 March 2010
Futures prices (broken lines) MPR 3/09 and MPR 1/10</t>
  </si>
  <si>
    <t>Chart 2.4 Oil price</t>
  </si>
  <si>
    <t>Sources: Thomson Reuters and Norges Bank</t>
  </si>
  <si>
    <t>Brent Blend</t>
  </si>
  <si>
    <t>PPR 3/09 (desember 2009 – mai 2012)</t>
  </si>
  <si>
    <t>PPR 1/10 (mai 2010 – desember 2013)</t>
  </si>
  <si>
    <t>MPR 3/09 (December 2009 – May 2012)</t>
  </si>
  <si>
    <t>MPR 1/10 (May 2010 – December 2013)</t>
  </si>
  <si>
    <t xml:space="preserve">Figur 2.5 KPI, KPI-JAE1) og KPIXE2). Tolvmånedersvekst. Prosent. Januar 2007 – desember 20103)
</t>
  </si>
  <si>
    <t>Figur 2.5 KPI, KPI-JAE og KPIXE</t>
  </si>
  <si>
    <t xml:space="preserve">1) KPI justert for avgiftsendringer og uten energivarer
2) KPI justert for avgiftsendringer og uten midlertidige endringer i energipriser. Realtidstall. Se Staff Memo 7/2008 og 3/2009 fra Norges Bank for omtale av KPIXE
3) Anslag for mars 2010 – desember 2010 (stiplet). Månedstall fram til juni 2010, deretter kvartalstall
Kilder: Statistisk sentralbyrå og Norges Bank
</t>
  </si>
  <si>
    <t xml:space="preserve">Chart 2.5 CPI, CPI-ATE1) and CPIXE2). 12-month change. Per cent. January 2007 – December 20103)
</t>
  </si>
  <si>
    <t>Chart 2.5 CPI, CPI-ATE and CPIXE</t>
  </si>
  <si>
    <t xml:space="preserve">1) CPI adjusted for tax changes and excluding energy products
2) CPI adjusted for tax changes and excluding temporary changes in energy prices. Real time figures. See Staff Memo 2008/7 and 2009/3 from Norges Bank for a description of the CPIXE 3) Projections for March 2010 – December 2010 (broken lines). Monthly figures to 
June 2010, then quarterly figures Sources: Statistics Norway and Norges Bank
</t>
  </si>
  <si>
    <t>KPI-JAE</t>
  </si>
  <si>
    <t>PPR 1/10 KPI anslag</t>
  </si>
  <si>
    <t>PPR 1/10 KPIXE anslag</t>
  </si>
  <si>
    <t>PPR 1/10 KPI-JAE anslag</t>
  </si>
  <si>
    <t>CPI-ATE</t>
  </si>
  <si>
    <t>MPR 1/10 CPI projections</t>
  </si>
  <si>
    <t>MPR 1/10 CPIXE projections</t>
  </si>
  <si>
    <t>MPR 1/10 CPI-ATE projections</t>
  </si>
  <si>
    <t>Figur 2.6 KPIXE1). Tolvmånedersvekst. Prosent. August 2008 – desember 20102)</t>
  </si>
  <si>
    <t>Figur 2.6 KPIXE</t>
  </si>
  <si>
    <t xml:space="preserve">1) KPI justert for avgiftsendringer og uten midlertidige endringer i energipriser. 
Realtidstall. Se Staff Memo 7/2008 og 3/2009 fra Norges Bank for omtale av KPIXE
2) Anslag for mars 2010 – desember 2010 (stiplet). Månedstall fram til mars 2010, 
deretter kvartalstall
Kilde: Norges Bank
</t>
  </si>
  <si>
    <t xml:space="preserve">Chart 2.6 CPIXE1). 12-month change. Per cent. August 2008 – December 20102)
</t>
  </si>
  <si>
    <t>Chart 2.6 CPIXE</t>
  </si>
  <si>
    <t xml:space="preserve">1) CPI adjusted for tax changes and excluding temporary changes in energy prices. Real 
time figures. See Staff Memo 2008/7 and 2009/3 from Norges Bank for
a description of the CPIXE
2) Projections for March 2009 – December 2010 (broken lines). Monthly figures to March
 2010, then quarterly figures
Sources: Statistics Norway and Norges Bank 
</t>
  </si>
  <si>
    <t>Faktisk</t>
  </si>
  <si>
    <t>Actual</t>
  </si>
  <si>
    <t>Figur 2.7 KPI-JAE1). Totalt og fordelt etter leveringssektorer. Tolvmånedersvekst. Prosent. Januar 2007 – desember 20102)</t>
  </si>
  <si>
    <t xml:space="preserve">Figur 2.7 KPI-JAE. Totalt og fordelt etter leveringssektorer </t>
  </si>
  <si>
    <t xml:space="preserve">1) KPI justert for avgiftsendringer og uten energivarer
2) Anslag for mars 2010 – desember 2010 (stiplet). Månedstall fram til juni 2010, 
deretter kvartalstall
3) Norges Banks beregninger
Kilder: Statistisk sentralbyrå og Norges Bank
</t>
  </si>
  <si>
    <t>Chart 2.7 CPI-ATE1). Total and by supplier sector. 
12-month change. Per cent. January 2007 – December 20102)</t>
  </si>
  <si>
    <t xml:space="preserve">Chart 2.7 CPI-ATE. Total and by supplier sector </t>
  </si>
  <si>
    <t xml:space="preserve">1) CPI adjusted for tax changes and excluding energy products
2) Projections for March 2010 – December 2010 (broken lines). Monthly figures to June 2010, 
then quarterly figures
3) Norges Bank's estimates
Sources: Statistics Norway and Norges Bank
</t>
  </si>
  <si>
    <t>Norskproduserte varer og tjenester 3)</t>
  </si>
  <si>
    <t>Importerte konsumvarer</t>
  </si>
  <si>
    <t>Anslag KPI-JAE PPR 1/10</t>
  </si>
  <si>
    <t>Anslag KPI-JAEI PPR 1/10</t>
  </si>
  <si>
    <t>Anslag KPI-JAEIMP PPR 1/10</t>
  </si>
  <si>
    <t>Domestically produced goods and services 3)</t>
  </si>
  <si>
    <t>Imported consumer goods</t>
  </si>
  <si>
    <t>Projections CPI-ATE MPR 1/10</t>
  </si>
  <si>
    <t>Projections Domestically MPR 1/10</t>
  </si>
  <si>
    <t>Projections Imported MPR 1/10</t>
  </si>
  <si>
    <t xml:space="preserve">Figur 2.8  Lønnskostnader per produsert enhet i Fastlands-Norge og priser på norskproduserte varer og tjenester i KPI-JAE1).  
Firekvartalersvekst. Prosent. 1. kv. 2002 – 4. kv. 20102)
</t>
  </si>
  <si>
    <t>Figur 2.8  Lønnskostnader per produsert enhet i Fastlands-Norge og priser på norskproduserte varer og tjenester i KPI-JAE</t>
  </si>
  <si>
    <t xml:space="preserve">1) Norges Banks beregninger 
2) Anslag for 1. kv. 2010 – 4. kv. 2010 (stiplet)
Kilder: Statistisk sentralbyrå og Norges Bank
</t>
  </si>
  <si>
    <t xml:space="preserve">Chart 2.8 Unit labour costs in mainland Norway and prices for domestically
produced goods and services in the CPI-ATE1). 
Four-quarter change. Per cent. 2002 Q1 – 2010 Q42) 
</t>
  </si>
  <si>
    <t>Chart 2.8 Unit labour costs in mainland Norway and prices for domestically
produced goods and services in the CPI-ATE</t>
  </si>
  <si>
    <t>1) Norges Bank's estimates 
2) Projections for 2010 Q1 – 2010 Q4 (broken lines)
Sources: Statistics Norway and Norges Bank</t>
  </si>
  <si>
    <t>Lønnskostnader per produsert enhet</t>
  </si>
  <si>
    <t>Priser på norskproduserte varer og tjenester</t>
  </si>
  <si>
    <t>Anslag lønnskostnader per produsert enhet</t>
  </si>
  <si>
    <t>Anslag norksproduserte varer og tjenester</t>
  </si>
  <si>
    <t>Unit labour costs</t>
  </si>
  <si>
    <t>Domestically produced goods and services</t>
  </si>
  <si>
    <t>Projections unit labour costs</t>
  </si>
  <si>
    <t>Projections domestically produced goods and services</t>
  </si>
  <si>
    <t xml:space="preserve">Figur 2.9 KPI-JAE1). Faktisk utvikling, anslag i referansebanen og fremskrivninger fra SAM2). Firekvartalersvekst. Prosent. 1. kv. 2007 – 4. kv. 20103) </t>
  </si>
  <si>
    <t>Figur 2.9 KPI-JAE. Faktisk utvikling, anslag i referansebanen og fremskrivninger fra SAM</t>
  </si>
  <si>
    <t>1) KPI justert for avgiftsendringer og uten energivarer
2) System for sammenveiing av korttidsmodeller
3) Anslag for 1. kv. 2010 – 4. kv. 2010 (stiplet)
Kilder: Statistisk sentralbyrå og Norges Bank</t>
  </si>
  <si>
    <t xml:space="preserve">Chart 2.9 CPI-ATE1). Actual figures, baseline scenario and projections by SAM2). Four-quarter change. Per cent. 2007 Q1 – 2010 Q43) 
</t>
  </si>
  <si>
    <t>Chart 2.9 CPI-ATE. Actual figures, baseline scenario and projections by SAM</t>
  </si>
  <si>
    <t xml:space="preserve">1) CPI adjusted for tax changes and excluding energy products
2) System for averaging models for short-term forecasting
3) Projections for 2010 Q1 – 2010 Q4 (broken lines)
Sources: Statistics Norway and Norges Bank
</t>
  </si>
  <si>
    <t>SAM</t>
  </si>
  <si>
    <t>Figur 2.10 Indikator for faktisk vekst i produksjon siste tre måneder og forventet vekst i produksjon neste seks måneder. Indeks 1). 
Oktober 2002 – august 2010 2)</t>
  </si>
  <si>
    <t>Figur 2.10 Indikatorer for faktisk vekst i produksjon siste tre måneder og forventet vekst i produksjon neste seks måneder</t>
  </si>
  <si>
    <t>1) Skalaen går fra -5 til +5, der -5 indikerer stort fall, mens +5 indikerer kraftig vekst. Se artikkelen "Norges Banks regionale nettverk" i Penger og Kreditt 2/09 for nærmere omtale 
2) Siste observasjon er februar 2010 Kilde: Norges Banks regionale nettverk</t>
  </si>
  <si>
    <t xml:space="preserve">Chart 2.10 Indicator of actual change in production past three months and expected change in production next six months. Index1) October 2002 – August 20102)
</t>
  </si>
  <si>
    <t>Chart 2.10 Indicator of actual change in production past three months and expected change in production next six months</t>
  </si>
  <si>
    <t>1) The scale runs from -5 to +5, where -5 indicates a sharp fall and +5 indicates strong growth. See article "Norges Bank's regional network" in Economic Bulletin 2/09  for further information 
2) Last observation February 2010
Source: Norges Bank's region</t>
  </si>
  <si>
    <t>Aggregert</t>
  </si>
  <si>
    <t>Figur 2.11 BNP for Fastlands-Norge. Faktisk utvikling, anslag i referansebanen og fremskrivninger fra SAM 1). Kvartalsvekst. Volum. Sesongjustert. Prosent. 1. kv. 2007 – 4. kv. 2010 2)</t>
  </si>
  <si>
    <t xml:space="preserve">Figur 2.11 BNP for Fastlands-Norge. Faktisk utvikling, anslag i referansebanen og fremskrivninger fra SAM </t>
  </si>
  <si>
    <t xml:space="preserve">1) System for sammenveiing av korttidsmodeller
2) Anslag for 1. kv. 2010 – 4. kv. 2010 (stiplet)
Kilder: Statistisk sentralbyrå og Norges Bank
</t>
  </si>
  <si>
    <t>Chart 2.11 Mainland GDP. Actual figures, baseline scenario and projections by SAM1). Quarterly growth. Volume. Seasonally adjusted. Per cent. 2007 Q1 – 2010 Q42)</t>
  </si>
  <si>
    <t>Chart 2.11 Mainland GDP. Actual figures, baseline scenario and projections by SAM</t>
  </si>
  <si>
    <t xml:space="preserve">1) System for averaging models for short-term forecasting 
2) Projections for 2010 Q1 – 2010 Q4 (broken lines)
Sources: Statistics Norway and Norges Bank
</t>
  </si>
  <si>
    <t>Mainland Norway GDP</t>
  </si>
  <si>
    <t>Figur 2.12 Kapasitetsproblemer og tilgang på arbeidskraft 1). Prosent. Januar 2007 – februar 2010</t>
  </si>
  <si>
    <t>Figur 2.12 Kapasitetsproblemer og tilgang på arbeidskraft</t>
  </si>
  <si>
    <t xml:space="preserve">1) Andel av kontaktbedrifter som vil ha noen eller betydelige problemer med å møte en (uventet/ventet) vekst i etterspørselen og andel av kontakter som svarer at tilgangen på  arbeidskraft begrenser produksjonen
Kilde: Norges Banks regionale nettverk
</t>
  </si>
  <si>
    <t xml:space="preserve">Chart 2.12 Capacity utilisation and labour supply1). Per cent.
January 2007 - February 2010
</t>
  </si>
  <si>
    <t>Chart 2.12 Capacity utilisation and labour supply</t>
  </si>
  <si>
    <t>1) Share of contacts that will have some or considerable problems accommodating an (unexpected/expected) increase in demand, and the share of contacts where production
is constrained by labour supply
Source: Norges Bank's regional network</t>
  </si>
  <si>
    <t xml:space="preserve">Kapasitet </t>
  </si>
  <si>
    <t xml:space="preserve">Arbeidskraft </t>
  </si>
  <si>
    <t>Capacity utilisation</t>
  </si>
  <si>
    <t>Labour supply</t>
  </si>
  <si>
    <t xml:space="preserve">Figur 2.13 Eksport fra Fastlands-Norge. Årsvekst. Volum. Prosent. 1980 – 2010 1) </t>
  </si>
  <si>
    <t>Figur 2.13 Eksport fra Fastlands-Norge</t>
  </si>
  <si>
    <t xml:space="preserve">1) Anslag for 2010
Kilder: Statistisk sentralbyrå og Norges Bank
</t>
  </si>
  <si>
    <t xml:space="preserve">Chart 2.13 Exports from mainland Norway. Annual change. Volume. 
Per cent. 1980 – 20101) 
</t>
  </si>
  <si>
    <t>Chart 2.13 Exports from mainland Norway</t>
  </si>
  <si>
    <t xml:space="preserve">1) Projections for 2010
Sources: Statistics Norway and Norges Bank
</t>
  </si>
  <si>
    <t>Eksport</t>
  </si>
  <si>
    <t>Export</t>
  </si>
  <si>
    <t>Figur 2.14 Investeringsplaner for neste 12 måneder sammenliknet med foregående 12 måneder. Indeks 1). Oktober 2002 – februar 2010</t>
  </si>
  <si>
    <t>Figur 2.14 Investeringsplaner for neste 12 måneder sammenliknet med foregående 12 måneder</t>
  </si>
  <si>
    <t xml:space="preserve">1) Skalaen går fra -5 til +5, der -5 indikerer stort fall, mens +5 indikerer kraftig vekst. Se artikkelen "Norges Banks regionale nettverk" i Penger og Kreditt 2/09 for nærmere omtale
Kilde: Norges Banks regionale nettverk
</t>
  </si>
  <si>
    <t xml:space="preserve">Chart 2.14 Investment plans for next 12 months compared with past 12 months. Index1). October 2002 – February 2010
</t>
  </si>
  <si>
    <t>Chart 2.14 Investment plans for next 12 months compared with past 12 months</t>
  </si>
  <si>
    <t>1) The scale runs from -5 to +5, where -5 indicates a sharp fall and +5 indicates  strong growth. See article "Norges Bank's regional network" in Economic Bulletin 2/09 for further information
Source: Norges Bank's regional network</t>
  </si>
  <si>
    <t>Industri</t>
  </si>
  <si>
    <t>Varehandel</t>
  </si>
  <si>
    <t>Tjenesteyting</t>
  </si>
  <si>
    <t>Manufacturing</t>
  </si>
  <si>
    <t>Retail trade</t>
  </si>
  <si>
    <t>Services</t>
  </si>
  <si>
    <t xml:space="preserve">Figur 2.15 Investeringsstatistikk for industri og bergverk. Antatte og utførte investeringer. Milliarder kroner. 2006 – 2010
</t>
  </si>
  <si>
    <t>Figur 2.15 Investeringsstatistikk for industri og bergverk</t>
  </si>
  <si>
    <t xml:space="preserve">
Kilde: Statistisk sentralbyrå</t>
  </si>
  <si>
    <t>Chart 2.15 Investment statistics for manufacturing, mining and quarrying. Estimated and actual investments. In billions of NOK. 2006 – 2010</t>
  </si>
  <si>
    <t>Chart 2.15 Investment statistics for manufacturing, mining and quarrying</t>
  </si>
  <si>
    <t xml:space="preserve">
Source: Statistics Norway</t>
  </si>
  <si>
    <t>Anslag for kommende år</t>
  </si>
  <si>
    <t>mai</t>
  </si>
  <si>
    <t xml:space="preserve">Estimates for the year ahead </t>
  </si>
  <si>
    <t>May</t>
  </si>
  <si>
    <t>aug</t>
  </si>
  <si>
    <t>Aug</t>
  </si>
  <si>
    <t>nov</t>
  </si>
  <si>
    <t>Nov</t>
  </si>
  <si>
    <t>Anslag for inneværende år</t>
  </si>
  <si>
    <t>feb</t>
  </si>
  <si>
    <t xml:space="preserve">Estimates for the 
same year </t>
  </si>
  <si>
    <t>Feb</t>
  </si>
  <si>
    <t>Figur 2.16 Husholdningenes disponible realinntekt 1) og konsum 2). Vekst fra året før. Prosent. 2002 – 2013 3)</t>
  </si>
  <si>
    <t>Figur 2.16 Husholdningenes disponible realinntekt og konsum</t>
  </si>
  <si>
    <t>1) Ekskludert aksjeutbytte
2) Inkluderer konsum i ideelle organisasjoner. Volum
3) Anslag for 2010 – 2013 (stiplet) 
Kilder: Statistisk sentralbyrå og Norges Bank</t>
  </si>
  <si>
    <t>Chart 2.16 Household real disposable income 1) and consumption 2). Annual growth. Per cent. 2002 – 2013 3)</t>
  </si>
  <si>
    <t>Chart 2.16 Household real disposable income and consumption</t>
  </si>
  <si>
    <t>1) Excluding share dividends
2) Includes consumption in non-profit organisations. Volume
3) Projections for 2010 – 2013 (broken line)
Sources: Statistics Norway and Norges Bank</t>
  </si>
  <si>
    <t>Husholdningenes disponible realinntekt</t>
  </si>
  <si>
    <t>Husholdningenes konsum</t>
  </si>
  <si>
    <t>Anslag vekst i husholdningenes konsum</t>
  </si>
  <si>
    <t>Anslag vekst i husholdningenes realinntekt</t>
  </si>
  <si>
    <t>Income</t>
  </si>
  <si>
    <t>Consumption</t>
  </si>
  <si>
    <t>Projections consumption</t>
  </si>
  <si>
    <t>Projections income</t>
  </si>
  <si>
    <t xml:space="preserve">Figur 2.17 Husholdningenes sparing og netto finansinvesteringer som andel av disponibel inntekt. Prosent. 1983 – 2013 1)
</t>
  </si>
  <si>
    <t>Figur 2.17 Husholdningenes sparing og netto finansinvesteringer som andel av disponibel inntekt</t>
  </si>
  <si>
    <t xml:space="preserve">1) Anslag for 2010 – 2013 (stiplet)
2) Korrigert for anslått reinvestert aksjeutbytte 2000 – 2005 og innløsning/nedsettelse av egenkapital 2006 – 2013
Kilder: Statistisk sentralbyrå og Norges Bank
</t>
  </si>
  <si>
    <t>Chart 2.17 Household saving and net lending as a share of disposable income. Per cent. 1983 – 2013 1)</t>
  </si>
  <si>
    <t>Chart 2.17 Household saving and net lending as a share of disposable income</t>
  </si>
  <si>
    <t xml:space="preserve">1) Projections for 2010 – 2013 (broken lines)
2) Adjusted for estimated reinvested share dividends for 2000 – 2005 and redemption/reduction of equity capital for 2006 – 2013
Sources: Statistics Norway and Norges Bank
</t>
  </si>
  <si>
    <t>Sparerate utenom aksjeutbytte</t>
  </si>
  <si>
    <t>Sparerate, korrigert 2)</t>
  </si>
  <si>
    <t>Nettofinansieringsrate utenom aksjeutbytte</t>
  </si>
  <si>
    <t>Saving ratio excl. share dividends</t>
  </si>
  <si>
    <t>Projections</t>
  </si>
  <si>
    <t>Saving ratio, adjusted 2)</t>
  </si>
  <si>
    <t>Net lending ratio excl. share dividends</t>
  </si>
  <si>
    <t>Figur 2.18 Igangsatt boligareal 1) og ordretilgang for bygging av nye boliger 2).  3. kv 1992 - 4. kv. 2009</t>
  </si>
  <si>
    <t>Figur 2.18 Igangsatt boligareal og ordretilgang for bygging av nye boliger</t>
  </si>
  <si>
    <t>1) I 1000 kvadratmeter. Sesongjustert.
2) Verdiindeks deflatert med boliginvesteringsdeflatoren fra nasjonalregnskapet. Forskjøvet to kvartaler frem.
Kilder: Statistisk sentralbyrå og Norges Bank</t>
  </si>
  <si>
    <t>Chart 2.18 Housing starts 1) and new orders received for housing starts 2). 1992 Q3 - 2009 Q4</t>
  </si>
  <si>
    <t>Chart 2.18 Housing starts and new orders received for housing starts</t>
  </si>
  <si>
    <t>1) In 1000 square meters
2) value index deflated with the deflator for households dwelling investments fin the national accounts. Displaced two quarters forward
Sources: Statistics Norway and Norges Bank</t>
  </si>
  <si>
    <t>Igangsetting, venstre akse</t>
  </si>
  <si>
    <t>Ordretilgang, høyre akse</t>
  </si>
  <si>
    <t>Housing starts. Left hand scale</t>
  </si>
  <si>
    <t>New orders. Right hand scale</t>
  </si>
  <si>
    <t>Figur 2.19 Indikator for faktisk vekst i sysselsetting og forventet vekst i sysselsetting neste tre måneder.1) Prosent. Oktober 2002 – mai 2010 2)</t>
  </si>
  <si>
    <t>Figur 2.19 Indikator for faktisk vekst i sysselsetting og forventet vekst i sysselsetting neste 3 måneder</t>
  </si>
  <si>
    <t xml:space="preserve">
1) Blandet indikator t.o.m. 2004. Splittet i "siste tre måneder" og "neste tre måneder" f.o.m. 2005
2) Siste observasjon er februar 2010
Kilde: Norges Banks regionale nettverk</t>
  </si>
  <si>
    <t>Chart 2.19 Indicator for actual change in employment and expected change in employment in next three months.1) Per cent. October 2002 – May 2010 2)</t>
  </si>
  <si>
    <t>Chart 2.19 Indicator for actual change in employment and expected change in employment in next 3 months</t>
  </si>
  <si>
    <t xml:space="preserve">
1) Mixed indicator until 2004. Split in to "last 3 months" and "3 months ahead" as from 2005
2) Last observation February 2010
Source: Norges Bank's regional network</t>
  </si>
  <si>
    <t>Totalt</t>
  </si>
  <si>
    <t>Bygg og anlegg</t>
  </si>
  <si>
    <t>Forventet sysselsetting</t>
  </si>
  <si>
    <t>Forventet sysselsetting, industri</t>
  </si>
  <si>
    <t>Forventet sysselsetting, bygg og anlegg</t>
  </si>
  <si>
    <t>Total</t>
  </si>
  <si>
    <t>Industry</t>
  </si>
  <si>
    <t>Building and construction</t>
  </si>
  <si>
    <t>Expected employment</t>
  </si>
  <si>
    <t>Expected employment, industry</t>
  </si>
  <si>
    <t>Expected employment, building and construction</t>
  </si>
  <si>
    <t xml:space="preserve">Figur 2.20 Utvikling i produktiviteten i Fastlands-Norge etter vendepunktet i en høykonjunktur.  BNP per timeverk (basisverdi). Sesongjusterte kvartalstall. Indeks 1)
</t>
  </si>
  <si>
    <t>Figur 2.20 Utvikling i produktiviteten i Fastlands-Norge etter vendepunktet i en høykonjunktur</t>
  </si>
  <si>
    <t xml:space="preserve">1) Indeksen settes lik 100 i det kvartalet kapasitetsutnyttingen var på sitt høyeste. Serie-
navnene refererer til dette kvartalet. Kapasitetsutnyttingen beregnes ved hjelp av HP-filter
Kilder: Statistisk sentralbyrå og Norges Bank
</t>
  </si>
  <si>
    <t xml:space="preserve">Chart 2.20 Development in mainland productivity after a business cycle peak. GDP per personhour. Seasonally adjusted. Quarterly figures. Index 1)
</t>
  </si>
  <si>
    <t xml:space="preserve">Chart 2.20 Development in mainland productivity after a business cycle peak. </t>
  </si>
  <si>
    <t>1) Index is set at 100 in the quarter when the capacity utilisation was at its peak
The series labels refer to the peak quarter. Capacity utilisation is estimated using an HP-filter
Sources: Statistics Norway and Norges Bank</t>
  </si>
  <si>
    <t>4. kv. 2007 2)</t>
  </si>
  <si>
    <t>3. kv. 1998</t>
  </si>
  <si>
    <t>3 kv. 1986</t>
  </si>
  <si>
    <t xml:space="preserve">Anslag </t>
  </si>
  <si>
    <t>2007 Q4 2)</t>
  </si>
  <si>
    <t xml:space="preserve">1998 Q3 </t>
  </si>
  <si>
    <t>1986 Q3</t>
  </si>
  <si>
    <t xml:space="preserve">Figur 2.21 Arbeidsstyrken som prosentvis andel av befolkningen. Gjennomsnitt over siste fire kvartaler. 1. kv. 1997 - 4. kv. 2010 1)
</t>
  </si>
  <si>
    <t>Figur 2.21 Arbeidsstyrken som prosentvis andel av befolkningen</t>
  </si>
  <si>
    <t>1) Anslag for arbeidsstyrken 15-74 år fra 1. kv. 2010 – 4. kv. 2010 (stiplet)
Kilder: Statistisk sentralbyrå og Norges Bank</t>
  </si>
  <si>
    <t>Chart  2.22 Labour force as a percentage of population. Average over last four quarters.  1997 Q1 - 2010 Q4 1)</t>
  </si>
  <si>
    <t>Chart  2.21 Labour force as a percentage of population</t>
  </si>
  <si>
    <t>1) Projections for 2010 Q1 – 2010 Q4 (broken line)
Sources: Statistics Norway and Norges Bank</t>
  </si>
  <si>
    <t>15 - 74 år, venstre akse</t>
  </si>
  <si>
    <t>20 - 29 år, høyre akse</t>
  </si>
  <si>
    <t>Aged 15 - 74, left-hand scale</t>
  </si>
  <si>
    <t>Aged 20 - 29, right-hand scale</t>
  </si>
  <si>
    <t xml:space="preserve">Figur 2.22 Registrert ledighet. Prosent av arbeidsstyrken. Sesongjustert. 1. kv. 2002 – 4. kv. 2010 1)
</t>
  </si>
  <si>
    <t>Figur 2.22 Registrert ledighet</t>
  </si>
  <si>
    <t>1) Anslag fra1. kv. 2010 – 4. kv. 2010 (stiplet)
Kilder: NAV, Statistisk sentralbyrå og Norges Bank</t>
  </si>
  <si>
    <t>Chart 2.22 Registered unemployment. Per cent of labour force. Seasonally adjusted.  2002 1Q – 2010 4Q 1)</t>
  </si>
  <si>
    <t>Chart 2.22 Registred unemployment</t>
  </si>
  <si>
    <t>1) Projections for 2010 Q1 – 2010 Q4 (broken line)
Sources: NAV, Statistics Norway and Norges Bank</t>
  </si>
  <si>
    <t>Reg.ledighet</t>
  </si>
  <si>
    <t>Reg.unemployment</t>
  </si>
  <si>
    <t>Figur 2.23 Årslønnsvekst1) og arbeidsledighetsrate (AKU). Prosent. 1993 – 2013 2)</t>
  </si>
  <si>
    <t>Figur 2.23 Årslønnsvekst og arbeidsledighetsrate (AKU)</t>
  </si>
  <si>
    <t>1) Including estimated costs of increase in number of vacation days and introduction of mandatory occupational pensions
2) Projections for 2010 - 2013 (broken lines)
Sources: Statistics Norway, Technical Reporting Committee on Income Settlements 
and Norges Bank</t>
  </si>
  <si>
    <t>Chart 2.23 Annual wage growth1) and LFS unemployment. Per cent. 
1993 – 2013 2)</t>
  </si>
  <si>
    <t>Chart 2.23 Annual wage growth and LFS unemployment</t>
  </si>
  <si>
    <t>1) Inkl. anslag for kostnader knyttet til økt ferie og innføring av obligatorisk tjenestepensjon
2) Anslag for 2010 - 2013 (stiplet)
Kilder: Statistisk sentralbyrå, Det tekniske beregningsutvalget for inntektsoppgjørene (TBU) 
og Norges Bank</t>
  </si>
  <si>
    <t>Årslønnsvekst</t>
  </si>
  <si>
    <t>Anslag årslønnsvekst</t>
  </si>
  <si>
    <t>Arbeidsledighetsrate</t>
  </si>
  <si>
    <t>Anslag AKU</t>
  </si>
  <si>
    <t>Annual wage growth</t>
  </si>
  <si>
    <t>Unemployment rate</t>
  </si>
  <si>
    <t>Figur 2.24 Forventet årslønnsvekst inneværende år. Prosent. 
Oktober 2002 – februar 2010</t>
  </si>
  <si>
    <t>Figur 2.24 Forventet årslønnsvekst inneværende år</t>
  </si>
  <si>
    <t>Kilde: Norges Banks regionale nettverk</t>
  </si>
  <si>
    <t>Chart 2.24 Expected annual wage growth each year. Per cent. October 2002 – February 2010</t>
  </si>
  <si>
    <t>Chart 2.24 Expected annual wage growth each year</t>
  </si>
  <si>
    <t>Source: Norges Bank's regional network</t>
  </si>
  <si>
    <t xml:space="preserve">Bygg og anlegg </t>
  </si>
  <si>
    <t>Offentlig</t>
  </si>
  <si>
    <t>Public sector</t>
  </si>
  <si>
    <t>Figur 2.25 Oljekorrigert budsjettunderskudd. Milliarder kroner. 
2001 – 2010 1)</t>
  </si>
  <si>
    <t>Figur 2.25 Oljekorrigert budsjettunderskudd</t>
  </si>
  <si>
    <t>1) Anslag for 2010
Kilde: Finansdepartementet</t>
  </si>
  <si>
    <t>Chart 2.25 Non-oil budget deficit. In billions of NOK.
2001 – 2010 1)</t>
  </si>
  <si>
    <t>Chart 2.25 Non-oil budget deficit</t>
  </si>
  <si>
    <t xml:space="preserve">
1) Projections for 2010
Source: Ministry of Finance 
</t>
  </si>
  <si>
    <t>Oljekorrigert underskudd</t>
  </si>
  <si>
    <t>Non-oil deficit</t>
  </si>
  <si>
    <t>Figur 2.26 Strukturelt, oljekorrigert underskudd og forventet realavkastning av 
Statens pensjonsfond utland. Milliarder 2010-kroner. 2007 – 2013 1)</t>
  </si>
  <si>
    <t>Figur 2.26 Strukturelt, oljekorrigert underskudd og forventet realavkastning av Statens pensjonsfond utland</t>
  </si>
  <si>
    <t>1) Anslag fra Finansdepartementet og Norges Bank for 2010 – 2013
Kilder: Finansdepartementet og Norges Bank</t>
  </si>
  <si>
    <t>Chart 2.26 Structural, non-oil deficit and expected real return on 
the Government Pension Fund Global. In billions of 2010 NOK. 2007 – 2013 1)</t>
  </si>
  <si>
    <t>Chart 2.26 Structural, non-oil deficit and expected real return on the Government Pension Fund Global</t>
  </si>
  <si>
    <t>1) Projections from Ministry of Finance and Norges Bank for 2010 – 2013
Sources: Ministry of Finance and Norges Bank</t>
  </si>
  <si>
    <t xml:space="preserve">Forventet realavkastning </t>
  </si>
  <si>
    <t xml:space="preserve">Strukturelt, oljekorrigert underskudd </t>
  </si>
  <si>
    <t>Expected real return</t>
  </si>
  <si>
    <t>Structural non-oil deficit</t>
  </si>
  <si>
    <t xml:space="preserve">Figur 2.27 Investeringsstatistikk for petroleumsvirksomheten. Antatte og utførte investeringer. Milliarder kroner. 2006 – 2010  </t>
  </si>
  <si>
    <t>Figur 2.27 Investeringsstatistikk for petroleumsvirksomheten</t>
  </si>
  <si>
    <t xml:space="preserve">
Kilde: Statistisk sentralbyrå
</t>
  </si>
  <si>
    <t xml:space="preserve">Chart 2.27 Investment statistics for the petroleum industry. Estimated and actual investments. In billions of NOK. 2006 – 2010
</t>
  </si>
  <si>
    <t>Chart 2.27 Investment statistics for the petroleum industry</t>
  </si>
  <si>
    <t>Source: Statistics Norway</t>
  </si>
  <si>
    <t xml:space="preserve">Figur 2.28 Petroleumsinvesteringer. Faste 2007-priser. Milliarder kroner. 
2005 – 2013 1)
</t>
  </si>
  <si>
    <t>Figur 2.28 Petroleumsinvesteringer</t>
  </si>
  <si>
    <t xml:space="preserve">1) Anslag for 2010 – 2013
Kilder: Statistisk sentralbyrå og Norges Bank
</t>
  </si>
  <si>
    <t xml:space="preserve">Chart 2.28 Petroleum investments.  Fixed 2007-prices. In billions NOK of NOK. 2005 – 20131)
</t>
  </si>
  <si>
    <t>Chart 2.28 Petroleum investments</t>
  </si>
  <si>
    <t xml:space="preserve">1) Projections for 2010 – 2013
Sources: Statistics Norway and Norges Bank
</t>
  </si>
  <si>
    <t>Petroleumsinvesteringer</t>
  </si>
  <si>
    <t>Petroleum investment</t>
  </si>
  <si>
    <t xml:space="preserve">Figur 1 KPIXE1). Faktisk utvikling og anslag i ulike rapporter. Usikkerhetsvifte fra rentemøtet 17. desember 2008. Firekvartalersvekst. Prosent. 
1. kv. 2006 – 4. kv. 2011
</t>
  </si>
  <si>
    <t>Figur 1 KPIXE. Faktisk utvikling og anslag i ulike rapporter. Usikkerhetsvifte fra rentemøtet 17. desember 2008</t>
  </si>
  <si>
    <t xml:space="preserve">1) KPI justert for avgiftsendringer og uten midlertidige endringer i energipriser. 
Se Staff Memo 2008/7 fra Norges Bank for en beskrivelse av KPIXE
Kilde: Statistisk sentralbyrå og Norges Bank
</t>
  </si>
  <si>
    <t>Chart 1 CPIXE1). Actual figures and projections from selected reports. Fan chart from monetary policy meeting 17 December 2008. Four-quarter change. Per cent. 2006 Q1 - 2011 Q4</t>
  </si>
  <si>
    <t>Chart 1 CPIXE. Actual figures and projections from selected reports. Fan chart from monetary policy meeting 17 December 2008</t>
  </si>
  <si>
    <t>1) CPI adjusted for tax changes and excluding temporary changes in energy prices. Real time figures from August 2008. See Staff Memo 2008/7 and 2009/3 from Norges Bank for a description of the CPIXE
Source: Norges Bank</t>
  </si>
  <si>
    <t>hjelpelinje</t>
  </si>
  <si>
    <t>PPR 3/08</t>
  </si>
  <si>
    <t>MPR 3/08</t>
  </si>
  <si>
    <t xml:space="preserve">Figur 2 KPI-JAE1).  Faktisk utvikling og anslag fra SAM2) publisert på ulike tidspunkt.  Firekvartalervekst. Prosent. 1. kv. 2008 – 4. kv. 2009 
</t>
  </si>
  <si>
    <t xml:space="preserve">Figur 2 KPI-JAE.  Faktisk utvilking og anslag fra SAM publisert på ulike tidspunkt. </t>
  </si>
  <si>
    <t xml:space="preserve">1) KPI justert for avgiftsendringer og uten energivarer
2)Se utdypingen "SAM - system av modeller for kortsiktige prognoser" i 
Pengepolitisk rapport 2/08 
Kilder: Statistisk sentralbyrå og Norges Bank 
</t>
  </si>
  <si>
    <t xml:space="preserve">Chart 2 CPI-ATE1). Actual figures and projections by SAM published in selected reports. Four-quarter change. Per cent. 2008 Q1 - 2009 Q4
</t>
  </si>
  <si>
    <t>Chart 2 CPI-ATE. Acutal figures and projections by SAM published in selected reports</t>
  </si>
  <si>
    <t>1) CPI adjusted for tax changes and excluding energy products
2) See box “SAM – System of models for short-term forecasting”in 
Monetary Policy Report 2/08
Sources: Statistics Norway and Norges Bank
k</t>
  </si>
  <si>
    <t>SAM-anslag i PPR 3/08</t>
  </si>
  <si>
    <t>SAM-anslag i PPR 1/09</t>
  </si>
  <si>
    <t>SAM-anslag i PPR 2/09</t>
  </si>
  <si>
    <t>SAM-anslag i PPR  3/09</t>
  </si>
  <si>
    <t>Projections from SAM in MPR 3/08</t>
  </si>
  <si>
    <t>Projections from SAM in MPR 1/09</t>
  </si>
  <si>
    <t>Projections from SAM in MPR 2/09</t>
  </si>
  <si>
    <t>Projections from SAM in MPR 3/09</t>
  </si>
  <si>
    <t xml:space="preserve">Figur 3 Produksjonsgap1). Anslag i ulike rapporter. Usikkerhetsvifte fra PPR 3/08. Prosent. 1. kv. 2006 – 4. kv. 2011 </t>
  </si>
  <si>
    <t>Figur 3 Produksjonsgap. Anslag i ulike rapporter. Usikkerhetsvifte fra PPR 3/08</t>
  </si>
  <si>
    <t xml:space="preserve">
1) Produksjonsgapet måler den prosentvise forskjellen mellom BNP for Fastlands-Norge 
og anslått potensielt BNP for Fastlands-Norge 
Kilde: Norges Bank</t>
  </si>
  <si>
    <t xml:space="preserve">Chart 3 Output gap. Projections in MPR 3/08 with fan chart and projections from selected reports. Per cent. 2006 Q1 – 2011 Q4
</t>
  </si>
  <si>
    <t>Chart 3 Output gap. Projections in MPR 3/08 with fan chart and projections from selected reports.</t>
  </si>
  <si>
    <t xml:space="preserve">1)The output gap measures the percentage deviation between mainland GDP and projected
 potential mainland GDP
Source: Norges Bank
</t>
  </si>
  <si>
    <t xml:space="preserve">PPR 1/09 </t>
  </si>
  <si>
    <t xml:space="preserve">MPR 1/09 </t>
  </si>
  <si>
    <t>Figur 4 BNP for Fastlands-Norge. Faktisk utvikling og anslag fra SAM 1) 2) i ulike rapporter. Firekvartalersvekst. Volum. Sesongjustert. Prosent. 
1. kv. 2007 – 4. kv. 2009</t>
  </si>
  <si>
    <t xml:space="preserve">Figur 4 BNP for Fastlands-Norge. Faktisk utvikling og anslag fra SAM i ulike rapporter. </t>
  </si>
  <si>
    <t xml:space="preserve">1) Se utdypingen "SAM - system av modeller for kortsiktige prognoser" i
 Pengepolitisk rapport 2/08
2)De heltrukne linjene i SAM-seriene viser BNP for Fastlands-Norge i følge kvartalvise nasjonalregnskap da anslagene ble laget 
Kilder: Statistisk sentralbyrå og Norges Bank
</t>
  </si>
  <si>
    <t xml:space="preserve">Chart 4 Mainland GDP. Actual figures and projections by SAM1)2) published in selected reports. Four-quarter change. Volume. Seasonally adjusted. 2007 Q1 - 2009 Q4
</t>
  </si>
  <si>
    <t>Chart 4 Mainland GDP. Actual figures and projections by SAM published in selected reports</t>
  </si>
  <si>
    <t xml:space="preserve">1) See box “SAM – System of models for short-term forecasting”in 
Monetary Policy Report 2/08
2) The unbroken lines in the SAM series show mainland GDP according to the quarterly 
national accounts at the time projections were made
Sources: Statistics Norway and Norges Bank
</t>
  </si>
  <si>
    <t>SAM-anslag i PPR  2/09</t>
  </si>
  <si>
    <t>SAM-anslag i PPR  3/08</t>
  </si>
  <si>
    <t>SAM-anslag i PPR  1/09</t>
  </si>
  <si>
    <t xml:space="preserve">Figur 5 KPI. Anslag på årsvekst for 2009 gitt på ulike tidspunkt.1) Halvårstall 2) .
 Prosent. 1. halvår 2006 – 2. halvår 2009
</t>
  </si>
  <si>
    <t>Figur 5 KPI. Anslag på årsvekst for 2009 gitt på ulike tidspunkt</t>
  </si>
  <si>
    <t>1) Høyeste og laveste anslag fra andre institusjoner enn Norges Bank er markert med det
 blå intervallet. Den røde linjen er et gjennomsnitt av anslagene fra de andre institusjonene
2) Anslagene er beregnet som halvårlige gjennomsnitt fra hver enkelt institusjon
Kilder: Norges Bank og rapporter fra de ulike institusjonene</t>
  </si>
  <si>
    <t xml:space="preserve">Chart 5 CPI. Projections of annual change in 2009 at different times.1) Semiannual figures 2). Per cent. 2006, first half - 2009, second half
</t>
  </si>
  <si>
    <t>Chart 5 CPI. Projections of annual growth in 2009 at different times</t>
  </si>
  <si>
    <t>1) Highest and lowest projections from other forecasters are shown by the blue band. 
The red line shows the average of other forecasters' projections
2) The projections are calculated as the average of each institution's projections 
published in the first or the second half of the year Sources: Norges Bank and reports from the other forecasters</t>
  </si>
  <si>
    <t>Høyeste og laveste andre</t>
  </si>
  <si>
    <t>Gjennomsnitt andre</t>
  </si>
  <si>
    <t>Norges Bank</t>
  </si>
  <si>
    <t>Highest and lowest, others</t>
  </si>
  <si>
    <t>Average, others</t>
  </si>
  <si>
    <t xml:space="preserve">Figur 6 KPI-JAE1). Anslag på årsvekst for 2009 gitt på ulike tidspunkt.2) Halvårstall3). Prosent. 1. halvår 2006 – 2. halvår 2009
</t>
  </si>
  <si>
    <t>Figur 6 KPI-JAE. Anslag på årsvekst for 2009 gitt på ulike tidspunkt</t>
  </si>
  <si>
    <t xml:space="preserve">1) KPI justert for avgiftsendringer og uten energivarer
2) Høyeste og laveste anslag fra andre institusjoner enn Norges Bank er markert med det
 blå intervallet. Den røde linjen er et gjennomsnitt av anslagene fra de andre  institusjonene
3) Anslagene er beregnet som halvårlige gjennomsnitt fra hver enkelt institusjon
Kilder: Norges Bank og rapporter fra de ulike institusjonene
</t>
  </si>
  <si>
    <t xml:space="preserve">Chart 6 CPI-ATE1). Projections of annual change in 2009 at different times.2) Semiannual figures3). Per cent. 2006, first half - 2009, second half
 </t>
  </si>
  <si>
    <t>Chart 6 CPI-ATE. Projections of annual change in 2009 at different times</t>
  </si>
  <si>
    <t>1) CPI adjusted for tax changes and excluding energy products 2) Highest and lowest projections from other forecasters are shown by the blue band. 
The red line shows the average of other forecasters' projections
3) The projections are calculated as the average of each institution's projections
published in the first or the second half of the year Sources: Norges Bank and reports from the other forecasters</t>
  </si>
  <si>
    <t xml:space="preserve">Norges Bank </t>
  </si>
  <si>
    <t xml:space="preserve">Figur 7 BNP for Fastlands-Norge. Anslag på årsvekst for 2009 gitt på ulike tidspunkt.1) Halvårstall2). Prosent. 1. halvår 2006 – 2. halvår 2009 </t>
  </si>
  <si>
    <t>Figur 7 BNP for Fastlands-Norge. Anslag på årsvekst for 2009 gitt på ulike tidspunkt</t>
  </si>
  <si>
    <t>1) Høyeste og laveste anslag fra andre institusjoner enn Norges Bank er markert med det
 blå intervallet. Den røde linjen er et gjennomsnitt av anslagene fra de andre institusjonene
2)  Anslagene er beregnet som halvårlige gjennomsnitt fra hver enkelt institusjon
Kilder: Norges Bank og rapporter fra de ulike institusjonene</t>
  </si>
  <si>
    <t xml:space="preserve">Chart 7 Mainland GDP. Projections of annual change in 2009 at different times.1) Semiannual figures2). Per cent. 2006, first half - 2009, second half
</t>
  </si>
  <si>
    <t>Chart 7 Mainland GDP. Projections of annual change in 2009 at different times</t>
  </si>
  <si>
    <t xml:space="preserve">Figur 8 Styringsrente. Faktisk utvikling og anslag i ulike rapporter. Usikkerhetsvifte fra Inflasjonsrapport 1/06. Kvartalstall. Prosent. 
1. kv. 2005 – 4. kv. 2009  
</t>
  </si>
  <si>
    <t>Figur 8 Styringsrente. Faktisk utvikling og anslag i ulike rapporter</t>
  </si>
  <si>
    <t xml:space="preserve">
Kilde: Norges Bank
</t>
  </si>
  <si>
    <t xml:space="preserve">Chart 8 Key policy rate. Projections from selected reports and actual development. Fan chart from Inflation report 1/06. Quarterly numbers. Per cent. 2005 Q1 - 2009 Q4
</t>
  </si>
  <si>
    <t>Chart 8 Key policy rate. Projections from selected reports and actual development</t>
  </si>
  <si>
    <t xml:space="preserve">
Source: Norges Bank</t>
  </si>
  <si>
    <t>90</t>
  </si>
  <si>
    <t>70</t>
  </si>
  <si>
    <t>50</t>
  </si>
  <si>
    <t>30</t>
  </si>
  <si>
    <t>IR 1/06</t>
  </si>
  <si>
    <t>PPR 1/08</t>
  </si>
  <si>
    <t>PPR 2/08</t>
  </si>
  <si>
    <t>17.des.08</t>
  </si>
  <si>
    <t>MPR 1/08</t>
  </si>
  <si>
    <t>MPR 2/08</t>
  </si>
  <si>
    <t xml:space="preserve">Figur 9 Faktorer bak endringer i renteprognosen fra rentemøtet 17. desember 2008 til Pengepolitisk rapport 3/09.1) Prosentenheter. 2. kvartal 2009 – 4. kvartal 2011
</t>
  </si>
  <si>
    <t>Figur 9 Faktorer bak endringer i renteprognosen fra rentemøtet 17. desember 2008 til Pengepolitisk rapport 3/09</t>
  </si>
  <si>
    <t xml:space="preserve">1) Stolpene i figuren er en beregningsteknisk illustrasjon av hvordan ulike nyheter og skjønnsmessige vurderinger slo ut i endringer i renteprognosen.
Kilder: Norges Bank
</t>
  </si>
  <si>
    <t xml:space="preserve">Chart 9 Factors behind changes in the interest rate path from the monetary policy meeting 17 December 2008 to MPR 3/09.1) Percentage points. 
2009 Q2 – 2011 Q4 
</t>
  </si>
  <si>
    <t>Chart 9 Factors behind changes in the interest rate path from the  monetary policy meeting 17 December 2008 to MPR 3/09</t>
  </si>
  <si>
    <t>1) The bars are a technical illustration of changes in the interest rate forecast as a result of 
news and new assessments
Source: Norges Bank</t>
  </si>
  <si>
    <t>Rentepåslag</t>
  </si>
  <si>
    <t>Interest rates abroad and exchange rate</t>
  </si>
  <si>
    <t>Interest rate premiums</t>
  </si>
  <si>
    <t>Changes in the interest rate forecast</t>
  </si>
  <si>
    <t>Endring i rentebanen</t>
  </si>
  <si>
    <t>3.kv.09</t>
  </si>
  <si>
    <t>09 Q3</t>
  </si>
  <si>
    <t>4.kv.09</t>
  </si>
  <si>
    <t>09 Q4</t>
  </si>
  <si>
    <t>1.kv.10</t>
  </si>
  <si>
    <t>10 Q1</t>
  </si>
  <si>
    <t>Pengepolitisk rapport 1/10</t>
  </si>
  <si>
    <t>Monetary Policy Report 1/10</t>
  </si>
  <si>
    <t>Innhold</t>
  </si>
  <si>
    <t>Index</t>
  </si>
  <si>
    <t>Figur 1.1 Industriproduksjon i OECD og fremvoksende regioner1).
Tolvmånedersvekst. Prosent. Januar 2002 – desember 2009</t>
  </si>
  <si>
    <t>Chart 1.1 Manufacturing output in OECD and emerging markets1).
Twelve-month change. Per cent. January 2002 – December 2009</t>
  </si>
  <si>
    <t>1) Vektet med BNP-vekter (PPP). Se Aktuell kommentar 8/2009 for hvilke land som inngår
i de ulike regionene
Kilder: IMF, Thomson Reuters og Norges Bank</t>
  </si>
  <si>
    <t>1) Weighted by GDP weights (PPP). See Economic Commentaries 8/2009 for an overview
 of countries included in the different regions
Sources: IMF, Thomson Reuters and Norges Bank</t>
  </si>
  <si>
    <t>Figur 1.3 Styringsrenter og beregnede terminrenter per 28. oktober 2009 og 
18. mars 20101). Prosent. 1. juni 2007 – 31. desember 20122)</t>
  </si>
  <si>
    <t>Chart 1.3 Key rates and estimated forward rates at 28 October 2009 and 
18 March 20101). Per cent. 1 June 2007 – 31 December 20122)</t>
  </si>
  <si>
    <t>Figur 1.4 BNP-vekst fra forrige kvartal. Norge og handelspartnere. Sesongjustert. Prosent. 
1. kv. 2007 – 4. kv. 20101)</t>
  </si>
  <si>
    <t>Chart 1.4 GDP growth on previous quarter. Norway and trading partners. Seasonally adjusted.
Per cent. 2007 Q1 – 2010 Q41)</t>
  </si>
  <si>
    <t xml:space="preserve">Figur 1.5 Kreditt til husholdningene og vekst i boligpriser1). Tolvmånedersvekst. Prosent. Januar 2002 – februar 20102)
</t>
  </si>
  <si>
    <t xml:space="preserve">Chart 1.5 Credit to households1) and house prices.
12-month change. Per cent. January 2002 – February 20102)
</t>
  </si>
  <si>
    <t xml:space="preserve">Figur 1.7 Styringsrente, pengemarkedsrente1), vektet utlånsrente fra bankene på nye lån2)
og gjennomsnittlig utlånsrente for foretak3). Prosent. 1. juni 2007 – 18. mars 2010 
</t>
  </si>
  <si>
    <t>Chart 1.7 Key policy rate, money market rate1), weighted bank's lending rates on new loans2) and average lending rates to enterprises3). Per cent. 1 June 2007 – 18 March 2010</t>
  </si>
  <si>
    <t>1) CPI adjusted for tax changes and excluding energy products
2) CPI adjusted for tax changes and excluding temporary changes in energy prices. CPIXE is a real time series. See Staff Memo 7/2008 and 3/2009 from Norges Bank for a description of the CPIXE
3) CPI adjusted for frequency of price changes. See box Economic commentaries 7/2009 from Norges Bank for a description of the CPI-FW
Sources: Statistics Norway and Norges Bank</t>
  </si>
  <si>
    <t>1) KPI justert for avgiftsendringer og uten energivarer
2) KPI justert for avgiftsendringer og uten midlertidige endringer i energipriser. KPIXE er en realtidsserie. 
Se Staff Memo 7/2008 og 3/2009 fra Norges Bank for omtale av KPIXE
3) KPI justert for frekvens av prisendringer. Se Aktuell kommentar 7/2009 fra Norges Bank for omtale av KPI-FV
Kilder: Statistisk sentralbyrå og Norges Bank</t>
  </si>
  <si>
    <t>KPI-JAE 1)</t>
  </si>
  <si>
    <t>KPIXE 2)</t>
  </si>
  <si>
    <t>KPI-FV 3)</t>
  </si>
  <si>
    <t>CPI-ATE 1)</t>
  </si>
  <si>
    <t>CPIXE 2)</t>
  </si>
  <si>
    <t>CPI-FW 3)</t>
  </si>
  <si>
    <t xml:space="preserve">Figur 1.9 Forventet konsumprisvekst om to og fem år.1) 
Prosent. 1. kv. 2002 – 1. kv. 2010
</t>
  </si>
  <si>
    <t>Chart 1.9 Expected consumer price inflation  
2 and 5 years ahead.1) Per cent. 2002 Q1 – 2010 Q1</t>
  </si>
  <si>
    <t>Figur 1.11 Inflasjon. Glidende tiårs gjennomsnitt1) og 
variasjon2) i KPI3). Prosent. 1980 – 2010</t>
  </si>
  <si>
    <t>Chart 1.11 Inflation. Moving 10-year average1) and variation2)
in CPI3). Per cent. 1980 – 2010</t>
  </si>
  <si>
    <t>Figur 1.12b Anslag på produksjonsgapet1) i referansebanen med usikkerhetsvifte. 
Kvartalstall. Prosent. 1. kv. 2008 – 4. kv. 2013</t>
  </si>
  <si>
    <t>Chart 1.12b Estimated output gap1) in the baseline scenario with fan chart. 
Quarterly figures. Per cent. 2008 Q1 – 2013 Q4</t>
  </si>
  <si>
    <t>Figur 1.12d Anslag på KPIXE1) i referansebanen med 
usikkerhetsvifte. Firekvartalersvekst. Prosent. 1. kv. 2008 – 4. kv. 2013</t>
  </si>
  <si>
    <t>Chart 1.12d Projected CPIXE1) in the baseline scenario with 
fan chart. 
4-quarter change. Per cent. 2008 Q1 – 2013 Q4</t>
  </si>
  <si>
    <t>1) KPI justert for avgiftsendringer og uten midlertidige endringer i energipriser. Fra august 2008 er KPIXE en realtidsserie. Se Staff Memo 7/2008 og 3/2009 fra Norges Bank for omtale av KPIXE
Kilde: Norges Bank</t>
  </si>
  <si>
    <t>1) CPI adjusted for tax changes and excluding temporary changes in energy prices. As from August 2008, CPIXE is a real time series. See Staff Memo 7/2008 and 3/2009 from Norges Bank for a description of the CPIXE
Source:  Norges Bank</t>
  </si>
  <si>
    <t xml:space="preserve">Figur 1.14 Styringsrenten i referansebanen og styringsrenten med påslag i det 
norske pengemarkedet.1) Prosent. 1. kv. 2008 – 4. kv. 2013
</t>
  </si>
  <si>
    <t>Chart 1.14 Key policy rate in the baseline scenario and key policy rate plus
premiums in the Norwegian money market.1) Per cent. 2008 Q1 – 2013 Q4</t>
  </si>
  <si>
    <t xml:space="preserve">Figur 1.15 Differansen mellom tremåneders pengemarkedsrenter i Norge og hos handelspartnerne, og importveid valutakurs (I-44)1). Månedstall (historisk) og kvartalstall (fremover).
Januar 2002 – desember 2013
</t>
  </si>
  <si>
    <t>Chart 1.15 Three-month money market rate differential between Norway and trading partners and the import-weighted exchange rate index (I-44)1). Monthly- (historical) and quarterly figures (ahead). 
January 2002 – December 2013</t>
  </si>
  <si>
    <t>Figur 1.16 Anslag på inflasjonen1) og produksjonsgapet i referansebanen. 
Prosent. Kvartalstall. 1. kv. 2008 – 4. kv. 2013</t>
  </si>
  <si>
    <t>Chart 1.16 Projected inflation1) and output gap in the baseline scenario. 
Per cent. Quarterly figures. 2008 Q1 – 2013 Q4</t>
  </si>
  <si>
    <t xml:space="preserve">1)KPI justert for avgiftsendringer og uten midlertidige endringer i energipriser. Fra august 2008 er KPIXE en realtidsserie. Se Staff Memo 7/2008 og 3/2009 fra Norges Bank for omtale av KPIXE
Kilder: Statistisk sentralbyrå og Norges Bank
</t>
  </si>
  <si>
    <t xml:space="preserve">1) CPI adjusted for tax changes and excluding temporary changes in energy prices. 
As from August 2008, CPIXE is a real time series. See Staff Memo 7/2008 and
3/2009 from Norges Bank for a description of the CPIXE
Sources: Statistics Norway and Norges Bank
</t>
  </si>
  <si>
    <t xml:space="preserve">Figur 1.17 Realvalutakurser. Avvik fra gjennomsnittet i perioden 1970 – 2009. Årstall Prosent. 1970 – 20101)
</t>
  </si>
  <si>
    <t>Chart 1.16 Real exchange rate. Deviation from mean over the period
1970 – 2009. Per cent. 1970 – 20101)</t>
  </si>
  <si>
    <t xml:space="preserve">Figur 1.18  Realrenter basert på tremåneders pengemarkedsrente1), 
styringrente1), 10-års obligasjonsrente2) og den normale realrenten i Norge
Mars 2005 – desember 2013
</t>
  </si>
  <si>
    <t xml:space="preserve">Chart 1.18 Real interest rates based on 3-month money market rate1), key policy rate1), 10-year bond yield2) and the 
normal real interest rate in Norway3). Per cent. 
March 2005 – December 2013 
</t>
  </si>
  <si>
    <t>Figur 1.19 Styringsrente og beregnede enkle renteregler.1) Prosent. 1. kv. 2008 – 4. kv. 2010</t>
  </si>
  <si>
    <t>Chart 1.17 Key policy rate and calculations based on simple monetary policy rules.1) Per cent. 2008 Q1 – 2010 Q4</t>
  </si>
  <si>
    <t>Figur 1.20 Styringsrente og renteutvikling som følger av 
Norges Banks gjennomsnittlige mønster i rentesettingen.1) 
Prosent. 1. kv. 2002 – 4. kv. 2010</t>
  </si>
  <si>
    <t>Chart 1.20 Key policy rate and interest rate developments that 
follow from Norges Bank’s average pattern of interest rate setting.1) Per cent. 
2002 Q1 – 2010 Q4</t>
  </si>
  <si>
    <t>1) Renteutviklingen forklares av utviklingen i inflasjon, BNP-vekst i Fastlands-Norge, lønnsvekst og styringsrente hos handelspartnerne. Likningen er estimert over perioden 1. kv. 1999 - 1. kv. 2010. Nærmere utdyping er gitt i Staff Memo 3/2008
Kilde: Norges Bank</t>
  </si>
  <si>
    <t>1) Interest rate movements are explained by developments in inflation,
mainland GDP growth, wage growth and key policy rates among trading partners. The equation is estimated over the period 1999 Q1 - 2010 Q1. See Staff Memo 3/2008 for further discussion
Source: Norges Bank</t>
  </si>
  <si>
    <t xml:space="preserve">Figur 1.21 Tremåneders pengemarkedsrente i referansebanen og beregnede terminrenter1). 
Prosent. Kvartalstall. 1. kv. 2007 – 4. kv. 2013 </t>
  </si>
  <si>
    <t xml:space="preserve">Chart 1.19 Three-month money market rates in the baseline scenario and 
estimated forward rates1). Per cent. Quarterly figures. 2007 Q1 – 2013 Q4 </t>
  </si>
  <si>
    <t>Figur 1.22c KPIXE1) i referansebanen og i de alternative utviklingsbanene.
Firekvartalersvekst. Prosent. 1. kv. 2008 – 4. kv. 2013</t>
  </si>
  <si>
    <t>Chart 1.22c CPIXE1) in the baseline scenario and in the alternative scenarios.
Per cent. 2008 Q1 – 2013 Q4</t>
  </si>
  <si>
    <t xml:space="preserve">1) CPI adjusted for tax changes and excluding temporary changes in energy prices. As from August 2008, CPIXE is a real time series. See Staff Memo 7/2008 and 3/2009 from Norges Bank for a description of the CPIXE
Source: Norges Bank </t>
  </si>
  <si>
    <t xml:space="preserve">Figur 1.23 Intervall for styringsrenten ved utgangen av hver 
strategiperiode, faktisk utvikling1) og anslag. Prosent.  
Januar 2007 – desember 2013 
</t>
  </si>
  <si>
    <t>Chart 1.23 Interval for the key policy rate at the end of each 
strategy period, actual developments1) and projection. Per cent.  
January 2007 – December 2013</t>
  </si>
</sst>
</file>

<file path=xl/styles.xml><?xml version="1.0" encoding="utf-8"?>
<styleSheet xmlns="http://schemas.openxmlformats.org/spreadsheetml/2006/main">
  <numFmts count="20">
    <numFmt numFmtId="43" formatCode="_ * #,##0.00_ ;_ * \-#,##0.00_ ;_ * &quot;-&quot;??_ ;_ @_ "/>
    <numFmt numFmtId="164" formatCode="dd/mm/yyyy;@"/>
    <numFmt numFmtId="165" formatCode="dd\.mm\.yyyy"/>
    <numFmt numFmtId="166" formatCode="#,##0.0"/>
    <numFmt numFmtId="167" formatCode="0.0"/>
    <numFmt numFmtId="168" formatCode="[$-414]d/\ mmmm\ yyyy;@"/>
    <numFmt numFmtId="169" formatCode="m/d/yy\ h:mm"/>
    <numFmt numFmtId="170" formatCode="mmm\ dd\,\ yyyy"/>
    <numFmt numFmtId="171" formatCode="mmm\-yyyy"/>
    <numFmt numFmtId="172" formatCode="yyyy"/>
    <numFmt numFmtId="173" formatCode="&quot;kr&quot;\ #,##0.00_);[Red]\(&quot;kr&quot;\ #,##0.00\)"/>
    <numFmt numFmtId="174" formatCode="0.000"/>
    <numFmt numFmtId="175" formatCode="[$-414]mmm/\ yy;@"/>
    <numFmt numFmtId="176" formatCode="[$-414]mmm\.\ yy;@"/>
    <numFmt numFmtId="177" formatCode="_(* #,##0.0_);_(* \(#,##0.0\);_(* &quot;-&quot;??_);_(@_)"/>
    <numFmt numFmtId="178" formatCode="&quot;£&quot;\ #,##0.00_);[Red]\(&quot;£&quot;\ #,##0.00\)"/>
    <numFmt numFmtId="179" formatCode="0.0000000"/>
    <numFmt numFmtId="180" formatCode="_-* #,##0.00_-;\-* #,##0.00_-;_-* &quot;-&quot;??_-;_-@_-"/>
    <numFmt numFmtId="181" formatCode="0.00000"/>
    <numFmt numFmtId="182" formatCode="0.0000"/>
  </numFmts>
  <fonts count="62">
    <font>
      <sz val="9"/>
      <color theme="1"/>
      <name val="Arial"/>
      <family val="2"/>
    </font>
    <font>
      <sz val="11"/>
      <color theme="1"/>
      <name val="Calibri"/>
      <family val="2"/>
      <scheme val="minor"/>
    </font>
    <font>
      <u/>
      <sz val="10"/>
      <color indexed="12"/>
      <name val="Arial"/>
      <family val="2"/>
    </font>
    <font>
      <sz val="10"/>
      <name val="Arial"/>
      <family val="2"/>
    </font>
    <font>
      <b/>
      <sz val="10"/>
      <name val="Arial"/>
      <family val="2"/>
    </font>
    <font>
      <sz val="9"/>
      <color theme="1"/>
      <name val="Arial"/>
      <family val="2"/>
    </font>
    <font>
      <sz val="11"/>
      <color theme="1"/>
      <name val="Calibri"/>
      <family val="2"/>
      <scheme val="minor"/>
    </font>
    <font>
      <sz val="16"/>
      <color theme="1"/>
      <name val="Univers 45 Light"/>
      <family val="2"/>
    </font>
    <font>
      <b/>
      <sz val="20"/>
      <color rgb="FF668E36"/>
      <name val="Times New Roman"/>
      <family val="1"/>
    </font>
    <font>
      <b/>
      <sz val="12"/>
      <color theme="1"/>
      <name val="Arial"/>
      <family val="2"/>
    </font>
    <font>
      <sz val="11"/>
      <color rgb="FF006100"/>
      <name val="Calibri"/>
      <family val="2"/>
      <scheme val="minor"/>
    </font>
    <font>
      <sz val="11"/>
      <color rgb="FFFF0000"/>
      <name val="Calibri"/>
      <family val="2"/>
      <scheme val="minor"/>
    </font>
    <font>
      <sz val="11"/>
      <color theme="0"/>
      <name val="Calibri"/>
      <family val="2"/>
      <scheme val="minor"/>
    </font>
    <font>
      <sz val="12"/>
      <color indexed="8"/>
      <name val="Arial"/>
      <family val="2"/>
    </font>
    <font>
      <sz val="10"/>
      <color indexed="8"/>
      <name val="Arial"/>
      <family val="2"/>
    </font>
    <font>
      <i/>
      <sz val="10"/>
      <name val="Arial"/>
      <family val="2"/>
    </font>
    <font>
      <vertAlign val="superscript"/>
      <sz val="10"/>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0"/>
      <color theme="1"/>
      <name val="Arial"/>
      <family val="2"/>
    </font>
    <font>
      <b/>
      <sz val="11"/>
      <color indexed="63"/>
      <name val="Calibri"/>
      <family val="2"/>
    </font>
    <font>
      <b/>
      <sz val="12"/>
      <name val="Arial"/>
      <family val="2"/>
    </font>
    <font>
      <b/>
      <sz val="18"/>
      <color indexed="62"/>
      <name val="Cambria"/>
      <family val="2"/>
    </font>
    <font>
      <b/>
      <sz val="11"/>
      <color indexed="8"/>
      <name val="Calibri"/>
      <family val="2"/>
    </font>
    <font>
      <sz val="11"/>
      <color indexed="10"/>
      <name val="Calibri"/>
      <family val="2"/>
    </font>
    <font>
      <sz val="12"/>
      <color indexed="8"/>
      <name val="Univers 45 Light"/>
      <family val="2"/>
    </font>
    <font>
      <b/>
      <sz val="10"/>
      <color indexed="10"/>
      <name val="Arial"/>
      <family val="2"/>
    </font>
    <font>
      <sz val="11"/>
      <name val="Times New Roman"/>
      <family val="1"/>
    </font>
    <font>
      <sz val="11"/>
      <name val="Calibri"/>
      <family val="2"/>
      <scheme val="minor"/>
    </font>
    <font>
      <sz val="11"/>
      <name val="Calibri"/>
      <family val="2"/>
    </font>
    <font>
      <sz val="8"/>
      <name val="Arial"/>
      <family val="2"/>
    </font>
    <font>
      <sz val="9"/>
      <color indexed="8"/>
      <name val="Verdana"/>
      <family val="2"/>
    </font>
    <font>
      <b/>
      <sz val="10"/>
      <color indexed="12"/>
      <name val="Arial"/>
      <family val="2"/>
    </font>
    <font>
      <sz val="10"/>
      <color indexed="12"/>
      <name val="Arial"/>
      <family val="2"/>
    </font>
    <font>
      <vertAlign val="superscript"/>
      <sz val="14"/>
      <name val="Arial"/>
      <family val="2"/>
    </font>
    <font>
      <sz val="10"/>
      <color theme="5"/>
      <name val="Arial"/>
      <family val="2"/>
    </font>
    <font>
      <u/>
      <sz val="11"/>
      <color theme="10"/>
      <name val="Calibri"/>
      <family val="2"/>
    </font>
    <font>
      <b/>
      <sz val="10"/>
      <color theme="1"/>
      <name val="Arial"/>
      <family val="2"/>
    </font>
    <font>
      <sz val="11"/>
      <color indexed="8"/>
      <name val="Univers 45 Light"/>
      <family val="2"/>
    </font>
    <font>
      <sz val="10"/>
      <name val="Arial"/>
      <family val="2"/>
    </font>
    <font>
      <sz val="10"/>
      <color rgb="FF000000"/>
      <name val="Univers 45 Light"/>
      <family val="2"/>
    </font>
    <font>
      <sz val="10"/>
      <color rgb="FF9C0006"/>
      <name val="Arial"/>
      <family val="2"/>
    </font>
    <font>
      <sz val="11"/>
      <color rgb="FF000000"/>
      <name val="Calibri"/>
      <family val="2"/>
    </font>
    <font>
      <b/>
      <sz val="10"/>
      <color rgb="FF974807"/>
      <name val="Arial"/>
      <family val="2"/>
    </font>
    <font>
      <sz val="11"/>
      <color rgb="FF1F497D"/>
      <name val="Calibri"/>
      <family val="2"/>
    </font>
    <font>
      <sz val="9"/>
      <name val="Arial"/>
      <family val="2"/>
    </font>
    <font>
      <sz val="9"/>
      <color rgb="FF000000"/>
      <name val="Arial"/>
      <family val="2"/>
    </font>
    <font>
      <sz val="10"/>
      <color rgb="FFFF0000"/>
      <name val="Arial"/>
      <family val="2"/>
    </font>
    <font>
      <b/>
      <sz val="8"/>
      <name val="Arial"/>
      <family val="2"/>
    </font>
    <font>
      <sz val="10"/>
      <color theme="10"/>
      <name val="Univers 45 Light"/>
      <family val="2"/>
    </font>
    <font>
      <sz val="8"/>
      <color indexed="8"/>
      <name val="Arial"/>
      <family val="2"/>
    </font>
  </fonts>
  <fills count="40">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61"/>
      </patternFill>
    </fill>
    <fill>
      <patternFill patternType="solid">
        <fgColor indexed="21"/>
      </patternFill>
    </fill>
    <fill>
      <patternFill patternType="solid">
        <fgColor indexed="20"/>
      </patternFill>
    </fill>
    <fill>
      <patternFill patternType="solid">
        <fgColor indexed="23"/>
      </patternFill>
    </fill>
    <fill>
      <patternFill patternType="solid">
        <fgColor indexed="45"/>
      </patternFill>
    </fill>
    <fill>
      <patternFill patternType="solid">
        <fgColor indexed="55"/>
      </patternFill>
    </fill>
    <fill>
      <patternFill patternType="solid">
        <fgColor indexed="42"/>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theme="0"/>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21"/>
      </top>
      <bottom style="double">
        <color indexed="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medium">
        <color indexed="64"/>
      </left>
      <right/>
      <top/>
      <bottom/>
      <diagonal/>
    </border>
    <border>
      <left style="thin">
        <color indexed="64"/>
      </left>
      <right/>
      <top/>
      <bottom/>
      <diagonal/>
    </border>
    <border>
      <left style="thin">
        <color theme="0" tint="-0.14993743705557422"/>
      </left>
      <right style="thin">
        <color theme="0" tint="-0.14993743705557422"/>
      </right>
      <top/>
      <bottom style="thin">
        <color theme="0" tint="-0.14993743705557422"/>
      </bottom>
      <diagonal/>
    </border>
  </borders>
  <cellStyleXfs count="11295">
    <xf numFmtId="0" fontId="0" fillId="0" borderId="0"/>
    <xf numFmtId="164" fontId="5" fillId="0" borderId="0"/>
    <xf numFmtId="0" fontId="8" fillId="0" borderId="0"/>
    <xf numFmtId="0" fontId="9" fillId="0" borderId="0"/>
    <xf numFmtId="0" fontId="2" fillId="0" borderId="0" applyNumberFormat="0" applyFill="0" applyBorder="0" applyAlignment="0" applyProtection="0">
      <alignment vertical="top"/>
      <protection locked="0"/>
    </xf>
    <xf numFmtId="0" fontId="5" fillId="2" borderId="0">
      <alignment horizontal="right"/>
    </xf>
    <xf numFmtId="0" fontId="3" fillId="0" borderId="0" applyNumberFormat="0" applyFill="0" applyBorder="0" applyAlignment="0" applyProtection="0"/>
    <xf numFmtId="0" fontId="6" fillId="0" borderId="0"/>
    <xf numFmtId="0" fontId="6" fillId="0" borderId="0"/>
    <xf numFmtId="0" fontId="6" fillId="0" borderId="0"/>
    <xf numFmtId="0" fontId="5" fillId="3" borderId="0"/>
    <xf numFmtId="0" fontId="4" fillId="4" borderId="0"/>
    <xf numFmtId="0" fontId="10" fillId="5"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2" fillId="14" borderId="0" applyNumberFormat="0" applyBorder="0" applyAlignment="0" applyProtection="0"/>
    <xf numFmtId="0" fontId="3"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20" fillId="24" borderId="2"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0" fontId="21" fillId="34" borderId="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3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applyNumberFormat="0" applyFill="0" applyBorder="0" applyAlignment="0" applyProtection="0">
      <alignment vertical="top"/>
      <protection locked="0"/>
    </xf>
    <xf numFmtId="0" fontId="27" fillId="22" borderId="2" applyNumberFormat="0" applyAlignment="0" applyProtection="0"/>
    <xf numFmtId="0" fontId="28" fillId="0" borderId="7" applyNumberFormat="0" applyFill="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1"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23" borderId="8" applyNumberFormat="0" applyFont="0" applyAlignment="0" applyProtection="0"/>
    <xf numFmtId="0" fontId="1" fillId="7" borderId="1" applyNumberFormat="0" applyFon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0" fontId="31" fillId="24" borderId="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0" applyNumberFormat="0" applyProtection="0">
      <alignment horizontal="center"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4" fillId="36" borderId="11" applyNumberFormat="0" applyAlignment="0" applyProtection="0">
      <alignment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173" fontId="3" fillId="0" borderId="0" applyFill="0" applyBorder="0" applyAlignment="0" applyProtection="0">
      <alignment wrapText="1"/>
    </xf>
    <xf numFmtId="0" fontId="32" fillId="0" borderId="0" applyNumberFormat="0" applyFill="0" applyBorder="0">
      <alignment horizontal="left" wrapText="1"/>
    </xf>
    <xf numFmtId="0" fontId="32" fillId="0" borderId="0" applyNumberFormat="0" applyFill="0" applyBorder="0">
      <alignment horizontal="left" wrapText="1"/>
    </xf>
    <xf numFmtId="0" fontId="32" fillId="0" borderId="0" applyNumberFormat="0" applyFill="0" applyBorder="0">
      <alignment horizontal="left" wrapText="1"/>
    </xf>
    <xf numFmtId="0" fontId="32" fillId="0" borderId="0" applyNumberFormat="0" applyFill="0" applyBorder="0">
      <alignment horizontal="left"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4" fillId="0" borderId="0" applyNumberFormat="0" applyFill="0" applyBorder="0">
      <alignment horizontal="center" wrapText="1"/>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5" fillId="0" borderId="0" applyNumberFormat="0" applyFill="0" applyBorder="0" applyAlignment="0" applyProtection="0"/>
    <xf numFmtId="0" fontId="20" fillId="24" borderId="2" applyNumberFormat="0" applyAlignment="0" applyProtection="0"/>
    <xf numFmtId="43" fontId="3" fillId="0" borderId="0" applyFont="0" applyFill="0" applyBorder="0" applyAlignment="0" applyProtection="0"/>
    <xf numFmtId="0" fontId="23" fillId="35" borderId="0" applyNumberFormat="0" applyBorder="0" applyAlignment="0" applyProtection="0"/>
    <xf numFmtId="0" fontId="27" fillId="22" borderId="2" applyNumberFormat="0" applyAlignment="0" applyProtection="0"/>
    <xf numFmtId="0" fontId="28" fillId="0" borderId="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8" applyNumberFormat="0" applyFont="0" applyAlignment="0" applyProtection="0"/>
    <xf numFmtId="178" fontId="3" fillId="0" borderId="0" applyFill="0" applyBorder="0" applyAlignment="0" applyProtection="0">
      <alignment wrapText="1"/>
    </xf>
    <xf numFmtId="0" fontId="35" fillId="0" borderId="0" applyNumberFormat="0" applyFill="0" applyBorder="0" applyAlignment="0" applyProtection="0"/>
    <xf numFmtId="0" fontId="4" fillId="0" borderId="0"/>
    <xf numFmtId="0" fontId="47" fillId="0" borderId="0" applyNumberFormat="0" applyFill="0" applyBorder="0" applyAlignment="0" applyProtection="0">
      <alignment vertical="top"/>
      <protection locked="0"/>
    </xf>
    <xf numFmtId="180" fontId="3" fillId="0" borderId="0" applyFont="0" applyFill="0" applyBorder="0" applyAlignment="0" applyProtection="0"/>
    <xf numFmtId="0" fontId="50" fillId="0" borderId="0"/>
    <xf numFmtId="0" fontId="1" fillId="0" borderId="0"/>
    <xf numFmtId="0" fontId="1" fillId="0" borderId="0"/>
    <xf numFmtId="43" fontId="3" fillId="0" borderId="0" applyFont="0" applyFill="0" applyBorder="0" applyAlignment="0" applyProtection="0"/>
    <xf numFmtId="0" fontId="4" fillId="0" borderId="0"/>
    <xf numFmtId="0" fontId="4" fillId="0" borderId="0"/>
    <xf numFmtId="0" fontId="4" fillId="0" borderId="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169" fontId="3" fillId="0" borderId="0" applyFont="0" applyFill="0" applyBorder="0" applyAlignment="0" applyProtection="0">
      <alignment wrapText="1"/>
    </xf>
    <xf numFmtId="0" fontId="1" fillId="0" borderId="0"/>
    <xf numFmtId="0" fontId="1" fillId="0" borderId="0"/>
    <xf numFmtId="0" fontId="30" fillId="0" borderId="0"/>
    <xf numFmtId="0" fontId="30"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3" fillId="23" borderId="8"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3" fillId="23" borderId="8"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0" fontId="1" fillId="7"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7" borderId="0" applyNumberFormat="0" applyBorder="0">
      <alignment horizontal="center"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12" applyNumberFormat="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38" borderId="0" applyNumberFormat="0" applyBorder="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0"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1"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172" fontId="3" fillId="0" borderId="0" applyFill="0" applyBorder="0" applyAlignment="0" applyProtection="0">
      <alignmen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pplyProtection="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0" fontId="3" fillId="0" borderId="0" applyNumberFormat="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 fontId="3" fillId="0" borderId="0" applyFill="0" applyBorder="0">
      <alignment horizontal="righ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178" fontId="3" fillId="0" borderId="0" applyFill="0" applyBorder="0" applyAlignment="0" applyProtection="0">
      <alignment wrapText="1"/>
    </xf>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4" fillId="0" borderId="0"/>
    <xf numFmtId="0" fontId="3" fillId="0" borderId="0"/>
    <xf numFmtId="0" fontId="1" fillId="0" borderId="0"/>
  </cellStyleXfs>
  <cellXfs count="821">
    <xf numFmtId="0" fontId="0" fillId="0" borderId="0" xfId="0"/>
    <xf numFmtId="0" fontId="7" fillId="0" borderId="0" xfId="0" applyFont="1"/>
    <xf numFmtId="0" fontId="13" fillId="0" borderId="0" xfId="16" applyFont="1" applyAlignment="1" applyProtection="1">
      <alignment wrapText="1"/>
      <protection locked="0"/>
    </xf>
    <xf numFmtId="0" fontId="3" fillId="0" borderId="0" xfId="16" applyProtection="1">
      <protection locked="0"/>
    </xf>
    <xf numFmtId="0" fontId="14" fillId="0" borderId="0" xfId="16" applyFont="1" applyAlignment="1" applyProtection="1">
      <protection locked="0"/>
    </xf>
    <xf numFmtId="0" fontId="13" fillId="0" borderId="0" xfId="16" applyFont="1" applyAlignment="1" applyProtection="1">
      <protection locked="0"/>
    </xf>
    <xf numFmtId="0" fontId="3" fillId="0" borderId="0" xfId="16" applyFont="1" applyAlignment="1" applyProtection="1">
      <alignment horizontal="left" wrapText="1"/>
      <protection locked="0"/>
    </xf>
    <xf numFmtId="0" fontId="3" fillId="0" borderId="0" xfId="16" applyFont="1" applyProtection="1">
      <protection locked="0"/>
    </xf>
    <xf numFmtId="0" fontId="3" fillId="0" borderId="0" xfId="16" applyFont="1" applyAlignment="1" applyProtection="1">
      <protection locked="0"/>
    </xf>
    <xf numFmtId="165" fontId="3" fillId="0" borderId="0" xfId="16" applyNumberFormat="1" applyProtection="1">
      <protection locked="0"/>
    </xf>
    <xf numFmtId="167" fontId="3" fillId="0" borderId="0" xfId="16" applyNumberFormat="1" applyProtection="1">
      <protection locked="0"/>
    </xf>
    <xf numFmtId="4" fontId="3" fillId="0" borderId="0" xfId="16" applyNumberFormat="1" applyProtection="1">
      <protection locked="0"/>
    </xf>
    <xf numFmtId="14" fontId="3" fillId="0" borderId="0" xfId="16" applyNumberFormat="1" applyProtection="1">
      <protection locked="0"/>
    </xf>
    <xf numFmtId="0" fontId="3" fillId="0" borderId="0" xfId="1608" applyProtection="1">
      <protection locked="0"/>
    </xf>
    <xf numFmtId="0" fontId="16" fillId="0" borderId="0" xfId="1608" applyFont="1" applyAlignment="1" applyProtection="1">
      <alignment wrapText="1"/>
      <protection locked="0"/>
    </xf>
    <xf numFmtId="0" fontId="3" fillId="0" borderId="0" xfId="1608" applyFont="1" applyAlignment="1" applyProtection="1">
      <alignment horizontal="left" wrapText="1"/>
      <protection locked="0"/>
    </xf>
    <xf numFmtId="0" fontId="3" fillId="0" borderId="0" xfId="1608" applyFont="1" applyProtection="1">
      <protection locked="0"/>
    </xf>
    <xf numFmtId="0" fontId="3" fillId="0" borderId="0" xfId="1709" applyFont="1" applyFill="1" applyProtection="1">
      <protection locked="0"/>
    </xf>
    <xf numFmtId="0" fontId="3" fillId="0" borderId="0" xfId="1608" applyFont="1" applyFill="1" applyProtection="1">
      <protection locked="0"/>
    </xf>
    <xf numFmtId="0" fontId="3" fillId="0" borderId="0" xfId="1608" applyFill="1" applyProtection="1">
      <protection locked="0"/>
    </xf>
    <xf numFmtId="167" fontId="3" fillId="0" borderId="0" xfId="1608" applyNumberFormat="1" applyProtection="1">
      <protection locked="0"/>
    </xf>
    <xf numFmtId="1" fontId="3" fillId="0" borderId="0" xfId="1709" applyNumberFormat="1" applyFill="1" applyProtection="1">
      <protection locked="0"/>
    </xf>
    <xf numFmtId="0" fontId="1" fillId="0" borderId="0" xfId="330" applyProtection="1">
      <protection locked="0"/>
    </xf>
    <xf numFmtId="3" fontId="3" fillId="0" borderId="0" xfId="1709" applyNumberFormat="1" applyProtection="1">
      <protection locked="0"/>
    </xf>
    <xf numFmtId="165" fontId="3" fillId="0" borderId="0" xfId="1608" applyNumberFormat="1" applyProtection="1">
      <protection locked="0"/>
    </xf>
    <xf numFmtId="0" fontId="3" fillId="0" borderId="0" xfId="1638" applyProtection="1">
      <protection locked="0"/>
    </xf>
    <xf numFmtId="0" fontId="16" fillId="0" borderId="0" xfId="1638" applyFont="1" applyAlignment="1" applyProtection="1">
      <alignment wrapText="1"/>
      <protection locked="0"/>
    </xf>
    <xf numFmtId="0" fontId="36" fillId="0" borderId="0" xfId="1638" applyFont="1" applyAlignment="1" applyProtection="1">
      <alignment horizontal="left" wrapText="1"/>
      <protection locked="0"/>
    </xf>
    <xf numFmtId="0" fontId="36" fillId="0" borderId="0" xfId="1638" applyFont="1" applyProtection="1">
      <protection locked="0"/>
    </xf>
    <xf numFmtId="2" fontId="3" fillId="0" borderId="0" xfId="1638" applyNumberFormat="1" applyFont="1" applyProtection="1">
      <protection locked="0"/>
    </xf>
    <xf numFmtId="2" fontId="3" fillId="0" borderId="0" xfId="1638" applyNumberFormat="1" applyProtection="1">
      <protection locked="0"/>
    </xf>
    <xf numFmtId="2" fontId="14" fillId="0" borderId="0" xfId="2964" applyNumberFormat="1" applyFont="1" applyProtection="1">
      <protection locked="0"/>
    </xf>
    <xf numFmtId="2" fontId="17" fillId="0" borderId="0" xfId="2964" applyNumberFormat="1" applyProtection="1">
      <protection locked="0"/>
    </xf>
    <xf numFmtId="175" fontId="3" fillId="0" borderId="0" xfId="1638" applyNumberFormat="1" applyProtection="1">
      <protection locked="0"/>
    </xf>
    <xf numFmtId="0" fontId="3" fillId="0" borderId="0" xfId="1604" applyProtection="1">
      <protection locked="0"/>
    </xf>
    <xf numFmtId="0" fontId="3" fillId="0" borderId="0" xfId="1604" applyFont="1" applyFill="1" applyProtection="1">
      <protection locked="0"/>
    </xf>
    <xf numFmtId="0" fontId="3" fillId="0" borderId="0" xfId="1604" applyFill="1" applyProtection="1">
      <protection locked="0"/>
    </xf>
    <xf numFmtId="0" fontId="3" fillId="0" borderId="0" xfId="1604" applyFont="1" applyProtection="1">
      <protection locked="0"/>
    </xf>
    <xf numFmtId="0" fontId="16" fillId="0" borderId="0" xfId="1604" applyFont="1" applyAlignment="1" applyProtection="1">
      <alignment wrapText="1"/>
      <protection locked="0"/>
    </xf>
    <xf numFmtId="0" fontId="36" fillId="0" borderId="0" xfId="1604" applyFont="1" applyAlignment="1" applyProtection="1">
      <alignment horizontal="left" wrapText="1"/>
      <protection locked="0"/>
    </xf>
    <xf numFmtId="0" fontId="36" fillId="0" borderId="0" xfId="1604" applyFont="1" applyProtection="1">
      <protection locked="0"/>
    </xf>
    <xf numFmtId="2" fontId="3" fillId="0" borderId="0" xfId="1604" applyNumberFormat="1" applyProtection="1">
      <protection locked="0"/>
    </xf>
    <xf numFmtId="4" fontId="37" fillId="0" borderId="0" xfId="1604" applyNumberFormat="1" applyFont="1" applyFill="1" applyBorder="1" applyProtection="1">
      <protection locked="0"/>
    </xf>
    <xf numFmtId="175" fontId="3" fillId="0" borderId="0" xfId="1604" applyNumberFormat="1" applyProtection="1">
      <protection locked="0"/>
    </xf>
    <xf numFmtId="2" fontId="3" fillId="0" borderId="0" xfId="1636" applyNumberFormat="1" applyProtection="1">
      <protection locked="0"/>
    </xf>
    <xf numFmtId="2" fontId="3" fillId="0" borderId="0" xfId="1614" applyNumberFormat="1" applyProtection="1">
      <protection locked="0"/>
    </xf>
    <xf numFmtId="2" fontId="3" fillId="0" borderId="0" xfId="1604" applyNumberFormat="1" applyAlignment="1" applyProtection="1">
      <alignment horizontal="right"/>
      <protection locked="0"/>
    </xf>
    <xf numFmtId="176" fontId="3" fillId="0" borderId="0" xfId="1604" applyNumberFormat="1" applyProtection="1">
      <protection locked="0"/>
    </xf>
    <xf numFmtId="2" fontId="14" fillId="0" borderId="0" xfId="1604" applyNumberFormat="1" applyFont="1" applyFill="1" applyProtection="1">
      <protection locked="0"/>
    </xf>
    <xf numFmtId="167" fontId="3" fillId="0" borderId="0" xfId="1604" applyNumberFormat="1" applyProtection="1">
      <protection locked="0"/>
    </xf>
    <xf numFmtId="0" fontId="3" fillId="0" borderId="0" xfId="662" applyProtection="1">
      <protection locked="0"/>
    </xf>
    <xf numFmtId="0" fontId="3" fillId="0" borderId="0" xfId="662" applyFont="1" applyProtection="1">
      <protection locked="0"/>
    </xf>
    <xf numFmtId="0" fontId="16" fillId="0" borderId="0" xfId="662" applyFont="1" applyAlignment="1" applyProtection="1">
      <alignment wrapText="1"/>
      <protection locked="0"/>
    </xf>
    <xf numFmtId="0" fontId="36" fillId="0" borderId="0" xfId="662" applyFont="1" applyAlignment="1" applyProtection="1">
      <alignment horizontal="left" wrapText="1"/>
      <protection locked="0"/>
    </xf>
    <xf numFmtId="0" fontId="36" fillId="0" borderId="0" xfId="662" applyFont="1" applyProtection="1">
      <protection locked="0"/>
    </xf>
    <xf numFmtId="0" fontId="1" fillId="0" borderId="0" xfId="330" applyBorder="1" applyProtection="1">
      <protection locked="0"/>
    </xf>
    <xf numFmtId="14" fontId="3" fillId="0" borderId="0" xfId="662" applyNumberFormat="1" applyProtection="1">
      <protection locked="0"/>
    </xf>
    <xf numFmtId="167" fontId="3" fillId="0" borderId="0" xfId="662" applyNumberFormat="1" applyProtection="1">
      <protection locked="0"/>
    </xf>
    <xf numFmtId="176" fontId="1" fillId="0" borderId="0" xfId="330" applyNumberFormat="1" applyBorder="1" applyProtection="1">
      <protection locked="0"/>
    </xf>
    <xf numFmtId="167" fontId="38" fillId="0" borderId="0" xfId="330" applyNumberFormat="1" applyFont="1" applyProtection="1">
      <protection locked="0"/>
    </xf>
    <xf numFmtId="167" fontId="1" fillId="0" borderId="0" xfId="330" applyNumberFormat="1" applyBorder="1" applyProtection="1">
      <protection locked="0"/>
    </xf>
    <xf numFmtId="167" fontId="1" fillId="0" borderId="0" xfId="330" applyNumberFormat="1" applyProtection="1">
      <protection locked="0"/>
    </xf>
    <xf numFmtId="167" fontId="1" fillId="0" borderId="0" xfId="330" applyNumberFormat="1" applyFill="1" applyAlignment="1" applyProtection="1">
      <alignment horizontal="right"/>
      <protection locked="0"/>
    </xf>
    <xf numFmtId="167" fontId="1" fillId="0" borderId="0" xfId="330" applyNumberFormat="1" applyFill="1" applyAlignment="1" applyProtection="1">
      <alignment horizontal="center"/>
      <protection locked="0"/>
    </xf>
    <xf numFmtId="167" fontId="3" fillId="0" borderId="0" xfId="1608" applyNumberFormat="1" applyBorder="1" applyProtection="1">
      <protection locked="0"/>
    </xf>
    <xf numFmtId="2" fontId="3" fillId="0" borderId="0" xfId="662" applyNumberFormat="1" applyProtection="1">
      <protection locked="0"/>
    </xf>
    <xf numFmtId="14" fontId="3" fillId="0" borderId="0" xfId="320" applyNumberFormat="1" applyProtection="1">
      <protection locked="0"/>
    </xf>
    <xf numFmtId="2" fontId="3" fillId="0" borderId="0" xfId="320" applyNumberFormat="1" applyProtection="1">
      <protection locked="0"/>
    </xf>
    <xf numFmtId="14" fontId="3" fillId="0" borderId="0" xfId="1593" applyNumberFormat="1" applyProtection="1">
      <protection locked="0"/>
    </xf>
    <xf numFmtId="2" fontId="3" fillId="0" borderId="0" xfId="1596" applyNumberFormat="1" applyProtection="1">
      <protection locked="0"/>
    </xf>
    <xf numFmtId="14" fontId="3" fillId="0" borderId="0" xfId="1605" applyNumberFormat="1" applyProtection="1">
      <protection locked="0"/>
    </xf>
    <xf numFmtId="2" fontId="3" fillId="0" borderId="0" xfId="1603" applyNumberFormat="1" applyProtection="1">
      <protection locked="0"/>
    </xf>
    <xf numFmtId="175" fontId="3" fillId="0" borderId="0" xfId="662" applyNumberFormat="1" applyProtection="1">
      <protection locked="0"/>
    </xf>
    <xf numFmtId="0" fontId="3" fillId="0" borderId="0" xfId="1598" applyProtection="1">
      <protection locked="0"/>
    </xf>
    <xf numFmtId="0" fontId="3" fillId="0" borderId="0" xfId="1598" applyFont="1" applyProtection="1">
      <protection locked="0"/>
    </xf>
    <xf numFmtId="14" fontId="3" fillId="0" borderId="0" xfId="1598" applyNumberFormat="1" applyProtection="1">
      <protection locked="0"/>
    </xf>
    <xf numFmtId="14" fontId="3" fillId="0" borderId="0" xfId="1598" applyNumberFormat="1" applyAlignment="1" applyProtection="1">
      <alignment horizontal="left" wrapText="1"/>
      <protection locked="0"/>
    </xf>
    <xf numFmtId="0" fontId="3" fillId="0" borderId="0" xfId="1598" applyAlignment="1" applyProtection="1">
      <alignment horizontal="left" wrapText="1"/>
      <protection locked="0"/>
    </xf>
    <xf numFmtId="167" fontId="3" fillId="0" borderId="0" xfId="1598" applyNumberFormat="1" applyProtection="1">
      <protection locked="0"/>
    </xf>
    <xf numFmtId="2" fontId="3" fillId="0" borderId="0" xfId="1598" applyNumberFormat="1" applyFill="1" applyBorder="1" applyProtection="1">
      <protection locked="0"/>
    </xf>
    <xf numFmtId="0" fontId="3" fillId="0" borderId="0" xfId="1598" applyFill="1" applyProtection="1">
      <protection locked="0"/>
    </xf>
    <xf numFmtId="2" fontId="3" fillId="0" borderId="0" xfId="1598" applyNumberFormat="1" applyProtection="1">
      <protection locked="0"/>
    </xf>
    <xf numFmtId="2" fontId="3" fillId="0" borderId="0" xfId="1684" applyNumberFormat="1" applyProtection="1">
      <protection locked="0"/>
    </xf>
    <xf numFmtId="167" fontId="3" fillId="0" borderId="0" xfId="320" applyNumberFormat="1" applyProtection="1">
      <protection locked="0"/>
    </xf>
    <xf numFmtId="167" fontId="3" fillId="0" borderId="0" xfId="320" applyNumberFormat="1" applyFill="1" applyProtection="1">
      <protection locked="0"/>
    </xf>
    <xf numFmtId="2" fontId="3" fillId="0" borderId="0" xfId="1598" applyNumberFormat="1" applyFill="1" applyProtection="1">
      <protection locked="0"/>
    </xf>
    <xf numFmtId="14" fontId="3" fillId="0" borderId="0" xfId="1599" applyNumberFormat="1" applyProtection="1">
      <protection locked="0"/>
    </xf>
    <xf numFmtId="167" fontId="3" fillId="0" borderId="0" xfId="1601" applyNumberFormat="1" applyProtection="1">
      <protection locked="0"/>
    </xf>
    <xf numFmtId="14" fontId="3" fillId="0" borderId="0" xfId="1606" applyNumberFormat="1" applyProtection="1">
      <protection locked="0"/>
    </xf>
    <xf numFmtId="167" fontId="3" fillId="0" borderId="0" xfId="2395" applyNumberFormat="1" applyProtection="1">
      <protection locked="0"/>
    </xf>
    <xf numFmtId="167" fontId="3" fillId="0" borderId="0" xfId="2394" applyNumberFormat="1" applyFill="1" applyProtection="1">
      <protection locked="0"/>
    </xf>
    <xf numFmtId="177" fontId="3" fillId="0" borderId="0" xfId="246" applyNumberFormat="1" applyFont="1" applyProtection="1">
      <protection locked="0"/>
    </xf>
    <xf numFmtId="0" fontId="36" fillId="0" borderId="0" xfId="1608" applyFont="1" applyAlignment="1" applyProtection="1">
      <alignment horizontal="left" wrapText="1"/>
      <protection locked="0"/>
    </xf>
    <xf numFmtId="14" fontId="36" fillId="0" borderId="0" xfId="1608" applyNumberFormat="1" applyFont="1" applyProtection="1">
      <protection locked="0"/>
    </xf>
    <xf numFmtId="14" fontId="3" fillId="0" borderId="0" xfId="1608" applyNumberFormat="1" applyProtection="1">
      <protection locked="0"/>
    </xf>
    <xf numFmtId="0" fontId="15" fillId="0" borderId="0" xfId="1608" applyFont="1" applyProtection="1">
      <protection locked="0"/>
    </xf>
    <xf numFmtId="14" fontId="3" fillId="0" borderId="0" xfId="1638" applyNumberFormat="1" applyFont="1" applyFill="1" applyBorder="1" applyProtection="1">
      <protection locked="0"/>
    </xf>
    <xf numFmtId="2" fontId="30" fillId="0" borderId="0" xfId="2575" applyNumberFormat="1" applyFont="1" applyFill="1" applyBorder="1" applyProtection="1">
      <protection locked="0"/>
    </xf>
    <xf numFmtId="2" fontId="41" fillId="0" borderId="0" xfId="1608" applyNumberFormat="1" applyFont="1" applyFill="1" applyBorder="1" applyProtection="1">
      <protection locked="0"/>
    </xf>
    <xf numFmtId="2" fontId="3" fillId="0" borderId="0" xfId="1608" applyNumberFormat="1" applyFont="1" applyFill="1" applyBorder="1" applyProtection="1">
      <protection locked="0"/>
    </xf>
    <xf numFmtId="0" fontId="3" fillId="0" borderId="0" xfId="1608" applyFont="1" applyFill="1" applyBorder="1" applyProtection="1">
      <protection locked="0"/>
    </xf>
    <xf numFmtId="0" fontId="3" fillId="0" borderId="0" xfId="1608" applyAlignment="1" applyProtection="1">
      <alignment horizontal="left" wrapText="1"/>
      <protection locked="0"/>
    </xf>
    <xf numFmtId="175" fontId="3" fillId="0" borderId="0" xfId="1608" applyNumberFormat="1" applyProtection="1">
      <protection locked="0"/>
    </xf>
    <xf numFmtId="0" fontId="36" fillId="0" borderId="0" xfId="1608" applyFont="1" applyProtection="1">
      <protection locked="0"/>
    </xf>
    <xf numFmtId="0" fontId="3" fillId="0" borderId="0" xfId="1608" applyAlignment="1" applyProtection="1">
      <alignment horizontal="center"/>
      <protection locked="0"/>
    </xf>
    <xf numFmtId="0" fontId="3" fillId="0" borderId="0" xfId="1608" applyBorder="1" applyProtection="1">
      <protection locked="0"/>
    </xf>
    <xf numFmtId="0" fontId="3" fillId="0" borderId="0" xfId="1608" applyFill="1" applyBorder="1" applyAlignment="1" applyProtection="1">
      <alignment horizontal="left"/>
      <protection locked="0"/>
    </xf>
    <xf numFmtId="0" fontId="42" fillId="0" borderId="0" xfId="1608" applyFont="1" applyBorder="1" applyProtection="1">
      <protection locked="0"/>
    </xf>
    <xf numFmtId="17" fontId="3" fillId="0" borderId="0" xfId="1608" applyNumberFormat="1" applyFill="1" applyBorder="1" applyAlignment="1" applyProtection="1">
      <alignment horizontal="left"/>
      <protection locked="0"/>
    </xf>
    <xf numFmtId="167" fontId="3" fillId="0" borderId="0" xfId="1608" applyNumberFormat="1" applyFill="1" applyBorder="1" applyProtection="1">
      <protection locked="0"/>
    </xf>
    <xf numFmtId="167" fontId="3" fillId="0" borderId="0" xfId="1603" applyNumberFormat="1" applyProtection="1">
      <protection locked="0"/>
    </xf>
    <xf numFmtId="0" fontId="3" fillId="0" borderId="0" xfId="1597" applyProtection="1">
      <protection locked="0"/>
    </xf>
    <xf numFmtId="0" fontId="3" fillId="0" borderId="0" xfId="1597" applyFont="1" applyProtection="1">
      <protection locked="0"/>
    </xf>
    <xf numFmtId="0" fontId="16" fillId="0" borderId="0" xfId="1597" applyFont="1" applyAlignment="1" applyProtection="1">
      <alignment wrapText="1"/>
      <protection locked="0"/>
    </xf>
    <xf numFmtId="0" fontId="36" fillId="0" borderId="0" xfId="1597" applyFont="1" applyAlignment="1" applyProtection="1">
      <alignment horizontal="left" wrapText="1"/>
      <protection locked="0"/>
    </xf>
    <xf numFmtId="0" fontId="36" fillId="0" borderId="0" xfId="1597" applyFont="1" applyProtection="1">
      <protection locked="0"/>
    </xf>
    <xf numFmtId="14" fontId="3" fillId="0" borderId="0" xfId="1597" applyNumberFormat="1" applyProtection="1">
      <protection locked="0"/>
    </xf>
    <xf numFmtId="167" fontId="3" fillId="0" borderId="0" xfId="1597" applyNumberFormat="1" applyProtection="1">
      <protection locked="0"/>
    </xf>
    <xf numFmtId="167" fontId="43" fillId="0" borderId="0" xfId="1597" applyNumberFormat="1" applyFont="1" applyFill="1" applyProtection="1">
      <protection locked="0"/>
    </xf>
    <xf numFmtId="167" fontId="44" fillId="0" borderId="0" xfId="1597" applyNumberFormat="1" applyFont="1" applyProtection="1">
      <protection locked="0"/>
    </xf>
    <xf numFmtId="175" fontId="3" fillId="0" borderId="0" xfId="1597" applyNumberFormat="1" applyProtection="1">
      <protection locked="0"/>
    </xf>
    <xf numFmtId="0" fontId="13" fillId="0" borderId="0" xfId="1599" applyFont="1" applyAlignment="1" applyProtection="1">
      <alignment wrapText="1"/>
      <protection locked="0"/>
    </xf>
    <xf numFmtId="0" fontId="3" fillId="0" borderId="0" xfId="1599" applyProtection="1">
      <protection locked="0"/>
    </xf>
    <xf numFmtId="0" fontId="3" fillId="0" borderId="0" xfId="1599" applyFont="1" applyProtection="1">
      <protection locked="0"/>
    </xf>
    <xf numFmtId="2" fontId="3" fillId="0" borderId="0" xfId="1599" applyNumberFormat="1" applyProtection="1">
      <protection locked="0"/>
    </xf>
    <xf numFmtId="167" fontId="3" fillId="0" borderId="0" xfId="1599" applyNumberFormat="1" applyProtection="1">
      <protection locked="0"/>
    </xf>
    <xf numFmtId="0" fontId="3" fillId="0" borderId="0" xfId="1614" applyProtection="1">
      <protection locked="0"/>
    </xf>
    <xf numFmtId="2" fontId="3" fillId="0" borderId="0" xfId="1635" applyNumberFormat="1" applyFill="1" applyProtection="1">
      <protection locked="0"/>
    </xf>
    <xf numFmtId="2" fontId="3" fillId="0" borderId="0" xfId="1635" applyNumberFormat="1" applyProtection="1">
      <protection locked="0"/>
    </xf>
    <xf numFmtId="2" fontId="3" fillId="0" borderId="0" xfId="414" applyNumberFormat="1" applyFont="1" applyProtection="1">
      <protection locked="0"/>
    </xf>
    <xf numFmtId="2" fontId="1" fillId="0" borderId="0" xfId="330" applyNumberFormat="1" applyFill="1" applyProtection="1">
      <protection locked="0"/>
    </xf>
    <xf numFmtId="2" fontId="3" fillId="0" borderId="0" xfId="1635" applyNumberFormat="1" applyFont="1" applyProtection="1">
      <protection locked="0"/>
    </xf>
    <xf numFmtId="0" fontId="3" fillId="0" borderId="0" xfId="414" applyFont="1" applyProtection="1">
      <protection locked="0"/>
    </xf>
    <xf numFmtId="2" fontId="30" fillId="0" borderId="0" xfId="2560" applyNumberFormat="1" applyFont="1" applyProtection="1">
      <protection locked="0"/>
    </xf>
    <xf numFmtId="2" fontId="30" fillId="0" borderId="0" xfId="2560" applyNumberFormat="1" applyProtection="1">
      <protection locked="0"/>
    </xf>
    <xf numFmtId="0" fontId="3" fillId="0" borderId="0" xfId="1599" applyFill="1" applyProtection="1">
      <protection locked="0"/>
    </xf>
    <xf numFmtId="179" fontId="3" fillId="0" borderId="0" xfId="1599" applyNumberFormat="1" applyProtection="1">
      <protection locked="0"/>
    </xf>
    <xf numFmtId="2" fontId="11" fillId="0" borderId="0" xfId="1599" applyNumberFormat="1" applyFont="1" applyFill="1" applyProtection="1">
      <protection locked="0"/>
    </xf>
    <xf numFmtId="2" fontId="3" fillId="0" borderId="0" xfId="1599" applyNumberFormat="1" applyFill="1" applyProtection="1">
      <protection locked="0"/>
    </xf>
    <xf numFmtId="2" fontId="15" fillId="0" borderId="0" xfId="1599" applyNumberFormat="1" applyFont="1" applyProtection="1">
      <protection locked="0"/>
    </xf>
    <xf numFmtId="2" fontId="15" fillId="0" borderId="0" xfId="2414" applyNumberFormat="1" applyFont="1" applyProtection="1">
      <protection locked="0"/>
    </xf>
    <xf numFmtId="2" fontId="3" fillId="0" borderId="0" xfId="2414" applyNumberFormat="1" applyProtection="1">
      <protection locked="0"/>
    </xf>
    <xf numFmtId="0" fontId="3" fillId="0" borderId="0" xfId="1602" applyProtection="1">
      <protection locked="0"/>
    </xf>
    <xf numFmtId="2" fontId="3" fillId="0" borderId="0" xfId="1602" applyNumberFormat="1" applyAlignment="1" applyProtection="1">
      <protection locked="0"/>
    </xf>
    <xf numFmtId="2" fontId="3" fillId="0" borderId="0" xfId="1602" applyNumberFormat="1" applyProtection="1">
      <protection locked="0"/>
    </xf>
    <xf numFmtId="167" fontId="3" fillId="0" borderId="0" xfId="1602" applyNumberFormat="1" applyProtection="1">
      <protection locked="0"/>
    </xf>
    <xf numFmtId="2" fontId="30" fillId="0" borderId="0" xfId="2650" applyNumberFormat="1" applyProtection="1">
      <protection locked="0"/>
    </xf>
    <xf numFmtId="14" fontId="3" fillId="0" borderId="0" xfId="1602" applyNumberFormat="1" applyProtection="1">
      <protection locked="0"/>
    </xf>
    <xf numFmtId="0" fontId="3" fillId="0" borderId="0" xfId="1601" applyProtection="1">
      <protection locked="0"/>
    </xf>
    <xf numFmtId="0" fontId="3" fillId="0" borderId="0" xfId="1601" applyFont="1" applyProtection="1">
      <protection locked="0"/>
    </xf>
    <xf numFmtId="175" fontId="3" fillId="0" borderId="0" xfId="1601" applyNumberFormat="1" applyProtection="1">
      <protection locked="0"/>
    </xf>
    <xf numFmtId="2" fontId="0" fillId="0" borderId="0" xfId="245" applyNumberFormat="1" applyFont="1" applyProtection="1">
      <protection locked="0"/>
    </xf>
    <xf numFmtId="2" fontId="3" fillId="0" borderId="0" xfId="1601" applyNumberFormat="1" applyProtection="1">
      <protection locked="0"/>
    </xf>
    <xf numFmtId="167" fontId="3" fillId="0" borderId="0" xfId="1601" applyNumberFormat="1" applyFill="1" applyProtection="1">
      <protection locked="0"/>
    </xf>
    <xf numFmtId="2" fontId="3" fillId="0" borderId="0" xfId="1601" applyNumberFormat="1" applyFill="1" applyProtection="1">
      <protection locked="0"/>
    </xf>
    <xf numFmtId="2" fontId="30" fillId="0" borderId="0" xfId="2807" applyNumberFormat="1" applyProtection="1">
      <protection locked="0"/>
    </xf>
    <xf numFmtId="0" fontId="3" fillId="0" borderId="0" xfId="2417" applyProtection="1">
      <protection locked="0"/>
    </xf>
    <xf numFmtId="14" fontId="3" fillId="0" borderId="0" xfId="1601" applyNumberFormat="1" applyProtection="1">
      <protection locked="0"/>
    </xf>
    <xf numFmtId="0" fontId="3" fillId="0" borderId="0" xfId="1599" applyFont="1" applyAlignment="1" applyProtection="1">
      <protection locked="0"/>
    </xf>
    <xf numFmtId="0" fontId="16" fillId="0" borderId="0" xfId="1599" applyFont="1" applyAlignment="1" applyProtection="1">
      <alignment wrapText="1"/>
      <protection locked="0"/>
    </xf>
    <xf numFmtId="0" fontId="3" fillId="0" borderId="0" xfId="1599" applyFont="1" applyAlignment="1" applyProtection="1">
      <alignment vertical="center"/>
      <protection locked="0"/>
    </xf>
    <xf numFmtId="0" fontId="36" fillId="0" borderId="0" xfId="1599" applyFont="1" applyAlignment="1" applyProtection="1">
      <alignment horizontal="left" wrapText="1"/>
      <protection locked="0"/>
    </xf>
    <xf numFmtId="0" fontId="36" fillId="0" borderId="0" xfId="1599" applyFont="1" applyProtection="1">
      <protection locked="0"/>
    </xf>
    <xf numFmtId="175" fontId="3" fillId="0" borderId="0" xfId="1599" applyNumberFormat="1" applyProtection="1">
      <protection locked="0"/>
    </xf>
    <xf numFmtId="0" fontId="3" fillId="0" borderId="0" xfId="319" applyProtection="1">
      <protection locked="0"/>
    </xf>
    <xf numFmtId="0" fontId="3" fillId="0" borderId="0" xfId="319" applyFont="1" applyProtection="1">
      <protection locked="0"/>
    </xf>
    <xf numFmtId="0" fontId="16" fillId="0" borderId="0" xfId="319" applyFont="1" applyAlignment="1" applyProtection="1">
      <alignment wrapText="1"/>
      <protection locked="0"/>
    </xf>
    <xf numFmtId="0" fontId="36" fillId="0" borderId="0" xfId="319" applyFont="1" applyAlignment="1" applyProtection="1">
      <alignment horizontal="left" wrapText="1"/>
      <protection locked="0"/>
    </xf>
    <xf numFmtId="0" fontId="36" fillId="0" borderId="0" xfId="319" applyFont="1" applyProtection="1">
      <protection locked="0"/>
    </xf>
    <xf numFmtId="175" fontId="3" fillId="0" borderId="0" xfId="319" applyNumberFormat="1" applyProtection="1">
      <protection locked="0"/>
    </xf>
    <xf numFmtId="167" fontId="3" fillId="0" borderId="0" xfId="319" applyNumberFormat="1" applyProtection="1">
      <protection locked="0"/>
    </xf>
    <xf numFmtId="2" fontId="3" fillId="0" borderId="0" xfId="319" applyNumberFormat="1" applyProtection="1">
      <protection locked="0"/>
    </xf>
    <xf numFmtId="167" fontId="3" fillId="0" borderId="0" xfId="319" applyNumberFormat="1" applyFill="1" applyProtection="1">
      <protection locked="0"/>
    </xf>
    <xf numFmtId="167" fontId="3" fillId="0" borderId="0" xfId="1635" applyNumberFormat="1" applyProtection="1">
      <protection locked="0"/>
    </xf>
    <xf numFmtId="167" fontId="3" fillId="0" borderId="0" xfId="1635" applyNumberFormat="1" applyFill="1" applyProtection="1">
      <protection locked="0"/>
    </xf>
    <xf numFmtId="0" fontId="13" fillId="0" borderId="0" xfId="662" applyFont="1" applyAlignment="1" applyProtection="1">
      <alignment vertical="center" wrapText="1"/>
      <protection locked="0"/>
    </xf>
    <xf numFmtId="0" fontId="14" fillId="0" borderId="0" xfId="662" applyFont="1" applyAlignment="1" applyProtection="1">
      <alignment vertical="center"/>
      <protection locked="0"/>
    </xf>
    <xf numFmtId="0" fontId="45" fillId="0" borderId="0" xfId="662" applyFont="1" applyAlignment="1" applyProtection="1">
      <alignment vertical="top" wrapText="1"/>
      <protection locked="0"/>
    </xf>
    <xf numFmtId="0" fontId="13" fillId="0" borderId="0" xfId="662" applyFont="1" applyAlignment="1" applyProtection="1">
      <alignment horizontal="left" wrapText="1"/>
      <protection locked="0"/>
    </xf>
    <xf numFmtId="0" fontId="3" fillId="0" borderId="0" xfId="662" applyFont="1" applyAlignment="1" applyProtection="1">
      <alignment vertical="center" wrapText="1"/>
      <protection locked="0"/>
    </xf>
    <xf numFmtId="0" fontId="3" fillId="0" borderId="0" xfId="662" applyFill="1" applyProtection="1">
      <protection locked="0"/>
    </xf>
    <xf numFmtId="0" fontId="3" fillId="0" borderId="0" xfId="1634" applyProtection="1">
      <protection locked="0"/>
    </xf>
    <xf numFmtId="167" fontId="3" fillId="0" borderId="0" xfId="662" applyNumberFormat="1" applyFill="1" applyProtection="1">
      <protection locked="0"/>
    </xf>
    <xf numFmtId="2" fontId="3" fillId="0" borderId="14" xfId="1634" applyNumberFormat="1" applyBorder="1" applyProtection="1">
      <protection locked="0"/>
    </xf>
    <xf numFmtId="2" fontId="3" fillId="0" borderId="14" xfId="1634" applyNumberFormat="1" applyFill="1" applyBorder="1" applyProtection="1">
      <protection locked="0"/>
    </xf>
    <xf numFmtId="0" fontId="3" fillId="0" borderId="0" xfId="2159" applyProtection="1">
      <protection locked="0"/>
    </xf>
    <xf numFmtId="2" fontId="3" fillId="0" borderId="0" xfId="662" applyNumberFormat="1" applyFill="1" applyProtection="1">
      <protection locked="0"/>
    </xf>
    <xf numFmtId="167" fontId="3" fillId="0" borderId="0" xfId="319" applyNumberFormat="1" applyFont="1" applyProtection="1">
      <protection locked="0"/>
    </xf>
    <xf numFmtId="2" fontId="3" fillId="0" borderId="0" xfId="319" applyNumberFormat="1" applyFill="1" applyProtection="1">
      <protection locked="0"/>
    </xf>
    <xf numFmtId="0" fontId="3" fillId="0" borderId="0" xfId="319" applyFill="1" applyProtection="1">
      <protection locked="0"/>
    </xf>
    <xf numFmtId="2" fontId="11" fillId="0" borderId="0" xfId="319" applyNumberFormat="1" applyFont="1" applyFill="1" applyProtection="1">
      <protection locked="0"/>
    </xf>
    <xf numFmtId="0" fontId="3" fillId="0" borderId="0" xfId="319" applyAlignment="1" applyProtection="1">
      <protection locked="0"/>
    </xf>
    <xf numFmtId="2" fontId="3" fillId="0" borderId="0" xfId="319" applyNumberFormat="1" applyAlignment="1" applyProtection="1">
      <protection locked="0"/>
    </xf>
    <xf numFmtId="2" fontId="1" fillId="0" borderId="0" xfId="330" applyNumberFormat="1" applyAlignment="1" applyProtection="1">
      <alignment horizontal="right"/>
      <protection locked="0"/>
    </xf>
    <xf numFmtId="0" fontId="3" fillId="0" borderId="0" xfId="320" applyProtection="1">
      <protection locked="0"/>
    </xf>
    <xf numFmtId="0" fontId="47" fillId="0" borderId="0" xfId="4858" applyAlignment="1" applyProtection="1">
      <alignment vertical="center" wrapText="1"/>
      <protection locked="0"/>
    </xf>
    <xf numFmtId="0" fontId="14" fillId="0" borderId="0" xfId="320" applyFont="1" applyAlignment="1" applyProtection="1">
      <alignment vertical="center"/>
      <protection locked="0"/>
    </xf>
    <xf numFmtId="0" fontId="45" fillId="0" borderId="0" xfId="320" applyFont="1" applyAlignment="1" applyProtection="1">
      <alignment vertical="top" wrapText="1"/>
      <protection locked="0"/>
    </xf>
    <xf numFmtId="0" fontId="3" fillId="0" borderId="0" xfId="320" applyFont="1" applyProtection="1">
      <protection locked="0"/>
    </xf>
    <xf numFmtId="0" fontId="13" fillId="0" borderId="0" xfId="320" applyFont="1" applyAlignment="1" applyProtection="1">
      <alignment horizontal="left" wrapText="1"/>
      <protection locked="0"/>
    </xf>
    <xf numFmtId="0" fontId="13" fillId="0" borderId="0" xfId="320" applyFont="1" applyAlignment="1" applyProtection="1">
      <alignment vertical="center" wrapText="1"/>
      <protection locked="0"/>
    </xf>
    <xf numFmtId="0" fontId="3" fillId="0" borderId="0" xfId="320" applyFont="1" applyAlignment="1" applyProtection="1">
      <alignment vertical="center"/>
      <protection locked="0"/>
    </xf>
    <xf numFmtId="0" fontId="3" fillId="0" borderId="0" xfId="320" applyFont="1" applyAlignment="1" applyProtection="1">
      <alignment vertical="center" wrapText="1"/>
      <protection locked="0"/>
    </xf>
    <xf numFmtId="0" fontId="36" fillId="0" borderId="0" xfId="320" applyFont="1" applyAlignment="1" applyProtection="1">
      <alignment horizontal="left" wrapText="1"/>
      <protection locked="0"/>
    </xf>
    <xf numFmtId="0" fontId="16" fillId="0" borderId="0" xfId="320" applyFont="1" applyAlignment="1" applyProtection="1">
      <alignment wrapText="1"/>
      <protection locked="0"/>
    </xf>
    <xf numFmtId="0" fontId="36" fillId="0" borderId="0" xfId="320" applyFont="1" applyProtection="1">
      <protection locked="0"/>
    </xf>
    <xf numFmtId="0" fontId="3" fillId="0" borderId="0" xfId="320" applyFill="1" applyBorder="1" applyProtection="1">
      <protection locked="0"/>
    </xf>
    <xf numFmtId="2" fontId="3" fillId="0" borderId="0" xfId="320" applyNumberFormat="1" applyFont="1" applyBorder="1" applyProtection="1">
      <protection locked="0"/>
    </xf>
    <xf numFmtId="2" fontId="3" fillId="0" borderId="0" xfId="320" applyNumberFormat="1" applyBorder="1" applyProtection="1">
      <protection locked="0"/>
    </xf>
    <xf numFmtId="14" fontId="3" fillId="0" borderId="0" xfId="320" applyNumberFormat="1" applyFill="1" applyBorder="1" applyProtection="1">
      <protection locked="0"/>
    </xf>
    <xf numFmtId="2" fontId="1" fillId="0" borderId="0" xfId="2979" applyNumberFormat="1" applyFont="1" applyFill="1" applyBorder="1" applyProtection="1">
      <protection locked="0"/>
    </xf>
    <xf numFmtId="0" fontId="3" fillId="0" borderId="0" xfId="320" applyBorder="1" applyProtection="1">
      <protection locked="0"/>
    </xf>
    <xf numFmtId="175" fontId="3" fillId="0" borderId="0" xfId="320" applyNumberFormat="1" applyProtection="1">
      <protection locked="0"/>
    </xf>
    <xf numFmtId="2" fontId="3" fillId="0" borderId="0" xfId="3579" applyNumberFormat="1" applyProtection="1">
      <protection locked="0"/>
    </xf>
    <xf numFmtId="0" fontId="14" fillId="0" borderId="0" xfId="1597" applyFont="1" applyProtection="1">
      <protection locked="0"/>
    </xf>
    <xf numFmtId="0" fontId="14" fillId="0" borderId="0" xfId="1597" applyFont="1" applyAlignment="1" applyProtection="1">
      <alignment horizontal="left" wrapText="1"/>
      <protection locked="0"/>
    </xf>
    <xf numFmtId="175" fontId="30" fillId="0" borderId="0" xfId="330" applyNumberFormat="1" applyFont="1" applyProtection="1">
      <protection locked="0"/>
    </xf>
    <xf numFmtId="2" fontId="3" fillId="0" borderId="0" xfId="1597" applyNumberFormat="1" applyProtection="1">
      <protection locked="0"/>
    </xf>
    <xf numFmtId="0" fontId="3" fillId="0" borderId="0" xfId="2284" applyProtection="1">
      <protection locked="0"/>
    </xf>
    <xf numFmtId="167" fontId="3" fillId="0" borderId="0" xfId="1597" applyNumberFormat="1" applyFont="1" applyProtection="1">
      <protection locked="0"/>
    </xf>
    <xf numFmtId="167" fontId="4" fillId="0" borderId="0" xfId="1597" applyNumberFormat="1" applyFont="1" applyFill="1" applyBorder="1" applyProtection="1">
      <protection locked="0"/>
    </xf>
    <xf numFmtId="2" fontId="3" fillId="0" borderId="0" xfId="1597" applyNumberFormat="1" applyFont="1" applyProtection="1">
      <protection locked="0"/>
    </xf>
    <xf numFmtId="175" fontId="3" fillId="0" borderId="0" xfId="1597" applyNumberFormat="1" applyFont="1" applyProtection="1">
      <protection locked="0"/>
    </xf>
    <xf numFmtId="0" fontId="3" fillId="0" borderId="0" xfId="2054" applyProtection="1">
      <protection locked="0"/>
    </xf>
    <xf numFmtId="2" fontId="3" fillId="0" borderId="0" xfId="662" applyNumberFormat="1" applyAlignment="1" applyProtection="1">
      <alignment horizontal="right"/>
      <protection locked="0"/>
    </xf>
    <xf numFmtId="0" fontId="3" fillId="0" borderId="0" xfId="1603" applyProtection="1">
      <protection locked="0"/>
    </xf>
    <xf numFmtId="0" fontId="1" fillId="0" borderId="0" xfId="330" applyFill="1" applyProtection="1">
      <protection locked="0"/>
    </xf>
    <xf numFmtId="14" fontId="3" fillId="0" borderId="0" xfId="1603" applyNumberFormat="1" applyProtection="1">
      <protection locked="0"/>
    </xf>
    <xf numFmtId="2" fontId="15" fillId="0" borderId="0" xfId="1603" applyNumberFormat="1" applyFont="1" applyProtection="1">
      <protection locked="0"/>
    </xf>
    <xf numFmtId="2" fontId="3" fillId="0" borderId="0" xfId="1603" applyNumberFormat="1" applyFill="1" applyProtection="1">
      <protection locked="0"/>
    </xf>
    <xf numFmtId="0" fontId="3" fillId="0" borderId="0" xfId="1603" applyFill="1" applyProtection="1">
      <protection locked="0"/>
    </xf>
    <xf numFmtId="2" fontId="11" fillId="0" borderId="0" xfId="1603" applyNumberFormat="1" applyFont="1" applyFill="1" applyProtection="1">
      <protection locked="0"/>
    </xf>
    <xf numFmtId="0" fontId="49" fillId="0" borderId="0" xfId="1603" applyFont="1" applyProtection="1">
      <protection locked="0"/>
    </xf>
    <xf numFmtId="177" fontId="3" fillId="0" borderId="0" xfId="1603" applyNumberFormat="1" applyProtection="1">
      <protection locked="0"/>
    </xf>
    <xf numFmtId="43" fontId="3" fillId="0" borderId="0" xfId="1603" applyNumberFormat="1" applyProtection="1">
      <protection locked="0"/>
    </xf>
    <xf numFmtId="43" fontId="0" fillId="0" borderId="0" xfId="245" applyNumberFormat="1" applyFont="1" applyProtection="1">
      <protection locked="0"/>
    </xf>
    <xf numFmtId="43" fontId="30" fillId="0" borderId="0" xfId="2434" applyNumberFormat="1" applyFont="1" applyProtection="1">
      <protection locked="0"/>
    </xf>
    <xf numFmtId="0" fontId="30" fillId="0" borderId="0" xfId="2620" applyProtection="1">
      <protection locked="0"/>
    </xf>
    <xf numFmtId="0" fontId="30" fillId="0" borderId="0" xfId="2552" applyProtection="1">
      <protection locked="0"/>
    </xf>
    <xf numFmtId="0" fontId="30" fillId="0" borderId="0" xfId="2603" applyFont="1" applyProtection="1">
      <protection locked="0"/>
    </xf>
    <xf numFmtId="0" fontId="3" fillId="0" borderId="0" xfId="319" applyAlignment="1" applyProtection="1">
      <alignment wrapText="1"/>
      <protection locked="0"/>
    </xf>
    <xf numFmtId="0" fontId="3" fillId="0" borderId="0" xfId="319" applyFont="1" applyAlignment="1" applyProtection="1">
      <alignment wrapText="1"/>
      <protection locked="0"/>
    </xf>
    <xf numFmtId="2" fontId="36" fillId="0" borderId="0" xfId="319" applyNumberFormat="1" applyFont="1" applyAlignment="1" applyProtection="1">
      <alignment horizontal="left" wrapText="1"/>
      <protection locked="0"/>
    </xf>
    <xf numFmtId="167" fontId="36" fillId="0" borderId="0" xfId="319" applyNumberFormat="1" applyFont="1" applyAlignment="1" applyProtection="1">
      <alignment horizontal="left" wrapText="1"/>
      <protection locked="0"/>
    </xf>
    <xf numFmtId="14" fontId="36" fillId="0" borderId="0" xfId="319" applyNumberFormat="1" applyFont="1" applyProtection="1">
      <protection locked="0"/>
    </xf>
    <xf numFmtId="14" fontId="3" fillId="0" borderId="0" xfId="319" applyNumberFormat="1" applyProtection="1">
      <protection locked="0"/>
    </xf>
    <xf numFmtId="2" fontId="3" fillId="0" borderId="0" xfId="2156" applyNumberFormat="1" applyProtection="1">
      <protection locked="0"/>
    </xf>
    <xf numFmtId="0" fontId="13" fillId="0" borderId="0" xfId="4860" applyFont="1" applyAlignment="1" applyProtection="1">
      <alignment wrapText="1"/>
      <protection locked="0"/>
    </xf>
    <xf numFmtId="0" fontId="14" fillId="0" borderId="0" xfId="4860" applyFont="1" applyAlignment="1" applyProtection="1">
      <protection locked="0"/>
    </xf>
    <xf numFmtId="0" fontId="50" fillId="0" borderId="0" xfId="4860" applyProtection="1">
      <protection locked="0"/>
    </xf>
    <xf numFmtId="0" fontId="13" fillId="0" borderId="0" xfId="4860" applyFont="1" applyAlignment="1" applyProtection="1">
      <protection locked="0"/>
    </xf>
    <xf numFmtId="0" fontId="3" fillId="0" borderId="0" xfId="4860" applyFont="1" applyProtection="1">
      <protection locked="0"/>
    </xf>
    <xf numFmtId="175" fontId="50" fillId="0" borderId="0" xfId="4860" applyNumberFormat="1" applyProtection="1">
      <protection locked="0"/>
    </xf>
    <xf numFmtId="2" fontId="50" fillId="0" borderId="0" xfId="4860" applyNumberFormat="1" applyProtection="1">
      <protection locked="0"/>
    </xf>
    <xf numFmtId="167" fontId="50" fillId="0" borderId="0" xfId="4860" applyNumberFormat="1" applyProtection="1">
      <protection locked="0"/>
    </xf>
    <xf numFmtId="2" fontId="3" fillId="0" borderId="0" xfId="2051" applyNumberFormat="1" applyFill="1" applyProtection="1">
      <protection locked="0"/>
    </xf>
    <xf numFmtId="0" fontId="50" fillId="0" borderId="0" xfId="4860" applyFill="1" applyProtection="1">
      <protection locked="0"/>
    </xf>
    <xf numFmtId="2" fontId="3" fillId="0" borderId="0" xfId="1608" applyNumberFormat="1" applyFill="1" applyProtection="1">
      <protection locked="0"/>
    </xf>
    <xf numFmtId="2" fontId="50" fillId="0" borderId="0" xfId="4860" applyNumberFormat="1" applyFill="1" applyProtection="1">
      <protection locked="0"/>
    </xf>
    <xf numFmtId="14" fontId="50" fillId="0" borderId="0" xfId="4860" applyNumberFormat="1" applyProtection="1">
      <protection locked="0"/>
    </xf>
    <xf numFmtId="0" fontId="16" fillId="0" borderId="0" xfId="4860" applyFont="1" applyAlignment="1" applyProtection="1">
      <alignment wrapText="1"/>
      <protection locked="0"/>
    </xf>
    <xf numFmtId="0" fontId="36" fillId="0" borderId="0" xfId="4860" applyFont="1" applyAlignment="1" applyProtection="1">
      <alignment horizontal="left" wrapText="1"/>
      <protection locked="0"/>
    </xf>
    <xf numFmtId="0" fontId="36" fillId="0" borderId="0" xfId="4860" applyFont="1" applyProtection="1">
      <protection locked="0"/>
    </xf>
    <xf numFmtId="0" fontId="3" fillId="0" borderId="0" xfId="2418" applyFont="1" applyProtection="1">
      <protection locked="0"/>
    </xf>
    <xf numFmtId="2" fontId="3" fillId="0" borderId="0" xfId="4860" applyNumberFormat="1" applyFont="1" applyFill="1" applyProtection="1">
      <protection locked="0"/>
    </xf>
    <xf numFmtId="2" fontId="3" fillId="0" borderId="14" xfId="414" applyNumberFormat="1" applyFont="1" applyBorder="1" applyProtection="1">
      <protection locked="0"/>
    </xf>
    <xf numFmtId="2" fontId="3" fillId="0" borderId="0" xfId="4860" applyNumberFormat="1" applyFont="1" applyProtection="1">
      <protection locked="0"/>
    </xf>
    <xf numFmtId="181" fontId="50" fillId="0" borderId="0" xfId="4860" applyNumberFormat="1" applyProtection="1">
      <protection locked="0"/>
    </xf>
    <xf numFmtId="2" fontId="50" fillId="0" borderId="0" xfId="4860" applyNumberFormat="1" applyAlignment="1" applyProtection="1">
      <protection locked="0"/>
    </xf>
    <xf numFmtId="0" fontId="50" fillId="0" borderId="0" xfId="4860" applyAlignment="1" applyProtection="1">
      <protection locked="0"/>
    </xf>
    <xf numFmtId="0" fontId="3" fillId="0" borderId="0" xfId="4860" applyFont="1" applyAlignment="1" applyProtection="1">
      <alignment wrapText="1"/>
      <protection locked="0"/>
    </xf>
    <xf numFmtId="0" fontId="3" fillId="0" borderId="0" xfId="4860" applyFont="1" applyAlignment="1" applyProtection="1">
      <alignment horizontal="left" wrapText="1"/>
      <protection locked="0"/>
    </xf>
    <xf numFmtId="165" fontId="50" fillId="0" borderId="0" xfId="4860" applyNumberFormat="1" applyProtection="1">
      <protection locked="0"/>
    </xf>
    <xf numFmtId="167" fontId="3" fillId="0" borderId="0" xfId="4860" applyNumberFormat="1" applyFont="1" applyProtection="1">
      <protection locked="0"/>
    </xf>
    <xf numFmtId="4" fontId="3" fillId="0" borderId="0" xfId="4860" applyNumberFormat="1" applyFont="1" applyProtection="1">
      <protection locked="0"/>
    </xf>
    <xf numFmtId="167" fontId="50" fillId="0" borderId="0" xfId="4860" applyNumberFormat="1" applyAlignment="1" applyProtection="1">
      <alignment horizontal="right"/>
      <protection locked="0"/>
    </xf>
    <xf numFmtId="4" fontId="50" fillId="0" borderId="0" xfId="4860" applyNumberFormat="1" applyProtection="1">
      <protection locked="0"/>
    </xf>
    <xf numFmtId="0" fontId="50" fillId="0" borderId="0" xfId="4860" applyBorder="1" applyProtection="1">
      <protection locked="0"/>
    </xf>
    <xf numFmtId="0" fontId="3" fillId="0" borderId="0" xfId="2466" applyFont="1" applyProtection="1">
      <protection locked="0"/>
    </xf>
    <xf numFmtId="0" fontId="13" fillId="0" borderId="0" xfId="2466" applyFont="1" applyAlignment="1" applyProtection="1">
      <alignment wrapText="1"/>
      <protection locked="0"/>
    </xf>
    <xf numFmtId="0" fontId="13" fillId="0" borderId="0" xfId="2466" applyFont="1" applyAlignment="1" applyProtection="1">
      <protection locked="0"/>
    </xf>
    <xf numFmtId="0" fontId="3" fillId="0" borderId="0" xfId="2466" applyFont="1" applyAlignment="1" applyProtection="1">
      <alignment horizontal="left" wrapText="1"/>
      <protection locked="0"/>
    </xf>
    <xf numFmtId="0" fontId="3" fillId="0" borderId="0" xfId="2466" applyFont="1" applyAlignment="1" applyProtection="1">
      <alignment horizontal="right"/>
      <protection locked="0"/>
    </xf>
    <xf numFmtId="167" fontId="3" fillId="0" borderId="0" xfId="2466" applyNumberFormat="1" applyFont="1" applyProtection="1">
      <protection locked="0"/>
    </xf>
    <xf numFmtId="0" fontId="15" fillId="0" borderId="0" xfId="2466" applyFont="1" applyProtection="1">
      <protection locked="0"/>
    </xf>
    <xf numFmtId="14" fontId="3" fillId="0" borderId="0" xfId="2466" applyNumberFormat="1" applyFill="1" applyProtection="1">
      <protection locked="0"/>
    </xf>
    <xf numFmtId="0" fontId="13" fillId="0" borderId="0" xfId="4860" applyFont="1" applyAlignment="1" applyProtection="1">
      <alignment horizontal="left" wrapText="1"/>
      <protection locked="0"/>
    </xf>
    <xf numFmtId="0" fontId="3" fillId="0" borderId="0" xfId="4860" applyFont="1" applyAlignment="1" applyProtection="1">
      <protection locked="0"/>
    </xf>
    <xf numFmtId="0" fontId="50" fillId="0" borderId="0" xfId="4860" applyAlignment="1" applyProtection="1">
      <alignment horizontal="left" wrapText="1"/>
      <protection locked="0"/>
    </xf>
    <xf numFmtId="0" fontId="3" fillId="0" borderId="0" xfId="1707" applyProtection="1">
      <protection locked="0"/>
    </xf>
    <xf numFmtId="0" fontId="50" fillId="0" borderId="0" xfId="4860" applyNumberFormat="1" applyFill="1" applyProtection="1">
      <protection locked="0"/>
    </xf>
    <xf numFmtId="167" fontId="50" fillId="0" borderId="0" xfId="4860" applyNumberFormat="1" applyFill="1" applyBorder="1" applyProtection="1">
      <protection locked="0"/>
    </xf>
    <xf numFmtId="0" fontId="50" fillId="0" borderId="0" xfId="4860" applyFill="1" applyBorder="1" applyProtection="1">
      <protection locked="0"/>
    </xf>
    <xf numFmtId="0" fontId="13" fillId="0" borderId="0" xfId="1707" applyFont="1" applyAlignment="1" applyProtection="1">
      <alignment wrapText="1"/>
      <protection locked="0"/>
    </xf>
    <xf numFmtId="0" fontId="3" fillId="0" borderId="0" xfId="1707" applyFont="1" applyProtection="1">
      <protection locked="0"/>
    </xf>
    <xf numFmtId="17" fontId="50" fillId="0" borderId="0" xfId="4860" applyNumberFormat="1" applyProtection="1">
      <protection locked="0"/>
    </xf>
    <xf numFmtId="167" fontId="3" fillId="0" borderId="0" xfId="1707" applyNumberFormat="1" applyProtection="1">
      <protection locked="0"/>
    </xf>
    <xf numFmtId="2" fontId="3" fillId="0" borderId="0" xfId="1707" applyNumberFormat="1" applyProtection="1">
      <protection locked="0"/>
    </xf>
    <xf numFmtId="175" fontId="3" fillId="0" borderId="0" xfId="1707" applyNumberFormat="1" applyProtection="1">
      <protection locked="0"/>
    </xf>
    <xf numFmtId="167" fontId="50" fillId="0" borderId="0" xfId="4860" applyNumberFormat="1" applyFill="1" applyProtection="1">
      <protection locked="0"/>
    </xf>
    <xf numFmtId="0" fontId="36" fillId="0" borderId="0" xfId="1707" applyFont="1" applyAlignment="1" applyProtection="1">
      <alignment horizontal="left" wrapText="1"/>
      <protection locked="0"/>
    </xf>
    <xf numFmtId="0" fontId="36" fillId="0" borderId="0" xfId="1707" applyFont="1" applyProtection="1">
      <protection locked="0"/>
    </xf>
    <xf numFmtId="0" fontId="3" fillId="0" borderId="0" xfId="1707" applyAlignment="1" applyProtection="1">
      <alignment horizontal="left" wrapText="1"/>
      <protection locked="0"/>
    </xf>
    <xf numFmtId="0" fontId="51" fillId="0" borderId="0" xfId="4860" applyFont="1" applyProtection="1">
      <protection locked="0"/>
    </xf>
    <xf numFmtId="1" fontId="50" fillId="0" borderId="0" xfId="4860" applyNumberFormat="1" applyProtection="1">
      <protection locked="0"/>
    </xf>
    <xf numFmtId="176" fontId="50" fillId="0" borderId="0" xfId="4860" applyNumberFormat="1" applyProtection="1">
      <protection locked="0"/>
    </xf>
    <xf numFmtId="0" fontId="36" fillId="0" borderId="0" xfId="4860" applyFont="1" applyAlignment="1" applyProtection="1">
      <alignment horizontal="left" vertical="center" wrapText="1"/>
      <protection locked="0"/>
    </xf>
    <xf numFmtId="0" fontId="50" fillId="0" borderId="0" xfId="4860" applyAlignment="1" applyProtection="1">
      <alignment horizontal="right"/>
      <protection locked="0"/>
    </xf>
    <xf numFmtId="0" fontId="53" fillId="0" borderId="0" xfId="4860" applyFont="1" applyAlignment="1" applyProtection="1">
      <alignment horizontal="right"/>
      <protection locked="0"/>
    </xf>
    <xf numFmtId="0" fontId="54" fillId="0" borderId="0" xfId="4860" applyFont="1" applyFill="1" applyAlignment="1" applyProtection="1">
      <alignment horizontal="right"/>
      <protection locked="0"/>
    </xf>
    <xf numFmtId="0" fontId="50" fillId="0" borderId="0" xfId="4860" applyAlignment="1" applyProtection="1">
      <alignment wrapText="1"/>
      <protection locked="0"/>
    </xf>
    <xf numFmtId="0" fontId="3" fillId="0" borderId="0" xfId="4860" applyFont="1" applyFill="1" applyProtection="1">
      <protection locked="0"/>
    </xf>
    <xf numFmtId="0" fontId="50" fillId="0" borderId="0" xfId="4860" applyFill="1" applyAlignment="1" applyProtection="1">
      <alignment horizontal="left" wrapText="1"/>
      <protection locked="0"/>
    </xf>
    <xf numFmtId="0" fontId="13" fillId="0" borderId="0" xfId="320" applyFont="1" applyAlignment="1" applyProtection="1">
      <alignment wrapText="1"/>
      <protection locked="0"/>
    </xf>
    <xf numFmtId="1" fontId="3" fillId="0" borderId="0" xfId="320" applyNumberFormat="1" applyProtection="1">
      <protection locked="0"/>
    </xf>
    <xf numFmtId="166" fontId="1" fillId="0" borderId="0" xfId="9395" applyNumberFormat="1" applyProtection="1">
      <protection locked="0"/>
    </xf>
    <xf numFmtId="0" fontId="3" fillId="0" borderId="0" xfId="320" applyFill="1" applyProtection="1">
      <protection locked="0"/>
    </xf>
    <xf numFmtId="0" fontId="55" fillId="0" borderId="0" xfId="320" applyFont="1" applyProtection="1">
      <protection locked="0"/>
    </xf>
    <xf numFmtId="167" fontId="3" fillId="0" borderId="0" xfId="320" applyNumberFormat="1" applyFont="1" applyFill="1" applyBorder="1" applyProtection="1">
      <protection locked="0"/>
    </xf>
    <xf numFmtId="2" fontId="1" fillId="0" borderId="0" xfId="9398" applyNumberFormat="1" applyProtection="1">
      <protection locked="0"/>
    </xf>
    <xf numFmtId="175" fontId="1" fillId="0" borderId="0" xfId="11285" applyNumberFormat="1" applyProtection="1">
      <protection locked="0"/>
    </xf>
    <xf numFmtId="0" fontId="1" fillId="0" borderId="0" xfId="11285" applyProtection="1">
      <protection locked="0"/>
    </xf>
    <xf numFmtId="2" fontId="1" fillId="0" borderId="0" xfId="9390" applyNumberFormat="1" applyProtection="1">
      <protection locked="0"/>
    </xf>
    <xf numFmtId="2" fontId="1" fillId="0" borderId="0" xfId="11286" applyNumberFormat="1" applyProtection="1">
      <protection locked="0"/>
    </xf>
    <xf numFmtId="2" fontId="1" fillId="0" borderId="0" xfId="11287" applyNumberFormat="1" applyProtection="1">
      <protection locked="0"/>
    </xf>
    <xf numFmtId="0" fontId="56" fillId="0" borderId="0" xfId="320" applyFont="1" applyBorder="1" applyProtection="1">
      <protection locked="0"/>
    </xf>
    <xf numFmtId="0" fontId="56" fillId="0" borderId="0" xfId="320" applyFont="1" applyProtection="1">
      <protection locked="0"/>
    </xf>
    <xf numFmtId="0" fontId="56" fillId="0" borderId="0" xfId="320" applyFont="1" applyBorder="1" applyAlignment="1" applyProtection="1">
      <alignment wrapText="1"/>
      <protection locked="0"/>
    </xf>
    <xf numFmtId="172" fontId="3" fillId="0" borderId="0" xfId="320" applyNumberFormat="1" applyProtection="1">
      <protection locked="0"/>
    </xf>
    <xf numFmtId="0" fontId="57" fillId="0" borderId="0" xfId="4860" applyFont="1" applyAlignment="1" applyProtection="1">
      <alignment horizontal="right" wrapText="1"/>
      <protection locked="0"/>
    </xf>
    <xf numFmtId="166" fontId="3" fillId="0" borderId="0" xfId="320" applyNumberFormat="1" applyProtection="1">
      <protection locked="0"/>
    </xf>
    <xf numFmtId="4" fontId="58" fillId="0" borderId="0" xfId="2417" applyNumberFormat="1" applyFont="1" applyProtection="1">
      <protection locked="0"/>
    </xf>
    <xf numFmtId="4" fontId="3" fillId="0" borderId="0" xfId="320" applyNumberFormat="1" applyProtection="1">
      <protection locked="0"/>
    </xf>
    <xf numFmtId="0" fontId="3" fillId="0" borderId="0" xfId="320" applyAlignment="1" applyProtection="1">
      <alignment vertical="top" wrapText="1"/>
      <protection locked="0"/>
    </xf>
    <xf numFmtId="0" fontId="3" fillId="0" borderId="0" xfId="320" applyAlignment="1" applyProtection="1">
      <alignment wrapText="1"/>
      <protection locked="0"/>
    </xf>
    <xf numFmtId="167" fontId="3" fillId="0" borderId="14" xfId="11289" applyNumberFormat="1" applyFont="1" applyBorder="1" applyProtection="1">
      <protection locked="0"/>
    </xf>
    <xf numFmtId="167" fontId="3" fillId="0" borderId="14" xfId="11290" applyNumberFormat="1" applyFont="1" applyBorder="1" applyProtection="1">
      <protection locked="0"/>
    </xf>
    <xf numFmtId="4" fontId="3" fillId="0" borderId="14" xfId="11290" applyNumberFormat="1" applyFont="1" applyBorder="1" applyProtection="1">
      <protection locked="0"/>
    </xf>
    <xf numFmtId="4" fontId="3" fillId="0" borderId="14" xfId="11289" applyNumberFormat="1" applyFont="1" applyBorder="1" applyProtection="1">
      <protection locked="0"/>
    </xf>
    <xf numFmtId="2" fontId="3" fillId="0" borderId="14" xfId="11290" applyNumberFormat="1" applyFont="1" applyBorder="1" applyProtection="1">
      <protection locked="0"/>
    </xf>
    <xf numFmtId="2" fontId="3" fillId="0" borderId="14" xfId="11289" applyNumberFormat="1" applyFont="1" applyBorder="1" applyProtection="1">
      <protection locked="0"/>
    </xf>
    <xf numFmtId="0" fontId="13" fillId="0" borderId="0" xfId="320" applyFont="1" applyAlignment="1" applyProtection="1">
      <alignment vertical="top" wrapText="1"/>
      <protection locked="0"/>
    </xf>
    <xf numFmtId="17" fontId="50" fillId="0" borderId="0" xfId="4860" applyNumberFormat="1" applyBorder="1" applyProtection="1">
      <protection locked="0"/>
    </xf>
    <xf numFmtId="0" fontId="57" fillId="0" borderId="0" xfId="320" applyFont="1" applyAlignment="1" applyProtection="1">
      <alignment horizontal="right" wrapText="1"/>
      <protection locked="0"/>
    </xf>
    <xf numFmtId="0" fontId="57" fillId="0" borderId="0" xfId="320" applyFont="1" applyAlignment="1" applyProtection="1">
      <alignment horizontal="center" wrapText="1"/>
      <protection locked="0"/>
    </xf>
    <xf numFmtId="0" fontId="3" fillId="0" borderId="0" xfId="320" applyAlignment="1" applyProtection="1">
      <alignment horizontal="left" wrapText="1"/>
      <protection locked="0"/>
    </xf>
    <xf numFmtId="46" fontId="50" fillId="0" borderId="0" xfId="4860" applyNumberFormat="1" applyProtection="1">
      <protection locked="0"/>
    </xf>
    <xf numFmtId="0" fontId="50" fillId="0" borderId="0" xfId="4860" applyFont="1" applyProtection="1">
      <protection locked="0"/>
    </xf>
    <xf numFmtId="0" fontId="3" fillId="0" borderId="0" xfId="4729" applyProtection="1">
      <protection locked="0"/>
    </xf>
    <xf numFmtId="0" fontId="13" fillId="0" borderId="0" xfId="4729" applyFont="1" applyAlignment="1" applyProtection="1">
      <alignment wrapText="1"/>
      <protection locked="0"/>
    </xf>
    <xf numFmtId="0" fontId="36" fillId="0" borderId="0" xfId="4729" applyFont="1" applyAlignment="1" applyProtection="1">
      <alignment horizontal="left" wrapText="1"/>
      <protection locked="0"/>
    </xf>
    <xf numFmtId="0" fontId="36" fillId="0" borderId="0" xfId="4729" applyFont="1" applyProtection="1">
      <protection locked="0"/>
    </xf>
    <xf numFmtId="175" fontId="3" fillId="0" borderId="0" xfId="4729" applyNumberFormat="1" applyProtection="1">
      <protection locked="0"/>
    </xf>
    <xf numFmtId="2" fontId="3" fillId="0" borderId="0" xfId="4729" applyNumberFormat="1" applyFont="1" applyProtection="1">
      <protection locked="0"/>
    </xf>
    <xf numFmtId="0" fontId="1" fillId="0" borderId="0" xfId="9403" applyProtection="1">
      <protection locked="0"/>
    </xf>
    <xf numFmtId="0" fontId="1" fillId="0" borderId="0" xfId="9402" applyProtection="1">
      <protection locked="0"/>
    </xf>
    <xf numFmtId="4" fontId="3" fillId="0" borderId="0" xfId="4729" applyNumberFormat="1" applyProtection="1">
      <protection locked="0"/>
    </xf>
    <xf numFmtId="167" fontId="3" fillId="0" borderId="0" xfId="4729" applyNumberFormat="1" applyProtection="1">
      <protection locked="0"/>
    </xf>
    <xf numFmtId="0" fontId="1" fillId="0" borderId="0" xfId="9404" applyProtection="1">
      <protection locked="0"/>
    </xf>
    <xf numFmtId="0" fontId="50" fillId="0" borderId="0" xfId="4860" applyNumberFormat="1" applyBorder="1" applyProtection="1">
      <protection locked="0"/>
    </xf>
    <xf numFmtId="0" fontId="11" fillId="0" borderId="0" xfId="4860" applyFont="1" applyProtection="1">
      <protection locked="0"/>
    </xf>
    <xf numFmtId="0" fontId="11" fillId="0" borderId="0" xfId="4860" applyFont="1" applyBorder="1" applyProtection="1">
      <protection locked="0"/>
    </xf>
    <xf numFmtId="167" fontId="3" fillId="0" borderId="0" xfId="4729" applyNumberFormat="1" applyFont="1" applyProtection="1">
      <protection locked="0"/>
    </xf>
    <xf numFmtId="0" fontId="3" fillId="0" borderId="0" xfId="320" applyFont="1" applyAlignment="1" applyProtection="1">
      <alignment wrapText="1"/>
      <protection locked="0"/>
    </xf>
    <xf numFmtId="0" fontId="3" fillId="0" borderId="0" xfId="320" applyFont="1" applyAlignment="1" applyProtection="1">
      <protection locked="0"/>
    </xf>
    <xf numFmtId="17" fontId="3" fillId="0" borderId="0" xfId="320" applyNumberFormat="1" applyProtection="1">
      <protection locked="0"/>
    </xf>
    <xf numFmtId="0" fontId="59" fillId="0" borderId="16" xfId="4860" applyFont="1" applyBorder="1" applyAlignment="1" applyProtection="1">
      <alignment horizontal="center" wrapText="1"/>
      <protection locked="0"/>
    </xf>
    <xf numFmtId="0" fontId="59" fillId="0" borderId="0" xfId="4860" applyFont="1" applyAlignment="1" applyProtection="1">
      <alignment horizontal="center" wrapText="1"/>
      <protection locked="0"/>
    </xf>
    <xf numFmtId="0" fontId="59" fillId="0" borderId="0" xfId="4860" applyFont="1" applyAlignment="1" applyProtection="1">
      <alignment wrapText="1"/>
      <protection locked="0"/>
    </xf>
    <xf numFmtId="0" fontId="41" fillId="0" borderId="0" xfId="4860" applyFont="1" applyAlignment="1" applyProtection="1">
      <alignment horizontal="right"/>
      <protection locked="0"/>
    </xf>
    <xf numFmtId="0" fontId="3" fillId="0" borderId="0" xfId="320" applyAlignment="1" applyProtection="1">
      <alignment horizontal="right"/>
      <protection locked="0"/>
    </xf>
    <xf numFmtId="0" fontId="3" fillId="0" borderId="17" xfId="320" applyBorder="1" applyProtection="1">
      <protection locked="0"/>
    </xf>
    <xf numFmtId="0" fontId="3" fillId="0" borderId="0" xfId="320" applyFont="1" applyFill="1" applyProtection="1">
      <protection locked="0"/>
    </xf>
    <xf numFmtId="0" fontId="3" fillId="0" borderId="0" xfId="320" applyFill="1" applyAlignment="1" applyProtection="1">
      <protection locked="0"/>
    </xf>
    <xf numFmtId="0" fontId="3" fillId="0" borderId="0" xfId="320" applyBorder="1" applyAlignment="1" applyProtection="1">
      <alignment horizontal="right"/>
      <protection locked="0"/>
    </xf>
    <xf numFmtId="167" fontId="3" fillId="0" borderId="0" xfId="320" applyNumberFormat="1" applyFont="1" applyAlignment="1" applyProtection="1">
      <alignment horizontal="right"/>
      <protection locked="0"/>
    </xf>
    <xf numFmtId="167" fontId="3" fillId="0" borderId="0" xfId="320" applyNumberFormat="1" applyFont="1" applyAlignment="1" applyProtection="1">
      <alignment horizontal="center"/>
      <protection locked="0"/>
    </xf>
    <xf numFmtId="167" fontId="3" fillId="0" borderId="0" xfId="320" applyNumberFormat="1" applyFont="1" applyFill="1" applyAlignment="1" applyProtection="1">
      <alignment horizontal="center"/>
      <protection locked="0"/>
    </xf>
    <xf numFmtId="0" fontId="3" fillId="0" borderId="0" xfId="320" applyNumberFormat="1" applyProtection="1">
      <protection locked="0"/>
    </xf>
    <xf numFmtId="15" fontId="50" fillId="0" borderId="0" xfId="4860" applyNumberFormat="1" applyProtection="1">
      <protection locked="0"/>
    </xf>
    <xf numFmtId="2" fontId="1" fillId="0" borderId="14" xfId="331" applyNumberFormat="1" applyFont="1" applyFill="1" applyBorder="1" applyProtection="1">
      <protection locked="0"/>
    </xf>
    <xf numFmtId="2" fontId="3" fillId="0" borderId="14" xfId="7255" applyNumberFormat="1" applyBorder="1" applyProtection="1">
      <protection locked="0"/>
    </xf>
    <xf numFmtId="2" fontId="3" fillId="0" borderId="0" xfId="11293" applyNumberFormat="1" applyProtection="1">
      <protection locked="0"/>
    </xf>
    <xf numFmtId="166" fontId="50" fillId="0" borderId="0" xfId="4860" applyNumberFormat="1" applyProtection="1">
      <protection locked="0"/>
    </xf>
    <xf numFmtId="0" fontId="3" fillId="0" borderId="0" xfId="320" applyFill="1" applyAlignment="1" applyProtection="1">
      <alignment horizontal="left" wrapText="1"/>
      <protection locked="0"/>
    </xf>
    <xf numFmtId="0" fontId="48" fillId="0" borderId="0" xfId="320" applyFont="1" applyAlignment="1" applyProtection="1">
      <alignment horizontal="center"/>
      <protection locked="0"/>
    </xf>
    <xf numFmtId="0" fontId="13" fillId="0" borderId="0" xfId="1617" applyFont="1" applyAlignment="1" applyProtection="1">
      <alignment wrapText="1"/>
      <protection locked="0"/>
    </xf>
    <xf numFmtId="2" fontId="30" fillId="0" borderId="0" xfId="588" applyNumberFormat="1" applyFill="1" applyProtection="1">
      <protection locked="0"/>
    </xf>
    <xf numFmtId="0" fontId="30" fillId="0" borderId="14" xfId="7255" applyFont="1" applyFill="1" applyBorder="1" applyProtection="1">
      <protection locked="0"/>
    </xf>
    <xf numFmtId="2" fontId="1" fillId="0" borderId="14" xfId="7255" applyNumberFormat="1" applyFont="1" applyFill="1" applyBorder="1" applyProtection="1">
      <protection locked="0"/>
    </xf>
    <xf numFmtId="0" fontId="30" fillId="0" borderId="14" xfId="1599" applyFont="1" applyFill="1" applyBorder="1" applyProtection="1">
      <protection locked="0"/>
    </xf>
    <xf numFmtId="2" fontId="1" fillId="0" borderId="14" xfId="1599" applyNumberFormat="1" applyFont="1" applyFill="1" applyBorder="1" applyProtection="1">
      <protection locked="0"/>
    </xf>
    <xf numFmtId="2" fontId="30" fillId="0" borderId="0" xfId="2516" applyNumberFormat="1" applyFont="1" applyFill="1" applyProtection="1">
      <protection locked="0"/>
    </xf>
    <xf numFmtId="2" fontId="39" fillId="0" borderId="14" xfId="7255" applyNumberFormat="1" applyFont="1" applyFill="1" applyBorder="1" applyProtection="1">
      <protection locked="0"/>
    </xf>
    <xf numFmtId="2" fontId="39" fillId="0" borderId="14" xfId="1599" applyNumberFormat="1" applyFont="1" applyFill="1" applyBorder="1" applyProtection="1">
      <protection locked="0"/>
    </xf>
    <xf numFmtId="2" fontId="3" fillId="0" borderId="14" xfId="7255" applyNumberFormat="1" applyFont="1" applyFill="1" applyBorder="1" applyProtection="1">
      <protection locked="0"/>
    </xf>
    <xf numFmtId="2" fontId="3" fillId="0" borderId="14" xfId="1599" applyNumberFormat="1" applyFont="1" applyFill="1" applyBorder="1" applyProtection="1">
      <protection locked="0"/>
    </xf>
    <xf numFmtId="2" fontId="15" fillId="0" borderId="0" xfId="4860" applyNumberFormat="1" applyFont="1" applyProtection="1">
      <protection locked="0"/>
    </xf>
    <xf numFmtId="0" fontId="3" fillId="0" borderId="0" xfId="1617" applyProtection="1">
      <protection locked="0"/>
    </xf>
    <xf numFmtId="0" fontId="3" fillId="0" borderId="0" xfId="1617" applyAlignment="1" applyProtection="1">
      <alignment wrapText="1"/>
      <protection locked="0"/>
    </xf>
    <xf numFmtId="2" fontId="3" fillId="0" borderId="0" xfId="2453" applyNumberFormat="1" applyFont="1" applyFill="1" applyBorder="1" applyProtection="1">
      <protection locked="0"/>
    </xf>
    <xf numFmtId="2" fontId="3" fillId="0" borderId="14" xfId="1636" applyNumberFormat="1" applyFill="1" applyBorder="1" applyProtection="1">
      <protection locked="0"/>
    </xf>
    <xf numFmtId="2" fontId="3" fillId="0" borderId="14" xfId="1636" applyNumberFormat="1" applyBorder="1" applyProtection="1">
      <protection locked="0"/>
    </xf>
    <xf numFmtId="2" fontId="3" fillId="0" borderId="14" xfId="416" applyNumberFormat="1" applyBorder="1" applyProtection="1">
      <protection locked="0"/>
    </xf>
    <xf numFmtId="0" fontId="47" fillId="0" borderId="0" xfId="4858" applyAlignment="1" applyProtection="1">
      <alignment horizontal="left" vertical="center" wrapText="1"/>
      <protection locked="0"/>
    </xf>
    <xf numFmtId="0" fontId="47" fillId="0" borderId="0" xfId="4858" applyAlignment="1" applyProtection="1">
      <alignment horizontal="left" vertical="center"/>
      <protection locked="0"/>
    </xf>
    <xf numFmtId="14" fontId="47" fillId="0" borderId="0" xfId="4858" applyNumberFormat="1" applyAlignment="1" applyProtection="1">
      <alignment horizontal="left" vertical="center"/>
      <protection locked="0"/>
    </xf>
    <xf numFmtId="0" fontId="47" fillId="0" borderId="0" xfId="4858" applyFill="1" applyAlignment="1" applyProtection="1">
      <alignment horizontal="left" vertical="center"/>
      <protection locked="0"/>
    </xf>
    <xf numFmtId="0" fontId="0" fillId="0" borderId="0" xfId="0" applyFont="1"/>
    <xf numFmtId="0" fontId="60" fillId="0" borderId="0" xfId="4858" applyFont="1" applyAlignment="1" applyProtection="1"/>
    <xf numFmtId="2" fontId="47" fillId="0" borderId="0" xfId="4858" applyNumberFormat="1" applyAlignment="1" applyProtection="1">
      <alignment horizontal="left" vertical="center" wrapText="1"/>
      <protection locked="0"/>
    </xf>
    <xf numFmtId="0" fontId="60" fillId="0" borderId="0" xfId="4858" applyFont="1" applyAlignment="1" applyProtection="1">
      <alignment wrapText="1"/>
    </xf>
    <xf numFmtId="0" fontId="5" fillId="2" borderId="0" xfId="5">
      <alignment horizontal="right"/>
    </xf>
    <xf numFmtId="165" fontId="1" fillId="3" borderId="14" xfId="16" applyNumberFormat="1" applyFont="1" applyFill="1" applyBorder="1" applyProtection="1">
      <protection locked="0"/>
    </xf>
    <xf numFmtId="166" fontId="3" fillId="0" borderId="14" xfId="16" applyNumberFormat="1" applyFont="1" applyBorder="1" applyProtection="1">
      <protection locked="0"/>
    </xf>
    <xf numFmtId="166" fontId="3" fillId="0" borderId="14" xfId="16" applyNumberFormat="1" applyBorder="1" applyProtection="1">
      <protection locked="0"/>
    </xf>
    <xf numFmtId="165" fontId="3" fillId="3" borderId="14" xfId="1608" applyNumberFormat="1" applyFont="1" applyFill="1" applyBorder="1" applyProtection="1">
      <protection locked="0"/>
    </xf>
    <xf numFmtId="167" fontId="3" fillId="0" borderId="14" xfId="1608" applyNumberFormat="1" applyFill="1" applyBorder="1" applyProtection="1">
      <protection locked="0"/>
    </xf>
    <xf numFmtId="167" fontId="3" fillId="0" borderId="14" xfId="1608" applyNumberFormat="1" applyFont="1" applyFill="1" applyBorder="1" applyProtection="1">
      <protection locked="0"/>
    </xf>
    <xf numFmtId="167" fontId="3" fillId="0" borderId="14" xfId="1608" applyNumberFormat="1" applyBorder="1" applyProtection="1">
      <protection locked="0"/>
    </xf>
    <xf numFmtId="167" fontId="3" fillId="0" borderId="14" xfId="1608" applyNumberFormat="1" applyFont="1" applyBorder="1" applyProtection="1">
      <protection locked="0"/>
    </xf>
    <xf numFmtId="165" fontId="3" fillId="3" borderId="14" xfId="1709" applyNumberFormat="1" applyFill="1" applyBorder="1" applyProtection="1">
      <protection locked="0"/>
    </xf>
    <xf numFmtId="167" fontId="3" fillId="0" borderId="14" xfId="1709" applyNumberFormat="1" applyBorder="1" applyProtection="1">
      <protection locked="0"/>
    </xf>
    <xf numFmtId="167" fontId="3" fillId="0" borderId="14" xfId="1709" applyNumberFormat="1" applyFill="1" applyBorder="1" applyProtection="1">
      <protection locked="0"/>
    </xf>
    <xf numFmtId="167" fontId="1" fillId="0" borderId="14" xfId="1732" applyNumberFormat="1" applyBorder="1" applyProtection="1">
      <protection locked="0"/>
    </xf>
    <xf numFmtId="165" fontId="3" fillId="3" borderId="14" xfId="1608" applyNumberFormat="1" applyFill="1" applyBorder="1" applyProtection="1">
      <protection locked="0"/>
    </xf>
    <xf numFmtId="167" fontId="3" fillId="0" borderId="14" xfId="1608" applyNumberFormat="1" applyFont="1" applyBorder="1" applyAlignment="1" applyProtection="1">
      <protection locked="0"/>
    </xf>
    <xf numFmtId="14" fontId="3" fillId="3" borderId="14" xfId="1638" applyNumberFormat="1" applyFont="1" applyFill="1" applyBorder="1" applyProtection="1">
      <protection locked="0"/>
    </xf>
    <xf numFmtId="174" fontId="3" fillId="0" borderId="14" xfId="1638" applyNumberFormat="1" applyBorder="1" applyProtection="1">
      <protection locked="0"/>
    </xf>
    <xf numFmtId="2" fontId="3" fillId="0" borderId="14" xfId="1638" applyNumberFormat="1" applyFont="1" applyBorder="1" applyProtection="1">
      <protection locked="0"/>
    </xf>
    <xf numFmtId="0" fontId="3" fillId="0" borderId="14" xfId="1638" applyFont="1" applyBorder="1" applyProtection="1">
      <protection locked="0"/>
    </xf>
    <xf numFmtId="2" fontId="3" fillId="0" borderId="14" xfId="1638" applyNumberFormat="1" applyBorder="1" applyProtection="1">
      <protection locked="0"/>
    </xf>
    <xf numFmtId="14" fontId="3" fillId="3" borderId="14" xfId="1638" applyNumberFormat="1" applyFill="1" applyBorder="1" applyAlignment="1" applyProtection="1">
      <alignment horizontal="right"/>
      <protection locked="0"/>
    </xf>
    <xf numFmtId="2" fontId="3" fillId="0" borderId="14" xfId="995" applyNumberFormat="1" applyBorder="1" applyProtection="1">
      <protection locked="0"/>
    </xf>
    <xf numFmtId="2" fontId="3" fillId="0" borderId="14" xfId="1040" applyNumberFormat="1" applyBorder="1" applyProtection="1">
      <protection locked="0"/>
    </xf>
    <xf numFmtId="2" fontId="3" fillId="0" borderId="14" xfId="1085" applyNumberFormat="1" applyBorder="1" applyProtection="1">
      <protection locked="0"/>
    </xf>
    <xf numFmtId="167" fontId="3" fillId="0" borderId="14" xfId="1638" applyNumberFormat="1" applyFont="1" applyBorder="1" applyProtection="1">
      <protection locked="0"/>
    </xf>
    <xf numFmtId="167" fontId="3" fillId="0" borderId="14" xfId="1638" applyNumberFormat="1" applyFill="1" applyBorder="1" applyAlignment="1" applyProtection="1">
      <alignment horizontal="center"/>
      <protection locked="0"/>
    </xf>
    <xf numFmtId="167" fontId="3" fillId="0" borderId="14" xfId="995" applyNumberFormat="1" applyBorder="1" applyProtection="1">
      <protection locked="0"/>
    </xf>
    <xf numFmtId="167" fontId="3" fillId="0" borderId="14" xfId="1040" applyNumberFormat="1" applyBorder="1" applyProtection="1">
      <protection locked="0"/>
    </xf>
    <xf numFmtId="167" fontId="3" fillId="0" borderId="14" xfId="1085" applyNumberFormat="1" applyBorder="1" applyProtection="1">
      <protection locked="0"/>
    </xf>
    <xf numFmtId="14" fontId="3" fillId="3" borderId="14" xfId="1638" applyNumberFormat="1" applyFont="1" applyFill="1" applyBorder="1" applyAlignment="1" applyProtection="1">
      <alignment horizontal="right"/>
      <protection locked="0"/>
    </xf>
    <xf numFmtId="167" fontId="3" fillId="0" borderId="14" xfId="817" applyNumberFormat="1" applyFont="1" applyFill="1" applyBorder="1" applyProtection="1">
      <protection locked="0"/>
    </xf>
    <xf numFmtId="167" fontId="3" fillId="0" borderId="14" xfId="1638" applyNumberFormat="1" applyBorder="1" applyProtection="1">
      <protection locked="0"/>
    </xf>
    <xf numFmtId="14" fontId="3" fillId="3" borderId="14" xfId="1638" applyNumberFormat="1" applyFill="1" applyBorder="1" applyProtection="1">
      <protection locked="0"/>
    </xf>
    <xf numFmtId="14" fontId="1" fillId="3" borderId="14" xfId="330" applyNumberFormat="1" applyFill="1" applyBorder="1" applyProtection="1">
      <protection locked="0"/>
    </xf>
    <xf numFmtId="14" fontId="3" fillId="3" borderId="14" xfId="1302" applyNumberFormat="1" applyFill="1" applyBorder="1" applyProtection="1">
      <protection locked="0"/>
    </xf>
    <xf numFmtId="14" fontId="3" fillId="3" borderId="14" xfId="1141" applyNumberFormat="1" applyFill="1" applyBorder="1" applyProtection="1">
      <protection locked="0"/>
    </xf>
    <xf numFmtId="167" fontId="3" fillId="0" borderId="14" xfId="817" applyNumberFormat="1" applyFont="1" applyBorder="1" applyProtection="1">
      <protection locked="0"/>
    </xf>
    <xf numFmtId="167" fontId="14" fillId="0" borderId="14" xfId="2964" applyNumberFormat="1" applyFont="1" applyBorder="1" applyProtection="1">
      <protection locked="0"/>
    </xf>
    <xf numFmtId="174" fontId="14" fillId="0" borderId="14" xfId="2964" applyNumberFormat="1" applyFont="1" applyBorder="1" applyProtection="1">
      <protection locked="0"/>
    </xf>
    <xf numFmtId="14" fontId="14" fillId="3" borderId="14" xfId="2964" applyNumberFormat="1" applyFont="1" applyFill="1" applyBorder="1" applyProtection="1">
      <protection locked="0"/>
    </xf>
    <xf numFmtId="174" fontId="3" fillId="0" borderId="14" xfId="1638" applyNumberFormat="1" applyFont="1" applyBorder="1" applyProtection="1">
      <protection locked="0"/>
    </xf>
    <xf numFmtId="176" fontId="3" fillId="3" borderId="14" xfId="1604" applyNumberFormat="1" applyFont="1" applyFill="1" applyBorder="1" applyProtection="1">
      <protection locked="0"/>
    </xf>
    <xf numFmtId="167" fontId="3" fillId="0" borderId="14" xfId="330" applyNumberFormat="1" applyFont="1" applyFill="1" applyBorder="1" applyProtection="1">
      <protection locked="0"/>
    </xf>
    <xf numFmtId="2" fontId="3" fillId="0" borderId="14" xfId="1614" applyNumberFormat="1" applyFont="1" applyBorder="1" applyProtection="1">
      <protection locked="0"/>
    </xf>
    <xf numFmtId="167" fontId="30" fillId="0" borderId="14" xfId="330" applyNumberFormat="1" applyFont="1" applyBorder="1" applyProtection="1">
      <protection locked="0"/>
    </xf>
    <xf numFmtId="2" fontId="30" fillId="0" borderId="14" xfId="330" applyNumberFormat="1" applyFont="1" applyBorder="1" applyProtection="1">
      <protection locked="0"/>
    </xf>
    <xf numFmtId="2" fontId="3" fillId="0" borderId="14" xfId="1614" applyNumberFormat="1" applyFont="1" applyFill="1" applyBorder="1" applyProtection="1">
      <protection locked="0"/>
    </xf>
    <xf numFmtId="2" fontId="3" fillId="0" borderId="14" xfId="330" applyNumberFormat="1" applyFont="1" applyFill="1" applyBorder="1" applyProtection="1">
      <protection locked="0"/>
    </xf>
    <xf numFmtId="167" fontId="3" fillId="0" borderId="14" xfId="1614" applyNumberFormat="1" applyFont="1" applyBorder="1" applyProtection="1">
      <protection locked="0"/>
    </xf>
    <xf numFmtId="14" fontId="3" fillId="3" borderId="14" xfId="662" applyNumberFormat="1" applyFill="1" applyBorder="1" applyProtection="1">
      <protection locked="0"/>
    </xf>
    <xf numFmtId="167" fontId="3" fillId="0" borderId="14" xfId="662" applyNumberFormat="1" applyBorder="1" applyProtection="1">
      <protection locked="0"/>
    </xf>
    <xf numFmtId="14" fontId="3" fillId="3" borderId="14" xfId="1598" applyNumberFormat="1" applyFill="1" applyBorder="1" applyProtection="1">
      <protection locked="0"/>
    </xf>
    <xf numFmtId="167" fontId="3" fillId="0" borderId="14" xfId="1598" applyNumberFormat="1" applyBorder="1" applyProtection="1">
      <protection locked="0"/>
    </xf>
    <xf numFmtId="167" fontId="3" fillId="0" borderId="14" xfId="1598" applyNumberFormat="1" applyFill="1" applyBorder="1" applyProtection="1">
      <protection locked="0"/>
    </xf>
    <xf numFmtId="167" fontId="3" fillId="0" borderId="14" xfId="252" applyNumberFormat="1" applyFont="1" applyBorder="1" applyProtection="1">
      <protection locked="0"/>
    </xf>
    <xf numFmtId="167" fontId="3" fillId="0" borderId="14" xfId="253" applyNumberFormat="1" applyFont="1" applyBorder="1" applyProtection="1">
      <protection locked="0"/>
    </xf>
    <xf numFmtId="14" fontId="3" fillId="3" borderId="14" xfId="320" applyNumberFormat="1" applyFill="1" applyBorder="1" applyProtection="1">
      <protection locked="0"/>
    </xf>
    <xf numFmtId="167" fontId="3" fillId="0" borderId="14" xfId="320" applyNumberFormat="1" applyBorder="1" applyProtection="1">
      <protection locked="0"/>
    </xf>
    <xf numFmtId="167" fontId="3" fillId="0" borderId="14" xfId="320" applyNumberFormat="1" applyFill="1" applyBorder="1" applyProtection="1">
      <protection locked="0"/>
    </xf>
    <xf numFmtId="14" fontId="3" fillId="3" borderId="14" xfId="1599" applyNumberFormat="1" applyFill="1" applyBorder="1" applyProtection="1">
      <protection locked="0"/>
    </xf>
    <xf numFmtId="167" fontId="3" fillId="0" borderId="14" xfId="247" applyNumberFormat="1" applyFont="1" applyBorder="1" applyProtection="1">
      <protection locked="0"/>
    </xf>
    <xf numFmtId="167" fontId="3" fillId="0" borderId="14" xfId="1601" applyNumberFormat="1" applyBorder="1" applyProtection="1">
      <protection locked="0"/>
    </xf>
    <xf numFmtId="167" fontId="3" fillId="0" borderId="14" xfId="1604" applyNumberFormat="1" applyFill="1" applyBorder="1" applyProtection="1">
      <protection locked="0"/>
    </xf>
    <xf numFmtId="14" fontId="3" fillId="3" borderId="14" xfId="1606" applyNumberFormat="1" applyFill="1" applyBorder="1" applyProtection="1">
      <protection locked="0"/>
    </xf>
    <xf numFmtId="167" fontId="3" fillId="0" borderId="14" xfId="246" applyNumberFormat="1" applyFont="1" applyBorder="1" applyProtection="1">
      <protection locked="0"/>
    </xf>
    <xf numFmtId="167" fontId="3" fillId="0" borderId="14" xfId="2395" applyNumberFormat="1" applyBorder="1" applyProtection="1">
      <protection locked="0"/>
    </xf>
    <xf numFmtId="167" fontId="3" fillId="0" borderId="14" xfId="2394" applyNumberFormat="1" applyFill="1" applyBorder="1" applyProtection="1">
      <protection locked="0"/>
    </xf>
    <xf numFmtId="14" fontId="1" fillId="3" borderId="14" xfId="330" applyNumberFormat="1" applyFont="1" applyFill="1" applyBorder="1" applyProtection="1">
      <protection locked="0"/>
    </xf>
    <xf numFmtId="167" fontId="1" fillId="0" borderId="14" xfId="251" applyNumberFormat="1" applyFont="1" applyFill="1" applyBorder="1" applyProtection="1">
      <protection locked="0"/>
    </xf>
    <xf numFmtId="167" fontId="3" fillId="0" borderId="14" xfId="251" applyNumberFormat="1" applyFont="1" applyFill="1" applyBorder="1" applyProtection="1">
      <protection locked="0"/>
    </xf>
    <xf numFmtId="167" fontId="1" fillId="0" borderId="14" xfId="330" applyNumberFormat="1" applyFont="1" applyFill="1" applyBorder="1" applyProtection="1">
      <protection locked="0"/>
    </xf>
    <xf numFmtId="167" fontId="39" fillId="0" borderId="14" xfId="251" applyNumberFormat="1" applyFont="1" applyFill="1" applyBorder="1" applyProtection="1">
      <protection locked="0"/>
    </xf>
    <xf numFmtId="14" fontId="17" fillId="3" borderId="14" xfId="13" applyNumberFormat="1" applyFont="1" applyFill="1" applyBorder="1" applyProtection="1">
      <protection locked="0"/>
    </xf>
    <xf numFmtId="167" fontId="17" fillId="0" borderId="14" xfId="13" applyNumberFormat="1" applyFont="1" applyFill="1" applyBorder="1" applyProtection="1">
      <protection locked="0"/>
    </xf>
    <xf numFmtId="167" fontId="40" fillId="0" borderId="14" xfId="13" applyNumberFormat="1" applyFont="1" applyFill="1" applyBorder="1" applyProtection="1">
      <protection locked="0"/>
    </xf>
    <xf numFmtId="167" fontId="30" fillId="0" borderId="14" xfId="2575" applyNumberFormat="1" applyFont="1" applyFill="1" applyBorder="1" applyProtection="1">
      <protection locked="0"/>
    </xf>
    <xf numFmtId="14" fontId="17" fillId="3" borderId="14" xfId="14" applyNumberFormat="1" applyFont="1" applyFill="1" applyBorder="1" applyProtection="1">
      <protection locked="0"/>
    </xf>
    <xf numFmtId="167" fontId="17" fillId="0" borderId="14" xfId="14" applyNumberFormat="1" applyFont="1" applyFill="1" applyBorder="1" applyProtection="1">
      <protection locked="0"/>
    </xf>
    <xf numFmtId="167" fontId="40" fillId="0" borderId="14" xfId="14" applyNumberFormat="1" applyFont="1" applyFill="1" applyBorder="1" applyProtection="1">
      <protection locked="0"/>
    </xf>
    <xf numFmtId="167" fontId="39" fillId="0" borderId="14" xfId="330" applyNumberFormat="1" applyFont="1" applyFill="1" applyBorder="1" applyProtection="1">
      <protection locked="0"/>
    </xf>
    <xf numFmtId="14" fontId="3" fillId="3" borderId="14" xfId="330" applyNumberFormat="1" applyFont="1" applyFill="1" applyBorder="1" applyProtection="1">
      <protection locked="0"/>
    </xf>
    <xf numFmtId="14" fontId="1" fillId="3" borderId="14" xfId="14" applyNumberFormat="1" applyFont="1" applyFill="1" applyBorder="1" applyProtection="1">
      <protection locked="0"/>
    </xf>
    <xf numFmtId="167" fontId="1" fillId="0" borderId="14" xfId="14" applyNumberFormat="1" applyFont="1" applyFill="1" applyBorder="1" applyProtection="1">
      <protection locked="0"/>
    </xf>
    <xf numFmtId="167" fontId="39" fillId="0" borderId="14" xfId="14" applyNumberFormat="1" applyFont="1" applyFill="1" applyBorder="1" applyProtection="1">
      <protection locked="0"/>
    </xf>
    <xf numFmtId="167" fontId="39" fillId="0" borderId="14" xfId="15" applyNumberFormat="1" applyFont="1" applyFill="1" applyBorder="1" applyProtection="1">
      <protection locked="0"/>
    </xf>
    <xf numFmtId="14" fontId="1" fillId="3" borderId="14" xfId="330" applyNumberFormat="1" applyFont="1" applyFill="1" applyBorder="1" applyAlignment="1" applyProtection="1">
      <alignment horizontal="right"/>
      <protection locked="0"/>
    </xf>
    <xf numFmtId="14" fontId="3" fillId="3" borderId="14" xfId="1608" applyNumberFormat="1" applyFont="1" applyFill="1" applyBorder="1" applyProtection="1">
      <protection locked="0"/>
    </xf>
    <xf numFmtId="175" fontId="3" fillId="3" borderId="14" xfId="1608" applyNumberFormat="1" applyFill="1" applyBorder="1" applyProtection="1">
      <protection locked="0"/>
    </xf>
    <xf numFmtId="167" fontId="3" fillId="0" borderId="14" xfId="1608" applyNumberFormat="1" applyBorder="1" applyAlignment="1" applyProtection="1">
      <protection locked="0"/>
    </xf>
    <xf numFmtId="14" fontId="3" fillId="3" borderId="14" xfId="1593" applyNumberFormat="1" applyFill="1" applyBorder="1" applyProtection="1">
      <protection locked="0"/>
    </xf>
    <xf numFmtId="167" fontId="3" fillId="0" borderId="14" xfId="1596" applyNumberFormat="1" applyBorder="1" applyProtection="1">
      <protection locked="0"/>
    </xf>
    <xf numFmtId="14" fontId="3" fillId="3" borderId="14" xfId="1605" applyNumberFormat="1" applyFill="1" applyBorder="1" applyProtection="1">
      <protection locked="0"/>
    </xf>
    <xf numFmtId="167" fontId="3" fillId="0" borderId="14" xfId="1603" applyNumberFormat="1" applyBorder="1" applyProtection="1">
      <protection locked="0"/>
    </xf>
    <xf numFmtId="14" fontId="3" fillId="3" borderId="14" xfId="1597" applyNumberFormat="1" applyFill="1" applyBorder="1" applyProtection="1">
      <protection locked="0"/>
    </xf>
    <xf numFmtId="167" fontId="30" fillId="0" borderId="14" xfId="320" applyNumberFormat="1" applyFont="1" applyFill="1" applyBorder="1" applyProtection="1">
      <protection locked="0"/>
    </xf>
    <xf numFmtId="167" fontId="30" fillId="0" borderId="14" xfId="487" applyNumberFormat="1" applyFont="1" applyFill="1" applyBorder="1" applyProtection="1">
      <protection locked="0"/>
    </xf>
    <xf numFmtId="167" fontId="3" fillId="0" borderId="14" xfId="1597" applyNumberFormat="1" applyBorder="1" applyProtection="1">
      <protection locked="0"/>
    </xf>
    <xf numFmtId="167" fontId="30" fillId="0" borderId="14" xfId="578" applyNumberFormat="1" applyFont="1" applyFill="1" applyBorder="1" applyProtection="1">
      <protection locked="0"/>
    </xf>
    <xf numFmtId="176" fontId="3" fillId="3" borderId="14" xfId="1599" applyNumberFormat="1" applyFill="1" applyBorder="1" applyProtection="1">
      <protection locked="0"/>
    </xf>
    <xf numFmtId="2" fontId="3" fillId="0" borderId="14" xfId="1599" applyNumberFormat="1" applyBorder="1" applyProtection="1">
      <protection locked="0"/>
    </xf>
    <xf numFmtId="167" fontId="3" fillId="0" borderId="14" xfId="1599" applyNumberFormat="1" applyBorder="1" applyProtection="1">
      <protection locked="0"/>
    </xf>
    <xf numFmtId="0" fontId="3" fillId="0" borderId="14" xfId="1599" applyBorder="1" applyProtection="1">
      <protection locked="0"/>
    </xf>
    <xf numFmtId="2" fontId="3" fillId="0" borderId="14" xfId="2051" applyNumberFormat="1" applyBorder="1" applyProtection="1">
      <protection locked="0"/>
    </xf>
    <xf numFmtId="167" fontId="3" fillId="0" borderId="14" xfId="414" applyNumberFormat="1" applyFont="1" applyBorder="1" applyProtection="1">
      <protection locked="0"/>
    </xf>
    <xf numFmtId="2" fontId="3" fillId="0" borderId="14" xfId="1635" applyNumberFormat="1" applyFill="1" applyBorder="1" applyProtection="1">
      <protection locked="0"/>
    </xf>
    <xf numFmtId="167" fontId="1" fillId="0" borderId="14" xfId="330" applyNumberFormat="1" applyBorder="1" applyProtection="1">
      <protection locked="0"/>
    </xf>
    <xf numFmtId="2" fontId="1" fillId="0" borderId="14" xfId="330" applyNumberFormat="1" applyFill="1" applyBorder="1" applyProtection="1">
      <protection locked="0"/>
    </xf>
    <xf numFmtId="0" fontId="1" fillId="0" borderId="14" xfId="330" applyBorder="1" applyProtection="1">
      <protection locked="0"/>
    </xf>
    <xf numFmtId="167" fontId="39" fillId="0" borderId="14" xfId="330" applyNumberFormat="1" applyFont="1" applyBorder="1" applyProtection="1">
      <protection locked="0"/>
    </xf>
    <xf numFmtId="0" fontId="39" fillId="0" borderId="14" xfId="330" applyFont="1" applyBorder="1" applyProtection="1">
      <protection locked="0"/>
    </xf>
    <xf numFmtId="2" fontId="1" fillId="0" borderId="14" xfId="330" applyNumberFormat="1" applyBorder="1" applyProtection="1">
      <protection locked="0"/>
    </xf>
    <xf numFmtId="0" fontId="3" fillId="0" borderId="14" xfId="414" applyFont="1" applyBorder="1" applyProtection="1">
      <protection locked="0"/>
    </xf>
    <xf numFmtId="2" fontId="30" fillId="0" borderId="14" xfId="2560" applyNumberFormat="1" applyFont="1" applyBorder="1" applyProtection="1">
      <protection locked="0"/>
    </xf>
    <xf numFmtId="2" fontId="3" fillId="0" borderId="14" xfId="1599" applyNumberFormat="1" applyFont="1" applyBorder="1" applyProtection="1">
      <protection locked="0"/>
    </xf>
    <xf numFmtId="2" fontId="15" fillId="0" borderId="14" xfId="2415" applyNumberFormat="1" applyFont="1" applyBorder="1" applyProtection="1">
      <protection locked="0"/>
    </xf>
    <xf numFmtId="2" fontId="3" fillId="0" borderId="14" xfId="2415" applyNumberFormat="1" applyBorder="1" applyProtection="1">
      <protection locked="0"/>
    </xf>
    <xf numFmtId="176" fontId="3" fillId="3" borderId="14" xfId="1602" applyNumberFormat="1" applyFill="1" applyBorder="1" applyProtection="1">
      <protection locked="0"/>
    </xf>
    <xf numFmtId="2" fontId="3" fillId="0" borderId="14" xfId="1602" applyNumberFormat="1" applyBorder="1" applyAlignment="1" applyProtection="1">
      <protection locked="0"/>
    </xf>
    <xf numFmtId="2" fontId="3" fillId="0" borderId="14" xfId="1602" applyNumberFormat="1" applyBorder="1" applyProtection="1">
      <protection locked="0"/>
    </xf>
    <xf numFmtId="167" fontId="3" fillId="0" borderId="14" xfId="1602" applyNumberFormat="1" applyBorder="1" applyProtection="1">
      <protection locked="0"/>
    </xf>
    <xf numFmtId="167" fontId="3" fillId="0" borderId="14" xfId="1602" applyNumberFormat="1" applyFill="1" applyBorder="1" applyProtection="1">
      <protection locked="0"/>
    </xf>
    <xf numFmtId="0" fontId="3" fillId="0" borderId="14" xfId="1602" applyBorder="1" applyProtection="1">
      <protection locked="0"/>
    </xf>
    <xf numFmtId="2" fontId="39" fillId="0" borderId="14" xfId="330" applyNumberFormat="1" applyFont="1" applyFill="1" applyBorder="1" applyProtection="1">
      <protection locked="0"/>
    </xf>
    <xf numFmtId="2" fontId="30" fillId="0" borderId="14" xfId="2650" applyNumberFormat="1" applyBorder="1" applyProtection="1">
      <protection locked="0"/>
    </xf>
    <xf numFmtId="0" fontId="3" fillId="0" borderId="14" xfId="2416" applyBorder="1" applyProtection="1">
      <protection locked="0"/>
    </xf>
    <xf numFmtId="175" fontId="3" fillId="3" borderId="14" xfId="1601" applyNumberFormat="1" applyFill="1" applyBorder="1" applyProtection="1">
      <protection locked="0"/>
    </xf>
    <xf numFmtId="2" fontId="0" fillId="0" borderId="14" xfId="245" applyNumberFormat="1" applyFont="1" applyBorder="1" applyProtection="1">
      <protection locked="0"/>
    </xf>
    <xf numFmtId="2" fontId="3" fillId="0" borderId="14" xfId="1601" applyNumberFormat="1" applyBorder="1" applyProtection="1">
      <protection locked="0"/>
    </xf>
    <xf numFmtId="2" fontId="3" fillId="0" borderId="14" xfId="1601" applyNumberFormat="1" applyFill="1" applyBorder="1" applyProtection="1">
      <protection locked="0"/>
    </xf>
    <xf numFmtId="167" fontId="30" fillId="0" borderId="14" xfId="2434" applyNumberFormat="1" applyFont="1" applyBorder="1" applyProtection="1">
      <protection locked="0"/>
    </xf>
    <xf numFmtId="2" fontId="30" fillId="0" borderId="14" xfId="2807" applyNumberFormat="1" applyBorder="1" applyProtection="1">
      <protection locked="0"/>
    </xf>
    <xf numFmtId="2" fontId="3" fillId="0" borderId="14" xfId="1601" applyNumberFormat="1" applyFont="1" applyFill="1" applyBorder="1" applyProtection="1">
      <protection locked="0"/>
    </xf>
    <xf numFmtId="0" fontId="3" fillId="0" borderId="14" xfId="2417" applyBorder="1" applyProtection="1">
      <protection locked="0"/>
    </xf>
    <xf numFmtId="0" fontId="3" fillId="0" borderId="14" xfId="1601" applyBorder="1" applyProtection="1">
      <protection locked="0"/>
    </xf>
    <xf numFmtId="175" fontId="3" fillId="3" borderId="14" xfId="1599" applyNumberFormat="1" applyFill="1" applyBorder="1" applyProtection="1">
      <protection locked="0"/>
    </xf>
    <xf numFmtId="2" fontId="3" fillId="0" borderId="14" xfId="2472" applyNumberFormat="1" applyFont="1" applyFill="1" applyBorder="1" applyProtection="1">
      <protection locked="0"/>
    </xf>
    <xf numFmtId="2" fontId="3" fillId="0" borderId="14" xfId="2052" applyNumberFormat="1" applyBorder="1" applyProtection="1">
      <protection locked="0"/>
    </xf>
    <xf numFmtId="2" fontId="3" fillId="0" borderId="14" xfId="1599" applyNumberFormat="1" applyFill="1" applyBorder="1" applyProtection="1">
      <protection locked="0"/>
    </xf>
    <xf numFmtId="2" fontId="3" fillId="0" borderId="14" xfId="1635" applyNumberFormat="1" applyBorder="1" applyProtection="1">
      <protection locked="0"/>
    </xf>
    <xf numFmtId="175" fontId="3" fillId="3" borderId="14" xfId="319" applyNumberFormat="1" applyFill="1" applyBorder="1" applyProtection="1">
      <protection locked="0"/>
    </xf>
    <xf numFmtId="167" fontId="3" fillId="0" borderId="14" xfId="319" applyNumberFormat="1" applyBorder="1" applyProtection="1">
      <protection locked="0"/>
    </xf>
    <xf numFmtId="2" fontId="3" fillId="0" borderId="14" xfId="319" applyNumberFormat="1" applyBorder="1" applyProtection="1">
      <protection locked="0"/>
    </xf>
    <xf numFmtId="167" fontId="3" fillId="0" borderId="14" xfId="319" applyNumberFormat="1" applyFill="1" applyBorder="1" applyProtection="1">
      <protection locked="0"/>
    </xf>
    <xf numFmtId="167" fontId="3" fillId="0" borderId="14" xfId="4857" applyNumberFormat="1" applyFont="1" applyFill="1" applyBorder="1" applyProtection="1">
      <protection locked="0"/>
    </xf>
    <xf numFmtId="167" fontId="3" fillId="0" borderId="14" xfId="319" applyNumberFormat="1" applyFont="1" applyFill="1" applyBorder="1" applyProtection="1">
      <protection locked="0"/>
    </xf>
    <xf numFmtId="167" fontId="3" fillId="0" borderId="14" xfId="1635" applyNumberFormat="1" applyFont="1" applyBorder="1" applyProtection="1">
      <protection locked="0"/>
    </xf>
    <xf numFmtId="2" fontId="3" fillId="0" borderId="14" xfId="1635" applyNumberFormat="1" applyFont="1" applyBorder="1" applyProtection="1">
      <protection locked="0"/>
    </xf>
    <xf numFmtId="2" fontId="3" fillId="0" borderId="14" xfId="2052" applyNumberFormat="1" applyFont="1" applyBorder="1" applyProtection="1">
      <protection locked="0"/>
    </xf>
    <xf numFmtId="167" fontId="3" fillId="0" borderId="14" xfId="330" applyNumberFormat="1" applyFont="1" applyBorder="1" applyProtection="1">
      <protection locked="0"/>
    </xf>
    <xf numFmtId="2" fontId="3" fillId="0" borderId="14" xfId="662" applyNumberFormat="1" applyBorder="1" applyProtection="1">
      <protection locked="0"/>
    </xf>
    <xf numFmtId="0" fontId="3" fillId="0" borderId="14" xfId="662" applyBorder="1" applyProtection="1">
      <protection locked="0"/>
    </xf>
    <xf numFmtId="0" fontId="3" fillId="0" borderId="14" xfId="662" applyFill="1" applyBorder="1" applyProtection="1">
      <protection locked="0"/>
    </xf>
    <xf numFmtId="167" fontId="3" fillId="0" borderId="14" xfId="662" applyNumberFormat="1" applyFill="1" applyBorder="1" applyProtection="1">
      <protection locked="0"/>
    </xf>
    <xf numFmtId="14" fontId="46" fillId="3" borderId="14" xfId="330" applyNumberFormat="1" applyFont="1" applyFill="1" applyBorder="1" applyProtection="1">
      <protection locked="0"/>
    </xf>
    <xf numFmtId="167" fontId="46" fillId="0" borderId="14" xfId="330" applyNumberFormat="1" applyFont="1" applyBorder="1" applyProtection="1">
      <protection locked="0"/>
    </xf>
    <xf numFmtId="176" fontId="3" fillId="3" borderId="14" xfId="662" applyNumberFormat="1" applyFill="1" applyBorder="1" applyProtection="1">
      <protection locked="0"/>
    </xf>
    <xf numFmtId="2" fontId="30" fillId="0" borderId="14" xfId="2575" applyNumberFormat="1" applyBorder="1" applyProtection="1">
      <protection locked="0"/>
    </xf>
    <xf numFmtId="2" fontId="1" fillId="0" borderId="14" xfId="319" applyNumberFormat="1" applyFont="1" applyFill="1" applyBorder="1" applyProtection="1">
      <protection locked="0"/>
    </xf>
    <xf numFmtId="167" fontId="3" fillId="0" borderId="14" xfId="319" applyNumberFormat="1" applyFont="1" applyBorder="1" applyProtection="1">
      <protection locked="0"/>
    </xf>
    <xf numFmtId="2" fontId="3" fillId="0" borderId="14" xfId="319" applyNumberFormat="1" applyFill="1" applyBorder="1" applyProtection="1">
      <protection locked="0"/>
    </xf>
    <xf numFmtId="167" fontId="3" fillId="0" borderId="14" xfId="2434" applyNumberFormat="1" applyFont="1" applyBorder="1" applyProtection="1">
      <protection locked="0"/>
    </xf>
    <xf numFmtId="2" fontId="30" fillId="0" borderId="14" xfId="2434" applyNumberFormat="1" applyFont="1" applyFill="1" applyBorder="1" applyProtection="1">
      <protection locked="0"/>
    </xf>
    <xf numFmtId="2" fontId="30" fillId="0" borderId="14" xfId="319" applyNumberFormat="1" applyFont="1" applyFill="1" applyBorder="1" applyProtection="1">
      <protection locked="0"/>
    </xf>
    <xf numFmtId="2" fontId="3" fillId="0" borderId="14" xfId="319" applyNumberFormat="1" applyFont="1" applyFill="1" applyBorder="1" applyProtection="1">
      <protection locked="0"/>
    </xf>
    <xf numFmtId="0" fontId="3" fillId="0" borderId="14" xfId="319" applyFill="1" applyBorder="1" applyProtection="1">
      <protection locked="0"/>
    </xf>
    <xf numFmtId="167" fontId="30" fillId="0" borderId="14" xfId="319" applyNumberFormat="1" applyFont="1" applyBorder="1" applyProtection="1">
      <protection locked="0"/>
    </xf>
    <xf numFmtId="0" fontId="3" fillId="3" borderId="14" xfId="320" applyFill="1" applyBorder="1" applyProtection="1">
      <protection locked="0"/>
    </xf>
    <xf numFmtId="0" fontId="3" fillId="0" borderId="14" xfId="320" applyFont="1" applyBorder="1" applyProtection="1">
      <protection locked="0"/>
    </xf>
    <xf numFmtId="0" fontId="1" fillId="3" borderId="14" xfId="330" applyFill="1" applyBorder="1" applyProtection="1">
      <protection locked="0"/>
    </xf>
    <xf numFmtId="172" fontId="1" fillId="3" borderId="14" xfId="330" applyNumberFormat="1" applyFill="1" applyBorder="1" applyProtection="1">
      <protection locked="0"/>
    </xf>
    <xf numFmtId="176" fontId="1" fillId="3" borderId="14" xfId="330" applyNumberFormat="1" applyFill="1" applyBorder="1" applyProtection="1">
      <protection locked="0"/>
    </xf>
    <xf numFmtId="2" fontId="3" fillId="0" borderId="14" xfId="1635" applyNumberFormat="1" applyFont="1" applyFill="1" applyBorder="1" applyProtection="1">
      <protection locked="0"/>
    </xf>
    <xf numFmtId="175" fontId="30" fillId="3" borderId="14" xfId="330" applyNumberFormat="1" applyFont="1" applyFill="1" applyBorder="1" applyProtection="1">
      <protection locked="0"/>
    </xf>
    <xf numFmtId="0" fontId="30" fillId="0" borderId="14" xfId="330" applyFont="1" applyBorder="1" applyProtection="1">
      <protection locked="0"/>
    </xf>
    <xf numFmtId="2" fontId="3" fillId="0" borderId="14" xfId="330" applyNumberFormat="1" applyFont="1" applyBorder="1" applyProtection="1">
      <protection locked="0"/>
    </xf>
    <xf numFmtId="167" fontId="48" fillId="0" borderId="14" xfId="330" applyNumberFormat="1" applyFont="1" applyFill="1" applyBorder="1" applyProtection="1">
      <protection locked="0"/>
    </xf>
    <xf numFmtId="167" fontId="30" fillId="0" borderId="14" xfId="330" applyNumberFormat="1" applyFont="1" applyFill="1" applyBorder="1" applyProtection="1">
      <protection locked="0"/>
    </xf>
    <xf numFmtId="167" fontId="3" fillId="0" borderId="14" xfId="1597" applyNumberFormat="1" applyFont="1" applyBorder="1" applyProtection="1">
      <protection locked="0"/>
    </xf>
    <xf numFmtId="43" fontId="3" fillId="0" borderId="14" xfId="251" applyFont="1" applyFill="1" applyBorder="1" applyProtection="1">
      <protection locked="0"/>
    </xf>
    <xf numFmtId="43" fontId="30" fillId="0" borderId="14" xfId="251" applyFont="1" applyFill="1" applyBorder="1" applyProtection="1">
      <protection locked="0"/>
    </xf>
    <xf numFmtId="43" fontId="30" fillId="0" borderId="14" xfId="251" applyFont="1" applyBorder="1" applyProtection="1">
      <protection locked="0"/>
    </xf>
    <xf numFmtId="43" fontId="3" fillId="0" borderId="14" xfId="251" applyFont="1" applyBorder="1" applyProtection="1">
      <protection locked="0"/>
    </xf>
    <xf numFmtId="167" fontId="3" fillId="0" borderId="14" xfId="2400" applyNumberFormat="1" applyFill="1" applyBorder="1" applyProtection="1">
      <protection locked="0"/>
    </xf>
    <xf numFmtId="2" fontId="3" fillId="0" borderId="14" xfId="2397" applyNumberFormat="1" applyBorder="1" applyProtection="1">
      <protection locked="0"/>
    </xf>
    <xf numFmtId="167" fontId="3" fillId="0" borderId="14" xfId="2413" applyNumberFormat="1" applyFont="1" applyBorder="1" applyProtection="1">
      <protection locked="0"/>
    </xf>
    <xf numFmtId="175" fontId="3" fillId="3" borderId="14" xfId="330" applyNumberFormat="1" applyFont="1" applyFill="1" applyBorder="1" applyProtection="1">
      <protection locked="0"/>
    </xf>
    <xf numFmtId="167" fontId="14" fillId="0" borderId="14" xfId="330" applyNumberFormat="1" applyFont="1" applyFill="1" applyBorder="1" applyProtection="1">
      <protection locked="0"/>
    </xf>
    <xf numFmtId="2" fontId="14" fillId="0" borderId="14" xfId="330" applyNumberFormat="1" applyFont="1" applyFill="1" applyBorder="1" applyProtection="1">
      <protection locked="0"/>
    </xf>
    <xf numFmtId="167" fontId="3" fillId="0" borderId="14" xfId="1635" applyNumberFormat="1" applyBorder="1" applyProtection="1">
      <protection locked="0"/>
    </xf>
    <xf numFmtId="167" fontId="3" fillId="0" borderId="14" xfId="662" applyNumberFormat="1" applyFont="1" applyBorder="1" applyProtection="1">
      <protection locked="0"/>
    </xf>
    <xf numFmtId="176" fontId="3" fillId="3" borderId="14" xfId="330" applyNumberFormat="1" applyFont="1" applyFill="1" applyBorder="1" applyProtection="1">
      <protection locked="0"/>
    </xf>
    <xf numFmtId="175" fontId="3" fillId="3" borderId="14" xfId="662" applyNumberFormat="1" applyFill="1" applyBorder="1" applyProtection="1">
      <protection locked="0"/>
    </xf>
    <xf numFmtId="175" fontId="3" fillId="3" borderId="14" xfId="1603" applyNumberFormat="1" applyFill="1" applyBorder="1" applyProtection="1">
      <protection locked="0"/>
    </xf>
    <xf numFmtId="2" fontId="3" fillId="0" borderId="14" xfId="1603" applyNumberFormat="1" applyBorder="1" applyProtection="1">
      <protection locked="0"/>
    </xf>
    <xf numFmtId="2" fontId="3" fillId="0" borderId="14" xfId="2154" applyNumberFormat="1" applyBorder="1" applyProtection="1">
      <protection locked="0"/>
    </xf>
    <xf numFmtId="2" fontId="30" fillId="0" borderId="14" xfId="2544" applyNumberFormat="1" applyBorder="1" applyProtection="1">
      <protection locked="0"/>
    </xf>
    <xf numFmtId="167" fontId="3" fillId="0" borderId="14" xfId="415" applyNumberFormat="1" applyFont="1" applyBorder="1" applyProtection="1">
      <protection locked="0"/>
    </xf>
    <xf numFmtId="2" fontId="3" fillId="0" borderId="14" xfId="415" applyNumberFormat="1" applyFont="1" applyBorder="1" applyProtection="1">
      <protection locked="0"/>
    </xf>
    <xf numFmtId="2" fontId="3" fillId="0" borderId="14" xfId="1603" applyNumberFormat="1" applyFont="1" applyBorder="1" applyProtection="1">
      <protection locked="0"/>
    </xf>
    <xf numFmtId="2" fontId="15" fillId="0" borderId="14" xfId="1603" applyNumberFormat="1" applyFont="1" applyBorder="1" applyProtection="1">
      <protection locked="0"/>
    </xf>
    <xf numFmtId="2" fontId="1" fillId="0" borderId="14" xfId="1603" applyNumberFormat="1" applyFont="1" applyFill="1" applyBorder="1" applyProtection="1">
      <protection locked="0"/>
    </xf>
    <xf numFmtId="0" fontId="3" fillId="0" borderId="14" xfId="1603" applyBorder="1" applyProtection="1">
      <protection locked="0"/>
    </xf>
    <xf numFmtId="2" fontId="3" fillId="0" borderId="14" xfId="1603" applyNumberFormat="1" applyFill="1" applyBorder="1" applyProtection="1">
      <protection locked="0"/>
    </xf>
    <xf numFmtId="2" fontId="30" fillId="0" borderId="14" xfId="1603" applyNumberFormat="1" applyFont="1" applyFill="1" applyBorder="1" applyProtection="1">
      <protection locked="0"/>
    </xf>
    <xf numFmtId="177" fontId="3" fillId="0" borderId="14" xfId="1603" applyNumberFormat="1" applyBorder="1" applyProtection="1">
      <protection locked="0"/>
    </xf>
    <xf numFmtId="43" fontId="3" fillId="0" borderId="14" xfId="1603" applyNumberFormat="1" applyBorder="1" applyProtection="1">
      <protection locked="0"/>
    </xf>
    <xf numFmtId="43" fontId="0" fillId="0" borderId="14" xfId="245" applyNumberFormat="1" applyFont="1" applyBorder="1" applyProtection="1">
      <protection locked="0"/>
    </xf>
    <xf numFmtId="43" fontId="30" fillId="0" borderId="14" xfId="2434" applyNumberFormat="1" applyFont="1" applyBorder="1" applyProtection="1">
      <protection locked="0"/>
    </xf>
    <xf numFmtId="43" fontId="3" fillId="0" borderId="14" xfId="2417" applyNumberFormat="1" applyBorder="1" applyProtection="1">
      <protection locked="0"/>
    </xf>
    <xf numFmtId="43" fontId="30" fillId="0" borderId="14" xfId="2807" applyNumberFormat="1" applyBorder="1" applyProtection="1">
      <protection locked="0"/>
    </xf>
    <xf numFmtId="14" fontId="3" fillId="3" borderId="14" xfId="319" applyNumberFormat="1" applyFill="1" applyBorder="1" applyProtection="1">
      <protection locked="0"/>
    </xf>
    <xf numFmtId="167" fontId="3" fillId="0" borderId="14" xfId="4859" applyNumberFormat="1" applyFont="1" applyFill="1" applyBorder="1" applyProtection="1">
      <protection locked="0"/>
    </xf>
    <xf numFmtId="2" fontId="3" fillId="0" borderId="14" xfId="2156" applyNumberFormat="1" applyBorder="1" applyProtection="1">
      <protection locked="0"/>
    </xf>
    <xf numFmtId="175" fontId="50" fillId="3" borderId="14" xfId="4860" applyNumberFormat="1" applyFill="1" applyBorder="1" applyProtection="1">
      <protection locked="0"/>
    </xf>
    <xf numFmtId="2" fontId="50" fillId="0" borderId="14" xfId="4860" applyNumberFormat="1" applyBorder="1" applyProtection="1">
      <protection locked="0"/>
    </xf>
    <xf numFmtId="167" fontId="50" fillId="0" borderId="14" xfId="4860" applyNumberFormat="1" applyBorder="1" applyProtection="1">
      <protection locked="0"/>
    </xf>
    <xf numFmtId="0" fontId="50" fillId="0" borderId="14" xfId="4860" applyBorder="1" applyProtection="1">
      <protection locked="0"/>
    </xf>
    <xf numFmtId="2" fontId="3" fillId="0" borderId="14" xfId="1608" applyNumberFormat="1" applyFill="1" applyBorder="1" applyProtection="1">
      <protection locked="0"/>
    </xf>
    <xf numFmtId="2" fontId="50" fillId="0" borderId="14" xfId="4860" applyNumberFormat="1" applyFill="1" applyBorder="1" applyProtection="1">
      <protection locked="0"/>
    </xf>
    <xf numFmtId="0" fontId="3" fillId="3" borderId="14" xfId="2418" applyFont="1" applyFill="1" applyBorder="1" applyProtection="1">
      <protection locked="0"/>
    </xf>
    <xf numFmtId="2" fontId="3" fillId="0" borderId="15" xfId="1615" applyNumberFormat="1" applyFont="1" applyBorder="1" applyProtection="1">
      <protection locked="0"/>
    </xf>
    <xf numFmtId="2" fontId="3" fillId="0" borderId="15" xfId="414" applyNumberFormat="1" applyFont="1" applyBorder="1" applyProtection="1">
      <protection locked="0"/>
    </xf>
    <xf numFmtId="2" fontId="3" fillId="0" borderId="14" xfId="4860" applyNumberFormat="1" applyFont="1" applyFill="1" applyBorder="1" applyProtection="1">
      <protection locked="0"/>
    </xf>
    <xf numFmtId="2" fontId="3" fillId="0" borderId="14" xfId="4860" applyNumberFormat="1" applyFont="1" applyBorder="1" applyProtection="1">
      <protection locked="0"/>
    </xf>
    <xf numFmtId="14" fontId="3" fillId="3" borderId="14" xfId="4860" applyNumberFormat="1" applyFont="1" applyFill="1" applyBorder="1" applyProtection="1">
      <protection locked="0"/>
    </xf>
    <xf numFmtId="14" fontId="50" fillId="3" borderId="14" xfId="4860" applyNumberFormat="1" applyFill="1" applyBorder="1" applyProtection="1">
      <protection locked="0"/>
    </xf>
    <xf numFmtId="167" fontId="30" fillId="0" borderId="14" xfId="2560" applyNumberFormat="1" applyFont="1" applyBorder="1" applyProtection="1">
      <protection locked="0"/>
    </xf>
    <xf numFmtId="165" fontId="50" fillId="3" borderId="14" xfId="4860" applyNumberFormat="1" applyFill="1" applyBorder="1" applyProtection="1">
      <protection locked="0"/>
    </xf>
    <xf numFmtId="167" fontId="30" fillId="0" borderId="14" xfId="1732" applyNumberFormat="1" applyFont="1" applyBorder="1" applyProtection="1">
      <protection locked="0"/>
    </xf>
    <xf numFmtId="0" fontId="30" fillId="0" borderId="14" xfId="4861" applyFont="1" applyBorder="1" applyProtection="1">
      <protection locked="0"/>
    </xf>
    <xf numFmtId="167" fontId="3" fillId="0" borderId="14" xfId="4860" applyNumberFormat="1" applyFont="1" applyBorder="1" applyProtection="1">
      <protection locked="0"/>
    </xf>
    <xf numFmtId="4" fontId="3" fillId="0" borderId="14" xfId="4860" applyNumberFormat="1" applyFont="1" applyBorder="1" applyProtection="1">
      <protection locked="0"/>
    </xf>
    <xf numFmtId="0" fontId="30" fillId="0" borderId="14" xfId="2844" applyFont="1" applyBorder="1" applyProtection="1">
      <protection locked="0"/>
    </xf>
    <xf numFmtId="0" fontId="30" fillId="0" borderId="14" xfId="4862" applyFont="1" applyBorder="1" applyProtection="1">
      <protection locked="0"/>
    </xf>
    <xf numFmtId="167" fontId="50" fillId="0" borderId="14" xfId="4860" applyNumberFormat="1" applyBorder="1" applyAlignment="1" applyProtection="1">
      <alignment horizontal="right"/>
      <protection locked="0"/>
    </xf>
    <xf numFmtId="167" fontId="3" fillId="0" borderId="14" xfId="4860" applyNumberFormat="1" applyFont="1" applyBorder="1" applyAlignment="1" applyProtection="1">
      <alignment horizontal="right"/>
      <protection locked="0"/>
    </xf>
    <xf numFmtId="0" fontId="3" fillId="0" borderId="14" xfId="4860" applyFont="1" applyBorder="1" applyProtection="1">
      <protection locked="0"/>
    </xf>
    <xf numFmtId="167" fontId="1" fillId="0" borderId="14" xfId="1732" applyNumberFormat="1" applyFont="1" applyBorder="1" applyProtection="1">
      <protection locked="0"/>
    </xf>
    <xf numFmtId="4" fontId="50" fillId="0" borderId="14" xfId="4860" applyNumberFormat="1" applyBorder="1" applyProtection="1">
      <protection locked="0"/>
    </xf>
    <xf numFmtId="14" fontId="3" fillId="3" borderId="14" xfId="2466" applyNumberFormat="1" applyFill="1" applyBorder="1" applyProtection="1">
      <protection locked="0"/>
    </xf>
    <xf numFmtId="4" fontId="50" fillId="0" borderId="14" xfId="4860" applyNumberFormat="1" applyFill="1" applyBorder="1" applyProtection="1">
      <protection locked="0"/>
    </xf>
    <xf numFmtId="4" fontId="3" fillId="0" borderId="14" xfId="2466" applyNumberFormat="1" applyFill="1" applyBorder="1" applyProtection="1">
      <protection locked="0"/>
    </xf>
    <xf numFmtId="4" fontId="3" fillId="0" borderId="14" xfId="2466" applyNumberFormat="1" applyFont="1" applyFill="1" applyBorder="1" applyProtection="1">
      <protection locked="0"/>
    </xf>
    <xf numFmtId="167" fontId="3" fillId="0" borderId="14" xfId="2466" applyNumberFormat="1" applyFont="1" applyBorder="1" applyProtection="1">
      <protection locked="0"/>
    </xf>
    <xf numFmtId="2" fontId="3" fillId="0" borderId="14" xfId="2466" applyNumberFormat="1" applyFont="1" applyBorder="1" applyProtection="1">
      <protection locked="0"/>
    </xf>
    <xf numFmtId="167" fontId="50" fillId="0" borderId="14" xfId="4860" applyNumberFormat="1" applyFill="1" applyBorder="1" applyAlignment="1" applyProtection="1">
      <alignment horizontal="right"/>
      <protection locked="0"/>
    </xf>
    <xf numFmtId="0" fontId="50" fillId="0" borderId="14" xfId="4860" applyFill="1" applyBorder="1" applyAlignment="1" applyProtection="1">
      <alignment horizontal="left"/>
      <protection locked="0"/>
    </xf>
    <xf numFmtId="0" fontId="50" fillId="0" borderId="14" xfId="4860" applyFill="1" applyBorder="1" applyAlignment="1" applyProtection="1">
      <protection locked="0"/>
    </xf>
    <xf numFmtId="0" fontId="50" fillId="0" borderId="14" xfId="4860" applyNumberFormat="1" applyBorder="1" applyProtection="1">
      <protection locked="0"/>
    </xf>
    <xf numFmtId="0" fontId="50" fillId="0" borderId="14" xfId="4860" applyNumberFormat="1" applyFill="1" applyBorder="1" applyProtection="1">
      <protection locked="0"/>
    </xf>
    <xf numFmtId="2" fontId="3" fillId="0" borderId="14" xfId="3945" applyNumberFormat="1" applyFont="1" applyFill="1" applyBorder="1" applyProtection="1">
      <protection locked="0"/>
    </xf>
    <xf numFmtId="2" fontId="39" fillId="0" borderId="14" xfId="4860" applyNumberFormat="1" applyFont="1" applyFill="1" applyBorder="1" applyProtection="1">
      <protection locked="0"/>
    </xf>
    <xf numFmtId="167" fontId="50" fillId="0" borderId="14" xfId="4860" applyNumberFormat="1" applyFill="1" applyBorder="1" applyProtection="1">
      <protection locked="0"/>
    </xf>
    <xf numFmtId="167" fontId="3" fillId="0" borderId="14" xfId="3945" applyNumberFormat="1" applyFont="1" applyFill="1" applyBorder="1" applyProtection="1">
      <protection locked="0"/>
    </xf>
    <xf numFmtId="167" fontId="30" fillId="0" borderId="14" xfId="4863" applyNumberFormat="1" applyFont="1" applyFill="1" applyBorder="1" applyProtection="1">
      <protection locked="0"/>
    </xf>
    <xf numFmtId="2" fontId="30" fillId="0" borderId="14" xfId="4860" applyNumberFormat="1" applyFont="1" applyFill="1" applyBorder="1" applyProtection="1">
      <protection locked="0"/>
    </xf>
    <xf numFmtId="17" fontId="50" fillId="3" borderId="14" xfId="4860" applyNumberFormat="1" applyFill="1" applyBorder="1" applyProtection="1">
      <protection locked="0"/>
    </xf>
    <xf numFmtId="167" fontId="3" fillId="0" borderId="14" xfId="1707" applyNumberFormat="1" applyBorder="1" applyProtection="1">
      <protection locked="0"/>
    </xf>
    <xf numFmtId="2" fontId="3" fillId="0" borderId="14" xfId="1707" applyNumberFormat="1" applyBorder="1" applyProtection="1">
      <protection locked="0"/>
    </xf>
    <xf numFmtId="175" fontId="3" fillId="3" borderId="14" xfId="1707" applyNumberFormat="1" applyFill="1" applyBorder="1" applyProtection="1">
      <protection locked="0"/>
    </xf>
    <xf numFmtId="167" fontId="3" fillId="0" borderId="14" xfId="12" applyNumberFormat="1" applyFont="1" applyFill="1" applyBorder="1" applyProtection="1">
      <protection locked="0"/>
    </xf>
    <xf numFmtId="167" fontId="3" fillId="0" borderId="14" xfId="4860" applyNumberFormat="1" applyFont="1" applyFill="1" applyBorder="1" applyProtection="1">
      <protection locked="0"/>
    </xf>
    <xf numFmtId="2" fontId="3" fillId="0" borderId="14" xfId="12" applyNumberFormat="1" applyFont="1" applyFill="1" applyBorder="1" applyProtection="1">
      <protection locked="0"/>
    </xf>
    <xf numFmtId="2" fontId="3" fillId="0" borderId="14" xfId="4864" applyNumberFormat="1" applyFont="1" applyFill="1" applyBorder="1" applyProtection="1">
      <protection locked="0"/>
    </xf>
    <xf numFmtId="2" fontId="3" fillId="0" borderId="14" xfId="4865" applyNumberFormat="1" applyFont="1" applyFill="1" applyBorder="1" applyProtection="1">
      <protection locked="0"/>
    </xf>
    <xf numFmtId="2" fontId="3" fillId="0" borderId="14" xfId="2893" applyNumberFormat="1" applyFont="1" applyFill="1" applyBorder="1" applyProtection="1">
      <protection locked="0"/>
    </xf>
    <xf numFmtId="167" fontId="3" fillId="0" borderId="14" xfId="4864" applyNumberFormat="1" applyFont="1" applyFill="1" applyBorder="1" applyProtection="1">
      <protection locked="0"/>
    </xf>
    <xf numFmtId="167" fontId="3" fillId="0" borderId="14" xfId="4865" applyNumberFormat="1" applyFont="1" applyFill="1" applyBorder="1" applyProtection="1">
      <protection locked="0"/>
    </xf>
    <xf numFmtId="167" fontId="3" fillId="0" borderId="14" xfId="2893" applyNumberFormat="1" applyFont="1" applyFill="1" applyBorder="1" applyProtection="1">
      <protection locked="0"/>
    </xf>
    <xf numFmtId="2" fontId="3" fillId="0" borderId="14" xfId="4866" applyNumberFormat="1" applyFont="1" applyFill="1" applyBorder="1" applyAlignment="1" applyProtection="1">
      <alignment horizontal="right"/>
      <protection locked="0"/>
    </xf>
    <xf numFmtId="0" fontId="3" fillId="0" borderId="14" xfId="1707" applyBorder="1" applyProtection="1">
      <protection locked="0"/>
    </xf>
    <xf numFmtId="2" fontId="3" fillId="0" borderId="14" xfId="1707" applyNumberFormat="1" applyFont="1" applyBorder="1" applyProtection="1">
      <protection locked="0"/>
    </xf>
    <xf numFmtId="166" fontId="1" fillId="0" borderId="14" xfId="9406" applyNumberFormat="1" applyBorder="1" applyProtection="1">
      <protection locked="0"/>
    </xf>
    <xf numFmtId="4" fontId="1" fillId="0" borderId="14" xfId="9401" applyNumberFormat="1" applyFill="1" applyBorder="1" applyProtection="1">
      <protection locked="0"/>
    </xf>
    <xf numFmtId="4" fontId="1" fillId="0" borderId="14" xfId="9401" applyNumberFormat="1" applyBorder="1" applyProtection="1">
      <protection locked="0"/>
    </xf>
    <xf numFmtId="0" fontId="50" fillId="0" borderId="14" xfId="4860" applyFill="1" applyBorder="1" applyProtection="1">
      <protection locked="0"/>
    </xf>
    <xf numFmtId="175" fontId="1" fillId="3" borderId="14" xfId="9330" applyNumberFormat="1" applyFill="1" applyBorder="1" applyProtection="1">
      <protection locked="0"/>
    </xf>
    <xf numFmtId="167" fontId="1" fillId="0" borderId="14" xfId="9330" applyNumberFormat="1" applyBorder="1" applyProtection="1">
      <protection locked="0"/>
    </xf>
    <xf numFmtId="1" fontId="3" fillId="3" borderId="14" xfId="320" applyNumberFormat="1" applyFill="1" applyBorder="1" applyProtection="1">
      <protection locked="0"/>
    </xf>
    <xf numFmtId="167" fontId="1" fillId="0" borderId="14" xfId="9331" applyNumberFormat="1" applyFill="1" applyBorder="1" applyProtection="1">
      <protection locked="0"/>
    </xf>
    <xf numFmtId="0" fontId="1" fillId="0" borderId="14" xfId="9331" applyFont="1" applyFill="1" applyBorder="1" applyProtection="1">
      <protection locked="0"/>
    </xf>
    <xf numFmtId="175" fontId="1" fillId="3" borderId="14" xfId="9397" applyNumberFormat="1" applyFill="1" applyBorder="1" applyProtection="1">
      <protection locked="0"/>
    </xf>
    <xf numFmtId="167" fontId="1" fillId="0" borderId="14" xfId="9398" applyNumberFormat="1" applyBorder="1" applyProtection="1">
      <protection locked="0"/>
    </xf>
    <xf numFmtId="0" fontId="3" fillId="3" borderId="14" xfId="320" applyFont="1" applyFill="1" applyBorder="1" applyProtection="1">
      <protection locked="0"/>
    </xf>
    <xf numFmtId="0" fontId="3" fillId="0" borderId="14" xfId="320" applyBorder="1" applyProtection="1">
      <protection locked="0"/>
    </xf>
    <xf numFmtId="172" fontId="3" fillId="3" borderId="14" xfId="320" applyNumberFormat="1" applyFill="1" applyBorder="1" applyProtection="1">
      <protection locked="0"/>
    </xf>
    <xf numFmtId="166" fontId="3" fillId="0" borderId="14" xfId="320" applyNumberFormat="1" applyBorder="1" applyProtection="1">
      <protection locked="0"/>
    </xf>
    <xf numFmtId="167" fontId="3" fillId="0" borderId="14" xfId="320" applyNumberFormat="1" applyFont="1" applyFill="1" applyBorder="1" applyProtection="1">
      <protection locked="0"/>
    </xf>
    <xf numFmtId="0" fontId="3" fillId="0" borderId="14" xfId="11288" applyFont="1" applyBorder="1" applyProtection="1">
      <protection locked="0"/>
    </xf>
    <xf numFmtId="4" fontId="3" fillId="0" borderId="14" xfId="320" applyNumberFormat="1" applyBorder="1" applyProtection="1">
      <protection locked="0"/>
    </xf>
    <xf numFmtId="2" fontId="3" fillId="0" borderId="14" xfId="320" applyNumberFormat="1" applyFont="1" applyFill="1" applyBorder="1" applyProtection="1">
      <protection locked="0"/>
    </xf>
    <xf numFmtId="2" fontId="3" fillId="0" borderId="14" xfId="320" applyNumberFormat="1" applyBorder="1" applyProtection="1">
      <protection locked="0"/>
    </xf>
    <xf numFmtId="2" fontId="3" fillId="0" borderId="14" xfId="320" applyNumberFormat="1" applyFill="1" applyBorder="1" applyProtection="1">
      <protection locked="0"/>
    </xf>
    <xf numFmtId="0" fontId="3" fillId="0" borderId="14" xfId="9393" applyBorder="1" applyProtection="1">
      <protection locked="0"/>
    </xf>
    <xf numFmtId="0" fontId="3" fillId="0" borderId="14" xfId="9393" applyFont="1" applyBorder="1" applyProtection="1">
      <protection locked="0"/>
    </xf>
    <xf numFmtId="2" fontId="3" fillId="0" borderId="14" xfId="9393" applyNumberFormat="1" applyFont="1" applyBorder="1" applyProtection="1">
      <protection locked="0"/>
    </xf>
    <xf numFmtId="167" fontId="1" fillId="0" borderId="14" xfId="9405" applyNumberFormat="1" applyBorder="1" applyProtection="1">
      <protection locked="0"/>
    </xf>
    <xf numFmtId="17" fontId="3" fillId="3" borderId="14" xfId="4860" applyNumberFormat="1" applyFont="1" applyFill="1" applyBorder="1" applyProtection="1">
      <protection locked="0"/>
    </xf>
    <xf numFmtId="175" fontId="1" fillId="3" borderId="14" xfId="11285" applyNumberFormat="1" applyFill="1" applyBorder="1" applyProtection="1">
      <protection locked="0"/>
    </xf>
    <xf numFmtId="167" fontId="1" fillId="0" borderId="14" xfId="9389" applyNumberFormat="1" applyBorder="1" applyProtection="1">
      <protection locked="0"/>
    </xf>
    <xf numFmtId="167" fontId="1" fillId="0" borderId="14" xfId="11285" applyNumberFormat="1" applyBorder="1" applyProtection="1">
      <protection locked="0"/>
    </xf>
    <xf numFmtId="2" fontId="1" fillId="0" borderId="14" xfId="9388" applyNumberFormat="1" applyBorder="1" applyProtection="1">
      <protection locked="0"/>
    </xf>
    <xf numFmtId="17" fontId="1" fillId="3" borderId="14" xfId="11285" applyNumberFormat="1" applyFill="1" applyBorder="1" applyProtection="1">
      <protection locked="0"/>
    </xf>
    <xf numFmtId="167" fontId="55" fillId="0" borderId="14" xfId="4860" applyNumberFormat="1" applyFont="1" applyBorder="1" applyProtection="1">
      <protection locked="0"/>
    </xf>
    <xf numFmtId="0" fontId="1" fillId="0" borderId="14" xfId="11285" applyBorder="1" applyProtection="1">
      <protection locked="0"/>
    </xf>
    <xf numFmtId="0" fontId="50" fillId="3" borderId="14" xfId="4860" applyFill="1" applyBorder="1" applyProtection="1">
      <protection locked="0"/>
    </xf>
    <xf numFmtId="174" fontId="50" fillId="0" borderId="14" xfId="4860" applyNumberFormat="1" applyFont="1" applyBorder="1" applyProtection="1">
      <protection locked="0"/>
    </xf>
    <xf numFmtId="174" fontId="50" fillId="0" borderId="14" xfId="4860" applyNumberFormat="1" applyBorder="1" applyProtection="1">
      <protection locked="0"/>
    </xf>
    <xf numFmtId="167" fontId="1" fillId="0" borderId="14" xfId="9394" applyNumberFormat="1" applyBorder="1" applyProtection="1">
      <protection locked="0"/>
    </xf>
    <xf numFmtId="167" fontId="1" fillId="0" borderId="14" xfId="9392" applyNumberFormat="1" applyBorder="1" applyProtection="1">
      <protection locked="0"/>
    </xf>
    <xf numFmtId="167" fontId="3" fillId="0" borderId="14" xfId="4729" applyNumberFormat="1" applyBorder="1" applyProtection="1">
      <protection locked="0"/>
    </xf>
    <xf numFmtId="4" fontId="3" fillId="0" borderId="14" xfId="4729" applyNumberFormat="1" applyBorder="1" applyProtection="1">
      <protection locked="0"/>
    </xf>
    <xf numFmtId="176" fontId="3" fillId="3" borderId="14" xfId="320" applyNumberFormat="1" applyFill="1" applyBorder="1" applyProtection="1">
      <protection locked="0"/>
    </xf>
    <xf numFmtId="175" fontId="3" fillId="3" borderId="14" xfId="320" applyNumberFormat="1" applyFill="1" applyBorder="1" applyProtection="1">
      <protection locked="0"/>
    </xf>
    <xf numFmtId="17" fontId="3" fillId="3" borderId="14" xfId="320" applyNumberFormat="1" applyFill="1" applyBorder="1" applyProtection="1">
      <protection locked="0"/>
    </xf>
    <xf numFmtId="175" fontId="1" fillId="3" borderId="14" xfId="11291" applyNumberFormat="1" applyFill="1" applyBorder="1" applyProtection="1">
      <protection locked="0"/>
    </xf>
    <xf numFmtId="167" fontId="3" fillId="0" borderId="14" xfId="320" applyNumberFormat="1" applyFont="1" applyBorder="1" applyAlignment="1" applyProtection="1">
      <protection locked="0"/>
    </xf>
    <xf numFmtId="0" fontId="3" fillId="0" borderId="14" xfId="320" applyFill="1" applyBorder="1" applyAlignment="1" applyProtection="1">
      <protection locked="0"/>
    </xf>
    <xf numFmtId="0" fontId="3" fillId="0" borderId="14" xfId="320" applyFont="1" applyBorder="1" applyAlignment="1" applyProtection="1">
      <protection locked="0"/>
    </xf>
    <xf numFmtId="2" fontId="3" fillId="0" borderId="14" xfId="320" applyNumberFormat="1" applyFill="1" applyBorder="1" applyAlignment="1" applyProtection="1">
      <protection locked="0"/>
    </xf>
    <xf numFmtId="167" fontId="3" fillId="0" borderId="14" xfId="320" applyNumberFormat="1" applyFont="1" applyBorder="1" applyAlignment="1" applyProtection="1">
      <alignment horizontal="right"/>
      <protection locked="0"/>
    </xf>
    <xf numFmtId="2" fontId="3" fillId="0" borderId="18" xfId="7255" applyNumberFormat="1" applyBorder="1" applyProtection="1">
      <protection locked="0"/>
    </xf>
    <xf numFmtId="2" fontId="1" fillId="0" borderId="15" xfId="331" applyNumberFormat="1" applyFont="1" applyFill="1" applyBorder="1" applyProtection="1">
      <protection locked="0"/>
    </xf>
    <xf numFmtId="167" fontId="3" fillId="0" borderId="14" xfId="7216" applyNumberFormat="1" applyFont="1" applyBorder="1" applyProtection="1">
      <protection locked="0"/>
    </xf>
    <xf numFmtId="43" fontId="3" fillId="0" borderId="14" xfId="7216" applyNumberFormat="1" applyFont="1" applyBorder="1" applyProtection="1">
      <protection locked="0"/>
    </xf>
    <xf numFmtId="0" fontId="3" fillId="0" borderId="14" xfId="4729" applyBorder="1" applyProtection="1">
      <protection locked="0"/>
    </xf>
    <xf numFmtId="17" fontId="3" fillId="0" borderId="14" xfId="320" applyNumberFormat="1" applyBorder="1" applyProtection="1">
      <protection locked="0"/>
    </xf>
    <xf numFmtId="2" fontId="30" fillId="0" borderId="14" xfId="2516" applyNumberFormat="1" applyFont="1" applyFill="1" applyBorder="1" applyProtection="1">
      <protection locked="0"/>
    </xf>
    <xf numFmtId="0" fontId="3" fillId="0" borderId="14" xfId="320" applyNumberFormat="1" applyBorder="1" applyProtection="1">
      <protection locked="0"/>
    </xf>
    <xf numFmtId="2" fontId="50" fillId="0" borderId="14" xfId="4860" applyNumberFormat="1" applyFill="1" applyBorder="1" applyAlignment="1" applyProtection="1">
      <alignment horizontal="center"/>
      <protection locked="0"/>
    </xf>
    <xf numFmtId="166" fontId="50" fillId="39" borderId="14" xfId="4860" applyNumberFormat="1" applyFill="1" applyBorder="1" applyProtection="1">
      <protection locked="0"/>
    </xf>
    <xf numFmtId="2" fontId="50" fillId="39" borderId="14" xfId="4860" applyNumberFormat="1" applyFill="1" applyBorder="1" applyProtection="1">
      <protection locked="0"/>
    </xf>
    <xf numFmtId="2" fontId="3" fillId="39" borderId="14" xfId="4860" applyNumberFormat="1" applyFont="1" applyFill="1" applyBorder="1" applyAlignment="1" applyProtection="1">
      <alignment horizontal="center"/>
      <protection locked="0"/>
    </xf>
    <xf numFmtId="0" fontId="50" fillId="39" borderId="14" xfId="4860" applyFill="1" applyBorder="1" applyProtection="1">
      <protection locked="0"/>
    </xf>
    <xf numFmtId="2" fontId="3" fillId="0" borderId="15" xfId="1636" applyNumberFormat="1" applyFill="1" applyBorder="1" applyProtection="1">
      <protection locked="0"/>
    </xf>
    <xf numFmtId="2" fontId="3" fillId="0" borderId="15" xfId="1636" applyNumberFormat="1" applyBorder="1" applyProtection="1">
      <protection locked="0"/>
    </xf>
    <xf numFmtId="2" fontId="3" fillId="0" borderId="14" xfId="2453" applyNumberFormat="1" applyFont="1" applyFill="1" applyBorder="1" applyProtection="1">
      <protection locked="0"/>
    </xf>
    <xf numFmtId="167" fontId="3" fillId="0" borderId="14" xfId="11293" applyNumberFormat="1" applyBorder="1" applyProtection="1">
      <protection locked="0"/>
    </xf>
    <xf numFmtId="2" fontId="3" fillId="0" borderId="14" xfId="11293" applyNumberFormat="1" applyBorder="1" applyProtection="1">
      <protection locked="0"/>
    </xf>
    <xf numFmtId="182" fontId="50" fillId="0" borderId="14" xfId="4860" applyNumberFormat="1" applyBorder="1" applyProtection="1">
      <protection locked="0"/>
    </xf>
    <xf numFmtId="0" fontId="8" fillId="0" borderId="0" xfId="2"/>
    <xf numFmtId="0" fontId="41" fillId="0" borderId="0" xfId="16" applyFont="1" applyAlignment="1" applyProtection="1">
      <alignment horizontal="left" vertical="center" wrapText="1"/>
      <protection locked="0"/>
    </xf>
    <xf numFmtId="0" fontId="4" fillId="4" borderId="0" xfId="11" applyAlignment="1">
      <alignment horizontal="left" vertical="center" wrapText="1"/>
    </xf>
    <xf numFmtId="0" fontId="41" fillId="0" borderId="0" xfId="16" applyFont="1" applyFill="1" applyAlignment="1" applyProtection="1">
      <alignment horizontal="left" vertical="center" wrapText="1"/>
      <protection locked="0"/>
    </xf>
    <xf numFmtId="0" fontId="3" fillId="0" borderId="0" xfId="16" applyFont="1" applyAlignment="1" applyProtection="1">
      <alignment wrapText="1"/>
      <protection locked="0"/>
    </xf>
    <xf numFmtId="0" fontId="41" fillId="0" borderId="0" xfId="1608" applyFont="1" applyAlignment="1" applyProtection="1">
      <alignment horizontal="left" vertical="center" wrapText="1"/>
      <protection locked="0"/>
    </xf>
    <xf numFmtId="0" fontId="41" fillId="0" borderId="0" xfId="1608" applyFont="1" applyFill="1" applyAlignment="1" applyProtection="1">
      <alignment horizontal="left" vertical="center" wrapText="1"/>
      <protection locked="0"/>
    </xf>
    <xf numFmtId="0" fontId="3" fillId="0" borderId="0" xfId="1608" applyFont="1" applyAlignment="1" applyProtection="1">
      <alignment wrapText="1"/>
      <protection locked="0"/>
    </xf>
    <xf numFmtId="0" fontId="41" fillId="0" borderId="0" xfId="1638" applyFont="1" applyAlignment="1" applyProtection="1">
      <alignment horizontal="left" vertical="center" wrapText="1"/>
      <protection locked="0"/>
    </xf>
    <xf numFmtId="0" fontId="3" fillId="0" borderId="0" xfId="1638" applyFont="1" applyProtection="1">
      <protection locked="0"/>
    </xf>
    <xf numFmtId="0" fontId="61" fillId="0" borderId="0" xfId="1638" applyFont="1" applyAlignment="1" applyProtection="1">
      <alignment horizontal="left" vertical="center" wrapText="1"/>
      <protection locked="0"/>
    </xf>
    <xf numFmtId="0" fontId="41" fillId="0" borderId="0" xfId="1604" applyFont="1" applyFill="1" applyAlignment="1" applyProtection="1">
      <alignment horizontal="left" vertical="center" wrapText="1"/>
      <protection locked="0"/>
    </xf>
    <xf numFmtId="0" fontId="3" fillId="0" borderId="0" xfId="1604" applyFont="1" applyProtection="1">
      <protection locked="0"/>
    </xf>
    <xf numFmtId="0" fontId="61" fillId="0" borderId="0" xfId="1604" applyFont="1" applyFill="1" applyAlignment="1" applyProtection="1">
      <alignment horizontal="left" vertical="center" wrapText="1"/>
      <protection locked="0"/>
    </xf>
    <xf numFmtId="0" fontId="41" fillId="0" borderId="0" xfId="662" applyFont="1" applyAlignment="1" applyProtection="1">
      <alignment horizontal="left" vertical="center" wrapText="1"/>
      <protection locked="0"/>
    </xf>
    <xf numFmtId="0" fontId="3" fillId="0" borderId="0" xfId="662" applyFont="1" applyProtection="1">
      <protection locked="0"/>
    </xf>
    <xf numFmtId="0" fontId="61" fillId="0" borderId="0" xfId="662" applyFont="1" applyAlignment="1" applyProtection="1">
      <alignment horizontal="left" vertical="center" wrapText="1"/>
      <protection locked="0"/>
    </xf>
    <xf numFmtId="0" fontId="41" fillId="0" borderId="0" xfId="1598" applyFont="1" applyAlignment="1" applyProtection="1">
      <alignment horizontal="left" vertical="center" wrapText="1"/>
      <protection locked="0"/>
    </xf>
    <xf numFmtId="14" fontId="13" fillId="0" borderId="0" xfId="1598" applyNumberFormat="1" applyFont="1" applyAlignment="1" applyProtection="1">
      <alignment horizontal="left" wrapText="1"/>
      <protection locked="0"/>
    </xf>
    <xf numFmtId="14" fontId="3" fillId="0" borderId="0" xfId="1608" applyNumberFormat="1" applyFont="1" applyProtection="1">
      <protection locked="0"/>
    </xf>
    <xf numFmtId="0" fontId="61" fillId="0" borderId="0" xfId="1608" applyFont="1" applyAlignment="1" applyProtection="1">
      <alignment horizontal="left" vertical="center" wrapText="1"/>
      <protection locked="0"/>
    </xf>
    <xf numFmtId="0" fontId="13" fillId="0" borderId="0" xfId="1608" applyFont="1" applyAlignment="1" applyProtection="1">
      <alignment horizontal="left" wrapText="1"/>
      <protection locked="0"/>
    </xf>
    <xf numFmtId="0" fontId="61" fillId="0" borderId="0" xfId="330" applyFont="1" applyAlignment="1" applyProtection="1">
      <alignment horizontal="left" vertical="center" wrapText="1"/>
      <protection locked="0"/>
    </xf>
    <xf numFmtId="0" fontId="3" fillId="0" borderId="0" xfId="1608" applyAlignment="1" applyProtection="1">
      <alignment horizontal="center"/>
      <protection locked="0"/>
    </xf>
    <xf numFmtId="0" fontId="3" fillId="0" borderId="0" xfId="1608" applyFont="1" applyProtection="1">
      <protection locked="0"/>
    </xf>
    <xf numFmtId="0" fontId="41" fillId="0" borderId="0" xfId="1597" applyFont="1" applyAlignment="1" applyProtection="1">
      <alignment horizontal="left" vertical="center" wrapText="1"/>
      <protection locked="0"/>
    </xf>
    <xf numFmtId="0" fontId="3" fillId="0" borderId="0" xfId="1597" applyFont="1" applyProtection="1">
      <protection locked="0"/>
    </xf>
    <xf numFmtId="0" fontId="61" fillId="0" borderId="0" xfId="1597" applyFont="1" applyAlignment="1" applyProtection="1">
      <alignment horizontal="left" vertical="center" wrapText="1"/>
      <protection locked="0"/>
    </xf>
    <xf numFmtId="0" fontId="61" fillId="0" borderId="0" xfId="1599" applyFont="1" applyAlignment="1" applyProtection="1">
      <alignment horizontal="left" vertical="center" wrapText="1"/>
      <protection locked="0"/>
    </xf>
    <xf numFmtId="0" fontId="13" fillId="0" borderId="0" xfId="1599" applyFont="1" applyProtection="1">
      <protection locked="0"/>
    </xf>
    <xf numFmtId="0" fontId="61" fillId="0" borderId="0" xfId="1602" applyFont="1" applyAlignment="1" applyProtection="1">
      <alignment horizontal="left" vertical="center" wrapText="1"/>
      <protection locked="0"/>
    </xf>
    <xf numFmtId="0" fontId="13" fillId="0" borderId="0" xfId="1602" applyFont="1" applyProtection="1">
      <protection locked="0"/>
    </xf>
    <xf numFmtId="0" fontId="61" fillId="0" borderId="0" xfId="1601" applyFont="1" applyAlignment="1" applyProtection="1">
      <alignment horizontal="left" vertical="center" wrapText="1"/>
      <protection locked="0"/>
    </xf>
    <xf numFmtId="0" fontId="13" fillId="0" borderId="0" xfId="1601" applyFont="1" applyProtection="1">
      <protection locked="0"/>
    </xf>
    <xf numFmtId="0" fontId="41" fillId="0" borderId="0" xfId="1599" applyFont="1" applyAlignment="1" applyProtection="1">
      <alignment horizontal="left" vertical="center" wrapText="1"/>
      <protection locked="0"/>
    </xf>
    <xf numFmtId="0" fontId="3" fillId="0" borderId="0" xfId="1599" applyFont="1" applyProtection="1">
      <protection locked="0"/>
    </xf>
    <xf numFmtId="0" fontId="41" fillId="0" borderId="0" xfId="319" applyFont="1" applyAlignment="1" applyProtection="1">
      <alignment horizontal="left" vertical="center" wrapText="1"/>
      <protection locked="0"/>
    </xf>
    <xf numFmtId="0" fontId="3" fillId="0" borderId="0" xfId="319" applyFont="1" applyProtection="1">
      <protection locked="0"/>
    </xf>
    <xf numFmtId="0" fontId="61" fillId="0" borderId="0" xfId="319" applyFont="1" applyAlignment="1" applyProtection="1">
      <alignment horizontal="left" vertical="center" wrapText="1"/>
      <protection locked="0"/>
    </xf>
    <xf numFmtId="0" fontId="41" fillId="0" borderId="0" xfId="320" applyFont="1" applyAlignment="1" applyProtection="1">
      <alignment horizontal="left" vertical="center" wrapText="1"/>
      <protection locked="0"/>
    </xf>
    <xf numFmtId="0" fontId="3" fillId="0" borderId="0" xfId="320" applyFont="1" applyProtection="1">
      <protection locked="0"/>
    </xf>
    <xf numFmtId="0" fontId="61" fillId="0" borderId="0" xfId="320" applyFont="1" applyAlignment="1" applyProtection="1">
      <alignment horizontal="left" vertical="center" wrapText="1"/>
      <protection locked="0"/>
    </xf>
    <xf numFmtId="0" fontId="61" fillId="0" borderId="0" xfId="1603" applyFont="1" applyAlignment="1" applyProtection="1">
      <alignment horizontal="left" vertical="center" wrapText="1"/>
      <protection locked="0"/>
    </xf>
    <xf numFmtId="0" fontId="13" fillId="0" borderId="0" xfId="1603" applyFont="1" applyProtection="1">
      <protection locked="0"/>
    </xf>
    <xf numFmtId="14" fontId="3" fillId="0" borderId="0" xfId="319" applyNumberFormat="1" applyFont="1" applyProtection="1">
      <protection locked="0"/>
    </xf>
    <xf numFmtId="0" fontId="61" fillId="0" borderId="0" xfId="4860" applyFont="1" applyAlignment="1" applyProtection="1">
      <alignment horizontal="left" vertical="center" wrapText="1"/>
      <protection locked="0"/>
    </xf>
    <xf numFmtId="0" fontId="13" fillId="0" borderId="0" xfId="4860" applyFont="1" applyProtection="1">
      <protection locked="0"/>
    </xf>
    <xf numFmtId="0" fontId="41" fillId="0" borderId="0" xfId="4860" applyFont="1" applyAlignment="1" applyProtection="1">
      <alignment horizontal="left" vertical="center" wrapText="1"/>
      <protection locked="0"/>
    </xf>
    <xf numFmtId="0" fontId="3" fillId="0" borderId="0" xfId="4860" applyFont="1" applyProtection="1">
      <protection locked="0"/>
    </xf>
    <xf numFmtId="0" fontId="3" fillId="0" borderId="0" xfId="4860" applyFont="1" applyAlignment="1" applyProtection="1">
      <alignment wrapText="1"/>
      <protection locked="0"/>
    </xf>
    <xf numFmtId="0" fontId="41" fillId="0" borderId="0" xfId="4860" applyFont="1" applyFill="1" applyAlignment="1" applyProtection="1">
      <alignment horizontal="left" vertical="center" wrapText="1"/>
      <protection locked="0"/>
    </xf>
    <xf numFmtId="0" fontId="41" fillId="0" borderId="0" xfId="2466" applyFont="1" applyAlignment="1" applyProtection="1">
      <alignment horizontal="left" vertical="center" wrapText="1"/>
      <protection locked="0"/>
    </xf>
    <xf numFmtId="0" fontId="3" fillId="0" borderId="0" xfId="2466" applyFont="1" applyAlignment="1" applyProtection="1">
      <alignment wrapText="1"/>
      <protection locked="0"/>
    </xf>
    <xf numFmtId="0" fontId="13" fillId="0" borderId="0" xfId="4860" applyFont="1" applyAlignment="1" applyProtection="1">
      <alignment horizontal="left" wrapText="1"/>
      <protection locked="0"/>
    </xf>
    <xf numFmtId="0" fontId="50" fillId="0" borderId="0" xfId="4860" applyProtection="1">
      <protection locked="0"/>
    </xf>
    <xf numFmtId="0" fontId="41" fillId="0" borderId="0" xfId="1707" applyFont="1" applyAlignment="1" applyProtection="1">
      <alignment horizontal="left" vertical="center" wrapText="1"/>
      <protection locked="0"/>
    </xf>
    <xf numFmtId="0" fontId="3" fillId="0" borderId="0" xfId="1707" applyFont="1" applyProtection="1">
      <protection locked="0"/>
    </xf>
    <xf numFmtId="0" fontId="13" fillId="0" borderId="0" xfId="1707" applyFont="1" applyAlignment="1" applyProtection="1">
      <alignment horizontal="left" wrapText="1"/>
      <protection locked="0"/>
    </xf>
    <xf numFmtId="0" fontId="13" fillId="0" borderId="0" xfId="4860" applyFont="1" applyAlignment="1" applyProtection="1">
      <alignment horizontal="left" vertical="center" wrapText="1"/>
      <protection locked="0"/>
    </xf>
    <xf numFmtId="0" fontId="3" fillId="0" borderId="0" xfId="4860" applyFont="1" applyAlignment="1" applyProtection="1">
      <alignment vertical="center"/>
      <protection locked="0"/>
    </xf>
    <xf numFmtId="0" fontId="13" fillId="0" borderId="0" xfId="4860" applyFont="1" applyFill="1" applyAlignment="1" applyProtection="1">
      <alignment horizontal="left" wrapText="1"/>
      <protection locked="0"/>
    </xf>
    <xf numFmtId="0" fontId="3" fillId="0" borderId="0" xfId="320" applyFont="1" applyAlignment="1" applyProtection="1">
      <alignment vertical="center"/>
      <protection locked="0"/>
    </xf>
    <xf numFmtId="0" fontId="13" fillId="0" borderId="0" xfId="320" applyFont="1" applyAlignment="1" applyProtection="1">
      <alignment horizontal="left" vertical="center" wrapText="1"/>
      <protection locked="0"/>
    </xf>
    <xf numFmtId="0" fontId="41" fillId="0" borderId="0" xfId="4729" applyFont="1" applyAlignment="1" applyProtection="1">
      <alignment horizontal="left" vertical="center" wrapText="1"/>
      <protection locked="0"/>
    </xf>
    <xf numFmtId="0" fontId="3" fillId="0" borderId="0" xfId="4729" applyFont="1" applyAlignment="1" applyProtection="1">
      <alignment horizontal="left"/>
      <protection locked="0"/>
    </xf>
    <xf numFmtId="0" fontId="41" fillId="0" borderId="0" xfId="320" applyFont="1" applyFill="1" applyAlignment="1" applyProtection="1">
      <alignment horizontal="left" vertical="center" wrapText="1"/>
      <protection locked="0"/>
    </xf>
    <xf numFmtId="0" fontId="13" fillId="0" borderId="0" xfId="320" applyFont="1" applyFill="1" applyAlignment="1" applyProtection="1">
      <alignment horizontal="left" wrapText="1"/>
      <protection locked="0"/>
    </xf>
    <xf numFmtId="0" fontId="61" fillId="0" borderId="0" xfId="1617" applyFont="1" applyAlignment="1" applyProtection="1">
      <alignment horizontal="left" vertical="center" wrapText="1"/>
      <protection locked="0"/>
    </xf>
    <xf numFmtId="0" fontId="41" fillId="0" borderId="0" xfId="1617" applyFont="1" applyAlignment="1" applyProtection="1">
      <alignment horizontal="left" vertical="center" wrapText="1"/>
      <protection locked="0"/>
    </xf>
  </cellXfs>
  <cellStyles count="11295">
    <cellStyle name="20% - Accent1 10" xfId="4867"/>
    <cellStyle name="20% - Accent1 10 2" xfId="4868"/>
    <cellStyle name="20% - Accent1 10 3" xfId="4869"/>
    <cellStyle name="20% - Accent1 10 4" xfId="4870"/>
    <cellStyle name="20% - Accent1 10 5" xfId="4871"/>
    <cellStyle name="20% - Accent1 10 6" xfId="4872"/>
    <cellStyle name="20% - Accent1 10 7" xfId="4873"/>
    <cellStyle name="20% - Accent1 10 8" xfId="4874"/>
    <cellStyle name="20% - Accent1 10 9" xfId="4875"/>
    <cellStyle name="20% - Accent1 11" xfId="4876"/>
    <cellStyle name="20% - Accent1 11 2" xfId="4877"/>
    <cellStyle name="20% - Accent1 11 3" xfId="4878"/>
    <cellStyle name="20% - Accent1 11 4" xfId="4879"/>
    <cellStyle name="20% - Accent1 12" xfId="4880"/>
    <cellStyle name="20% - Accent1 13" xfId="4881"/>
    <cellStyle name="20% - Accent1 14" xfId="4882"/>
    <cellStyle name="20% - Accent1 15" xfId="4883"/>
    <cellStyle name="20% - Accent1 16" xfId="4884"/>
    <cellStyle name="20% - Accent1 17" xfId="4885"/>
    <cellStyle name="20% - Accent1 18" xfId="4886"/>
    <cellStyle name="20% - Accent1 2" xfId="17"/>
    <cellStyle name="20% - Accent1 2 10" xfId="4887"/>
    <cellStyle name="20% - Accent1 2 11" xfId="4888"/>
    <cellStyle name="20% - Accent1 2 12" xfId="4889"/>
    <cellStyle name="20% - Accent1 2 13" xfId="4890"/>
    <cellStyle name="20% - Accent1 2 14" xfId="4891"/>
    <cellStyle name="20% - Accent1 2 2" xfId="4892"/>
    <cellStyle name="20% - Accent1 2 2 2" xfId="4893"/>
    <cellStyle name="20% - Accent1 2 2 3" xfId="4894"/>
    <cellStyle name="20% - Accent1 2 2 4" xfId="4895"/>
    <cellStyle name="20% - Accent1 2 3" xfId="4896"/>
    <cellStyle name="20% - Accent1 2 3 2" xfId="4897"/>
    <cellStyle name="20% - Accent1 2 3 3" xfId="4898"/>
    <cellStyle name="20% - Accent1 2 3 4" xfId="4899"/>
    <cellStyle name="20% - Accent1 2 4" xfId="4900"/>
    <cellStyle name="20% - Accent1 2 4 2" xfId="4901"/>
    <cellStyle name="20% - Accent1 2 4 3" xfId="4902"/>
    <cellStyle name="20% - Accent1 2 4 4" xfId="4903"/>
    <cellStyle name="20% - Accent1 2 5" xfId="4904"/>
    <cellStyle name="20% - Accent1 2 5 2" xfId="4905"/>
    <cellStyle name="20% - Accent1 2 5 3" xfId="4906"/>
    <cellStyle name="20% - Accent1 2 5 4" xfId="4907"/>
    <cellStyle name="20% - Accent1 2 6" xfId="4908"/>
    <cellStyle name="20% - Accent1 2 6 2" xfId="4909"/>
    <cellStyle name="20% - Accent1 2 6 3" xfId="4910"/>
    <cellStyle name="20% - Accent1 2 6 4" xfId="4911"/>
    <cellStyle name="20% - Accent1 2 7" xfId="4912"/>
    <cellStyle name="20% - Accent1 2 7 2" xfId="4913"/>
    <cellStyle name="20% - Accent1 2 7 3" xfId="4914"/>
    <cellStyle name="20% - Accent1 2 7 4" xfId="4915"/>
    <cellStyle name="20% - Accent1 2 8" xfId="4916"/>
    <cellStyle name="20% - Accent1 2 9" xfId="4917"/>
    <cellStyle name="20% - Accent1 3" xfId="18"/>
    <cellStyle name="20% - Accent1 3 10" xfId="4918"/>
    <cellStyle name="20% - Accent1 3 11" xfId="4919"/>
    <cellStyle name="20% - Accent1 3 12" xfId="4920"/>
    <cellStyle name="20% - Accent1 3 13" xfId="4921"/>
    <cellStyle name="20% - Accent1 3 14" xfId="4922"/>
    <cellStyle name="20% - Accent1 3 2" xfId="4923"/>
    <cellStyle name="20% - Accent1 3 2 2" xfId="4924"/>
    <cellStyle name="20% - Accent1 3 2 3" xfId="4925"/>
    <cellStyle name="20% - Accent1 3 2 4" xfId="4926"/>
    <cellStyle name="20% - Accent1 3 3" xfId="4927"/>
    <cellStyle name="20% - Accent1 3 3 2" xfId="4928"/>
    <cellStyle name="20% - Accent1 3 3 3" xfId="4929"/>
    <cellStyle name="20% - Accent1 3 3 4" xfId="4930"/>
    <cellStyle name="20% - Accent1 3 4" xfId="4931"/>
    <cellStyle name="20% - Accent1 3 4 2" xfId="4932"/>
    <cellStyle name="20% - Accent1 3 4 3" xfId="4933"/>
    <cellStyle name="20% - Accent1 3 4 4" xfId="4934"/>
    <cellStyle name="20% - Accent1 3 5" xfId="4935"/>
    <cellStyle name="20% - Accent1 3 5 2" xfId="4936"/>
    <cellStyle name="20% - Accent1 3 5 3" xfId="4937"/>
    <cellStyle name="20% - Accent1 3 5 4" xfId="4938"/>
    <cellStyle name="20% - Accent1 3 6" xfId="4939"/>
    <cellStyle name="20% - Accent1 3 6 2" xfId="4940"/>
    <cellStyle name="20% - Accent1 3 6 3" xfId="4941"/>
    <cellStyle name="20% - Accent1 3 6 4" xfId="4942"/>
    <cellStyle name="20% - Accent1 3 7" xfId="4943"/>
    <cellStyle name="20% - Accent1 3 7 2" xfId="4944"/>
    <cellStyle name="20% - Accent1 3 7 3" xfId="4945"/>
    <cellStyle name="20% - Accent1 3 7 4" xfId="4946"/>
    <cellStyle name="20% - Accent1 3 8" xfId="4947"/>
    <cellStyle name="20% - Accent1 3 9" xfId="4948"/>
    <cellStyle name="20% - Accent1 4" xfId="19"/>
    <cellStyle name="20% - Accent1 4 10" xfId="4949"/>
    <cellStyle name="20% - Accent1 4 11" xfId="4950"/>
    <cellStyle name="20% - Accent1 4 12" xfId="4951"/>
    <cellStyle name="20% - Accent1 4 13" xfId="4952"/>
    <cellStyle name="20% - Accent1 4 14" xfId="4953"/>
    <cellStyle name="20% - Accent1 4 2" xfId="4954"/>
    <cellStyle name="20% - Accent1 4 2 2" xfId="4955"/>
    <cellStyle name="20% - Accent1 4 2 3" xfId="4956"/>
    <cellStyle name="20% - Accent1 4 2 4" xfId="4957"/>
    <cellStyle name="20% - Accent1 4 3" xfId="4958"/>
    <cellStyle name="20% - Accent1 4 3 2" xfId="4959"/>
    <cellStyle name="20% - Accent1 4 3 3" xfId="4960"/>
    <cellStyle name="20% - Accent1 4 3 4" xfId="4961"/>
    <cellStyle name="20% - Accent1 4 4" xfId="4962"/>
    <cellStyle name="20% - Accent1 4 4 2" xfId="4963"/>
    <cellStyle name="20% - Accent1 4 4 3" xfId="4964"/>
    <cellStyle name="20% - Accent1 4 4 4" xfId="4965"/>
    <cellStyle name="20% - Accent1 4 5" xfId="4966"/>
    <cellStyle name="20% - Accent1 4 5 2" xfId="4967"/>
    <cellStyle name="20% - Accent1 4 5 3" xfId="4968"/>
    <cellStyle name="20% - Accent1 4 5 4" xfId="4969"/>
    <cellStyle name="20% - Accent1 4 6" xfId="4970"/>
    <cellStyle name="20% - Accent1 4 6 2" xfId="4971"/>
    <cellStyle name="20% - Accent1 4 6 3" xfId="4972"/>
    <cellStyle name="20% - Accent1 4 6 4" xfId="4973"/>
    <cellStyle name="20% - Accent1 4 7" xfId="4974"/>
    <cellStyle name="20% - Accent1 4 7 2" xfId="4975"/>
    <cellStyle name="20% - Accent1 4 7 3" xfId="4976"/>
    <cellStyle name="20% - Accent1 4 7 4" xfId="4977"/>
    <cellStyle name="20% - Accent1 4 8" xfId="4978"/>
    <cellStyle name="20% - Accent1 4 9" xfId="4979"/>
    <cellStyle name="20% - Accent1 5" xfId="20"/>
    <cellStyle name="20% - Accent1 5 10" xfId="4980"/>
    <cellStyle name="20% - Accent1 5 11" xfId="4981"/>
    <cellStyle name="20% - Accent1 5 12" xfId="4982"/>
    <cellStyle name="20% - Accent1 5 13" xfId="4983"/>
    <cellStyle name="20% - Accent1 5 14" xfId="4984"/>
    <cellStyle name="20% - Accent1 5 2" xfId="4985"/>
    <cellStyle name="20% - Accent1 5 2 2" xfId="4986"/>
    <cellStyle name="20% - Accent1 5 2 3" xfId="4987"/>
    <cellStyle name="20% - Accent1 5 2 4" xfId="4988"/>
    <cellStyle name="20% - Accent1 5 3" xfId="4989"/>
    <cellStyle name="20% - Accent1 5 3 2" xfId="4990"/>
    <cellStyle name="20% - Accent1 5 3 3" xfId="4991"/>
    <cellStyle name="20% - Accent1 5 3 4" xfId="4992"/>
    <cellStyle name="20% - Accent1 5 4" xfId="4993"/>
    <cellStyle name="20% - Accent1 5 4 2" xfId="4994"/>
    <cellStyle name="20% - Accent1 5 4 3" xfId="4995"/>
    <cellStyle name="20% - Accent1 5 4 4" xfId="4996"/>
    <cellStyle name="20% - Accent1 5 5" xfId="4997"/>
    <cellStyle name="20% - Accent1 5 5 2" xfId="4998"/>
    <cellStyle name="20% - Accent1 5 5 3" xfId="4999"/>
    <cellStyle name="20% - Accent1 5 5 4" xfId="5000"/>
    <cellStyle name="20% - Accent1 5 6" xfId="5001"/>
    <cellStyle name="20% - Accent1 5 6 2" xfId="5002"/>
    <cellStyle name="20% - Accent1 5 6 3" xfId="5003"/>
    <cellStyle name="20% - Accent1 5 6 4" xfId="5004"/>
    <cellStyle name="20% - Accent1 5 7" xfId="5005"/>
    <cellStyle name="20% - Accent1 5 7 2" xfId="5006"/>
    <cellStyle name="20% - Accent1 5 7 3" xfId="5007"/>
    <cellStyle name="20% - Accent1 5 7 4" xfId="5008"/>
    <cellStyle name="20% - Accent1 5 8" xfId="5009"/>
    <cellStyle name="20% - Accent1 5 9" xfId="5010"/>
    <cellStyle name="20% - Accent1 6" xfId="21"/>
    <cellStyle name="20% - Accent1 6 10" xfId="5011"/>
    <cellStyle name="20% - Accent1 6 11" xfId="5012"/>
    <cellStyle name="20% - Accent1 6 12" xfId="5013"/>
    <cellStyle name="20% - Accent1 6 13" xfId="5014"/>
    <cellStyle name="20% - Accent1 6 2" xfId="5015"/>
    <cellStyle name="20% - Accent1 6 2 2" xfId="5016"/>
    <cellStyle name="20% - Accent1 6 2 3" xfId="5017"/>
    <cellStyle name="20% - Accent1 6 2 4" xfId="5018"/>
    <cellStyle name="20% - Accent1 6 3" xfId="5019"/>
    <cellStyle name="20% - Accent1 6 3 2" xfId="5020"/>
    <cellStyle name="20% - Accent1 6 3 3" xfId="5021"/>
    <cellStyle name="20% - Accent1 6 3 4" xfId="5022"/>
    <cellStyle name="20% - Accent1 6 4" xfId="5023"/>
    <cellStyle name="20% - Accent1 6 4 2" xfId="5024"/>
    <cellStyle name="20% - Accent1 6 4 3" xfId="5025"/>
    <cellStyle name="20% - Accent1 6 4 4" xfId="5026"/>
    <cellStyle name="20% - Accent1 6 5" xfId="5027"/>
    <cellStyle name="20% - Accent1 6 5 2" xfId="5028"/>
    <cellStyle name="20% - Accent1 6 5 3" xfId="5029"/>
    <cellStyle name="20% - Accent1 6 5 4" xfId="5030"/>
    <cellStyle name="20% - Accent1 6 6" xfId="5031"/>
    <cellStyle name="20% - Accent1 6 6 2" xfId="5032"/>
    <cellStyle name="20% - Accent1 6 6 3" xfId="5033"/>
    <cellStyle name="20% - Accent1 6 6 4" xfId="5034"/>
    <cellStyle name="20% - Accent1 6 7" xfId="5035"/>
    <cellStyle name="20% - Accent1 6 8" xfId="5036"/>
    <cellStyle name="20% - Accent1 6 9" xfId="5037"/>
    <cellStyle name="20% - Accent1 7" xfId="22"/>
    <cellStyle name="20% - Accent1 7 2" xfId="5038"/>
    <cellStyle name="20% - Accent1 7 3" xfId="5039"/>
    <cellStyle name="20% - Accent1 7 4" xfId="5040"/>
    <cellStyle name="20% - Accent1 7 5" xfId="5041"/>
    <cellStyle name="20% - Accent1 7 6" xfId="5042"/>
    <cellStyle name="20% - Accent1 7 7" xfId="5043"/>
    <cellStyle name="20% - Accent1 7 8" xfId="5044"/>
    <cellStyle name="20% - Accent1 7 9" xfId="5045"/>
    <cellStyle name="20% - Accent1 8" xfId="23"/>
    <cellStyle name="20% - Accent1 8 2" xfId="5046"/>
    <cellStyle name="20% - Accent1 8 3" xfId="5047"/>
    <cellStyle name="20% - Accent1 8 4" xfId="5048"/>
    <cellStyle name="20% - Accent1 8 5" xfId="5049"/>
    <cellStyle name="20% - Accent1 8 6" xfId="5050"/>
    <cellStyle name="20% - Accent1 8 7" xfId="5051"/>
    <cellStyle name="20% - Accent1 8 8" xfId="5052"/>
    <cellStyle name="20% - Accent1 8 9" xfId="5053"/>
    <cellStyle name="20% - Accent1 9" xfId="24"/>
    <cellStyle name="20% - Accent1 9 2" xfId="5054"/>
    <cellStyle name="20% - Accent1 9 3" xfId="5055"/>
    <cellStyle name="20% - Accent1 9 4" xfId="5056"/>
    <cellStyle name="20% - Accent1 9 5" xfId="5057"/>
    <cellStyle name="20% - Accent1 9 6" xfId="5058"/>
    <cellStyle name="20% - Accent1 9 7" xfId="5059"/>
    <cellStyle name="20% - Accent1 9 8" xfId="5060"/>
    <cellStyle name="20% - Accent1 9 9" xfId="5061"/>
    <cellStyle name="20% - Accent2 10" xfId="5062"/>
    <cellStyle name="20% - Accent2 10 2" xfId="5063"/>
    <cellStyle name="20% - Accent2 10 3" xfId="5064"/>
    <cellStyle name="20% - Accent2 10 4" xfId="5065"/>
    <cellStyle name="20% - Accent2 10 5" xfId="5066"/>
    <cellStyle name="20% - Accent2 10 6" xfId="5067"/>
    <cellStyle name="20% - Accent2 10 7" xfId="5068"/>
    <cellStyle name="20% - Accent2 10 8" xfId="5069"/>
    <cellStyle name="20% - Accent2 10 9" xfId="5070"/>
    <cellStyle name="20% - Accent2 11" xfId="5071"/>
    <cellStyle name="20% - Accent2 11 2" xfId="5072"/>
    <cellStyle name="20% - Accent2 11 3" xfId="5073"/>
    <cellStyle name="20% - Accent2 11 4" xfId="5074"/>
    <cellStyle name="20% - Accent2 12" xfId="5075"/>
    <cellStyle name="20% - Accent2 13" xfId="5076"/>
    <cellStyle name="20% - Accent2 14" xfId="5077"/>
    <cellStyle name="20% - Accent2 15" xfId="5078"/>
    <cellStyle name="20% - Accent2 16" xfId="5079"/>
    <cellStyle name="20% - Accent2 17" xfId="5080"/>
    <cellStyle name="20% - Accent2 18" xfId="5081"/>
    <cellStyle name="20% - Accent2 2" xfId="25"/>
    <cellStyle name="20% - Accent2 2 10" xfId="5082"/>
    <cellStyle name="20% - Accent2 2 11" xfId="5083"/>
    <cellStyle name="20% - Accent2 2 12" xfId="5084"/>
    <cellStyle name="20% - Accent2 2 13" xfId="5085"/>
    <cellStyle name="20% - Accent2 2 14" xfId="5086"/>
    <cellStyle name="20% - Accent2 2 2" xfId="5087"/>
    <cellStyle name="20% - Accent2 2 2 2" xfId="5088"/>
    <cellStyle name="20% - Accent2 2 2 3" xfId="5089"/>
    <cellStyle name="20% - Accent2 2 2 4" xfId="5090"/>
    <cellStyle name="20% - Accent2 2 3" xfId="5091"/>
    <cellStyle name="20% - Accent2 2 3 2" xfId="5092"/>
    <cellStyle name="20% - Accent2 2 3 3" xfId="5093"/>
    <cellStyle name="20% - Accent2 2 3 4" xfId="5094"/>
    <cellStyle name="20% - Accent2 2 4" xfId="5095"/>
    <cellStyle name="20% - Accent2 2 4 2" xfId="5096"/>
    <cellStyle name="20% - Accent2 2 4 3" xfId="5097"/>
    <cellStyle name="20% - Accent2 2 4 4" xfId="5098"/>
    <cellStyle name="20% - Accent2 2 5" xfId="5099"/>
    <cellStyle name="20% - Accent2 2 5 2" xfId="5100"/>
    <cellStyle name="20% - Accent2 2 5 3" xfId="5101"/>
    <cellStyle name="20% - Accent2 2 5 4" xfId="5102"/>
    <cellStyle name="20% - Accent2 2 6" xfId="5103"/>
    <cellStyle name="20% - Accent2 2 6 2" xfId="5104"/>
    <cellStyle name="20% - Accent2 2 6 3" xfId="5105"/>
    <cellStyle name="20% - Accent2 2 6 4" xfId="5106"/>
    <cellStyle name="20% - Accent2 2 7" xfId="5107"/>
    <cellStyle name="20% - Accent2 2 7 2" xfId="5108"/>
    <cellStyle name="20% - Accent2 2 7 3" xfId="5109"/>
    <cellStyle name="20% - Accent2 2 7 4" xfId="5110"/>
    <cellStyle name="20% - Accent2 2 8" xfId="5111"/>
    <cellStyle name="20% - Accent2 2 9" xfId="5112"/>
    <cellStyle name="20% - Accent2 3" xfId="26"/>
    <cellStyle name="20% - Accent2 3 10" xfId="5113"/>
    <cellStyle name="20% - Accent2 3 11" xfId="5114"/>
    <cellStyle name="20% - Accent2 3 12" xfId="5115"/>
    <cellStyle name="20% - Accent2 3 13" xfId="5116"/>
    <cellStyle name="20% - Accent2 3 14" xfId="5117"/>
    <cellStyle name="20% - Accent2 3 2" xfId="5118"/>
    <cellStyle name="20% - Accent2 3 2 2" xfId="5119"/>
    <cellStyle name="20% - Accent2 3 2 3" xfId="5120"/>
    <cellStyle name="20% - Accent2 3 2 4" xfId="5121"/>
    <cellStyle name="20% - Accent2 3 3" xfId="5122"/>
    <cellStyle name="20% - Accent2 3 3 2" xfId="5123"/>
    <cellStyle name="20% - Accent2 3 3 3" xfId="5124"/>
    <cellStyle name="20% - Accent2 3 3 4" xfId="5125"/>
    <cellStyle name="20% - Accent2 3 4" xfId="5126"/>
    <cellStyle name="20% - Accent2 3 4 2" xfId="5127"/>
    <cellStyle name="20% - Accent2 3 4 3" xfId="5128"/>
    <cellStyle name="20% - Accent2 3 4 4" xfId="5129"/>
    <cellStyle name="20% - Accent2 3 5" xfId="5130"/>
    <cellStyle name="20% - Accent2 3 5 2" xfId="5131"/>
    <cellStyle name="20% - Accent2 3 5 3" xfId="5132"/>
    <cellStyle name="20% - Accent2 3 5 4" xfId="5133"/>
    <cellStyle name="20% - Accent2 3 6" xfId="5134"/>
    <cellStyle name="20% - Accent2 3 6 2" xfId="5135"/>
    <cellStyle name="20% - Accent2 3 6 3" xfId="5136"/>
    <cellStyle name="20% - Accent2 3 6 4" xfId="5137"/>
    <cellStyle name="20% - Accent2 3 7" xfId="5138"/>
    <cellStyle name="20% - Accent2 3 7 2" xfId="5139"/>
    <cellStyle name="20% - Accent2 3 7 3" xfId="5140"/>
    <cellStyle name="20% - Accent2 3 7 4" xfId="5141"/>
    <cellStyle name="20% - Accent2 3 8" xfId="5142"/>
    <cellStyle name="20% - Accent2 3 9" xfId="5143"/>
    <cellStyle name="20% - Accent2 4" xfId="27"/>
    <cellStyle name="20% - Accent2 4 10" xfId="5144"/>
    <cellStyle name="20% - Accent2 4 11" xfId="5145"/>
    <cellStyle name="20% - Accent2 4 12" xfId="5146"/>
    <cellStyle name="20% - Accent2 4 13" xfId="5147"/>
    <cellStyle name="20% - Accent2 4 14" xfId="5148"/>
    <cellStyle name="20% - Accent2 4 2" xfId="5149"/>
    <cellStyle name="20% - Accent2 4 2 2" xfId="5150"/>
    <cellStyle name="20% - Accent2 4 2 3" xfId="5151"/>
    <cellStyle name="20% - Accent2 4 2 4" xfId="5152"/>
    <cellStyle name="20% - Accent2 4 3" xfId="5153"/>
    <cellStyle name="20% - Accent2 4 3 2" xfId="5154"/>
    <cellStyle name="20% - Accent2 4 3 3" xfId="5155"/>
    <cellStyle name="20% - Accent2 4 3 4" xfId="5156"/>
    <cellStyle name="20% - Accent2 4 4" xfId="5157"/>
    <cellStyle name="20% - Accent2 4 4 2" xfId="5158"/>
    <cellStyle name="20% - Accent2 4 4 3" xfId="5159"/>
    <cellStyle name="20% - Accent2 4 4 4" xfId="5160"/>
    <cellStyle name="20% - Accent2 4 5" xfId="5161"/>
    <cellStyle name="20% - Accent2 4 5 2" xfId="5162"/>
    <cellStyle name="20% - Accent2 4 5 3" xfId="5163"/>
    <cellStyle name="20% - Accent2 4 5 4" xfId="5164"/>
    <cellStyle name="20% - Accent2 4 6" xfId="5165"/>
    <cellStyle name="20% - Accent2 4 6 2" xfId="5166"/>
    <cellStyle name="20% - Accent2 4 6 3" xfId="5167"/>
    <cellStyle name="20% - Accent2 4 6 4" xfId="5168"/>
    <cellStyle name="20% - Accent2 4 7" xfId="5169"/>
    <cellStyle name="20% - Accent2 4 7 2" xfId="5170"/>
    <cellStyle name="20% - Accent2 4 7 3" xfId="5171"/>
    <cellStyle name="20% - Accent2 4 7 4" xfId="5172"/>
    <cellStyle name="20% - Accent2 4 8" xfId="5173"/>
    <cellStyle name="20% - Accent2 4 9" xfId="5174"/>
    <cellStyle name="20% - Accent2 5" xfId="28"/>
    <cellStyle name="20% - Accent2 5 10" xfId="5175"/>
    <cellStyle name="20% - Accent2 5 11" xfId="5176"/>
    <cellStyle name="20% - Accent2 5 12" xfId="5177"/>
    <cellStyle name="20% - Accent2 5 13" xfId="5178"/>
    <cellStyle name="20% - Accent2 5 14" xfId="5179"/>
    <cellStyle name="20% - Accent2 5 2" xfId="5180"/>
    <cellStyle name="20% - Accent2 5 2 2" xfId="5181"/>
    <cellStyle name="20% - Accent2 5 2 3" xfId="5182"/>
    <cellStyle name="20% - Accent2 5 2 4" xfId="5183"/>
    <cellStyle name="20% - Accent2 5 3" xfId="5184"/>
    <cellStyle name="20% - Accent2 5 3 2" xfId="5185"/>
    <cellStyle name="20% - Accent2 5 3 3" xfId="5186"/>
    <cellStyle name="20% - Accent2 5 3 4" xfId="5187"/>
    <cellStyle name="20% - Accent2 5 4" xfId="5188"/>
    <cellStyle name="20% - Accent2 5 4 2" xfId="5189"/>
    <cellStyle name="20% - Accent2 5 4 3" xfId="5190"/>
    <cellStyle name="20% - Accent2 5 4 4" xfId="5191"/>
    <cellStyle name="20% - Accent2 5 5" xfId="5192"/>
    <cellStyle name="20% - Accent2 5 5 2" xfId="5193"/>
    <cellStyle name="20% - Accent2 5 5 3" xfId="5194"/>
    <cellStyle name="20% - Accent2 5 5 4" xfId="5195"/>
    <cellStyle name="20% - Accent2 5 6" xfId="5196"/>
    <cellStyle name="20% - Accent2 5 6 2" xfId="5197"/>
    <cellStyle name="20% - Accent2 5 6 3" xfId="5198"/>
    <cellStyle name="20% - Accent2 5 6 4" xfId="5199"/>
    <cellStyle name="20% - Accent2 5 7" xfId="5200"/>
    <cellStyle name="20% - Accent2 5 7 2" xfId="5201"/>
    <cellStyle name="20% - Accent2 5 7 3" xfId="5202"/>
    <cellStyle name="20% - Accent2 5 7 4" xfId="5203"/>
    <cellStyle name="20% - Accent2 5 8" xfId="5204"/>
    <cellStyle name="20% - Accent2 5 9" xfId="5205"/>
    <cellStyle name="20% - Accent2 6" xfId="29"/>
    <cellStyle name="20% - Accent2 6 10" xfId="5206"/>
    <cellStyle name="20% - Accent2 6 11" xfId="5207"/>
    <cellStyle name="20% - Accent2 6 12" xfId="5208"/>
    <cellStyle name="20% - Accent2 6 13" xfId="5209"/>
    <cellStyle name="20% - Accent2 6 2" xfId="5210"/>
    <cellStyle name="20% - Accent2 6 2 2" xfId="5211"/>
    <cellStyle name="20% - Accent2 6 2 3" xfId="5212"/>
    <cellStyle name="20% - Accent2 6 2 4" xfId="5213"/>
    <cellStyle name="20% - Accent2 6 3" xfId="5214"/>
    <cellStyle name="20% - Accent2 6 3 2" xfId="5215"/>
    <cellStyle name="20% - Accent2 6 3 3" xfId="5216"/>
    <cellStyle name="20% - Accent2 6 3 4" xfId="5217"/>
    <cellStyle name="20% - Accent2 6 4" xfId="5218"/>
    <cellStyle name="20% - Accent2 6 4 2" xfId="5219"/>
    <cellStyle name="20% - Accent2 6 4 3" xfId="5220"/>
    <cellStyle name="20% - Accent2 6 4 4" xfId="5221"/>
    <cellStyle name="20% - Accent2 6 5" xfId="5222"/>
    <cellStyle name="20% - Accent2 6 5 2" xfId="5223"/>
    <cellStyle name="20% - Accent2 6 5 3" xfId="5224"/>
    <cellStyle name="20% - Accent2 6 5 4" xfId="5225"/>
    <cellStyle name="20% - Accent2 6 6" xfId="5226"/>
    <cellStyle name="20% - Accent2 6 6 2" xfId="5227"/>
    <cellStyle name="20% - Accent2 6 6 3" xfId="5228"/>
    <cellStyle name="20% - Accent2 6 6 4" xfId="5229"/>
    <cellStyle name="20% - Accent2 6 7" xfId="5230"/>
    <cellStyle name="20% - Accent2 6 8" xfId="5231"/>
    <cellStyle name="20% - Accent2 6 9" xfId="5232"/>
    <cellStyle name="20% - Accent2 7" xfId="30"/>
    <cellStyle name="20% - Accent2 7 2" xfId="5233"/>
    <cellStyle name="20% - Accent2 7 3" xfId="5234"/>
    <cellStyle name="20% - Accent2 7 4" xfId="5235"/>
    <cellStyle name="20% - Accent2 7 5" xfId="5236"/>
    <cellStyle name="20% - Accent2 7 6" xfId="5237"/>
    <cellStyle name="20% - Accent2 7 7" xfId="5238"/>
    <cellStyle name="20% - Accent2 7 8" xfId="5239"/>
    <cellStyle name="20% - Accent2 7 9" xfId="5240"/>
    <cellStyle name="20% - Accent2 8" xfId="31"/>
    <cellStyle name="20% - Accent2 8 2" xfId="5241"/>
    <cellStyle name="20% - Accent2 8 3" xfId="5242"/>
    <cellStyle name="20% - Accent2 8 4" xfId="5243"/>
    <cellStyle name="20% - Accent2 8 5" xfId="5244"/>
    <cellStyle name="20% - Accent2 8 6" xfId="5245"/>
    <cellStyle name="20% - Accent2 8 7" xfId="5246"/>
    <cellStyle name="20% - Accent2 8 8" xfId="5247"/>
    <cellStyle name="20% - Accent2 8 9" xfId="5248"/>
    <cellStyle name="20% - Accent2 9" xfId="32"/>
    <cellStyle name="20% - Accent2 9 2" xfId="5249"/>
    <cellStyle name="20% - Accent2 9 3" xfId="5250"/>
    <cellStyle name="20% - Accent2 9 4" xfId="5251"/>
    <cellStyle name="20% - Accent2 9 5" xfId="5252"/>
    <cellStyle name="20% - Accent2 9 6" xfId="5253"/>
    <cellStyle name="20% - Accent2 9 7" xfId="5254"/>
    <cellStyle name="20% - Accent2 9 8" xfId="5255"/>
    <cellStyle name="20% - Accent2 9 9" xfId="5256"/>
    <cellStyle name="20% - Accent3" xfId="13" builtinId="38"/>
    <cellStyle name="20% - Accent3 10" xfId="5257"/>
    <cellStyle name="20% - Accent3 10 2" xfId="5258"/>
    <cellStyle name="20% - Accent3 10 3" xfId="5259"/>
    <cellStyle name="20% - Accent3 10 4" xfId="5260"/>
    <cellStyle name="20% - Accent3 10 5" xfId="5261"/>
    <cellStyle name="20% - Accent3 10 6" xfId="5262"/>
    <cellStyle name="20% - Accent3 10 7" xfId="5263"/>
    <cellStyle name="20% - Accent3 10 8" xfId="5264"/>
    <cellStyle name="20% - Accent3 10 9" xfId="5265"/>
    <cellStyle name="20% - Accent3 11" xfId="5266"/>
    <cellStyle name="20% - Accent3 11 2" xfId="5267"/>
    <cellStyle name="20% - Accent3 11 3" xfId="5268"/>
    <cellStyle name="20% - Accent3 11 4" xfId="5269"/>
    <cellStyle name="20% - Accent3 12" xfId="5270"/>
    <cellStyle name="20% - Accent3 13" xfId="5271"/>
    <cellStyle name="20% - Accent3 14" xfId="5272"/>
    <cellStyle name="20% - Accent3 15" xfId="5273"/>
    <cellStyle name="20% - Accent3 16" xfId="5274"/>
    <cellStyle name="20% - Accent3 17" xfId="5275"/>
    <cellStyle name="20% - Accent3 18" xfId="5276"/>
    <cellStyle name="20% - Accent3 2" xfId="33"/>
    <cellStyle name="20% - Accent3 2 10" xfId="5277"/>
    <cellStyle name="20% - Accent3 2 11" xfId="5278"/>
    <cellStyle name="20% - Accent3 2 12" xfId="5279"/>
    <cellStyle name="20% - Accent3 2 13" xfId="5280"/>
    <cellStyle name="20% - Accent3 2 14" xfId="5281"/>
    <cellStyle name="20% - Accent3 2 2" xfId="5282"/>
    <cellStyle name="20% - Accent3 2 2 2" xfId="5283"/>
    <cellStyle name="20% - Accent3 2 2 3" xfId="5284"/>
    <cellStyle name="20% - Accent3 2 2 4" xfId="5285"/>
    <cellStyle name="20% - Accent3 2 3" xfId="5286"/>
    <cellStyle name="20% - Accent3 2 3 2" xfId="5287"/>
    <cellStyle name="20% - Accent3 2 3 3" xfId="5288"/>
    <cellStyle name="20% - Accent3 2 3 4" xfId="5289"/>
    <cellStyle name="20% - Accent3 2 4" xfId="5290"/>
    <cellStyle name="20% - Accent3 2 4 2" xfId="5291"/>
    <cellStyle name="20% - Accent3 2 4 3" xfId="5292"/>
    <cellStyle name="20% - Accent3 2 4 4" xfId="5293"/>
    <cellStyle name="20% - Accent3 2 5" xfId="5294"/>
    <cellStyle name="20% - Accent3 2 5 2" xfId="5295"/>
    <cellStyle name="20% - Accent3 2 5 3" xfId="5296"/>
    <cellStyle name="20% - Accent3 2 5 4" xfId="5297"/>
    <cellStyle name="20% - Accent3 2 6" xfId="5298"/>
    <cellStyle name="20% - Accent3 2 6 2" xfId="5299"/>
    <cellStyle name="20% - Accent3 2 6 3" xfId="5300"/>
    <cellStyle name="20% - Accent3 2 6 4" xfId="5301"/>
    <cellStyle name="20% - Accent3 2 7" xfId="5302"/>
    <cellStyle name="20% - Accent3 2 7 2" xfId="5303"/>
    <cellStyle name="20% - Accent3 2 7 3" xfId="5304"/>
    <cellStyle name="20% - Accent3 2 7 4" xfId="5305"/>
    <cellStyle name="20% - Accent3 2 8" xfId="5306"/>
    <cellStyle name="20% - Accent3 2 9" xfId="5307"/>
    <cellStyle name="20% - Accent3 3" xfId="34"/>
    <cellStyle name="20% - Accent3 3 10" xfId="5308"/>
    <cellStyle name="20% - Accent3 3 11" xfId="5309"/>
    <cellStyle name="20% - Accent3 3 12" xfId="5310"/>
    <cellStyle name="20% - Accent3 3 13" xfId="5311"/>
    <cellStyle name="20% - Accent3 3 14" xfId="5312"/>
    <cellStyle name="20% - Accent3 3 2" xfId="5313"/>
    <cellStyle name="20% - Accent3 3 2 2" xfId="5314"/>
    <cellStyle name="20% - Accent3 3 2 3" xfId="5315"/>
    <cellStyle name="20% - Accent3 3 2 4" xfId="5316"/>
    <cellStyle name="20% - Accent3 3 3" xfId="5317"/>
    <cellStyle name="20% - Accent3 3 3 2" xfId="5318"/>
    <cellStyle name="20% - Accent3 3 3 3" xfId="5319"/>
    <cellStyle name="20% - Accent3 3 3 4" xfId="5320"/>
    <cellStyle name="20% - Accent3 3 4" xfId="5321"/>
    <cellStyle name="20% - Accent3 3 4 2" xfId="5322"/>
    <cellStyle name="20% - Accent3 3 4 3" xfId="5323"/>
    <cellStyle name="20% - Accent3 3 4 4" xfId="5324"/>
    <cellStyle name="20% - Accent3 3 5" xfId="5325"/>
    <cellStyle name="20% - Accent3 3 5 2" xfId="5326"/>
    <cellStyle name="20% - Accent3 3 5 3" xfId="5327"/>
    <cellStyle name="20% - Accent3 3 5 4" xfId="5328"/>
    <cellStyle name="20% - Accent3 3 6" xfId="5329"/>
    <cellStyle name="20% - Accent3 3 6 2" xfId="5330"/>
    <cellStyle name="20% - Accent3 3 6 3" xfId="5331"/>
    <cellStyle name="20% - Accent3 3 6 4" xfId="5332"/>
    <cellStyle name="20% - Accent3 3 7" xfId="5333"/>
    <cellStyle name="20% - Accent3 3 7 2" xfId="5334"/>
    <cellStyle name="20% - Accent3 3 7 3" xfId="5335"/>
    <cellStyle name="20% - Accent3 3 7 4" xfId="5336"/>
    <cellStyle name="20% - Accent3 3 8" xfId="5337"/>
    <cellStyle name="20% - Accent3 3 9" xfId="5338"/>
    <cellStyle name="20% - Accent3 4" xfId="35"/>
    <cellStyle name="20% - Accent3 4 10" xfId="5339"/>
    <cellStyle name="20% - Accent3 4 11" xfId="5340"/>
    <cellStyle name="20% - Accent3 4 12" xfId="5341"/>
    <cellStyle name="20% - Accent3 4 13" xfId="5342"/>
    <cellStyle name="20% - Accent3 4 14" xfId="5343"/>
    <cellStyle name="20% - Accent3 4 2" xfId="5344"/>
    <cellStyle name="20% - Accent3 4 2 2" xfId="5345"/>
    <cellStyle name="20% - Accent3 4 2 3" xfId="5346"/>
    <cellStyle name="20% - Accent3 4 2 4" xfId="5347"/>
    <cellStyle name="20% - Accent3 4 3" xfId="5348"/>
    <cellStyle name="20% - Accent3 4 3 2" xfId="5349"/>
    <cellStyle name="20% - Accent3 4 3 3" xfId="5350"/>
    <cellStyle name="20% - Accent3 4 3 4" xfId="5351"/>
    <cellStyle name="20% - Accent3 4 4" xfId="5352"/>
    <cellStyle name="20% - Accent3 4 4 2" xfId="5353"/>
    <cellStyle name="20% - Accent3 4 4 3" xfId="5354"/>
    <cellStyle name="20% - Accent3 4 4 4" xfId="5355"/>
    <cellStyle name="20% - Accent3 4 5" xfId="5356"/>
    <cellStyle name="20% - Accent3 4 5 2" xfId="5357"/>
    <cellStyle name="20% - Accent3 4 5 3" xfId="5358"/>
    <cellStyle name="20% - Accent3 4 5 4" xfId="5359"/>
    <cellStyle name="20% - Accent3 4 6" xfId="5360"/>
    <cellStyle name="20% - Accent3 4 6 2" xfId="5361"/>
    <cellStyle name="20% - Accent3 4 6 3" xfId="5362"/>
    <cellStyle name="20% - Accent3 4 6 4" xfId="5363"/>
    <cellStyle name="20% - Accent3 4 7" xfId="5364"/>
    <cellStyle name="20% - Accent3 4 7 2" xfId="5365"/>
    <cellStyle name="20% - Accent3 4 7 3" xfId="5366"/>
    <cellStyle name="20% - Accent3 4 7 4" xfId="5367"/>
    <cellStyle name="20% - Accent3 4 8" xfId="5368"/>
    <cellStyle name="20% - Accent3 4 9" xfId="5369"/>
    <cellStyle name="20% - Accent3 5" xfId="36"/>
    <cellStyle name="20% - Accent3 5 10" xfId="5370"/>
    <cellStyle name="20% - Accent3 5 11" xfId="5371"/>
    <cellStyle name="20% - Accent3 5 12" xfId="5372"/>
    <cellStyle name="20% - Accent3 5 13" xfId="5373"/>
    <cellStyle name="20% - Accent3 5 14" xfId="5374"/>
    <cellStyle name="20% - Accent3 5 2" xfId="5375"/>
    <cellStyle name="20% - Accent3 5 2 2" xfId="5376"/>
    <cellStyle name="20% - Accent3 5 2 3" xfId="5377"/>
    <cellStyle name="20% - Accent3 5 2 4" xfId="5378"/>
    <cellStyle name="20% - Accent3 5 3" xfId="5379"/>
    <cellStyle name="20% - Accent3 5 3 2" xfId="5380"/>
    <cellStyle name="20% - Accent3 5 3 3" xfId="5381"/>
    <cellStyle name="20% - Accent3 5 3 4" xfId="5382"/>
    <cellStyle name="20% - Accent3 5 4" xfId="5383"/>
    <cellStyle name="20% - Accent3 5 4 2" xfId="5384"/>
    <cellStyle name="20% - Accent3 5 4 3" xfId="5385"/>
    <cellStyle name="20% - Accent3 5 4 4" xfId="5386"/>
    <cellStyle name="20% - Accent3 5 5" xfId="5387"/>
    <cellStyle name="20% - Accent3 5 5 2" xfId="5388"/>
    <cellStyle name="20% - Accent3 5 5 3" xfId="5389"/>
    <cellStyle name="20% - Accent3 5 5 4" xfId="5390"/>
    <cellStyle name="20% - Accent3 5 6" xfId="5391"/>
    <cellStyle name="20% - Accent3 5 6 2" xfId="5392"/>
    <cellStyle name="20% - Accent3 5 6 3" xfId="5393"/>
    <cellStyle name="20% - Accent3 5 6 4" xfId="5394"/>
    <cellStyle name="20% - Accent3 5 7" xfId="5395"/>
    <cellStyle name="20% - Accent3 5 7 2" xfId="5396"/>
    <cellStyle name="20% - Accent3 5 7 3" xfId="5397"/>
    <cellStyle name="20% - Accent3 5 7 4" xfId="5398"/>
    <cellStyle name="20% - Accent3 5 8" xfId="5399"/>
    <cellStyle name="20% - Accent3 5 9" xfId="5400"/>
    <cellStyle name="20% - Accent3 6" xfId="37"/>
    <cellStyle name="20% - Accent3 6 10" xfId="5401"/>
    <cellStyle name="20% - Accent3 6 11" xfId="5402"/>
    <cellStyle name="20% - Accent3 6 12" xfId="5403"/>
    <cellStyle name="20% - Accent3 6 13" xfId="5404"/>
    <cellStyle name="20% - Accent3 6 2" xfId="5405"/>
    <cellStyle name="20% - Accent3 6 2 2" xfId="5406"/>
    <cellStyle name="20% - Accent3 6 2 3" xfId="5407"/>
    <cellStyle name="20% - Accent3 6 2 4" xfId="5408"/>
    <cellStyle name="20% - Accent3 6 3" xfId="5409"/>
    <cellStyle name="20% - Accent3 6 3 2" xfId="5410"/>
    <cellStyle name="20% - Accent3 6 3 3" xfId="5411"/>
    <cellStyle name="20% - Accent3 6 3 4" xfId="5412"/>
    <cellStyle name="20% - Accent3 6 4" xfId="5413"/>
    <cellStyle name="20% - Accent3 6 4 2" xfId="5414"/>
    <cellStyle name="20% - Accent3 6 4 3" xfId="5415"/>
    <cellStyle name="20% - Accent3 6 4 4" xfId="5416"/>
    <cellStyle name="20% - Accent3 6 5" xfId="5417"/>
    <cellStyle name="20% - Accent3 6 5 2" xfId="5418"/>
    <cellStyle name="20% - Accent3 6 5 3" xfId="5419"/>
    <cellStyle name="20% - Accent3 6 5 4" xfId="5420"/>
    <cellStyle name="20% - Accent3 6 6" xfId="5421"/>
    <cellStyle name="20% - Accent3 6 6 2" xfId="5422"/>
    <cellStyle name="20% - Accent3 6 6 3" xfId="5423"/>
    <cellStyle name="20% - Accent3 6 6 4" xfId="5424"/>
    <cellStyle name="20% - Accent3 6 7" xfId="5425"/>
    <cellStyle name="20% - Accent3 6 8" xfId="5426"/>
    <cellStyle name="20% - Accent3 6 9" xfId="5427"/>
    <cellStyle name="20% - Accent3 7" xfId="38"/>
    <cellStyle name="20% - Accent3 7 2" xfId="5428"/>
    <cellStyle name="20% - Accent3 7 3" xfId="5429"/>
    <cellStyle name="20% - Accent3 7 4" xfId="5430"/>
    <cellStyle name="20% - Accent3 7 5" xfId="5431"/>
    <cellStyle name="20% - Accent3 7 6" xfId="5432"/>
    <cellStyle name="20% - Accent3 7 7" xfId="5433"/>
    <cellStyle name="20% - Accent3 7 8" xfId="5434"/>
    <cellStyle name="20% - Accent3 7 9" xfId="5435"/>
    <cellStyle name="20% - Accent3 8" xfId="39"/>
    <cellStyle name="20% - Accent3 8 2" xfId="5436"/>
    <cellStyle name="20% - Accent3 8 3" xfId="5437"/>
    <cellStyle name="20% - Accent3 8 4" xfId="5438"/>
    <cellStyle name="20% - Accent3 8 5" xfId="5439"/>
    <cellStyle name="20% - Accent3 8 6" xfId="5440"/>
    <cellStyle name="20% - Accent3 8 7" xfId="5441"/>
    <cellStyle name="20% - Accent3 8 8" xfId="5442"/>
    <cellStyle name="20% - Accent3 8 9" xfId="5443"/>
    <cellStyle name="20% - Accent3 9" xfId="40"/>
    <cellStyle name="20% - Accent3 9 2" xfId="5444"/>
    <cellStyle name="20% - Accent3 9 3" xfId="5445"/>
    <cellStyle name="20% - Accent3 9 4" xfId="5446"/>
    <cellStyle name="20% - Accent3 9 5" xfId="5447"/>
    <cellStyle name="20% - Accent3 9 6" xfId="5448"/>
    <cellStyle name="20% - Accent3 9 7" xfId="5449"/>
    <cellStyle name="20% - Accent3 9 8" xfId="5450"/>
    <cellStyle name="20% - Accent3 9 9" xfId="5451"/>
    <cellStyle name="20% - Accent4 10" xfId="5452"/>
    <cellStyle name="20% - Accent4 10 2" xfId="5453"/>
    <cellStyle name="20% - Accent4 10 3" xfId="5454"/>
    <cellStyle name="20% - Accent4 10 4" xfId="5455"/>
    <cellStyle name="20% - Accent4 10 5" xfId="5456"/>
    <cellStyle name="20% - Accent4 10 6" xfId="5457"/>
    <cellStyle name="20% - Accent4 10 7" xfId="5458"/>
    <cellStyle name="20% - Accent4 10 8" xfId="5459"/>
    <cellStyle name="20% - Accent4 10 9" xfId="5460"/>
    <cellStyle name="20% - Accent4 11" xfId="5461"/>
    <cellStyle name="20% - Accent4 11 2" xfId="5462"/>
    <cellStyle name="20% - Accent4 11 3" xfId="5463"/>
    <cellStyle name="20% - Accent4 11 4" xfId="5464"/>
    <cellStyle name="20% - Accent4 12" xfId="5465"/>
    <cellStyle name="20% - Accent4 13" xfId="5466"/>
    <cellStyle name="20% - Accent4 14" xfId="5467"/>
    <cellStyle name="20% - Accent4 15" xfId="5468"/>
    <cellStyle name="20% - Accent4 16" xfId="5469"/>
    <cellStyle name="20% - Accent4 17" xfId="5470"/>
    <cellStyle name="20% - Accent4 18" xfId="5471"/>
    <cellStyle name="20% - Accent4 2" xfId="41"/>
    <cellStyle name="20% - Accent4 2 10" xfId="5472"/>
    <cellStyle name="20% - Accent4 2 11" xfId="5473"/>
    <cellStyle name="20% - Accent4 2 12" xfId="5474"/>
    <cellStyle name="20% - Accent4 2 13" xfId="5475"/>
    <cellStyle name="20% - Accent4 2 14" xfId="5476"/>
    <cellStyle name="20% - Accent4 2 2" xfId="5477"/>
    <cellStyle name="20% - Accent4 2 2 2" xfId="5478"/>
    <cellStyle name="20% - Accent4 2 2 3" xfId="5479"/>
    <cellStyle name="20% - Accent4 2 2 4" xfId="5480"/>
    <cellStyle name="20% - Accent4 2 3" xfId="5481"/>
    <cellStyle name="20% - Accent4 2 3 2" xfId="5482"/>
    <cellStyle name="20% - Accent4 2 3 3" xfId="5483"/>
    <cellStyle name="20% - Accent4 2 3 4" xfId="5484"/>
    <cellStyle name="20% - Accent4 2 4" xfId="5485"/>
    <cellStyle name="20% - Accent4 2 4 2" xfId="5486"/>
    <cellStyle name="20% - Accent4 2 4 3" xfId="5487"/>
    <cellStyle name="20% - Accent4 2 4 4" xfId="5488"/>
    <cellStyle name="20% - Accent4 2 5" xfId="5489"/>
    <cellStyle name="20% - Accent4 2 5 2" xfId="5490"/>
    <cellStyle name="20% - Accent4 2 5 3" xfId="5491"/>
    <cellStyle name="20% - Accent4 2 5 4" xfId="5492"/>
    <cellStyle name="20% - Accent4 2 6" xfId="5493"/>
    <cellStyle name="20% - Accent4 2 6 2" xfId="5494"/>
    <cellStyle name="20% - Accent4 2 6 3" xfId="5495"/>
    <cellStyle name="20% - Accent4 2 6 4" xfId="5496"/>
    <cellStyle name="20% - Accent4 2 7" xfId="5497"/>
    <cellStyle name="20% - Accent4 2 7 2" xfId="5498"/>
    <cellStyle name="20% - Accent4 2 7 3" xfId="5499"/>
    <cellStyle name="20% - Accent4 2 7 4" xfId="5500"/>
    <cellStyle name="20% - Accent4 2 8" xfId="5501"/>
    <cellStyle name="20% - Accent4 2 9" xfId="5502"/>
    <cellStyle name="20% - Accent4 3" xfId="42"/>
    <cellStyle name="20% - Accent4 3 10" xfId="5503"/>
    <cellStyle name="20% - Accent4 3 11" xfId="5504"/>
    <cellStyle name="20% - Accent4 3 12" xfId="5505"/>
    <cellStyle name="20% - Accent4 3 13" xfId="5506"/>
    <cellStyle name="20% - Accent4 3 14" xfId="5507"/>
    <cellStyle name="20% - Accent4 3 2" xfId="5508"/>
    <cellStyle name="20% - Accent4 3 2 2" xfId="5509"/>
    <cellStyle name="20% - Accent4 3 2 3" xfId="5510"/>
    <cellStyle name="20% - Accent4 3 2 4" xfId="5511"/>
    <cellStyle name="20% - Accent4 3 3" xfId="5512"/>
    <cellStyle name="20% - Accent4 3 3 2" xfId="5513"/>
    <cellStyle name="20% - Accent4 3 3 3" xfId="5514"/>
    <cellStyle name="20% - Accent4 3 3 4" xfId="5515"/>
    <cellStyle name="20% - Accent4 3 4" xfId="5516"/>
    <cellStyle name="20% - Accent4 3 4 2" xfId="5517"/>
    <cellStyle name="20% - Accent4 3 4 3" xfId="5518"/>
    <cellStyle name="20% - Accent4 3 4 4" xfId="5519"/>
    <cellStyle name="20% - Accent4 3 5" xfId="5520"/>
    <cellStyle name="20% - Accent4 3 5 2" xfId="5521"/>
    <cellStyle name="20% - Accent4 3 5 3" xfId="5522"/>
    <cellStyle name="20% - Accent4 3 5 4" xfId="5523"/>
    <cellStyle name="20% - Accent4 3 6" xfId="5524"/>
    <cellStyle name="20% - Accent4 3 6 2" xfId="5525"/>
    <cellStyle name="20% - Accent4 3 6 3" xfId="5526"/>
    <cellStyle name="20% - Accent4 3 6 4" xfId="5527"/>
    <cellStyle name="20% - Accent4 3 7" xfId="5528"/>
    <cellStyle name="20% - Accent4 3 7 2" xfId="5529"/>
    <cellStyle name="20% - Accent4 3 7 3" xfId="5530"/>
    <cellStyle name="20% - Accent4 3 7 4" xfId="5531"/>
    <cellStyle name="20% - Accent4 3 8" xfId="5532"/>
    <cellStyle name="20% - Accent4 3 9" xfId="5533"/>
    <cellStyle name="20% - Accent4 4" xfId="43"/>
    <cellStyle name="20% - Accent4 4 10" xfId="5534"/>
    <cellStyle name="20% - Accent4 4 11" xfId="5535"/>
    <cellStyle name="20% - Accent4 4 12" xfId="5536"/>
    <cellStyle name="20% - Accent4 4 13" xfId="5537"/>
    <cellStyle name="20% - Accent4 4 14" xfId="5538"/>
    <cellStyle name="20% - Accent4 4 2" xfId="5539"/>
    <cellStyle name="20% - Accent4 4 2 2" xfId="5540"/>
    <cellStyle name="20% - Accent4 4 2 3" xfId="5541"/>
    <cellStyle name="20% - Accent4 4 2 4" xfId="5542"/>
    <cellStyle name="20% - Accent4 4 3" xfId="5543"/>
    <cellStyle name="20% - Accent4 4 3 2" xfId="5544"/>
    <cellStyle name="20% - Accent4 4 3 3" xfId="5545"/>
    <cellStyle name="20% - Accent4 4 3 4" xfId="5546"/>
    <cellStyle name="20% - Accent4 4 4" xfId="5547"/>
    <cellStyle name="20% - Accent4 4 4 2" xfId="5548"/>
    <cellStyle name="20% - Accent4 4 4 3" xfId="5549"/>
    <cellStyle name="20% - Accent4 4 4 4" xfId="5550"/>
    <cellStyle name="20% - Accent4 4 5" xfId="5551"/>
    <cellStyle name="20% - Accent4 4 5 2" xfId="5552"/>
    <cellStyle name="20% - Accent4 4 5 3" xfId="5553"/>
    <cellStyle name="20% - Accent4 4 5 4" xfId="5554"/>
    <cellStyle name="20% - Accent4 4 6" xfId="5555"/>
    <cellStyle name="20% - Accent4 4 6 2" xfId="5556"/>
    <cellStyle name="20% - Accent4 4 6 3" xfId="5557"/>
    <cellStyle name="20% - Accent4 4 6 4" xfId="5558"/>
    <cellStyle name="20% - Accent4 4 7" xfId="5559"/>
    <cellStyle name="20% - Accent4 4 7 2" xfId="5560"/>
    <cellStyle name="20% - Accent4 4 7 3" xfId="5561"/>
    <cellStyle name="20% - Accent4 4 7 4" xfId="5562"/>
    <cellStyle name="20% - Accent4 4 8" xfId="5563"/>
    <cellStyle name="20% - Accent4 4 9" xfId="5564"/>
    <cellStyle name="20% - Accent4 5" xfId="44"/>
    <cellStyle name="20% - Accent4 5 10" xfId="5565"/>
    <cellStyle name="20% - Accent4 5 11" xfId="5566"/>
    <cellStyle name="20% - Accent4 5 12" xfId="5567"/>
    <cellStyle name="20% - Accent4 5 13" xfId="5568"/>
    <cellStyle name="20% - Accent4 5 14" xfId="5569"/>
    <cellStyle name="20% - Accent4 5 2" xfId="5570"/>
    <cellStyle name="20% - Accent4 5 2 2" xfId="5571"/>
    <cellStyle name="20% - Accent4 5 2 3" xfId="5572"/>
    <cellStyle name="20% - Accent4 5 2 4" xfId="5573"/>
    <cellStyle name="20% - Accent4 5 3" xfId="5574"/>
    <cellStyle name="20% - Accent4 5 3 2" xfId="5575"/>
    <cellStyle name="20% - Accent4 5 3 3" xfId="5576"/>
    <cellStyle name="20% - Accent4 5 3 4" xfId="5577"/>
    <cellStyle name="20% - Accent4 5 4" xfId="5578"/>
    <cellStyle name="20% - Accent4 5 4 2" xfId="5579"/>
    <cellStyle name="20% - Accent4 5 4 3" xfId="5580"/>
    <cellStyle name="20% - Accent4 5 4 4" xfId="5581"/>
    <cellStyle name="20% - Accent4 5 5" xfId="5582"/>
    <cellStyle name="20% - Accent4 5 5 2" xfId="5583"/>
    <cellStyle name="20% - Accent4 5 5 3" xfId="5584"/>
    <cellStyle name="20% - Accent4 5 5 4" xfId="5585"/>
    <cellStyle name="20% - Accent4 5 6" xfId="5586"/>
    <cellStyle name="20% - Accent4 5 6 2" xfId="5587"/>
    <cellStyle name="20% - Accent4 5 6 3" xfId="5588"/>
    <cellStyle name="20% - Accent4 5 6 4" xfId="5589"/>
    <cellStyle name="20% - Accent4 5 7" xfId="5590"/>
    <cellStyle name="20% - Accent4 5 7 2" xfId="5591"/>
    <cellStyle name="20% - Accent4 5 7 3" xfId="5592"/>
    <cellStyle name="20% - Accent4 5 7 4" xfId="5593"/>
    <cellStyle name="20% - Accent4 5 8" xfId="5594"/>
    <cellStyle name="20% - Accent4 5 9" xfId="5595"/>
    <cellStyle name="20% - Accent4 6" xfId="45"/>
    <cellStyle name="20% - Accent4 6 10" xfId="5596"/>
    <cellStyle name="20% - Accent4 6 11" xfId="5597"/>
    <cellStyle name="20% - Accent4 6 12" xfId="5598"/>
    <cellStyle name="20% - Accent4 6 13" xfId="5599"/>
    <cellStyle name="20% - Accent4 6 2" xfId="5600"/>
    <cellStyle name="20% - Accent4 6 2 2" xfId="5601"/>
    <cellStyle name="20% - Accent4 6 2 3" xfId="5602"/>
    <cellStyle name="20% - Accent4 6 2 4" xfId="5603"/>
    <cellStyle name="20% - Accent4 6 3" xfId="5604"/>
    <cellStyle name="20% - Accent4 6 3 2" xfId="5605"/>
    <cellStyle name="20% - Accent4 6 3 3" xfId="5606"/>
    <cellStyle name="20% - Accent4 6 3 4" xfId="5607"/>
    <cellStyle name="20% - Accent4 6 4" xfId="5608"/>
    <cellStyle name="20% - Accent4 6 4 2" xfId="5609"/>
    <cellStyle name="20% - Accent4 6 4 3" xfId="5610"/>
    <cellStyle name="20% - Accent4 6 4 4" xfId="5611"/>
    <cellStyle name="20% - Accent4 6 5" xfId="5612"/>
    <cellStyle name="20% - Accent4 6 5 2" xfId="5613"/>
    <cellStyle name="20% - Accent4 6 5 3" xfId="5614"/>
    <cellStyle name="20% - Accent4 6 5 4" xfId="5615"/>
    <cellStyle name="20% - Accent4 6 6" xfId="5616"/>
    <cellStyle name="20% - Accent4 6 6 2" xfId="5617"/>
    <cellStyle name="20% - Accent4 6 6 3" xfId="5618"/>
    <cellStyle name="20% - Accent4 6 6 4" xfId="5619"/>
    <cellStyle name="20% - Accent4 6 7" xfId="5620"/>
    <cellStyle name="20% - Accent4 6 8" xfId="5621"/>
    <cellStyle name="20% - Accent4 6 9" xfId="5622"/>
    <cellStyle name="20% - Accent4 7" xfId="46"/>
    <cellStyle name="20% - Accent4 7 2" xfId="5623"/>
    <cellStyle name="20% - Accent4 7 3" xfId="5624"/>
    <cellStyle name="20% - Accent4 7 4" xfId="5625"/>
    <cellStyle name="20% - Accent4 7 5" xfId="5626"/>
    <cellStyle name="20% - Accent4 7 6" xfId="5627"/>
    <cellStyle name="20% - Accent4 7 7" xfId="5628"/>
    <cellStyle name="20% - Accent4 7 8" xfId="5629"/>
    <cellStyle name="20% - Accent4 7 9" xfId="5630"/>
    <cellStyle name="20% - Accent4 8" xfId="47"/>
    <cellStyle name="20% - Accent4 8 2" xfId="5631"/>
    <cellStyle name="20% - Accent4 8 3" xfId="5632"/>
    <cellStyle name="20% - Accent4 8 4" xfId="5633"/>
    <cellStyle name="20% - Accent4 8 5" xfId="5634"/>
    <cellStyle name="20% - Accent4 8 6" xfId="5635"/>
    <cellStyle name="20% - Accent4 8 7" xfId="5636"/>
    <cellStyle name="20% - Accent4 8 8" xfId="5637"/>
    <cellStyle name="20% - Accent4 8 9" xfId="5638"/>
    <cellStyle name="20% - Accent4 9" xfId="48"/>
    <cellStyle name="20% - Accent4 9 2" xfId="5639"/>
    <cellStyle name="20% - Accent4 9 3" xfId="5640"/>
    <cellStyle name="20% - Accent4 9 4" xfId="5641"/>
    <cellStyle name="20% - Accent4 9 5" xfId="5642"/>
    <cellStyle name="20% - Accent4 9 6" xfId="5643"/>
    <cellStyle name="20% - Accent4 9 7" xfId="5644"/>
    <cellStyle name="20% - Accent4 9 8" xfId="5645"/>
    <cellStyle name="20% - Accent4 9 9" xfId="5646"/>
    <cellStyle name="20% - Accent5 10" xfId="5647"/>
    <cellStyle name="20% - Accent5 10 2" xfId="5648"/>
    <cellStyle name="20% - Accent5 10 3" xfId="5649"/>
    <cellStyle name="20% - Accent5 10 4" xfId="5650"/>
    <cellStyle name="20% - Accent5 10 5" xfId="5651"/>
    <cellStyle name="20% - Accent5 10 6" xfId="5652"/>
    <cellStyle name="20% - Accent5 10 7" xfId="5653"/>
    <cellStyle name="20% - Accent5 10 8" xfId="5654"/>
    <cellStyle name="20% - Accent5 10 9" xfId="5655"/>
    <cellStyle name="20% - Accent5 11" xfId="5656"/>
    <cellStyle name="20% - Accent5 11 2" xfId="5657"/>
    <cellStyle name="20% - Accent5 11 3" xfId="5658"/>
    <cellStyle name="20% - Accent5 11 4" xfId="5659"/>
    <cellStyle name="20% - Accent5 12" xfId="5660"/>
    <cellStyle name="20% - Accent5 13" xfId="5661"/>
    <cellStyle name="20% - Accent5 14" xfId="5662"/>
    <cellStyle name="20% - Accent5 15" xfId="5663"/>
    <cellStyle name="20% - Accent5 16" xfId="5664"/>
    <cellStyle name="20% - Accent5 17" xfId="5665"/>
    <cellStyle name="20% - Accent5 18" xfId="5666"/>
    <cellStyle name="20% - Accent5 2" xfId="49"/>
    <cellStyle name="20% - Accent5 2 10" xfId="5667"/>
    <cellStyle name="20% - Accent5 2 11" xfId="5668"/>
    <cellStyle name="20% - Accent5 2 12" xfId="5669"/>
    <cellStyle name="20% - Accent5 2 13" xfId="5670"/>
    <cellStyle name="20% - Accent5 2 14" xfId="5671"/>
    <cellStyle name="20% - Accent5 2 2" xfId="5672"/>
    <cellStyle name="20% - Accent5 2 2 2" xfId="5673"/>
    <cellStyle name="20% - Accent5 2 2 3" xfId="5674"/>
    <cellStyle name="20% - Accent5 2 2 4" xfId="5675"/>
    <cellStyle name="20% - Accent5 2 3" xfId="5676"/>
    <cellStyle name="20% - Accent5 2 3 2" xfId="5677"/>
    <cellStyle name="20% - Accent5 2 3 3" xfId="5678"/>
    <cellStyle name="20% - Accent5 2 3 4" xfId="5679"/>
    <cellStyle name="20% - Accent5 2 4" xfId="5680"/>
    <cellStyle name="20% - Accent5 2 4 2" xfId="5681"/>
    <cellStyle name="20% - Accent5 2 4 3" xfId="5682"/>
    <cellStyle name="20% - Accent5 2 4 4" xfId="5683"/>
    <cellStyle name="20% - Accent5 2 5" xfId="5684"/>
    <cellStyle name="20% - Accent5 2 5 2" xfId="5685"/>
    <cellStyle name="20% - Accent5 2 5 3" xfId="5686"/>
    <cellStyle name="20% - Accent5 2 5 4" xfId="5687"/>
    <cellStyle name="20% - Accent5 2 6" xfId="5688"/>
    <cellStyle name="20% - Accent5 2 6 2" xfId="5689"/>
    <cellStyle name="20% - Accent5 2 6 3" xfId="5690"/>
    <cellStyle name="20% - Accent5 2 6 4" xfId="5691"/>
    <cellStyle name="20% - Accent5 2 7" xfId="5692"/>
    <cellStyle name="20% - Accent5 2 7 2" xfId="5693"/>
    <cellStyle name="20% - Accent5 2 7 3" xfId="5694"/>
    <cellStyle name="20% - Accent5 2 7 4" xfId="5695"/>
    <cellStyle name="20% - Accent5 2 8" xfId="5696"/>
    <cellStyle name="20% - Accent5 2 9" xfId="5697"/>
    <cellStyle name="20% - Accent5 3" xfId="50"/>
    <cellStyle name="20% - Accent5 3 10" xfId="5698"/>
    <cellStyle name="20% - Accent5 3 11" xfId="5699"/>
    <cellStyle name="20% - Accent5 3 12" xfId="5700"/>
    <cellStyle name="20% - Accent5 3 13" xfId="5701"/>
    <cellStyle name="20% - Accent5 3 14" xfId="5702"/>
    <cellStyle name="20% - Accent5 3 2" xfId="5703"/>
    <cellStyle name="20% - Accent5 3 2 2" xfId="5704"/>
    <cellStyle name="20% - Accent5 3 2 3" xfId="5705"/>
    <cellStyle name="20% - Accent5 3 2 4" xfId="5706"/>
    <cellStyle name="20% - Accent5 3 3" xfId="5707"/>
    <cellStyle name="20% - Accent5 3 3 2" xfId="5708"/>
    <cellStyle name="20% - Accent5 3 3 3" xfId="5709"/>
    <cellStyle name="20% - Accent5 3 3 4" xfId="5710"/>
    <cellStyle name="20% - Accent5 3 4" xfId="5711"/>
    <cellStyle name="20% - Accent5 3 4 2" xfId="5712"/>
    <cellStyle name="20% - Accent5 3 4 3" xfId="5713"/>
    <cellStyle name="20% - Accent5 3 4 4" xfId="5714"/>
    <cellStyle name="20% - Accent5 3 5" xfId="5715"/>
    <cellStyle name="20% - Accent5 3 5 2" xfId="5716"/>
    <cellStyle name="20% - Accent5 3 5 3" xfId="5717"/>
    <cellStyle name="20% - Accent5 3 5 4" xfId="5718"/>
    <cellStyle name="20% - Accent5 3 6" xfId="5719"/>
    <cellStyle name="20% - Accent5 3 6 2" xfId="5720"/>
    <cellStyle name="20% - Accent5 3 6 3" xfId="5721"/>
    <cellStyle name="20% - Accent5 3 6 4" xfId="5722"/>
    <cellStyle name="20% - Accent5 3 7" xfId="5723"/>
    <cellStyle name="20% - Accent5 3 7 2" xfId="5724"/>
    <cellStyle name="20% - Accent5 3 7 3" xfId="5725"/>
    <cellStyle name="20% - Accent5 3 7 4" xfId="5726"/>
    <cellStyle name="20% - Accent5 3 8" xfId="5727"/>
    <cellStyle name="20% - Accent5 3 9" xfId="5728"/>
    <cellStyle name="20% - Accent5 4" xfId="51"/>
    <cellStyle name="20% - Accent5 4 10" xfId="5729"/>
    <cellStyle name="20% - Accent5 4 11" xfId="5730"/>
    <cellStyle name="20% - Accent5 4 12" xfId="5731"/>
    <cellStyle name="20% - Accent5 4 13" xfId="5732"/>
    <cellStyle name="20% - Accent5 4 14" xfId="5733"/>
    <cellStyle name="20% - Accent5 4 2" xfId="5734"/>
    <cellStyle name="20% - Accent5 4 2 2" xfId="5735"/>
    <cellStyle name="20% - Accent5 4 2 3" xfId="5736"/>
    <cellStyle name="20% - Accent5 4 2 4" xfId="5737"/>
    <cellStyle name="20% - Accent5 4 3" xfId="5738"/>
    <cellStyle name="20% - Accent5 4 3 2" xfId="5739"/>
    <cellStyle name="20% - Accent5 4 3 3" xfId="5740"/>
    <cellStyle name="20% - Accent5 4 3 4" xfId="5741"/>
    <cellStyle name="20% - Accent5 4 4" xfId="5742"/>
    <cellStyle name="20% - Accent5 4 4 2" xfId="5743"/>
    <cellStyle name="20% - Accent5 4 4 3" xfId="5744"/>
    <cellStyle name="20% - Accent5 4 4 4" xfId="5745"/>
    <cellStyle name="20% - Accent5 4 5" xfId="5746"/>
    <cellStyle name="20% - Accent5 4 5 2" xfId="5747"/>
    <cellStyle name="20% - Accent5 4 5 3" xfId="5748"/>
    <cellStyle name="20% - Accent5 4 5 4" xfId="5749"/>
    <cellStyle name="20% - Accent5 4 6" xfId="5750"/>
    <cellStyle name="20% - Accent5 4 6 2" xfId="5751"/>
    <cellStyle name="20% - Accent5 4 6 3" xfId="5752"/>
    <cellStyle name="20% - Accent5 4 6 4" xfId="5753"/>
    <cellStyle name="20% - Accent5 4 7" xfId="5754"/>
    <cellStyle name="20% - Accent5 4 7 2" xfId="5755"/>
    <cellStyle name="20% - Accent5 4 7 3" xfId="5756"/>
    <cellStyle name="20% - Accent5 4 7 4" xfId="5757"/>
    <cellStyle name="20% - Accent5 4 8" xfId="5758"/>
    <cellStyle name="20% - Accent5 4 9" xfId="5759"/>
    <cellStyle name="20% - Accent5 5" xfId="52"/>
    <cellStyle name="20% - Accent5 5 10" xfId="5760"/>
    <cellStyle name="20% - Accent5 5 11" xfId="5761"/>
    <cellStyle name="20% - Accent5 5 12" xfId="5762"/>
    <cellStyle name="20% - Accent5 5 13" xfId="5763"/>
    <cellStyle name="20% - Accent5 5 14" xfId="5764"/>
    <cellStyle name="20% - Accent5 5 2" xfId="5765"/>
    <cellStyle name="20% - Accent5 5 2 2" xfId="5766"/>
    <cellStyle name="20% - Accent5 5 2 3" xfId="5767"/>
    <cellStyle name="20% - Accent5 5 2 4" xfId="5768"/>
    <cellStyle name="20% - Accent5 5 3" xfId="5769"/>
    <cellStyle name="20% - Accent5 5 3 2" xfId="5770"/>
    <cellStyle name="20% - Accent5 5 3 3" xfId="5771"/>
    <cellStyle name="20% - Accent5 5 3 4" xfId="5772"/>
    <cellStyle name="20% - Accent5 5 4" xfId="5773"/>
    <cellStyle name="20% - Accent5 5 4 2" xfId="5774"/>
    <cellStyle name="20% - Accent5 5 4 3" xfId="5775"/>
    <cellStyle name="20% - Accent5 5 4 4" xfId="5776"/>
    <cellStyle name="20% - Accent5 5 5" xfId="5777"/>
    <cellStyle name="20% - Accent5 5 5 2" xfId="5778"/>
    <cellStyle name="20% - Accent5 5 5 3" xfId="5779"/>
    <cellStyle name="20% - Accent5 5 5 4" xfId="5780"/>
    <cellStyle name="20% - Accent5 5 6" xfId="5781"/>
    <cellStyle name="20% - Accent5 5 6 2" xfId="5782"/>
    <cellStyle name="20% - Accent5 5 6 3" xfId="5783"/>
    <cellStyle name="20% - Accent5 5 6 4" xfId="5784"/>
    <cellStyle name="20% - Accent5 5 7" xfId="5785"/>
    <cellStyle name="20% - Accent5 5 7 2" xfId="5786"/>
    <cellStyle name="20% - Accent5 5 7 3" xfId="5787"/>
    <cellStyle name="20% - Accent5 5 7 4" xfId="5788"/>
    <cellStyle name="20% - Accent5 5 8" xfId="5789"/>
    <cellStyle name="20% - Accent5 5 9" xfId="5790"/>
    <cellStyle name="20% - Accent5 6" xfId="53"/>
    <cellStyle name="20% - Accent5 6 10" xfId="5791"/>
    <cellStyle name="20% - Accent5 6 11" xfId="5792"/>
    <cellStyle name="20% - Accent5 6 12" xfId="5793"/>
    <cellStyle name="20% - Accent5 6 13" xfId="5794"/>
    <cellStyle name="20% - Accent5 6 2" xfId="5795"/>
    <cellStyle name="20% - Accent5 6 2 2" xfId="5796"/>
    <cellStyle name="20% - Accent5 6 2 3" xfId="5797"/>
    <cellStyle name="20% - Accent5 6 2 4" xfId="5798"/>
    <cellStyle name="20% - Accent5 6 3" xfId="5799"/>
    <cellStyle name="20% - Accent5 6 3 2" xfId="5800"/>
    <cellStyle name="20% - Accent5 6 3 3" xfId="5801"/>
    <cellStyle name="20% - Accent5 6 3 4" xfId="5802"/>
    <cellStyle name="20% - Accent5 6 4" xfId="5803"/>
    <cellStyle name="20% - Accent5 6 4 2" xfId="5804"/>
    <cellStyle name="20% - Accent5 6 4 3" xfId="5805"/>
    <cellStyle name="20% - Accent5 6 4 4" xfId="5806"/>
    <cellStyle name="20% - Accent5 6 5" xfId="5807"/>
    <cellStyle name="20% - Accent5 6 5 2" xfId="5808"/>
    <cellStyle name="20% - Accent5 6 5 3" xfId="5809"/>
    <cellStyle name="20% - Accent5 6 5 4" xfId="5810"/>
    <cellStyle name="20% - Accent5 6 6" xfId="5811"/>
    <cellStyle name="20% - Accent5 6 6 2" xfId="5812"/>
    <cellStyle name="20% - Accent5 6 6 3" xfId="5813"/>
    <cellStyle name="20% - Accent5 6 6 4" xfId="5814"/>
    <cellStyle name="20% - Accent5 6 7" xfId="5815"/>
    <cellStyle name="20% - Accent5 6 8" xfId="5816"/>
    <cellStyle name="20% - Accent5 6 9" xfId="5817"/>
    <cellStyle name="20% - Accent5 7" xfId="54"/>
    <cellStyle name="20% - Accent5 7 2" xfId="5818"/>
    <cellStyle name="20% - Accent5 7 3" xfId="5819"/>
    <cellStyle name="20% - Accent5 7 4" xfId="5820"/>
    <cellStyle name="20% - Accent5 7 5" xfId="5821"/>
    <cellStyle name="20% - Accent5 7 6" xfId="5822"/>
    <cellStyle name="20% - Accent5 7 7" xfId="5823"/>
    <cellStyle name="20% - Accent5 7 8" xfId="5824"/>
    <cellStyle name="20% - Accent5 7 9" xfId="5825"/>
    <cellStyle name="20% - Accent5 8" xfId="55"/>
    <cellStyle name="20% - Accent5 8 2" xfId="5826"/>
    <cellStyle name="20% - Accent5 8 3" xfId="5827"/>
    <cellStyle name="20% - Accent5 8 4" xfId="5828"/>
    <cellStyle name="20% - Accent5 8 5" xfId="5829"/>
    <cellStyle name="20% - Accent5 8 6" xfId="5830"/>
    <cellStyle name="20% - Accent5 8 7" xfId="5831"/>
    <cellStyle name="20% - Accent5 8 8" xfId="5832"/>
    <cellStyle name="20% - Accent5 8 9" xfId="5833"/>
    <cellStyle name="20% - Accent5 9" xfId="56"/>
    <cellStyle name="20% - Accent5 9 2" xfId="5834"/>
    <cellStyle name="20% - Accent5 9 3" xfId="5835"/>
    <cellStyle name="20% - Accent5 9 4" xfId="5836"/>
    <cellStyle name="20% - Accent5 9 5" xfId="5837"/>
    <cellStyle name="20% - Accent5 9 6" xfId="5838"/>
    <cellStyle name="20% - Accent5 9 7" xfId="5839"/>
    <cellStyle name="20% - Accent5 9 8" xfId="5840"/>
    <cellStyle name="20% - Accent5 9 9" xfId="5841"/>
    <cellStyle name="20% - Accent6 10" xfId="5842"/>
    <cellStyle name="20% - Accent6 10 2" xfId="5843"/>
    <cellStyle name="20% - Accent6 10 3" xfId="5844"/>
    <cellStyle name="20% - Accent6 10 4" xfId="5845"/>
    <cellStyle name="20% - Accent6 10 5" xfId="5846"/>
    <cellStyle name="20% - Accent6 10 6" xfId="5847"/>
    <cellStyle name="20% - Accent6 10 7" xfId="5848"/>
    <cellStyle name="20% - Accent6 10 8" xfId="5849"/>
    <cellStyle name="20% - Accent6 10 9" xfId="5850"/>
    <cellStyle name="20% - Accent6 11" xfId="5851"/>
    <cellStyle name="20% - Accent6 11 2" xfId="5852"/>
    <cellStyle name="20% - Accent6 11 3" xfId="5853"/>
    <cellStyle name="20% - Accent6 11 4" xfId="5854"/>
    <cellStyle name="20% - Accent6 12" xfId="5855"/>
    <cellStyle name="20% - Accent6 13" xfId="5856"/>
    <cellStyle name="20% - Accent6 14" xfId="5857"/>
    <cellStyle name="20% - Accent6 15" xfId="5858"/>
    <cellStyle name="20% - Accent6 16" xfId="5859"/>
    <cellStyle name="20% - Accent6 17" xfId="5860"/>
    <cellStyle name="20% - Accent6 18" xfId="5861"/>
    <cellStyle name="20% - Accent6 2" xfId="57"/>
    <cellStyle name="20% - Accent6 2 10" xfId="5862"/>
    <cellStyle name="20% - Accent6 2 11" xfId="5863"/>
    <cellStyle name="20% - Accent6 2 12" xfId="5864"/>
    <cellStyle name="20% - Accent6 2 13" xfId="5865"/>
    <cellStyle name="20% - Accent6 2 14" xfId="5866"/>
    <cellStyle name="20% - Accent6 2 2" xfId="5867"/>
    <cellStyle name="20% - Accent6 2 2 2" xfId="5868"/>
    <cellStyle name="20% - Accent6 2 2 3" xfId="5869"/>
    <cellStyle name="20% - Accent6 2 2 4" xfId="5870"/>
    <cellStyle name="20% - Accent6 2 3" xfId="5871"/>
    <cellStyle name="20% - Accent6 2 3 2" xfId="5872"/>
    <cellStyle name="20% - Accent6 2 3 3" xfId="5873"/>
    <cellStyle name="20% - Accent6 2 3 4" xfId="5874"/>
    <cellStyle name="20% - Accent6 2 4" xfId="5875"/>
    <cellStyle name="20% - Accent6 2 4 2" xfId="5876"/>
    <cellStyle name="20% - Accent6 2 4 3" xfId="5877"/>
    <cellStyle name="20% - Accent6 2 4 4" xfId="5878"/>
    <cellStyle name="20% - Accent6 2 5" xfId="5879"/>
    <cellStyle name="20% - Accent6 2 5 2" xfId="5880"/>
    <cellStyle name="20% - Accent6 2 5 3" xfId="5881"/>
    <cellStyle name="20% - Accent6 2 5 4" xfId="5882"/>
    <cellStyle name="20% - Accent6 2 6" xfId="5883"/>
    <cellStyle name="20% - Accent6 2 6 2" xfId="5884"/>
    <cellStyle name="20% - Accent6 2 6 3" xfId="5885"/>
    <cellStyle name="20% - Accent6 2 6 4" xfId="5886"/>
    <cellStyle name="20% - Accent6 2 7" xfId="5887"/>
    <cellStyle name="20% - Accent6 2 7 2" xfId="5888"/>
    <cellStyle name="20% - Accent6 2 7 3" xfId="5889"/>
    <cellStyle name="20% - Accent6 2 7 4" xfId="5890"/>
    <cellStyle name="20% - Accent6 2 8" xfId="5891"/>
    <cellStyle name="20% - Accent6 2 9" xfId="5892"/>
    <cellStyle name="20% - Accent6 3" xfId="58"/>
    <cellStyle name="20% - Accent6 3 10" xfId="5893"/>
    <cellStyle name="20% - Accent6 3 11" xfId="5894"/>
    <cellStyle name="20% - Accent6 3 12" xfId="5895"/>
    <cellStyle name="20% - Accent6 3 13" xfId="5896"/>
    <cellStyle name="20% - Accent6 3 14" xfId="5897"/>
    <cellStyle name="20% - Accent6 3 2" xfId="5898"/>
    <cellStyle name="20% - Accent6 3 2 2" xfId="5899"/>
    <cellStyle name="20% - Accent6 3 2 3" xfId="5900"/>
    <cellStyle name="20% - Accent6 3 2 4" xfId="5901"/>
    <cellStyle name="20% - Accent6 3 3" xfId="5902"/>
    <cellStyle name="20% - Accent6 3 3 2" xfId="5903"/>
    <cellStyle name="20% - Accent6 3 3 3" xfId="5904"/>
    <cellStyle name="20% - Accent6 3 3 4" xfId="5905"/>
    <cellStyle name="20% - Accent6 3 4" xfId="5906"/>
    <cellStyle name="20% - Accent6 3 4 2" xfId="5907"/>
    <cellStyle name="20% - Accent6 3 4 3" xfId="5908"/>
    <cellStyle name="20% - Accent6 3 4 4" xfId="5909"/>
    <cellStyle name="20% - Accent6 3 5" xfId="5910"/>
    <cellStyle name="20% - Accent6 3 5 2" xfId="5911"/>
    <cellStyle name="20% - Accent6 3 5 3" xfId="5912"/>
    <cellStyle name="20% - Accent6 3 5 4" xfId="5913"/>
    <cellStyle name="20% - Accent6 3 6" xfId="5914"/>
    <cellStyle name="20% - Accent6 3 6 2" xfId="5915"/>
    <cellStyle name="20% - Accent6 3 6 3" xfId="5916"/>
    <cellStyle name="20% - Accent6 3 6 4" xfId="5917"/>
    <cellStyle name="20% - Accent6 3 7" xfId="5918"/>
    <cellStyle name="20% - Accent6 3 7 2" xfId="5919"/>
    <cellStyle name="20% - Accent6 3 7 3" xfId="5920"/>
    <cellStyle name="20% - Accent6 3 7 4" xfId="5921"/>
    <cellStyle name="20% - Accent6 3 8" xfId="5922"/>
    <cellStyle name="20% - Accent6 3 9" xfId="5923"/>
    <cellStyle name="20% - Accent6 4" xfId="59"/>
    <cellStyle name="20% - Accent6 4 10" xfId="5924"/>
    <cellStyle name="20% - Accent6 4 11" xfId="5925"/>
    <cellStyle name="20% - Accent6 4 12" xfId="5926"/>
    <cellStyle name="20% - Accent6 4 13" xfId="5927"/>
    <cellStyle name="20% - Accent6 4 14" xfId="5928"/>
    <cellStyle name="20% - Accent6 4 2" xfId="5929"/>
    <cellStyle name="20% - Accent6 4 2 2" xfId="5930"/>
    <cellStyle name="20% - Accent6 4 2 3" xfId="5931"/>
    <cellStyle name="20% - Accent6 4 2 4" xfId="5932"/>
    <cellStyle name="20% - Accent6 4 3" xfId="5933"/>
    <cellStyle name="20% - Accent6 4 3 2" xfId="5934"/>
    <cellStyle name="20% - Accent6 4 3 3" xfId="5935"/>
    <cellStyle name="20% - Accent6 4 3 4" xfId="5936"/>
    <cellStyle name="20% - Accent6 4 4" xfId="5937"/>
    <cellStyle name="20% - Accent6 4 4 2" xfId="5938"/>
    <cellStyle name="20% - Accent6 4 4 3" xfId="5939"/>
    <cellStyle name="20% - Accent6 4 4 4" xfId="5940"/>
    <cellStyle name="20% - Accent6 4 5" xfId="5941"/>
    <cellStyle name="20% - Accent6 4 5 2" xfId="5942"/>
    <cellStyle name="20% - Accent6 4 5 3" xfId="5943"/>
    <cellStyle name="20% - Accent6 4 5 4" xfId="5944"/>
    <cellStyle name="20% - Accent6 4 6" xfId="5945"/>
    <cellStyle name="20% - Accent6 4 6 2" xfId="5946"/>
    <cellStyle name="20% - Accent6 4 6 3" xfId="5947"/>
    <cellStyle name="20% - Accent6 4 6 4" xfId="5948"/>
    <cellStyle name="20% - Accent6 4 7" xfId="5949"/>
    <cellStyle name="20% - Accent6 4 7 2" xfId="5950"/>
    <cellStyle name="20% - Accent6 4 7 3" xfId="5951"/>
    <cellStyle name="20% - Accent6 4 7 4" xfId="5952"/>
    <cellStyle name="20% - Accent6 4 8" xfId="5953"/>
    <cellStyle name="20% - Accent6 4 9" xfId="5954"/>
    <cellStyle name="20% - Accent6 5" xfId="60"/>
    <cellStyle name="20% - Accent6 5 10" xfId="5955"/>
    <cellStyle name="20% - Accent6 5 11" xfId="5956"/>
    <cellStyle name="20% - Accent6 5 12" xfId="5957"/>
    <cellStyle name="20% - Accent6 5 13" xfId="5958"/>
    <cellStyle name="20% - Accent6 5 14" xfId="5959"/>
    <cellStyle name="20% - Accent6 5 2" xfId="5960"/>
    <cellStyle name="20% - Accent6 5 2 2" xfId="5961"/>
    <cellStyle name="20% - Accent6 5 2 3" xfId="5962"/>
    <cellStyle name="20% - Accent6 5 2 4" xfId="5963"/>
    <cellStyle name="20% - Accent6 5 3" xfId="5964"/>
    <cellStyle name="20% - Accent6 5 3 2" xfId="5965"/>
    <cellStyle name="20% - Accent6 5 3 3" xfId="5966"/>
    <cellStyle name="20% - Accent6 5 3 4" xfId="5967"/>
    <cellStyle name="20% - Accent6 5 4" xfId="5968"/>
    <cellStyle name="20% - Accent6 5 4 2" xfId="5969"/>
    <cellStyle name="20% - Accent6 5 4 3" xfId="5970"/>
    <cellStyle name="20% - Accent6 5 4 4" xfId="5971"/>
    <cellStyle name="20% - Accent6 5 5" xfId="5972"/>
    <cellStyle name="20% - Accent6 5 5 2" xfId="5973"/>
    <cellStyle name="20% - Accent6 5 5 3" xfId="5974"/>
    <cellStyle name="20% - Accent6 5 5 4" xfId="5975"/>
    <cellStyle name="20% - Accent6 5 6" xfId="5976"/>
    <cellStyle name="20% - Accent6 5 6 2" xfId="5977"/>
    <cellStyle name="20% - Accent6 5 6 3" xfId="5978"/>
    <cellStyle name="20% - Accent6 5 6 4" xfId="5979"/>
    <cellStyle name="20% - Accent6 5 7" xfId="5980"/>
    <cellStyle name="20% - Accent6 5 7 2" xfId="5981"/>
    <cellStyle name="20% - Accent6 5 7 3" xfId="5982"/>
    <cellStyle name="20% - Accent6 5 7 4" xfId="5983"/>
    <cellStyle name="20% - Accent6 5 8" xfId="5984"/>
    <cellStyle name="20% - Accent6 5 9" xfId="5985"/>
    <cellStyle name="20% - Accent6 6" xfId="61"/>
    <cellStyle name="20% - Accent6 6 10" xfId="5986"/>
    <cellStyle name="20% - Accent6 6 11" xfId="5987"/>
    <cellStyle name="20% - Accent6 6 12" xfId="5988"/>
    <cellStyle name="20% - Accent6 6 13" xfId="5989"/>
    <cellStyle name="20% - Accent6 6 2" xfId="5990"/>
    <cellStyle name="20% - Accent6 6 2 2" xfId="5991"/>
    <cellStyle name="20% - Accent6 6 2 3" xfId="5992"/>
    <cellStyle name="20% - Accent6 6 2 4" xfId="5993"/>
    <cellStyle name="20% - Accent6 6 3" xfId="5994"/>
    <cellStyle name="20% - Accent6 6 3 2" xfId="5995"/>
    <cellStyle name="20% - Accent6 6 3 3" xfId="5996"/>
    <cellStyle name="20% - Accent6 6 3 4" xfId="5997"/>
    <cellStyle name="20% - Accent6 6 4" xfId="5998"/>
    <cellStyle name="20% - Accent6 6 4 2" xfId="5999"/>
    <cellStyle name="20% - Accent6 6 4 3" xfId="6000"/>
    <cellStyle name="20% - Accent6 6 4 4" xfId="6001"/>
    <cellStyle name="20% - Accent6 6 5" xfId="6002"/>
    <cellStyle name="20% - Accent6 6 5 2" xfId="6003"/>
    <cellStyle name="20% - Accent6 6 5 3" xfId="6004"/>
    <cellStyle name="20% - Accent6 6 5 4" xfId="6005"/>
    <cellStyle name="20% - Accent6 6 6" xfId="6006"/>
    <cellStyle name="20% - Accent6 6 6 2" xfId="6007"/>
    <cellStyle name="20% - Accent6 6 6 3" xfId="6008"/>
    <cellStyle name="20% - Accent6 6 6 4" xfId="6009"/>
    <cellStyle name="20% - Accent6 6 7" xfId="6010"/>
    <cellStyle name="20% - Accent6 6 8" xfId="6011"/>
    <cellStyle name="20% - Accent6 6 9" xfId="6012"/>
    <cellStyle name="20% - Accent6 7" xfId="62"/>
    <cellStyle name="20% - Accent6 7 2" xfId="6013"/>
    <cellStyle name="20% - Accent6 7 3" xfId="6014"/>
    <cellStyle name="20% - Accent6 7 4" xfId="6015"/>
    <cellStyle name="20% - Accent6 7 5" xfId="6016"/>
    <cellStyle name="20% - Accent6 7 6" xfId="6017"/>
    <cellStyle name="20% - Accent6 7 7" xfId="6018"/>
    <cellStyle name="20% - Accent6 7 8" xfId="6019"/>
    <cellStyle name="20% - Accent6 7 9" xfId="6020"/>
    <cellStyle name="20% - Accent6 8" xfId="63"/>
    <cellStyle name="20% - Accent6 8 2" xfId="6021"/>
    <cellStyle name="20% - Accent6 8 3" xfId="6022"/>
    <cellStyle name="20% - Accent6 8 4" xfId="6023"/>
    <cellStyle name="20% - Accent6 8 5" xfId="6024"/>
    <cellStyle name="20% - Accent6 8 6" xfId="6025"/>
    <cellStyle name="20% - Accent6 8 7" xfId="6026"/>
    <cellStyle name="20% - Accent6 8 8" xfId="6027"/>
    <cellStyle name="20% - Accent6 8 9" xfId="6028"/>
    <cellStyle name="20% - Accent6 9" xfId="64"/>
    <cellStyle name="20% - Accent6 9 2" xfId="6029"/>
    <cellStyle name="20% - Accent6 9 3" xfId="6030"/>
    <cellStyle name="20% - Accent6 9 4" xfId="6031"/>
    <cellStyle name="20% - Accent6 9 5" xfId="6032"/>
    <cellStyle name="20% - Accent6 9 6" xfId="6033"/>
    <cellStyle name="20% - Accent6 9 7" xfId="6034"/>
    <cellStyle name="20% - Accent6 9 8" xfId="6035"/>
    <cellStyle name="20% - Accent6 9 9" xfId="6036"/>
    <cellStyle name="40% - Accent1 10" xfId="6037"/>
    <cellStyle name="40% - Accent1 10 2" xfId="6038"/>
    <cellStyle name="40% - Accent1 10 3" xfId="6039"/>
    <cellStyle name="40% - Accent1 10 4" xfId="6040"/>
    <cellStyle name="40% - Accent1 10 5" xfId="6041"/>
    <cellStyle name="40% - Accent1 10 6" xfId="6042"/>
    <cellStyle name="40% - Accent1 10 7" xfId="6043"/>
    <cellStyle name="40% - Accent1 10 8" xfId="6044"/>
    <cellStyle name="40% - Accent1 10 9" xfId="6045"/>
    <cellStyle name="40% - Accent1 11" xfId="6046"/>
    <cellStyle name="40% - Accent1 11 2" xfId="6047"/>
    <cellStyle name="40% - Accent1 11 3" xfId="6048"/>
    <cellStyle name="40% - Accent1 11 4" xfId="6049"/>
    <cellStyle name="40% - Accent1 12" xfId="6050"/>
    <cellStyle name="40% - Accent1 13" xfId="6051"/>
    <cellStyle name="40% - Accent1 14" xfId="6052"/>
    <cellStyle name="40% - Accent1 15" xfId="6053"/>
    <cellStyle name="40% - Accent1 16" xfId="6054"/>
    <cellStyle name="40% - Accent1 17" xfId="6055"/>
    <cellStyle name="40% - Accent1 18" xfId="6056"/>
    <cellStyle name="40% - Accent1 2" xfId="65"/>
    <cellStyle name="40% - Accent1 2 10" xfId="6057"/>
    <cellStyle name="40% - Accent1 2 11" xfId="6058"/>
    <cellStyle name="40% - Accent1 2 12" xfId="6059"/>
    <cellStyle name="40% - Accent1 2 13" xfId="6060"/>
    <cellStyle name="40% - Accent1 2 14" xfId="6061"/>
    <cellStyle name="40% - Accent1 2 2" xfId="6062"/>
    <cellStyle name="40% - Accent1 2 2 2" xfId="6063"/>
    <cellStyle name="40% - Accent1 2 2 3" xfId="6064"/>
    <cellStyle name="40% - Accent1 2 2 4" xfId="6065"/>
    <cellStyle name="40% - Accent1 2 3" xfId="6066"/>
    <cellStyle name="40% - Accent1 2 3 2" xfId="6067"/>
    <cellStyle name="40% - Accent1 2 3 3" xfId="6068"/>
    <cellStyle name="40% - Accent1 2 3 4" xfId="6069"/>
    <cellStyle name="40% - Accent1 2 4" xfId="6070"/>
    <cellStyle name="40% - Accent1 2 4 2" xfId="6071"/>
    <cellStyle name="40% - Accent1 2 4 3" xfId="6072"/>
    <cellStyle name="40% - Accent1 2 4 4" xfId="6073"/>
    <cellStyle name="40% - Accent1 2 5" xfId="6074"/>
    <cellStyle name="40% - Accent1 2 5 2" xfId="6075"/>
    <cellStyle name="40% - Accent1 2 5 3" xfId="6076"/>
    <cellStyle name="40% - Accent1 2 5 4" xfId="6077"/>
    <cellStyle name="40% - Accent1 2 6" xfId="6078"/>
    <cellStyle name="40% - Accent1 2 6 2" xfId="6079"/>
    <cellStyle name="40% - Accent1 2 6 3" xfId="6080"/>
    <cellStyle name="40% - Accent1 2 6 4" xfId="6081"/>
    <cellStyle name="40% - Accent1 2 7" xfId="6082"/>
    <cellStyle name="40% - Accent1 2 7 2" xfId="6083"/>
    <cellStyle name="40% - Accent1 2 7 3" xfId="6084"/>
    <cellStyle name="40% - Accent1 2 7 4" xfId="6085"/>
    <cellStyle name="40% - Accent1 2 8" xfId="6086"/>
    <cellStyle name="40% - Accent1 2 9" xfId="6087"/>
    <cellStyle name="40% - Accent1 3" xfId="66"/>
    <cellStyle name="40% - Accent1 3 10" xfId="6088"/>
    <cellStyle name="40% - Accent1 3 11" xfId="6089"/>
    <cellStyle name="40% - Accent1 3 12" xfId="6090"/>
    <cellStyle name="40% - Accent1 3 13" xfId="6091"/>
    <cellStyle name="40% - Accent1 3 14" xfId="6092"/>
    <cellStyle name="40% - Accent1 3 2" xfId="6093"/>
    <cellStyle name="40% - Accent1 3 2 2" xfId="6094"/>
    <cellStyle name="40% - Accent1 3 2 3" xfId="6095"/>
    <cellStyle name="40% - Accent1 3 2 4" xfId="6096"/>
    <cellStyle name="40% - Accent1 3 3" xfId="6097"/>
    <cellStyle name="40% - Accent1 3 3 2" xfId="6098"/>
    <cellStyle name="40% - Accent1 3 3 3" xfId="6099"/>
    <cellStyle name="40% - Accent1 3 3 4" xfId="6100"/>
    <cellStyle name="40% - Accent1 3 4" xfId="6101"/>
    <cellStyle name="40% - Accent1 3 4 2" xfId="6102"/>
    <cellStyle name="40% - Accent1 3 4 3" xfId="6103"/>
    <cellStyle name="40% - Accent1 3 4 4" xfId="6104"/>
    <cellStyle name="40% - Accent1 3 5" xfId="6105"/>
    <cellStyle name="40% - Accent1 3 5 2" xfId="6106"/>
    <cellStyle name="40% - Accent1 3 5 3" xfId="6107"/>
    <cellStyle name="40% - Accent1 3 5 4" xfId="6108"/>
    <cellStyle name="40% - Accent1 3 6" xfId="6109"/>
    <cellStyle name="40% - Accent1 3 6 2" xfId="6110"/>
    <cellStyle name="40% - Accent1 3 6 3" xfId="6111"/>
    <cellStyle name="40% - Accent1 3 6 4" xfId="6112"/>
    <cellStyle name="40% - Accent1 3 7" xfId="6113"/>
    <cellStyle name="40% - Accent1 3 7 2" xfId="6114"/>
    <cellStyle name="40% - Accent1 3 7 3" xfId="6115"/>
    <cellStyle name="40% - Accent1 3 7 4" xfId="6116"/>
    <cellStyle name="40% - Accent1 3 8" xfId="6117"/>
    <cellStyle name="40% - Accent1 3 9" xfId="6118"/>
    <cellStyle name="40% - Accent1 4" xfId="67"/>
    <cellStyle name="40% - Accent1 4 10" xfId="6119"/>
    <cellStyle name="40% - Accent1 4 11" xfId="6120"/>
    <cellStyle name="40% - Accent1 4 12" xfId="6121"/>
    <cellStyle name="40% - Accent1 4 13" xfId="6122"/>
    <cellStyle name="40% - Accent1 4 14" xfId="6123"/>
    <cellStyle name="40% - Accent1 4 2" xfId="6124"/>
    <cellStyle name="40% - Accent1 4 2 2" xfId="6125"/>
    <cellStyle name="40% - Accent1 4 2 3" xfId="6126"/>
    <cellStyle name="40% - Accent1 4 2 4" xfId="6127"/>
    <cellStyle name="40% - Accent1 4 3" xfId="6128"/>
    <cellStyle name="40% - Accent1 4 3 2" xfId="6129"/>
    <cellStyle name="40% - Accent1 4 3 3" xfId="6130"/>
    <cellStyle name="40% - Accent1 4 3 4" xfId="6131"/>
    <cellStyle name="40% - Accent1 4 4" xfId="6132"/>
    <cellStyle name="40% - Accent1 4 4 2" xfId="6133"/>
    <cellStyle name="40% - Accent1 4 4 3" xfId="6134"/>
    <cellStyle name="40% - Accent1 4 4 4" xfId="6135"/>
    <cellStyle name="40% - Accent1 4 5" xfId="6136"/>
    <cellStyle name="40% - Accent1 4 5 2" xfId="6137"/>
    <cellStyle name="40% - Accent1 4 5 3" xfId="6138"/>
    <cellStyle name="40% - Accent1 4 5 4" xfId="6139"/>
    <cellStyle name="40% - Accent1 4 6" xfId="6140"/>
    <cellStyle name="40% - Accent1 4 6 2" xfId="6141"/>
    <cellStyle name="40% - Accent1 4 6 3" xfId="6142"/>
    <cellStyle name="40% - Accent1 4 6 4" xfId="6143"/>
    <cellStyle name="40% - Accent1 4 7" xfId="6144"/>
    <cellStyle name="40% - Accent1 4 7 2" xfId="6145"/>
    <cellStyle name="40% - Accent1 4 7 3" xfId="6146"/>
    <cellStyle name="40% - Accent1 4 7 4" xfId="6147"/>
    <cellStyle name="40% - Accent1 4 8" xfId="6148"/>
    <cellStyle name="40% - Accent1 4 9" xfId="6149"/>
    <cellStyle name="40% - Accent1 5" xfId="68"/>
    <cellStyle name="40% - Accent1 5 10" xfId="6150"/>
    <cellStyle name="40% - Accent1 5 11" xfId="6151"/>
    <cellStyle name="40% - Accent1 5 12" xfId="6152"/>
    <cellStyle name="40% - Accent1 5 13" xfId="6153"/>
    <cellStyle name="40% - Accent1 5 14" xfId="6154"/>
    <cellStyle name="40% - Accent1 5 2" xfId="6155"/>
    <cellStyle name="40% - Accent1 5 2 2" xfId="6156"/>
    <cellStyle name="40% - Accent1 5 2 3" xfId="6157"/>
    <cellStyle name="40% - Accent1 5 2 4" xfId="6158"/>
    <cellStyle name="40% - Accent1 5 3" xfId="6159"/>
    <cellStyle name="40% - Accent1 5 3 2" xfId="6160"/>
    <cellStyle name="40% - Accent1 5 3 3" xfId="6161"/>
    <cellStyle name="40% - Accent1 5 3 4" xfId="6162"/>
    <cellStyle name="40% - Accent1 5 4" xfId="6163"/>
    <cellStyle name="40% - Accent1 5 4 2" xfId="6164"/>
    <cellStyle name="40% - Accent1 5 4 3" xfId="6165"/>
    <cellStyle name="40% - Accent1 5 4 4" xfId="6166"/>
    <cellStyle name="40% - Accent1 5 5" xfId="6167"/>
    <cellStyle name="40% - Accent1 5 5 2" xfId="6168"/>
    <cellStyle name="40% - Accent1 5 5 3" xfId="6169"/>
    <cellStyle name="40% - Accent1 5 5 4" xfId="6170"/>
    <cellStyle name="40% - Accent1 5 6" xfId="6171"/>
    <cellStyle name="40% - Accent1 5 6 2" xfId="6172"/>
    <cellStyle name="40% - Accent1 5 6 3" xfId="6173"/>
    <cellStyle name="40% - Accent1 5 6 4" xfId="6174"/>
    <cellStyle name="40% - Accent1 5 7" xfId="6175"/>
    <cellStyle name="40% - Accent1 5 7 2" xfId="6176"/>
    <cellStyle name="40% - Accent1 5 7 3" xfId="6177"/>
    <cellStyle name="40% - Accent1 5 7 4" xfId="6178"/>
    <cellStyle name="40% - Accent1 5 8" xfId="6179"/>
    <cellStyle name="40% - Accent1 5 9" xfId="6180"/>
    <cellStyle name="40% - Accent1 6" xfId="69"/>
    <cellStyle name="40% - Accent1 6 10" xfId="6181"/>
    <cellStyle name="40% - Accent1 6 11" xfId="6182"/>
    <cellStyle name="40% - Accent1 6 12" xfId="6183"/>
    <cellStyle name="40% - Accent1 6 13" xfId="6184"/>
    <cellStyle name="40% - Accent1 6 2" xfId="6185"/>
    <cellStyle name="40% - Accent1 6 2 2" xfId="6186"/>
    <cellStyle name="40% - Accent1 6 2 3" xfId="6187"/>
    <cellStyle name="40% - Accent1 6 2 4" xfId="6188"/>
    <cellStyle name="40% - Accent1 6 3" xfId="6189"/>
    <cellStyle name="40% - Accent1 6 3 2" xfId="6190"/>
    <cellStyle name="40% - Accent1 6 3 3" xfId="6191"/>
    <cellStyle name="40% - Accent1 6 3 4" xfId="6192"/>
    <cellStyle name="40% - Accent1 6 4" xfId="6193"/>
    <cellStyle name="40% - Accent1 6 4 2" xfId="6194"/>
    <cellStyle name="40% - Accent1 6 4 3" xfId="6195"/>
    <cellStyle name="40% - Accent1 6 4 4" xfId="6196"/>
    <cellStyle name="40% - Accent1 6 5" xfId="6197"/>
    <cellStyle name="40% - Accent1 6 5 2" xfId="6198"/>
    <cellStyle name="40% - Accent1 6 5 3" xfId="6199"/>
    <cellStyle name="40% - Accent1 6 5 4" xfId="6200"/>
    <cellStyle name="40% - Accent1 6 6" xfId="6201"/>
    <cellStyle name="40% - Accent1 6 6 2" xfId="6202"/>
    <cellStyle name="40% - Accent1 6 6 3" xfId="6203"/>
    <cellStyle name="40% - Accent1 6 6 4" xfId="6204"/>
    <cellStyle name="40% - Accent1 6 7" xfId="6205"/>
    <cellStyle name="40% - Accent1 6 8" xfId="6206"/>
    <cellStyle name="40% - Accent1 6 9" xfId="6207"/>
    <cellStyle name="40% - Accent1 7" xfId="70"/>
    <cellStyle name="40% - Accent1 7 2" xfId="6208"/>
    <cellStyle name="40% - Accent1 7 3" xfId="6209"/>
    <cellStyle name="40% - Accent1 7 4" xfId="6210"/>
    <cellStyle name="40% - Accent1 7 5" xfId="6211"/>
    <cellStyle name="40% - Accent1 7 6" xfId="6212"/>
    <cellStyle name="40% - Accent1 7 7" xfId="6213"/>
    <cellStyle name="40% - Accent1 7 8" xfId="6214"/>
    <cellStyle name="40% - Accent1 7 9" xfId="6215"/>
    <cellStyle name="40% - Accent1 8" xfId="71"/>
    <cellStyle name="40% - Accent1 8 2" xfId="6216"/>
    <cellStyle name="40% - Accent1 8 3" xfId="6217"/>
    <cellStyle name="40% - Accent1 8 4" xfId="6218"/>
    <cellStyle name="40% - Accent1 8 5" xfId="6219"/>
    <cellStyle name="40% - Accent1 8 6" xfId="6220"/>
    <cellStyle name="40% - Accent1 8 7" xfId="6221"/>
    <cellStyle name="40% - Accent1 8 8" xfId="6222"/>
    <cellStyle name="40% - Accent1 8 9" xfId="6223"/>
    <cellStyle name="40% - Accent1 9" xfId="72"/>
    <cellStyle name="40% - Accent1 9 2" xfId="6224"/>
    <cellStyle name="40% - Accent1 9 3" xfId="6225"/>
    <cellStyle name="40% - Accent1 9 4" xfId="6226"/>
    <cellStyle name="40% - Accent1 9 5" xfId="6227"/>
    <cellStyle name="40% - Accent1 9 6" xfId="6228"/>
    <cellStyle name="40% - Accent1 9 7" xfId="6229"/>
    <cellStyle name="40% - Accent1 9 8" xfId="6230"/>
    <cellStyle name="40% - Accent1 9 9" xfId="6231"/>
    <cellStyle name="40% - Accent2 10" xfId="6232"/>
    <cellStyle name="40% - Accent2 10 2" xfId="6233"/>
    <cellStyle name="40% - Accent2 10 3" xfId="6234"/>
    <cellStyle name="40% - Accent2 10 4" xfId="6235"/>
    <cellStyle name="40% - Accent2 10 5" xfId="6236"/>
    <cellStyle name="40% - Accent2 10 6" xfId="6237"/>
    <cellStyle name="40% - Accent2 10 7" xfId="6238"/>
    <cellStyle name="40% - Accent2 10 8" xfId="6239"/>
    <cellStyle name="40% - Accent2 10 9" xfId="6240"/>
    <cellStyle name="40% - Accent2 11" xfId="6241"/>
    <cellStyle name="40% - Accent2 11 2" xfId="6242"/>
    <cellStyle name="40% - Accent2 11 3" xfId="6243"/>
    <cellStyle name="40% - Accent2 11 4" xfId="6244"/>
    <cellStyle name="40% - Accent2 12" xfId="6245"/>
    <cellStyle name="40% - Accent2 13" xfId="6246"/>
    <cellStyle name="40% - Accent2 14" xfId="6247"/>
    <cellStyle name="40% - Accent2 15" xfId="6248"/>
    <cellStyle name="40% - Accent2 16" xfId="6249"/>
    <cellStyle name="40% - Accent2 17" xfId="6250"/>
    <cellStyle name="40% - Accent2 18" xfId="6251"/>
    <cellStyle name="40% - Accent2 2" xfId="73"/>
    <cellStyle name="40% - Accent2 2 10" xfId="6252"/>
    <cellStyle name="40% - Accent2 2 11" xfId="6253"/>
    <cellStyle name="40% - Accent2 2 12" xfId="6254"/>
    <cellStyle name="40% - Accent2 2 13" xfId="6255"/>
    <cellStyle name="40% - Accent2 2 14" xfId="6256"/>
    <cellStyle name="40% - Accent2 2 2" xfId="6257"/>
    <cellStyle name="40% - Accent2 2 2 2" xfId="6258"/>
    <cellStyle name="40% - Accent2 2 2 3" xfId="6259"/>
    <cellStyle name="40% - Accent2 2 2 4" xfId="6260"/>
    <cellStyle name="40% - Accent2 2 3" xfId="6261"/>
    <cellStyle name="40% - Accent2 2 3 2" xfId="6262"/>
    <cellStyle name="40% - Accent2 2 3 3" xfId="6263"/>
    <cellStyle name="40% - Accent2 2 3 4" xfId="6264"/>
    <cellStyle name="40% - Accent2 2 4" xfId="6265"/>
    <cellStyle name="40% - Accent2 2 4 2" xfId="6266"/>
    <cellStyle name="40% - Accent2 2 4 3" xfId="6267"/>
    <cellStyle name="40% - Accent2 2 4 4" xfId="6268"/>
    <cellStyle name="40% - Accent2 2 5" xfId="6269"/>
    <cellStyle name="40% - Accent2 2 5 2" xfId="6270"/>
    <cellStyle name="40% - Accent2 2 5 3" xfId="6271"/>
    <cellStyle name="40% - Accent2 2 5 4" xfId="6272"/>
    <cellStyle name="40% - Accent2 2 6" xfId="6273"/>
    <cellStyle name="40% - Accent2 2 6 2" xfId="6274"/>
    <cellStyle name="40% - Accent2 2 6 3" xfId="6275"/>
    <cellStyle name="40% - Accent2 2 6 4" xfId="6276"/>
    <cellStyle name="40% - Accent2 2 7" xfId="6277"/>
    <cellStyle name="40% - Accent2 2 7 2" xfId="6278"/>
    <cellStyle name="40% - Accent2 2 7 3" xfId="6279"/>
    <cellStyle name="40% - Accent2 2 7 4" xfId="6280"/>
    <cellStyle name="40% - Accent2 2 8" xfId="6281"/>
    <cellStyle name="40% - Accent2 2 9" xfId="6282"/>
    <cellStyle name="40% - Accent2 3" xfId="74"/>
    <cellStyle name="40% - Accent2 3 10" xfId="6283"/>
    <cellStyle name="40% - Accent2 3 11" xfId="6284"/>
    <cellStyle name="40% - Accent2 3 12" xfId="6285"/>
    <cellStyle name="40% - Accent2 3 13" xfId="6286"/>
    <cellStyle name="40% - Accent2 3 14" xfId="6287"/>
    <cellStyle name="40% - Accent2 3 2" xfId="6288"/>
    <cellStyle name="40% - Accent2 3 2 2" xfId="6289"/>
    <cellStyle name="40% - Accent2 3 2 3" xfId="6290"/>
    <cellStyle name="40% - Accent2 3 2 4" xfId="6291"/>
    <cellStyle name="40% - Accent2 3 3" xfId="6292"/>
    <cellStyle name="40% - Accent2 3 3 2" xfId="6293"/>
    <cellStyle name="40% - Accent2 3 3 3" xfId="6294"/>
    <cellStyle name="40% - Accent2 3 3 4" xfId="6295"/>
    <cellStyle name="40% - Accent2 3 4" xfId="6296"/>
    <cellStyle name="40% - Accent2 3 4 2" xfId="6297"/>
    <cellStyle name="40% - Accent2 3 4 3" xfId="6298"/>
    <cellStyle name="40% - Accent2 3 4 4" xfId="6299"/>
    <cellStyle name="40% - Accent2 3 5" xfId="6300"/>
    <cellStyle name="40% - Accent2 3 5 2" xfId="6301"/>
    <cellStyle name="40% - Accent2 3 5 3" xfId="6302"/>
    <cellStyle name="40% - Accent2 3 5 4" xfId="6303"/>
    <cellStyle name="40% - Accent2 3 6" xfId="6304"/>
    <cellStyle name="40% - Accent2 3 6 2" xfId="6305"/>
    <cellStyle name="40% - Accent2 3 6 3" xfId="6306"/>
    <cellStyle name="40% - Accent2 3 6 4" xfId="6307"/>
    <cellStyle name="40% - Accent2 3 7" xfId="6308"/>
    <cellStyle name="40% - Accent2 3 7 2" xfId="6309"/>
    <cellStyle name="40% - Accent2 3 7 3" xfId="6310"/>
    <cellStyle name="40% - Accent2 3 7 4" xfId="6311"/>
    <cellStyle name="40% - Accent2 3 8" xfId="6312"/>
    <cellStyle name="40% - Accent2 3 9" xfId="6313"/>
    <cellStyle name="40% - Accent2 4" xfId="75"/>
    <cellStyle name="40% - Accent2 4 10" xfId="6314"/>
    <cellStyle name="40% - Accent2 4 11" xfId="6315"/>
    <cellStyle name="40% - Accent2 4 12" xfId="6316"/>
    <cellStyle name="40% - Accent2 4 13" xfId="6317"/>
    <cellStyle name="40% - Accent2 4 14" xfId="6318"/>
    <cellStyle name="40% - Accent2 4 2" xfId="6319"/>
    <cellStyle name="40% - Accent2 4 2 2" xfId="6320"/>
    <cellStyle name="40% - Accent2 4 2 3" xfId="6321"/>
    <cellStyle name="40% - Accent2 4 2 4" xfId="6322"/>
    <cellStyle name="40% - Accent2 4 3" xfId="6323"/>
    <cellStyle name="40% - Accent2 4 3 2" xfId="6324"/>
    <cellStyle name="40% - Accent2 4 3 3" xfId="6325"/>
    <cellStyle name="40% - Accent2 4 3 4" xfId="6326"/>
    <cellStyle name="40% - Accent2 4 4" xfId="6327"/>
    <cellStyle name="40% - Accent2 4 4 2" xfId="6328"/>
    <cellStyle name="40% - Accent2 4 4 3" xfId="6329"/>
    <cellStyle name="40% - Accent2 4 4 4" xfId="6330"/>
    <cellStyle name="40% - Accent2 4 5" xfId="6331"/>
    <cellStyle name="40% - Accent2 4 5 2" xfId="6332"/>
    <cellStyle name="40% - Accent2 4 5 3" xfId="6333"/>
    <cellStyle name="40% - Accent2 4 5 4" xfId="6334"/>
    <cellStyle name="40% - Accent2 4 6" xfId="6335"/>
    <cellStyle name="40% - Accent2 4 6 2" xfId="6336"/>
    <cellStyle name="40% - Accent2 4 6 3" xfId="6337"/>
    <cellStyle name="40% - Accent2 4 6 4" xfId="6338"/>
    <cellStyle name="40% - Accent2 4 7" xfId="6339"/>
    <cellStyle name="40% - Accent2 4 7 2" xfId="6340"/>
    <cellStyle name="40% - Accent2 4 7 3" xfId="6341"/>
    <cellStyle name="40% - Accent2 4 7 4" xfId="6342"/>
    <cellStyle name="40% - Accent2 4 8" xfId="6343"/>
    <cellStyle name="40% - Accent2 4 9" xfId="6344"/>
    <cellStyle name="40% - Accent2 5" xfId="76"/>
    <cellStyle name="40% - Accent2 5 10" xfId="6345"/>
    <cellStyle name="40% - Accent2 5 11" xfId="6346"/>
    <cellStyle name="40% - Accent2 5 12" xfId="6347"/>
    <cellStyle name="40% - Accent2 5 13" xfId="6348"/>
    <cellStyle name="40% - Accent2 5 14" xfId="6349"/>
    <cellStyle name="40% - Accent2 5 2" xfId="6350"/>
    <cellStyle name="40% - Accent2 5 2 2" xfId="6351"/>
    <cellStyle name="40% - Accent2 5 2 3" xfId="6352"/>
    <cellStyle name="40% - Accent2 5 2 4" xfId="6353"/>
    <cellStyle name="40% - Accent2 5 3" xfId="6354"/>
    <cellStyle name="40% - Accent2 5 3 2" xfId="6355"/>
    <cellStyle name="40% - Accent2 5 3 3" xfId="6356"/>
    <cellStyle name="40% - Accent2 5 3 4" xfId="6357"/>
    <cellStyle name="40% - Accent2 5 4" xfId="6358"/>
    <cellStyle name="40% - Accent2 5 4 2" xfId="6359"/>
    <cellStyle name="40% - Accent2 5 4 3" xfId="6360"/>
    <cellStyle name="40% - Accent2 5 4 4" xfId="6361"/>
    <cellStyle name="40% - Accent2 5 5" xfId="6362"/>
    <cellStyle name="40% - Accent2 5 5 2" xfId="6363"/>
    <cellStyle name="40% - Accent2 5 5 3" xfId="6364"/>
    <cellStyle name="40% - Accent2 5 5 4" xfId="6365"/>
    <cellStyle name="40% - Accent2 5 6" xfId="6366"/>
    <cellStyle name="40% - Accent2 5 6 2" xfId="6367"/>
    <cellStyle name="40% - Accent2 5 6 3" xfId="6368"/>
    <cellStyle name="40% - Accent2 5 6 4" xfId="6369"/>
    <cellStyle name="40% - Accent2 5 7" xfId="6370"/>
    <cellStyle name="40% - Accent2 5 7 2" xfId="6371"/>
    <cellStyle name="40% - Accent2 5 7 3" xfId="6372"/>
    <cellStyle name="40% - Accent2 5 7 4" xfId="6373"/>
    <cellStyle name="40% - Accent2 5 8" xfId="6374"/>
    <cellStyle name="40% - Accent2 5 9" xfId="6375"/>
    <cellStyle name="40% - Accent2 6" xfId="77"/>
    <cellStyle name="40% - Accent2 6 10" xfId="6376"/>
    <cellStyle name="40% - Accent2 6 11" xfId="6377"/>
    <cellStyle name="40% - Accent2 6 12" xfId="6378"/>
    <cellStyle name="40% - Accent2 6 13" xfId="6379"/>
    <cellStyle name="40% - Accent2 6 2" xfId="6380"/>
    <cellStyle name="40% - Accent2 6 2 2" xfId="6381"/>
    <cellStyle name="40% - Accent2 6 2 3" xfId="6382"/>
    <cellStyle name="40% - Accent2 6 2 4" xfId="6383"/>
    <cellStyle name="40% - Accent2 6 3" xfId="6384"/>
    <cellStyle name="40% - Accent2 6 3 2" xfId="6385"/>
    <cellStyle name="40% - Accent2 6 3 3" xfId="6386"/>
    <cellStyle name="40% - Accent2 6 3 4" xfId="6387"/>
    <cellStyle name="40% - Accent2 6 4" xfId="6388"/>
    <cellStyle name="40% - Accent2 6 4 2" xfId="6389"/>
    <cellStyle name="40% - Accent2 6 4 3" xfId="6390"/>
    <cellStyle name="40% - Accent2 6 4 4" xfId="6391"/>
    <cellStyle name="40% - Accent2 6 5" xfId="6392"/>
    <cellStyle name="40% - Accent2 6 5 2" xfId="6393"/>
    <cellStyle name="40% - Accent2 6 5 3" xfId="6394"/>
    <cellStyle name="40% - Accent2 6 5 4" xfId="6395"/>
    <cellStyle name="40% - Accent2 6 6" xfId="6396"/>
    <cellStyle name="40% - Accent2 6 6 2" xfId="6397"/>
    <cellStyle name="40% - Accent2 6 6 3" xfId="6398"/>
    <cellStyle name="40% - Accent2 6 6 4" xfId="6399"/>
    <cellStyle name="40% - Accent2 6 7" xfId="6400"/>
    <cellStyle name="40% - Accent2 6 8" xfId="6401"/>
    <cellStyle name="40% - Accent2 6 9" xfId="6402"/>
    <cellStyle name="40% - Accent2 7" xfId="78"/>
    <cellStyle name="40% - Accent2 7 2" xfId="6403"/>
    <cellStyle name="40% - Accent2 7 3" xfId="6404"/>
    <cellStyle name="40% - Accent2 7 4" xfId="6405"/>
    <cellStyle name="40% - Accent2 7 5" xfId="6406"/>
    <cellStyle name="40% - Accent2 7 6" xfId="6407"/>
    <cellStyle name="40% - Accent2 7 7" xfId="6408"/>
    <cellStyle name="40% - Accent2 7 8" xfId="6409"/>
    <cellStyle name="40% - Accent2 7 9" xfId="6410"/>
    <cellStyle name="40% - Accent2 8" xfId="79"/>
    <cellStyle name="40% - Accent2 8 2" xfId="6411"/>
    <cellStyle name="40% - Accent2 8 3" xfId="6412"/>
    <cellStyle name="40% - Accent2 8 4" xfId="6413"/>
    <cellStyle name="40% - Accent2 8 5" xfId="6414"/>
    <cellStyle name="40% - Accent2 8 6" xfId="6415"/>
    <cellStyle name="40% - Accent2 8 7" xfId="6416"/>
    <cellStyle name="40% - Accent2 8 8" xfId="6417"/>
    <cellStyle name="40% - Accent2 8 9" xfId="6418"/>
    <cellStyle name="40% - Accent2 9" xfId="80"/>
    <cellStyle name="40% - Accent2 9 2" xfId="6419"/>
    <cellStyle name="40% - Accent2 9 3" xfId="6420"/>
    <cellStyle name="40% - Accent2 9 4" xfId="6421"/>
    <cellStyle name="40% - Accent2 9 5" xfId="6422"/>
    <cellStyle name="40% - Accent2 9 6" xfId="6423"/>
    <cellStyle name="40% - Accent2 9 7" xfId="6424"/>
    <cellStyle name="40% - Accent2 9 8" xfId="6425"/>
    <cellStyle name="40% - Accent2 9 9" xfId="6426"/>
    <cellStyle name="40% - Accent3" xfId="14" builtinId="39"/>
    <cellStyle name="40% - Accent3 10" xfId="6427"/>
    <cellStyle name="40% - Accent3 10 2" xfId="6428"/>
    <cellStyle name="40% - Accent3 10 3" xfId="6429"/>
    <cellStyle name="40% - Accent3 10 4" xfId="6430"/>
    <cellStyle name="40% - Accent3 10 5" xfId="6431"/>
    <cellStyle name="40% - Accent3 10 6" xfId="6432"/>
    <cellStyle name="40% - Accent3 10 7" xfId="6433"/>
    <cellStyle name="40% - Accent3 10 8" xfId="6434"/>
    <cellStyle name="40% - Accent3 10 9" xfId="6435"/>
    <cellStyle name="40% - Accent3 11" xfId="6436"/>
    <cellStyle name="40% - Accent3 11 2" xfId="6437"/>
    <cellStyle name="40% - Accent3 11 3" xfId="6438"/>
    <cellStyle name="40% - Accent3 11 4" xfId="6439"/>
    <cellStyle name="40% - Accent3 12" xfId="6440"/>
    <cellStyle name="40% - Accent3 13" xfId="6441"/>
    <cellStyle name="40% - Accent3 14" xfId="6442"/>
    <cellStyle name="40% - Accent3 15" xfId="6443"/>
    <cellStyle name="40% - Accent3 16" xfId="6444"/>
    <cellStyle name="40% - Accent3 17" xfId="6445"/>
    <cellStyle name="40% - Accent3 18" xfId="6446"/>
    <cellStyle name="40% - Accent3 2" xfId="81"/>
    <cellStyle name="40% - Accent3 2 10" xfId="6447"/>
    <cellStyle name="40% - Accent3 2 11" xfId="6448"/>
    <cellStyle name="40% - Accent3 2 12" xfId="6449"/>
    <cellStyle name="40% - Accent3 2 13" xfId="6450"/>
    <cellStyle name="40% - Accent3 2 14" xfId="6451"/>
    <cellStyle name="40% - Accent3 2 2" xfId="6452"/>
    <cellStyle name="40% - Accent3 2 2 2" xfId="6453"/>
    <cellStyle name="40% - Accent3 2 2 3" xfId="6454"/>
    <cellStyle name="40% - Accent3 2 2 4" xfId="6455"/>
    <cellStyle name="40% - Accent3 2 3" xfId="6456"/>
    <cellStyle name="40% - Accent3 2 3 2" xfId="6457"/>
    <cellStyle name="40% - Accent3 2 3 3" xfId="6458"/>
    <cellStyle name="40% - Accent3 2 3 4" xfId="6459"/>
    <cellStyle name="40% - Accent3 2 4" xfId="6460"/>
    <cellStyle name="40% - Accent3 2 4 2" xfId="6461"/>
    <cellStyle name="40% - Accent3 2 4 3" xfId="6462"/>
    <cellStyle name="40% - Accent3 2 4 4" xfId="6463"/>
    <cellStyle name="40% - Accent3 2 5" xfId="6464"/>
    <cellStyle name="40% - Accent3 2 5 2" xfId="6465"/>
    <cellStyle name="40% - Accent3 2 5 3" xfId="6466"/>
    <cellStyle name="40% - Accent3 2 5 4" xfId="6467"/>
    <cellStyle name="40% - Accent3 2 6" xfId="6468"/>
    <cellStyle name="40% - Accent3 2 6 2" xfId="6469"/>
    <cellStyle name="40% - Accent3 2 6 3" xfId="6470"/>
    <cellStyle name="40% - Accent3 2 6 4" xfId="6471"/>
    <cellStyle name="40% - Accent3 2 7" xfId="6472"/>
    <cellStyle name="40% - Accent3 2 7 2" xfId="6473"/>
    <cellStyle name="40% - Accent3 2 7 3" xfId="6474"/>
    <cellStyle name="40% - Accent3 2 7 4" xfId="6475"/>
    <cellStyle name="40% - Accent3 2 8" xfId="6476"/>
    <cellStyle name="40% - Accent3 2 9" xfId="6477"/>
    <cellStyle name="40% - Accent3 3" xfId="82"/>
    <cellStyle name="40% - Accent3 3 10" xfId="6478"/>
    <cellStyle name="40% - Accent3 3 11" xfId="6479"/>
    <cellStyle name="40% - Accent3 3 12" xfId="6480"/>
    <cellStyle name="40% - Accent3 3 13" xfId="6481"/>
    <cellStyle name="40% - Accent3 3 14" xfId="6482"/>
    <cellStyle name="40% - Accent3 3 2" xfId="6483"/>
    <cellStyle name="40% - Accent3 3 2 2" xfId="6484"/>
    <cellStyle name="40% - Accent3 3 2 3" xfId="6485"/>
    <cellStyle name="40% - Accent3 3 2 4" xfId="6486"/>
    <cellStyle name="40% - Accent3 3 3" xfId="6487"/>
    <cellStyle name="40% - Accent3 3 3 2" xfId="6488"/>
    <cellStyle name="40% - Accent3 3 3 3" xfId="6489"/>
    <cellStyle name="40% - Accent3 3 3 4" xfId="6490"/>
    <cellStyle name="40% - Accent3 3 4" xfId="6491"/>
    <cellStyle name="40% - Accent3 3 4 2" xfId="6492"/>
    <cellStyle name="40% - Accent3 3 4 3" xfId="6493"/>
    <cellStyle name="40% - Accent3 3 4 4" xfId="6494"/>
    <cellStyle name="40% - Accent3 3 5" xfId="6495"/>
    <cellStyle name="40% - Accent3 3 5 2" xfId="6496"/>
    <cellStyle name="40% - Accent3 3 5 3" xfId="6497"/>
    <cellStyle name="40% - Accent3 3 5 4" xfId="6498"/>
    <cellStyle name="40% - Accent3 3 6" xfId="6499"/>
    <cellStyle name="40% - Accent3 3 6 2" xfId="6500"/>
    <cellStyle name="40% - Accent3 3 6 3" xfId="6501"/>
    <cellStyle name="40% - Accent3 3 6 4" xfId="6502"/>
    <cellStyle name="40% - Accent3 3 7" xfId="6503"/>
    <cellStyle name="40% - Accent3 3 7 2" xfId="6504"/>
    <cellStyle name="40% - Accent3 3 7 3" xfId="6505"/>
    <cellStyle name="40% - Accent3 3 7 4" xfId="6506"/>
    <cellStyle name="40% - Accent3 3 8" xfId="6507"/>
    <cellStyle name="40% - Accent3 3 9" xfId="6508"/>
    <cellStyle name="40% - Accent3 4" xfId="83"/>
    <cellStyle name="40% - Accent3 4 10" xfId="6509"/>
    <cellStyle name="40% - Accent3 4 11" xfId="6510"/>
    <cellStyle name="40% - Accent3 4 12" xfId="6511"/>
    <cellStyle name="40% - Accent3 4 13" xfId="6512"/>
    <cellStyle name="40% - Accent3 4 14" xfId="6513"/>
    <cellStyle name="40% - Accent3 4 2" xfId="6514"/>
    <cellStyle name="40% - Accent3 4 2 2" xfId="6515"/>
    <cellStyle name="40% - Accent3 4 2 3" xfId="6516"/>
    <cellStyle name="40% - Accent3 4 2 4" xfId="6517"/>
    <cellStyle name="40% - Accent3 4 3" xfId="6518"/>
    <cellStyle name="40% - Accent3 4 3 2" xfId="6519"/>
    <cellStyle name="40% - Accent3 4 3 3" xfId="6520"/>
    <cellStyle name="40% - Accent3 4 3 4" xfId="6521"/>
    <cellStyle name="40% - Accent3 4 4" xfId="6522"/>
    <cellStyle name="40% - Accent3 4 4 2" xfId="6523"/>
    <cellStyle name="40% - Accent3 4 4 3" xfId="6524"/>
    <cellStyle name="40% - Accent3 4 4 4" xfId="6525"/>
    <cellStyle name="40% - Accent3 4 5" xfId="6526"/>
    <cellStyle name="40% - Accent3 4 5 2" xfId="6527"/>
    <cellStyle name="40% - Accent3 4 5 3" xfId="6528"/>
    <cellStyle name="40% - Accent3 4 5 4" xfId="6529"/>
    <cellStyle name="40% - Accent3 4 6" xfId="6530"/>
    <cellStyle name="40% - Accent3 4 6 2" xfId="6531"/>
    <cellStyle name="40% - Accent3 4 6 3" xfId="6532"/>
    <cellStyle name="40% - Accent3 4 6 4" xfId="6533"/>
    <cellStyle name="40% - Accent3 4 7" xfId="6534"/>
    <cellStyle name="40% - Accent3 4 7 2" xfId="6535"/>
    <cellStyle name="40% - Accent3 4 7 3" xfId="6536"/>
    <cellStyle name="40% - Accent3 4 7 4" xfId="6537"/>
    <cellStyle name="40% - Accent3 4 8" xfId="6538"/>
    <cellStyle name="40% - Accent3 4 9" xfId="6539"/>
    <cellStyle name="40% - Accent3 5" xfId="84"/>
    <cellStyle name="40% - Accent3 5 10" xfId="6540"/>
    <cellStyle name="40% - Accent3 5 11" xfId="6541"/>
    <cellStyle name="40% - Accent3 5 12" xfId="6542"/>
    <cellStyle name="40% - Accent3 5 13" xfId="6543"/>
    <cellStyle name="40% - Accent3 5 14" xfId="6544"/>
    <cellStyle name="40% - Accent3 5 2" xfId="6545"/>
    <cellStyle name="40% - Accent3 5 2 2" xfId="6546"/>
    <cellStyle name="40% - Accent3 5 2 3" xfId="6547"/>
    <cellStyle name="40% - Accent3 5 2 4" xfId="6548"/>
    <cellStyle name="40% - Accent3 5 3" xfId="6549"/>
    <cellStyle name="40% - Accent3 5 3 2" xfId="6550"/>
    <cellStyle name="40% - Accent3 5 3 3" xfId="6551"/>
    <cellStyle name="40% - Accent3 5 3 4" xfId="6552"/>
    <cellStyle name="40% - Accent3 5 4" xfId="6553"/>
    <cellStyle name="40% - Accent3 5 4 2" xfId="6554"/>
    <cellStyle name="40% - Accent3 5 4 3" xfId="6555"/>
    <cellStyle name="40% - Accent3 5 4 4" xfId="6556"/>
    <cellStyle name="40% - Accent3 5 5" xfId="6557"/>
    <cellStyle name="40% - Accent3 5 5 2" xfId="6558"/>
    <cellStyle name="40% - Accent3 5 5 3" xfId="6559"/>
    <cellStyle name="40% - Accent3 5 5 4" xfId="6560"/>
    <cellStyle name="40% - Accent3 5 6" xfId="6561"/>
    <cellStyle name="40% - Accent3 5 6 2" xfId="6562"/>
    <cellStyle name="40% - Accent3 5 6 3" xfId="6563"/>
    <cellStyle name="40% - Accent3 5 6 4" xfId="6564"/>
    <cellStyle name="40% - Accent3 5 7" xfId="6565"/>
    <cellStyle name="40% - Accent3 5 7 2" xfId="6566"/>
    <cellStyle name="40% - Accent3 5 7 3" xfId="6567"/>
    <cellStyle name="40% - Accent3 5 7 4" xfId="6568"/>
    <cellStyle name="40% - Accent3 5 8" xfId="6569"/>
    <cellStyle name="40% - Accent3 5 9" xfId="6570"/>
    <cellStyle name="40% - Accent3 6" xfId="85"/>
    <cellStyle name="40% - Accent3 6 10" xfId="6571"/>
    <cellStyle name="40% - Accent3 6 11" xfId="6572"/>
    <cellStyle name="40% - Accent3 6 12" xfId="6573"/>
    <cellStyle name="40% - Accent3 6 13" xfId="6574"/>
    <cellStyle name="40% - Accent3 6 2" xfId="6575"/>
    <cellStyle name="40% - Accent3 6 2 2" xfId="6576"/>
    <cellStyle name="40% - Accent3 6 2 3" xfId="6577"/>
    <cellStyle name="40% - Accent3 6 2 4" xfId="6578"/>
    <cellStyle name="40% - Accent3 6 3" xfId="6579"/>
    <cellStyle name="40% - Accent3 6 3 2" xfId="6580"/>
    <cellStyle name="40% - Accent3 6 3 3" xfId="6581"/>
    <cellStyle name="40% - Accent3 6 3 4" xfId="6582"/>
    <cellStyle name="40% - Accent3 6 4" xfId="6583"/>
    <cellStyle name="40% - Accent3 6 4 2" xfId="6584"/>
    <cellStyle name="40% - Accent3 6 4 3" xfId="6585"/>
    <cellStyle name="40% - Accent3 6 4 4" xfId="6586"/>
    <cellStyle name="40% - Accent3 6 5" xfId="6587"/>
    <cellStyle name="40% - Accent3 6 5 2" xfId="6588"/>
    <cellStyle name="40% - Accent3 6 5 3" xfId="6589"/>
    <cellStyle name="40% - Accent3 6 5 4" xfId="6590"/>
    <cellStyle name="40% - Accent3 6 6" xfId="6591"/>
    <cellStyle name="40% - Accent3 6 6 2" xfId="6592"/>
    <cellStyle name="40% - Accent3 6 6 3" xfId="6593"/>
    <cellStyle name="40% - Accent3 6 6 4" xfId="6594"/>
    <cellStyle name="40% - Accent3 6 7" xfId="6595"/>
    <cellStyle name="40% - Accent3 6 8" xfId="6596"/>
    <cellStyle name="40% - Accent3 6 9" xfId="6597"/>
    <cellStyle name="40% - Accent3 7" xfId="86"/>
    <cellStyle name="40% - Accent3 7 2" xfId="6598"/>
    <cellStyle name="40% - Accent3 7 3" xfId="6599"/>
    <cellStyle name="40% - Accent3 7 4" xfId="6600"/>
    <cellStyle name="40% - Accent3 7 5" xfId="6601"/>
    <cellStyle name="40% - Accent3 7 6" xfId="6602"/>
    <cellStyle name="40% - Accent3 7 7" xfId="6603"/>
    <cellStyle name="40% - Accent3 7 8" xfId="6604"/>
    <cellStyle name="40% - Accent3 7 9" xfId="6605"/>
    <cellStyle name="40% - Accent3 8" xfId="87"/>
    <cellStyle name="40% - Accent3 8 2" xfId="6606"/>
    <cellStyle name="40% - Accent3 8 3" xfId="6607"/>
    <cellStyle name="40% - Accent3 8 4" xfId="6608"/>
    <cellStyle name="40% - Accent3 8 5" xfId="6609"/>
    <cellStyle name="40% - Accent3 8 6" xfId="6610"/>
    <cellStyle name="40% - Accent3 8 7" xfId="6611"/>
    <cellStyle name="40% - Accent3 8 8" xfId="6612"/>
    <cellStyle name="40% - Accent3 8 9" xfId="6613"/>
    <cellStyle name="40% - Accent3 9" xfId="88"/>
    <cellStyle name="40% - Accent3 9 2" xfId="6614"/>
    <cellStyle name="40% - Accent3 9 3" xfId="6615"/>
    <cellStyle name="40% - Accent3 9 4" xfId="6616"/>
    <cellStyle name="40% - Accent3 9 5" xfId="6617"/>
    <cellStyle name="40% - Accent3 9 6" xfId="6618"/>
    <cellStyle name="40% - Accent3 9 7" xfId="6619"/>
    <cellStyle name="40% - Accent3 9 8" xfId="6620"/>
    <cellStyle name="40% - Accent3 9 9" xfId="6621"/>
    <cellStyle name="40% - Accent4 10" xfId="6622"/>
    <cellStyle name="40% - Accent4 10 2" xfId="6623"/>
    <cellStyle name="40% - Accent4 10 3" xfId="6624"/>
    <cellStyle name="40% - Accent4 10 4" xfId="6625"/>
    <cellStyle name="40% - Accent4 10 5" xfId="6626"/>
    <cellStyle name="40% - Accent4 10 6" xfId="6627"/>
    <cellStyle name="40% - Accent4 10 7" xfId="6628"/>
    <cellStyle name="40% - Accent4 10 8" xfId="6629"/>
    <cellStyle name="40% - Accent4 10 9" xfId="6630"/>
    <cellStyle name="40% - Accent4 11" xfId="6631"/>
    <cellStyle name="40% - Accent4 11 2" xfId="6632"/>
    <cellStyle name="40% - Accent4 11 3" xfId="6633"/>
    <cellStyle name="40% - Accent4 11 4" xfId="6634"/>
    <cellStyle name="40% - Accent4 12" xfId="6635"/>
    <cellStyle name="40% - Accent4 13" xfId="6636"/>
    <cellStyle name="40% - Accent4 14" xfId="6637"/>
    <cellStyle name="40% - Accent4 15" xfId="6638"/>
    <cellStyle name="40% - Accent4 16" xfId="6639"/>
    <cellStyle name="40% - Accent4 17" xfId="6640"/>
    <cellStyle name="40% - Accent4 18" xfId="6641"/>
    <cellStyle name="40% - Accent4 2" xfId="89"/>
    <cellStyle name="40% - Accent4 2 10" xfId="6642"/>
    <cellStyle name="40% - Accent4 2 11" xfId="6643"/>
    <cellStyle name="40% - Accent4 2 12" xfId="6644"/>
    <cellStyle name="40% - Accent4 2 13" xfId="6645"/>
    <cellStyle name="40% - Accent4 2 14" xfId="6646"/>
    <cellStyle name="40% - Accent4 2 2" xfId="6647"/>
    <cellStyle name="40% - Accent4 2 2 2" xfId="6648"/>
    <cellStyle name="40% - Accent4 2 2 3" xfId="6649"/>
    <cellStyle name="40% - Accent4 2 2 4" xfId="6650"/>
    <cellStyle name="40% - Accent4 2 3" xfId="6651"/>
    <cellStyle name="40% - Accent4 2 3 2" xfId="6652"/>
    <cellStyle name="40% - Accent4 2 3 3" xfId="6653"/>
    <cellStyle name="40% - Accent4 2 3 4" xfId="6654"/>
    <cellStyle name="40% - Accent4 2 4" xfId="6655"/>
    <cellStyle name="40% - Accent4 2 4 2" xfId="6656"/>
    <cellStyle name="40% - Accent4 2 4 3" xfId="6657"/>
    <cellStyle name="40% - Accent4 2 4 4" xfId="6658"/>
    <cellStyle name="40% - Accent4 2 5" xfId="6659"/>
    <cellStyle name="40% - Accent4 2 5 2" xfId="6660"/>
    <cellStyle name="40% - Accent4 2 5 3" xfId="6661"/>
    <cellStyle name="40% - Accent4 2 5 4" xfId="6662"/>
    <cellStyle name="40% - Accent4 2 6" xfId="6663"/>
    <cellStyle name="40% - Accent4 2 6 2" xfId="6664"/>
    <cellStyle name="40% - Accent4 2 6 3" xfId="6665"/>
    <cellStyle name="40% - Accent4 2 6 4" xfId="6666"/>
    <cellStyle name="40% - Accent4 2 7" xfId="6667"/>
    <cellStyle name="40% - Accent4 2 7 2" xfId="6668"/>
    <cellStyle name="40% - Accent4 2 7 3" xfId="6669"/>
    <cellStyle name="40% - Accent4 2 7 4" xfId="6670"/>
    <cellStyle name="40% - Accent4 2 8" xfId="6671"/>
    <cellStyle name="40% - Accent4 2 9" xfId="6672"/>
    <cellStyle name="40% - Accent4 3" xfId="90"/>
    <cellStyle name="40% - Accent4 3 10" xfId="6673"/>
    <cellStyle name="40% - Accent4 3 11" xfId="6674"/>
    <cellStyle name="40% - Accent4 3 12" xfId="6675"/>
    <cellStyle name="40% - Accent4 3 13" xfId="6676"/>
    <cellStyle name="40% - Accent4 3 14" xfId="6677"/>
    <cellStyle name="40% - Accent4 3 2" xfId="6678"/>
    <cellStyle name="40% - Accent4 3 2 2" xfId="6679"/>
    <cellStyle name="40% - Accent4 3 2 3" xfId="6680"/>
    <cellStyle name="40% - Accent4 3 2 4" xfId="6681"/>
    <cellStyle name="40% - Accent4 3 3" xfId="6682"/>
    <cellStyle name="40% - Accent4 3 3 2" xfId="6683"/>
    <cellStyle name="40% - Accent4 3 3 3" xfId="6684"/>
    <cellStyle name="40% - Accent4 3 3 4" xfId="6685"/>
    <cellStyle name="40% - Accent4 3 4" xfId="6686"/>
    <cellStyle name="40% - Accent4 3 4 2" xfId="6687"/>
    <cellStyle name="40% - Accent4 3 4 3" xfId="6688"/>
    <cellStyle name="40% - Accent4 3 4 4" xfId="6689"/>
    <cellStyle name="40% - Accent4 3 5" xfId="6690"/>
    <cellStyle name="40% - Accent4 3 5 2" xfId="6691"/>
    <cellStyle name="40% - Accent4 3 5 3" xfId="6692"/>
    <cellStyle name="40% - Accent4 3 5 4" xfId="6693"/>
    <cellStyle name="40% - Accent4 3 6" xfId="6694"/>
    <cellStyle name="40% - Accent4 3 6 2" xfId="6695"/>
    <cellStyle name="40% - Accent4 3 6 3" xfId="6696"/>
    <cellStyle name="40% - Accent4 3 6 4" xfId="6697"/>
    <cellStyle name="40% - Accent4 3 7" xfId="6698"/>
    <cellStyle name="40% - Accent4 3 7 2" xfId="6699"/>
    <cellStyle name="40% - Accent4 3 7 3" xfId="6700"/>
    <cellStyle name="40% - Accent4 3 7 4" xfId="6701"/>
    <cellStyle name="40% - Accent4 3 8" xfId="6702"/>
    <cellStyle name="40% - Accent4 3 9" xfId="6703"/>
    <cellStyle name="40% - Accent4 4" xfId="91"/>
    <cellStyle name="40% - Accent4 4 10" xfId="6704"/>
    <cellStyle name="40% - Accent4 4 11" xfId="6705"/>
    <cellStyle name="40% - Accent4 4 12" xfId="6706"/>
    <cellStyle name="40% - Accent4 4 13" xfId="6707"/>
    <cellStyle name="40% - Accent4 4 14" xfId="6708"/>
    <cellStyle name="40% - Accent4 4 2" xfId="6709"/>
    <cellStyle name="40% - Accent4 4 2 2" xfId="6710"/>
    <cellStyle name="40% - Accent4 4 2 3" xfId="6711"/>
    <cellStyle name="40% - Accent4 4 2 4" xfId="6712"/>
    <cellStyle name="40% - Accent4 4 3" xfId="6713"/>
    <cellStyle name="40% - Accent4 4 3 2" xfId="6714"/>
    <cellStyle name="40% - Accent4 4 3 3" xfId="6715"/>
    <cellStyle name="40% - Accent4 4 3 4" xfId="6716"/>
    <cellStyle name="40% - Accent4 4 4" xfId="6717"/>
    <cellStyle name="40% - Accent4 4 4 2" xfId="6718"/>
    <cellStyle name="40% - Accent4 4 4 3" xfId="6719"/>
    <cellStyle name="40% - Accent4 4 4 4" xfId="6720"/>
    <cellStyle name="40% - Accent4 4 5" xfId="6721"/>
    <cellStyle name="40% - Accent4 4 5 2" xfId="6722"/>
    <cellStyle name="40% - Accent4 4 5 3" xfId="6723"/>
    <cellStyle name="40% - Accent4 4 5 4" xfId="6724"/>
    <cellStyle name="40% - Accent4 4 6" xfId="6725"/>
    <cellStyle name="40% - Accent4 4 6 2" xfId="6726"/>
    <cellStyle name="40% - Accent4 4 6 3" xfId="6727"/>
    <cellStyle name="40% - Accent4 4 6 4" xfId="6728"/>
    <cellStyle name="40% - Accent4 4 7" xfId="6729"/>
    <cellStyle name="40% - Accent4 4 7 2" xfId="6730"/>
    <cellStyle name="40% - Accent4 4 7 3" xfId="6731"/>
    <cellStyle name="40% - Accent4 4 7 4" xfId="6732"/>
    <cellStyle name="40% - Accent4 4 8" xfId="6733"/>
    <cellStyle name="40% - Accent4 4 9" xfId="6734"/>
    <cellStyle name="40% - Accent4 5" xfId="92"/>
    <cellStyle name="40% - Accent4 5 10" xfId="6735"/>
    <cellStyle name="40% - Accent4 5 11" xfId="6736"/>
    <cellStyle name="40% - Accent4 5 12" xfId="6737"/>
    <cellStyle name="40% - Accent4 5 13" xfId="6738"/>
    <cellStyle name="40% - Accent4 5 14" xfId="6739"/>
    <cellStyle name="40% - Accent4 5 2" xfId="6740"/>
    <cellStyle name="40% - Accent4 5 2 2" xfId="6741"/>
    <cellStyle name="40% - Accent4 5 2 3" xfId="6742"/>
    <cellStyle name="40% - Accent4 5 2 4" xfId="6743"/>
    <cellStyle name="40% - Accent4 5 3" xfId="6744"/>
    <cellStyle name="40% - Accent4 5 3 2" xfId="6745"/>
    <cellStyle name="40% - Accent4 5 3 3" xfId="6746"/>
    <cellStyle name="40% - Accent4 5 3 4" xfId="6747"/>
    <cellStyle name="40% - Accent4 5 4" xfId="6748"/>
    <cellStyle name="40% - Accent4 5 4 2" xfId="6749"/>
    <cellStyle name="40% - Accent4 5 4 3" xfId="6750"/>
    <cellStyle name="40% - Accent4 5 4 4" xfId="6751"/>
    <cellStyle name="40% - Accent4 5 5" xfId="6752"/>
    <cellStyle name="40% - Accent4 5 5 2" xfId="6753"/>
    <cellStyle name="40% - Accent4 5 5 3" xfId="6754"/>
    <cellStyle name="40% - Accent4 5 5 4" xfId="6755"/>
    <cellStyle name="40% - Accent4 5 6" xfId="6756"/>
    <cellStyle name="40% - Accent4 5 6 2" xfId="6757"/>
    <cellStyle name="40% - Accent4 5 6 3" xfId="6758"/>
    <cellStyle name="40% - Accent4 5 6 4" xfId="6759"/>
    <cellStyle name="40% - Accent4 5 7" xfId="6760"/>
    <cellStyle name="40% - Accent4 5 7 2" xfId="6761"/>
    <cellStyle name="40% - Accent4 5 7 3" xfId="6762"/>
    <cellStyle name="40% - Accent4 5 7 4" xfId="6763"/>
    <cellStyle name="40% - Accent4 5 8" xfId="6764"/>
    <cellStyle name="40% - Accent4 5 9" xfId="6765"/>
    <cellStyle name="40% - Accent4 6" xfId="93"/>
    <cellStyle name="40% - Accent4 6 10" xfId="6766"/>
    <cellStyle name="40% - Accent4 6 11" xfId="6767"/>
    <cellStyle name="40% - Accent4 6 12" xfId="6768"/>
    <cellStyle name="40% - Accent4 6 13" xfId="6769"/>
    <cellStyle name="40% - Accent4 6 2" xfId="6770"/>
    <cellStyle name="40% - Accent4 6 2 2" xfId="6771"/>
    <cellStyle name="40% - Accent4 6 2 3" xfId="6772"/>
    <cellStyle name="40% - Accent4 6 2 4" xfId="6773"/>
    <cellStyle name="40% - Accent4 6 3" xfId="6774"/>
    <cellStyle name="40% - Accent4 6 3 2" xfId="6775"/>
    <cellStyle name="40% - Accent4 6 3 3" xfId="6776"/>
    <cellStyle name="40% - Accent4 6 3 4" xfId="6777"/>
    <cellStyle name="40% - Accent4 6 4" xfId="6778"/>
    <cellStyle name="40% - Accent4 6 4 2" xfId="6779"/>
    <cellStyle name="40% - Accent4 6 4 3" xfId="6780"/>
    <cellStyle name="40% - Accent4 6 4 4" xfId="6781"/>
    <cellStyle name="40% - Accent4 6 5" xfId="6782"/>
    <cellStyle name="40% - Accent4 6 5 2" xfId="6783"/>
    <cellStyle name="40% - Accent4 6 5 3" xfId="6784"/>
    <cellStyle name="40% - Accent4 6 5 4" xfId="6785"/>
    <cellStyle name="40% - Accent4 6 6" xfId="6786"/>
    <cellStyle name="40% - Accent4 6 6 2" xfId="6787"/>
    <cellStyle name="40% - Accent4 6 6 3" xfId="6788"/>
    <cellStyle name="40% - Accent4 6 6 4" xfId="6789"/>
    <cellStyle name="40% - Accent4 6 7" xfId="6790"/>
    <cellStyle name="40% - Accent4 6 8" xfId="6791"/>
    <cellStyle name="40% - Accent4 6 9" xfId="6792"/>
    <cellStyle name="40% - Accent4 7" xfId="94"/>
    <cellStyle name="40% - Accent4 7 2" xfId="6793"/>
    <cellStyle name="40% - Accent4 7 3" xfId="6794"/>
    <cellStyle name="40% - Accent4 7 4" xfId="6795"/>
    <cellStyle name="40% - Accent4 7 5" xfId="6796"/>
    <cellStyle name="40% - Accent4 7 6" xfId="6797"/>
    <cellStyle name="40% - Accent4 7 7" xfId="6798"/>
    <cellStyle name="40% - Accent4 7 8" xfId="6799"/>
    <cellStyle name="40% - Accent4 7 9" xfId="6800"/>
    <cellStyle name="40% - Accent4 8" xfId="95"/>
    <cellStyle name="40% - Accent4 8 2" xfId="6801"/>
    <cellStyle name="40% - Accent4 8 3" xfId="6802"/>
    <cellStyle name="40% - Accent4 8 4" xfId="6803"/>
    <cellStyle name="40% - Accent4 8 5" xfId="6804"/>
    <cellStyle name="40% - Accent4 8 6" xfId="6805"/>
    <cellStyle name="40% - Accent4 8 7" xfId="6806"/>
    <cellStyle name="40% - Accent4 8 8" xfId="6807"/>
    <cellStyle name="40% - Accent4 8 9" xfId="6808"/>
    <cellStyle name="40% - Accent4 9" xfId="96"/>
    <cellStyle name="40% - Accent4 9 2" xfId="6809"/>
    <cellStyle name="40% - Accent4 9 3" xfId="6810"/>
    <cellStyle name="40% - Accent4 9 4" xfId="6811"/>
    <cellStyle name="40% - Accent4 9 5" xfId="6812"/>
    <cellStyle name="40% - Accent4 9 6" xfId="6813"/>
    <cellStyle name="40% - Accent4 9 7" xfId="6814"/>
    <cellStyle name="40% - Accent4 9 8" xfId="6815"/>
    <cellStyle name="40% - Accent4 9 9" xfId="6816"/>
    <cellStyle name="40% - Accent5 10" xfId="6817"/>
    <cellStyle name="40% - Accent5 10 2" xfId="6818"/>
    <cellStyle name="40% - Accent5 10 3" xfId="6819"/>
    <cellStyle name="40% - Accent5 10 4" xfId="6820"/>
    <cellStyle name="40% - Accent5 10 5" xfId="6821"/>
    <cellStyle name="40% - Accent5 10 6" xfId="6822"/>
    <cellStyle name="40% - Accent5 10 7" xfId="6823"/>
    <cellStyle name="40% - Accent5 10 8" xfId="6824"/>
    <cellStyle name="40% - Accent5 10 9" xfId="6825"/>
    <cellStyle name="40% - Accent5 11" xfId="6826"/>
    <cellStyle name="40% - Accent5 11 2" xfId="6827"/>
    <cellStyle name="40% - Accent5 11 3" xfId="6828"/>
    <cellStyle name="40% - Accent5 11 4" xfId="6829"/>
    <cellStyle name="40% - Accent5 12" xfId="6830"/>
    <cellStyle name="40% - Accent5 13" xfId="6831"/>
    <cellStyle name="40% - Accent5 14" xfId="6832"/>
    <cellStyle name="40% - Accent5 15" xfId="6833"/>
    <cellStyle name="40% - Accent5 16" xfId="6834"/>
    <cellStyle name="40% - Accent5 17" xfId="6835"/>
    <cellStyle name="40% - Accent5 18" xfId="6836"/>
    <cellStyle name="40% - Accent5 2" xfId="97"/>
    <cellStyle name="40% - Accent5 2 10" xfId="6837"/>
    <cellStyle name="40% - Accent5 2 11" xfId="6838"/>
    <cellStyle name="40% - Accent5 2 12" xfId="6839"/>
    <cellStyle name="40% - Accent5 2 13" xfId="6840"/>
    <cellStyle name="40% - Accent5 2 14" xfId="6841"/>
    <cellStyle name="40% - Accent5 2 2" xfId="6842"/>
    <cellStyle name="40% - Accent5 2 2 2" xfId="6843"/>
    <cellStyle name="40% - Accent5 2 2 3" xfId="6844"/>
    <cellStyle name="40% - Accent5 2 2 4" xfId="6845"/>
    <cellStyle name="40% - Accent5 2 3" xfId="6846"/>
    <cellStyle name="40% - Accent5 2 3 2" xfId="6847"/>
    <cellStyle name="40% - Accent5 2 3 3" xfId="6848"/>
    <cellStyle name="40% - Accent5 2 3 4" xfId="6849"/>
    <cellStyle name="40% - Accent5 2 4" xfId="6850"/>
    <cellStyle name="40% - Accent5 2 4 2" xfId="6851"/>
    <cellStyle name="40% - Accent5 2 4 3" xfId="6852"/>
    <cellStyle name="40% - Accent5 2 4 4" xfId="6853"/>
    <cellStyle name="40% - Accent5 2 5" xfId="6854"/>
    <cellStyle name="40% - Accent5 2 5 2" xfId="6855"/>
    <cellStyle name="40% - Accent5 2 5 3" xfId="6856"/>
    <cellStyle name="40% - Accent5 2 5 4" xfId="6857"/>
    <cellStyle name="40% - Accent5 2 6" xfId="6858"/>
    <cellStyle name="40% - Accent5 2 6 2" xfId="6859"/>
    <cellStyle name="40% - Accent5 2 6 3" xfId="6860"/>
    <cellStyle name="40% - Accent5 2 6 4" xfId="6861"/>
    <cellStyle name="40% - Accent5 2 7" xfId="6862"/>
    <cellStyle name="40% - Accent5 2 7 2" xfId="6863"/>
    <cellStyle name="40% - Accent5 2 7 3" xfId="6864"/>
    <cellStyle name="40% - Accent5 2 7 4" xfId="6865"/>
    <cellStyle name="40% - Accent5 2 8" xfId="6866"/>
    <cellStyle name="40% - Accent5 2 9" xfId="6867"/>
    <cellStyle name="40% - Accent5 3" xfId="98"/>
    <cellStyle name="40% - Accent5 3 10" xfId="6868"/>
    <cellStyle name="40% - Accent5 3 11" xfId="6869"/>
    <cellStyle name="40% - Accent5 3 12" xfId="6870"/>
    <cellStyle name="40% - Accent5 3 13" xfId="6871"/>
    <cellStyle name="40% - Accent5 3 14" xfId="6872"/>
    <cellStyle name="40% - Accent5 3 2" xfId="6873"/>
    <cellStyle name="40% - Accent5 3 2 2" xfId="6874"/>
    <cellStyle name="40% - Accent5 3 2 3" xfId="6875"/>
    <cellStyle name="40% - Accent5 3 2 4" xfId="6876"/>
    <cellStyle name="40% - Accent5 3 3" xfId="6877"/>
    <cellStyle name="40% - Accent5 3 3 2" xfId="6878"/>
    <cellStyle name="40% - Accent5 3 3 3" xfId="6879"/>
    <cellStyle name="40% - Accent5 3 3 4" xfId="6880"/>
    <cellStyle name="40% - Accent5 3 4" xfId="6881"/>
    <cellStyle name="40% - Accent5 3 4 2" xfId="6882"/>
    <cellStyle name="40% - Accent5 3 4 3" xfId="6883"/>
    <cellStyle name="40% - Accent5 3 4 4" xfId="6884"/>
    <cellStyle name="40% - Accent5 3 5" xfId="6885"/>
    <cellStyle name="40% - Accent5 3 5 2" xfId="6886"/>
    <cellStyle name="40% - Accent5 3 5 3" xfId="6887"/>
    <cellStyle name="40% - Accent5 3 5 4" xfId="6888"/>
    <cellStyle name="40% - Accent5 3 6" xfId="6889"/>
    <cellStyle name="40% - Accent5 3 6 2" xfId="6890"/>
    <cellStyle name="40% - Accent5 3 6 3" xfId="6891"/>
    <cellStyle name="40% - Accent5 3 6 4" xfId="6892"/>
    <cellStyle name="40% - Accent5 3 7" xfId="6893"/>
    <cellStyle name="40% - Accent5 3 7 2" xfId="6894"/>
    <cellStyle name="40% - Accent5 3 7 3" xfId="6895"/>
    <cellStyle name="40% - Accent5 3 7 4" xfId="6896"/>
    <cellStyle name="40% - Accent5 3 8" xfId="6897"/>
    <cellStyle name="40% - Accent5 3 9" xfId="6898"/>
    <cellStyle name="40% - Accent5 4" xfId="99"/>
    <cellStyle name="40% - Accent5 4 10" xfId="6899"/>
    <cellStyle name="40% - Accent5 4 11" xfId="6900"/>
    <cellStyle name="40% - Accent5 4 12" xfId="6901"/>
    <cellStyle name="40% - Accent5 4 13" xfId="6902"/>
    <cellStyle name="40% - Accent5 4 14" xfId="6903"/>
    <cellStyle name="40% - Accent5 4 2" xfId="6904"/>
    <cellStyle name="40% - Accent5 4 2 2" xfId="6905"/>
    <cellStyle name="40% - Accent5 4 2 3" xfId="6906"/>
    <cellStyle name="40% - Accent5 4 2 4" xfId="6907"/>
    <cellStyle name="40% - Accent5 4 3" xfId="6908"/>
    <cellStyle name="40% - Accent5 4 3 2" xfId="6909"/>
    <cellStyle name="40% - Accent5 4 3 3" xfId="6910"/>
    <cellStyle name="40% - Accent5 4 3 4" xfId="6911"/>
    <cellStyle name="40% - Accent5 4 4" xfId="6912"/>
    <cellStyle name="40% - Accent5 4 4 2" xfId="6913"/>
    <cellStyle name="40% - Accent5 4 4 3" xfId="6914"/>
    <cellStyle name="40% - Accent5 4 4 4" xfId="6915"/>
    <cellStyle name="40% - Accent5 4 5" xfId="6916"/>
    <cellStyle name="40% - Accent5 4 5 2" xfId="6917"/>
    <cellStyle name="40% - Accent5 4 5 3" xfId="6918"/>
    <cellStyle name="40% - Accent5 4 5 4" xfId="6919"/>
    <cellStyle name="40% - Accent5 4 6" xfId="6920"/>
    <cellStyle name="40% - Accent5 4 6 2" xfId="6921"/>
    <cellStyle name="40% - Accent5 4 6 3" xfId="6922"/>
    <cellStyle name="40% - Accent5 4 6 4" xfId="6923"/>
    <cellStyle name="40% - Accent5 4 7" xfId="6924"/>
    <cellStyle name="40% - Accent5 4 7 2" xfId="6925"/>
    <cellStyle name="40% - Accent5 4 7 3" xfId="6926"/>
    <cellStyle name="40% - Accent5 4 7 4" xfId="6927"/>
    <cellStyle name="40% - Accent5 4 8" xfId="6928"/>
    <cellStyle name="40% - Accent5 4 9" xfId="6929"/>
    <cellStyle name="40% - Accent5 5" xfId="100"/>
    <cellStyle name="40% - Accent5 5 10" xfId="6930"/>
    <cellStyle name="40% - Accent5 5 11" xfId="6931"/>
    <cellStyle name="40% - Accent5 5 12" xfId="6932"/>
    <cellStyle name="40% - Accent5 5 13" xfId="6933"/>
    <cellStyle name="40% - Accent5 5 14" xfId="6934"/>
    <cellStyle name="40% - Accent5 5 2" xfId="6935"/>
    <cellStyle name="40% - Accent5 5 2 2" xfId="6936"/>
    <cellStyle name="40% - Accent5 5 2 3" xfId="6937"/>
    <cellStyle name="40% - Accent5 5 2 4" xfId="6938"/>
    <cellStyle name="40% - Accent5 5 3" xfId="6939"/>
    <cellStyle name="40% - Accent5 5 3 2" xfId="6940"/>
    <cellStyle name="40% - Accent5 5 3 3" xfId="6941"/>
    <cellStyle name="40% - Accent5 5 3 4" xfId="6942"/>
    <cellStyle name="40% - Accent5 5 4" xfId="6943"/>
    <cellStyle name="40% - Accent5 5 4 2" xfId="6944"/>
    <cellStyle name="40% - Accent5 5 4 3" xfId="6945"/>
    <cellStyle name="40% - Accent5 5 4 4" xfId="6946"/>
    <cellStyle name="40% - Accent5 5 5" xfId="6947"/>
    <cellStyle name="40% - Accent5 5 5 2" xfId="6948"/>
    <cellStyle name="40% - Accent5 5 5 3" xfId="6949"/>
    <cellStyle name="40% - Accent5 5 5 4" xfId="6950"/>
    <cellStyle name="40% - Accent5 5 6" xfId="6951"/>
    <cellStyle name="40% - Accent5 5 6 2" xfId="6952"/>
    <cellStyle name="40% - Accent5 5 6 3" xfId="6953"/>
    <cellStyle name="40% - Accent5 5 6 4" xfId="6954"/>
    <cellStyle name="40% - Accent5 5 7" xfId="6955"/>
    <cellStyle name="40% - Accent5 5 7 2" xfId="6956"/>
    <cellStyle name="40% - Accent5 5 7 3" xfId="6957"/>
    <cellStyle name="40% - Accent5 5 7 4" xfId="6958"/>
    <cellStyle name="40% - Accent5 5 8" xfId="6959"/>
    <cellStyle name="40% - Accent5 5 9" xfId="6960"/>
    <cellStyle name="40% - Accent5 6" xfId="101"/>
    <cellStyle name="40% - Accent5 6 10" xfId="6961"/>
    <cellStyle name="40% - Accent5 6 11" xfId="6962"/>
    <cellStyle name="40% - Accent5 6 12" xfId="6963"/>
    <cellStyle name="40% - Accent5 6 13" xfId="6964"/>
    <cellStyle name="40% - Accent5 6 2" xfId="6965"/>
    <cellStyle name="40% - Accent5 6 2 2" xfId="6966"/>
    <cellStyle name="40% - Accent5 6 2 3" xfId="6967"/>
    <cellStyle name="40% - Accent5 6 2 4" xfId="6968"/>
    <cellStyle name="40% - Accent5 6 3" xfId="6969"/>
    <cellStyle name="40% - Accent5 6 3 2" xfId="6970"/>
    <cellStyle name="40% - Accent5 6 3 3" xfId="6971"/>
    <cellStyle name="40% - Accent5 6 3 4" xfId="6972"/>
    <cellStyle name="40% - Accent5 6 4" xfId="6973"/>
    <cellStyle name="40% - Accent5 6 4 2" xfId="6974"/>
    <cellStyle name="40% - Accent5 6 4 3" xfId="6975"/>
    <cellStyle name="40% - Accent5 6 4 4" xfId="6976"/>
    <cellStyle name="40% - Accent5 6 5" xfId="6977"/>
    <cellStyle name="40% - Accent5 6 5 2" xfId="6978"/>
    <cellStyle name="40% - Accent5 6 5 3" xfId="6979"/>
    <cellStyle name="40% - Accent5 6 5 4" xfId="6980"/>
    <cellStyle name="40% - Accent5 6 6" xfId="6981"/>
    <cellStyle name="40% - Accent5 6 6 2" xfId="6982"/>
    <cellStyle name="40% - Accent5 6 6 3" xfId="6983"/>
    <cellStyle name="40% - Accent5 6 6 4" xfId="6984"/>
    <cellStyle name="40% - Accent5 6 7" xfId="6985"/>
    <cellStyle name="40% - Accent5 6 8" xfId="6986"/>
    <cellStyle name="40% - Accent5 6 9" xfId="6987"/>
    <cellStyle name="40% - Accent5 7" xfId="102"/>
    <cellStyle name="40% - Accent5 7 2" xfId="6988"/>
    <cellStyle name="40% - Accent5 7 3" xfId="6989"/>
    <cellStyle name="40% - Accent5 7 4" xfId="6990"/>
    <cellStyle name="40% - Accent5 7 5" xfId="6991"/>
    <cellStyle name="40% - Accent5 7 6" xfId="6992"/>
    <cellStyle name="40% - Accent5 7 7" xfId="6993"/>
    <cellStyle name="40% - Accent5 7 8" xfId="6994"/>
    <cellStyle name="40% - Accent5 7 9" xfId="6995"/>
    <cellStyle name="40% - Accent5 8" xfId="103"/>
    <cellStyle name="40% - Accent5 8 2" xfId="6996"/>
    <cellStyle name="40% - Accent5 8 3" xfId="6997"/>
    <cellStyle name="40% - Accent5 8 4" xfId="6998"/>
    <cellStyle name="40% - Accent5 8 5" xfId="6999"/>
    <cellStyle name="40% - Accent5 8 6" xfId="7000"/>
    <cellStyle name="40% - Accent5 8 7" xfId="7001"/>
    <cellStyle name="40% - Accent5 8 8" xfId="7002"/>
    <cellStyle name="40% - Accent5 8 9" xfId="7003"/>
    <cellStyle name="40% - Accent5 9" xfId="104"/>
    <cellStyle name="40% - Accent5 9 2" xfId="7004"/>
    <cellStyle name="40% - Accent5 9 3" xfId="7005"/>
    <cellStyle name="40% - Accent5 9 4" xfId="7006"/>
    <cellStyle name="40% - Accent5 9 5" xfId="7007"/>
    <cellStyle name="40% - Accent5 9 6" xfId="7008"/>
    <cellStyle name="40% - Accent5 9 7" xfId="7009"/>
    <cellStyle name="40% - Accent5 9 8" xfId="7010"/>
    <cellStyle name="40% - Accent5 9 9" xfId="7011"/>
    <cellStyle name="40% - Accent6 10" xfId="7012"/>
    <cellStyle name="40% - Accent6 10 2" xfId="7013"/>
    <cellStyle name="40% - Accent6 10 3" xfId="7014"/>
    <cellStyle name="40% - Accent6 10 4" xfId="7015"/>
    <cellStyle name="40% - Accent6 10 5" xfId="7016"/>
    <cellStyle name="40% - Accent6 10 6" xfId="7017"/>
    <cellStyle name="40% - Accent6 10 7" xfId="7018"/>
    <cellStyle name="40% - Accent6 10 8" xfId="7019"/>
    <cellStyle name="40% - Accent6 10 9" xfId="7020"/>
    <cellStyle name="40% - Accent6 11" xfId="7021"/>
    <cellStyle name="40% - Accent6 11 2" xfId="7022"/>
    <cellStyle name="40% - Accent6 11 3" xfId="7023"/>
    <cellStyle name="40% - Accent6 11 4" xfId="7024"/>
    <cellStyle name="40% - Accent6 12" xfId="7025"/>
    <cellStyle name="40% - Accent6 13" xfId="7026"/>
    <cellStyle name="40% - Accent6 14" xfId="7027"/>
    <cellStyle name="40% - Accent6 15" xfId="7028"/>
    <cellStyle name="40% - Accent6 16" xfId="7029"/>
    <cellStyle name="40% - Accent6 17" xfId="7030"/>
    <cellStyle name="40% - Accent6 18" xfId="7031"/>
    <cellStyle name="40% - Accent6 2" xfId="105"/>
    <cellStyle name="40% - Accent6 2 10" xfId="7032"/>
    <cellStyle name="40% - Accent6 2 11" xfId="7033"/>
    <cellStyle name="40% - Accent6 2 12" xfId="7034"/>
    <cellStyle name="40% - Accent6 2 13" xfId="7035"/>
    <cellStyle name="40% - Accent6 2 14" xfId="7036"/>
    <cellStyle name="40% - Accent6 2 2" xfId="7037"/>
    <cellStyle name="40% - Accent6 2 2 2" xfId="7038"/>
    <cellStyle name="40% - Accent6 2 2 3" xfId="7039"/>
    <cellStyle name="40% - Accent6 2 2 4" xfId="7040"/>
    <cellStyle name="40% - Accent6 2 3" xfId="7041"/>
    <cellStyle name="40% - Accent6 2 3 2" xfId="7042"/>
    <cellStyle name="40% - Accent6 2 3 3" xfId="7043"/>
    <cellStyle name="40% - Accent6 2 3 4" xfId="7044"/>
    <cellStyle name="40% - Accent6 2 4" xfId="7045"/>
    <cellStyle name="40% - Accent6 2 4 2" xfId="7046"/>
    <cellStyle name="40% - Accent6 2 4 3" xfId="7047"/>
    <cellStyle name="40% - Accent6 2 4 4" xfId="7048"/>
    <cellStyle name="40% - Accent6 2 5" xfId="7049"/>
    <cellStyle name="40% - Accent6 2 5 2" xfId="7050"/>
    <cellStyle name="40% - Accent6 2 5 3" xfId="7051"/>
    <cellStyle name="40% - Accent6 2 5 4" xfId="7052"/>
    <cellStyle name="40% - Accent6 2 6" xfId="7053"/>
    <cellStyle name="40% - Accent6 2 6 2" xfId="7054"/>
    <cellStyle name="40% - Accent6 2 6 3" xfId="7055"/>
    <cellStyle name="40% - Accent6 2 6 4" xfId="7056"/>
    <cellStyle name="40% - Accent6 2 7" xfId="7057"/>
    <cellStyle name="40% - Accent6 2 7 2" xfId="7058"/>
    <cellStyle name="40% - Accent6 2 7 3" xfId="7059"/>
    <cellStyle name="40% - Accent6 2 7 4" xfId="7060"/>
    <cellStyle name="40% - Accent6 2 8" xfId="7061"/>
    <cellStyle name="40% - Accent6 2 9" xfId="7062"/>
    <cellStyle name="40% - Accent6 3" xfId="106"/>
    <cellStyle name="40% - Accent6 3 10" xfId="7063"/>
    <cellStyle name="40% - Accent6 3 11" xfId="7064"/>
    <cellStyle name="40% - Accent6 3 12" xfId="7065"/>
    <cellStyle name="40% - Accent6 3 13" xfId="7066"/>
    <cellStyle name="40% - Accent6 3 14" xfId="7067"/>
    <cellStyle name="40% - Accent6 3 2" xfId="7068"/>
    <cellStyle name="40% - Accent6 3 2 2" xfId="7069"/>
    <cellStyle name="40% - Accent6 3 2 3" xfId="7070"/>
    <cellStyle name="40% - Accent6 3 2 4" xfId="7071"/>
    <cellStyle name="40% - Accent6 3 3" xfId="7072"/>
    <cellStyle name="40% - Accent6 3 3 2" xfId="7073"/>
    <cellStyle name="40% - Accent6 3 3 3" xfId="7074"/>
    <cellStyle name="40% - Accent6 3 3 4" xfId="7075"/>
    <cellStyle name="40% - Accent6 3 4" xfId="7076"/>
    <cellStyle name="40% - Accent6 3 4 2" xfId="7077"/>
    <cellStyle name="40% - Accent6 3 4 3" xfId="7078"/>
    <cellStyle name="40% - Accent6 3 4 4" xfId="7079"/>
    <cellStyle name="40% - Accent6 3 5" xfId="7080"/>
    <cellStyle name="40% - Accent6 3 5 2" xfId="7081"/>
    <cellStyle name="40% - Accent6 3 5 3" xfId="7082"/>
    <cellStyle name="40% - Accent6 3 5 4" xfId="7083"/>
    <cellStyle name="40% - Accent6 3 6" xfId="7084"/>
    <cellStyle name="40% - Accent6 3 6 2" xfId="7085"/>
    <cellStyle name="40% - Accent6 3 6 3" xfId="7086"/>
    <cellStyle name="40% - Accent6 3 6 4" xfId="7087"/>
    <cellStyle name="40% - Accent6 3 7" xfId="7088"/>
    <cellStyle name="40% - Accent6 3 7 2" xfId="7089"/>
    <cellStyle name="40% - Accent6 3 7 3" xfId="7090"/>
    <cellStyle name="40% - Accent6 3 7 4" xfId="7091"/>
    <cellStyle name="40% - Accent6 3 8" xfId="7092"/>
    <cellStyle name="40% - Accent6 3 9" xfId="7093"/>
    <cellStyle name="40% - Accent6 4" xfId="107"/>
    <cellStyle name="40% - Accent6 4 10" xfId="7094"/>
    <cellStyle name="40% - Accent6 4 11" xfId="7095"/>
    <cellStyle name="40% - Accent6 4 12" xfId="7096"/>
    <cellStyle name="40% - Accent6 4 13" xfId="7097"/>
    <cellStyle name="40% - Accent6 4 14" xfId="7098"/>
    <cellStyle name="40% - Accent6 4 2" xfId="7099"/>
    <cellStyle name="40% - Accent6 4 2 2" xfId="7100"/>
    <cellStyle name="40% - Accent6 4 2 3" xfId="7101"/>
    <cellStyle name="40% - Accent6 4 2 4" xfId="7102"/>
    <cellStyle name="40% - Accent6 4 3" xfId="7103"/>
    <cellStyle name="40% - Accent6 4 3 2" xfId="7104"/>
    <cellStyle name="40% - Accent6 4 3 3" xfId="7105"/>
    <cellStyle name="40% - Accent6 4 3 4" xfId="7106"/>
    <cellStyle name="40% - Accent6 4 4" xfId="7107"/>
    <cellStyle name="40% - Accent6 4 4 2" xfId="7108"/>
    <cellStyle name="40% - Accent6 4 4 3" xfId="7109"/>
    <cellStyle name="40% - Accent6 4 4 4" xfId="7110"/>
    <cellStyle name="40% - Accent6 4 5" xfId="7111"/>
    <cellStyle name="40% - Accent6 4 5 2" xfId="7112"/>
    <cellStyle name="40% - Accent6 4 5 3" xfId="7113"/>
    <cellStyle name="40% - Accent6 4 5 4" xfId="7114"/>
    <cellStyle name="40% - Accent6 4 6" xfId="7115"/>
    <cellStyle name="40% - Accent6 4 6 2" xfId="7116"/>
    <cellStyle name="40% - Accent6 4 6 3" xfId="7117"/>
    <cellStyle name="40% - Accent6 4 6 4" xfId="7118"/>
    <cellStyle name="40% - Accent6 4 7" xfId="7119"/>
    <cellStyle name="40% - Accent6 4 7 2" xfId="7120"/>
    <cellStyle name="40% - Accent6 4 7 3" xfId="7121"/>
    <cellStyle name="40% - Accent6 4 7 4" xfId="7122"/>
    <cellStyle name="40% - Accent6 4 8" xfId="7123"/>
    <cellStyle name="40% - Accent6 4 9" xfId="7124"/>
    <cellStyle name="40% - Accent6 5" xfId="108"/>
    <cellStyle name="40% - Accent6 5 10" xfId="7125"/>
    <cellStyle name="40% - Accent6 5 11" xfId="7126"/>
    <cellStyle name="40% - Accent6 5 12" xfId="7127"/>
    <cellStyle name="40% - Accent6 5 13" xfId="7128"/>
    <cellStyle name="40% - Accent6 5 14" xfId="7129"/>
    <cellStyle name="40% - Accent6 5 2" xfId="7130"/>
    <cellStyle name="40% - Accent6 5 2 2" xfId="7131"/>
    <cellStyle name="40% - Accent6 5 2 3" xfId="7132"/>
    <cellStyle name="40% - Accent6 5 2 4" xfId="7133"/>
    <cellStyle name="40% - Accent6 5 3" xfId="7134"/>
    <cellStyle name="40% - Accent6 5 3 2" xfId="7135"/>
    <cellStyle name="40% - Accent6 5 3 3" xfId="7136"/>
    <cellStyle name="40% - Accent6 5 3 4" xfId="7137"/>
    <cellStyle name="40% - Accent6 5 4" xfId="7138"/>
    <cellStyle name="40% - Accent6 5 4 2" xfId="7139"/>
    <cellStyle name="40% - Accent6 5 4 3" xfId="7140"/>
    <cellStyle name="40% - Accent6 5 4 4" xfId="7141"/>
    <cellStyle name="40% - Accent6 5 5" xfId="7142"/>
    <cellStyle name="40% - Accent6 5 5 2" xfId="7143"/>
    <cellStyle name="40% - Accent6 5 5 3" xfId="7144"/>
    <cellStyle name="40% - Accent6 5 5 4" xfId="7145"/>
    <cellStyle name="40% - Accent6 5 6" xfId="7146"/>
    <cellStyle name="40% - Accent6 5 6 2" xfId="7147"/>
    <cellStyle name="40% - Accent6 5 6 3" xfId="7148"/>
    <cellStyle name="40% - Accent6 5 6 4" xfId="7149"/>
    <cellStyle name="40% - Accent6 5 7" xfId="7150"/>
    <cellStyle name="40% - Accent6 5 7 2" xfId="7151"/>
    <cellStyle name="40% - Accent6 5 7 3" xfId="7152"/>
    <cellStyle name="40% - Accent6 5 7 4" xfId="7153"/>
    <cellStyle name="40% - Accent6 5 8" xfId="7154"/>
    <cellStyle name="40% - Accent6 5 9" xfId="7155"/>
    <cellStyle name="40% - Accent6 6" xfId="109"/>
    <cellStyle name="40% - Accent6 6 10" xfId="7156"/>
    <cellStyle name="40% - Accent6 6 11" xfId="7157"/>
    <cellStyle name="40% - Accent6 6 12" xfId="7158"/>
    <cellStyle name="40% - Accent6 6 13" xfId="7159"/>
    <cellStyle name="40% - Accent6 6 2" xfId="7160"/>
    <cellStyle name="40% - Accent6 6 2 2" xfId="7161"/>
    <cellStyle name="40% - Accent6 6 2 3" xfId="7162"/>
    <cellStyle name="40% - Accent6 6 2 4" xfId="7163"/>
    <cellStyle name="40% - Accent6 6 3" xfId="7164"/>
    <cellStyle name="40% - Accent6 6 3 2" xfId="7165"/>
    <cellStyle name="40% - Accent6 6 3 3" xfId="7166"/>
    <cellStyle name="40% - Accent6 6 3 4" xfId="7167"/>
    <cellStyle name="40% - Accent6 6 4" xfId="7168"/>
    <cellStyle name="40% - Accent6 6 4 2" xfId="7169"/>
    <cellStyle name="40% - Accent6 6 4 3" xfId="7170"/>
    <cellStyle name="40% - Accent6 6 4 4" xfId="7171"/>
    <cellStyle name="40% - Accent6 6 5" xfId="7172"/>
    <cellStyle name="40% - Accent6 6 5 2" xfId="7173"/>
    <cellStyle name="40% - Accent6 6 5 3" xfId="7174"/>
    <cellStyle name="40% - Accent6 6 5 4" xfId="7175"/>
    <cellStyle name="40% - Accent6 6 6" xfId="7176"/>
    <cellStyle name="40% - Accent6 6 6 2" xfId="7177"/>
    <cellStyle name="40% - Accent6 6 6 3" xfId="7178"/>
    <cellStyle name="40% - Accent6 6 6 4" xfId="7179"/>
    <cellStyle name="40% - Accent6 6 7" xfId="7180"/>
    <cellStyle name="40% - Accent6 6 8" xfId="7181"/>
    <cellStyle name="40% - Accent6 6 9" xfId="7182"/>
    <cellStyle name="40% - Accent6 7" xfId="110"/>
    <cellStyle name="40% - Accent6 7 2" xfId="7183"/>
    <cellStyle name="40% - Accent6 7 3" xfId="7184"/>
    <cellStyle name="40% - Accent6 7 4" xfId="7185"/>
    <cellStyle name="40% - Accent6 7 5" xfId="7186"/>
    <cellStyle name="40% - Accent6 7 6" xfId="7187"/>
    <cellStyle name="40% - Accent6 7 7" xfId="7188"/>
    <cellStyle name="40% - Accent6 7 8" xfId="7189"/>
    <cellStyle name="40% - Accent6 7 9" xfId="7190"/>
    <cellStyle name="40% - Accent6 8" xfId="111"/>
    <cellStyle name="40% - Accent6 8 2" xfId="7191"/>
    <cellStyle name="40% - Accent6 8 3" xfId="7192"/>
    <cellStyle name="40% - Accent6 8 4" xfId="7193"/>
    <cellStyle name="40% - Accent6 8 5" xfId="7194"/>
    <cellStyle name="40% - Accent6 8 6" xfId="7195"/>
    <cellStyle name="40% - Accent6 8 7" xfId="7196"/>
    <cellStyle name="40% - Accent6 8 8" xfId="7197"/>
    <cellStyle name="40% - Accent6 8 9" xfId="7198"/>
    <cellStyle name="40% - Accent6 9" xfId="112"/>
    <cellStyle name="40% - Accent6 9 2" xfId="7199"/>
    <cellStyle name="40% - Accent6 9 3" xfId="7200"/>
    <cellStyle name="40% - Accent6 9 4" xfId="7201"/>
    <cellStyle name="40% - Accent6 9 5" xfId="7202"/>
    <cellStyle name="40% - Accent6 9 6" xfId="7203"/>
    <cellStyle name="40% - Accent6 9 7" xfId="7204"/>
    <cellStyle name="40% - Accent6 9 8" xfId="7205"/>
    <cellStyle name="40% - Accent6 9 9" xfId="7206"/>
    <cellStyle name="60% - Accent1 2" xfId="113"/>
    <cellStyle name="60% - Accent1 3" xfId="114"/>
    <cellStyle name="60% - Accent1 4" xfId="115"/>
    <cellStyle name="60% - Accent1 5" xfId="116"/>
    <cellStyle name="60% - Accent1 6" xfId="117"/>
    <cellStyle name="60% - Accent1 7" xfId="118"/>
    <cellStyle name="60% - Accent1 8" xfId="119"/>
    <cellStyle name="60% - Accent1 9" xfId="120"/>
    <cellStyle name="60% - Accent2 2" xfId="121"/>
    <cellStyle name="60% - Accent2 3" xfId="122"/>
    <cellStyle name="60% - Accent2 4" xfId="123"/>
    <cellStyle name="60% - Accent2 5" xfId="124"/>
    <cellStyle name="60% - Accent2 6" xfId="125"/>
    <cellStyle name="60% - Accent2 7" xfId="126"/>
    <cellStyle name="60% - Accent2 8" xfId="127"/>
    <cellStyle name="60% - Accent2 9" xfId="128"/>
    <cellStyle name="60% - Accent3" xfId="15" builtinId="40"/>
    <cellStyle name="60% - Accent3 2" xfId="129"/>
    <cellStyle name="60% - Accent3 3" xfId="130"/>
    <cellStyle name="60% - Accent3 4" xfId="131"/>
    <cellStyle name="60% - Accent3 5" xfId="132"/>
    <cellStyle name="60% - Accent3 6" xfId="133"/>
    <cellStyle name="60% - Accent3 7" xfId="134"/>
    <cellStyle name="60% - Accent3 8" xfId="135"/>
    <cellStyle name="60% - Accent3 9" xfId="136"/>
    <cellStyle name="60% - Accent4 2" xfId="137"/>
    <cellStyle name="60% - Accent4 3" xfId="138"/>
    <cellStyle name="60% - Accent4 4" xfId="139"/>
    <cellStyle name="60% - Accent4 5" xfId="140"/>
    <cellStyle name="60% - Accent4 6" xfId="141"/>
    <cellStyle name="60% - Accent4 7" xfId="142"/>
    <cellStyle name="60% - Accent4 8" xfId="143"/>
    <cellStyle name="60% - Accent4 9" xfId="144"/>
    <cellStyle name="60% - Accent5 2" xfId="145"/>
    <cellStyle name="60% - Accent5 3" xfId="146"/>
    <cellStyle name="60% - Accent5 4" xfId="147"/>
    <cellStyle name="60% - Accent5 5" xfId="148"/>
    <cellStyle name="60% - Accent5 6" xfId="149"/>
    <cellStyle name="60% - Accent5 7" xfId="150"/>
    <cellStyle name="60% - Accent5 8" xfId="151"/>
    <cellStyle name="60% - Accent5 9" xfId="152"/>
    <cellStyle name="60% - Accent6 2" xfId="153"/>
    <cellStyle name="60% - Accent6 3" xfId="154"/>
    <cellStyle name="60% - Accent6 4" xfId="155"/>
    <cellStyle name="60% - Accent6 5" xfId="156"/>
    <cellStyle name="60% - Accent6 6" xfId="157"/>
    <cellStyle name="60% - Accent6 7" xfId="158"/>
    <cellStyle name="60% - Accent6 8" xfId="159"/>
    <cellStyle name="60% - Accent6 9" xfId="160"/>
    <cellStyle name="Accent1 2" xfId="161"/>
    <cellStyle name="Accent1 3" xfId="162"/>
    <cellStyle name="Accent1 4" xfId="163"/>
    <cellStyle name="Accent1 5" xfId="164"/>
    <cellStyle name="Accent1 6" xfId="165"/>
    <cellStyle name="Accent1 7" xfId="166"/>
    <cellStyle name="Accent1 8" xfId="167"/>
    <cellStyle name="Accent1 9" xfId="168"/>
    <cellStyle name="Accent2 2" xfId="169"/>
    <cellStyle name="Accent2 3" xfId="170"/>
    <cellStyle name="Accent2 4" xfId="171"/>
    <cellStyle name="Accent2 5" xfId="172"/>
    <cellStyle name="Accent2 6" xfId="173"/>
    <cellStyle name="Accent2 7" xfId="174"/>
    <cellStyle name="Accent2 8" xfId="175"/>
    <cellStyle name="Accent2 9" xfId="176"/>
    <cellStyle name="Accent3 2" xfId="177"/>
    <cellStyle name="Accent3 3" xfId="178"/>
    <cellStyle name="Accent3 4" xfId="179"/>
    <cellStyle name="Accent3 5" xfId="180"/>
    <cellStyle name="Accent3 6" xfId="181"/>
    <cellStyle name="Accent3 7" xfId="182"/>
    <cellStyle name="Accent3 8" xfId="183"/>
    <cellStyle name="Accent3 9" xfId="184"/>
    <cellStyle name="Accent4 2" xfId="185"/>
    <cellStyle name="Accent4 3" xfId="186"/>
    <cellStyle name="Accent4 4" xfId="187"/>
    <cellStyle name="Accent4 5" xfId="188"/>
    <cellStyle name="Accent4 6" xfId="189"/>
    <cellStyle name="Accent4 7" xfId="190"/>
    <cellStyle name="Accent4 8" xfId="191"/>
    <cellStyle name="Accent4 9" xfId="192"/>
    <cellStyle name="Accent5 2" xfId="193"/>
    <cellStyle name="Accent5 3" xfId="194"/>
    <cellStyle name="Accent5 4" xfId="195"/>
    <cellStyle name="Accent5 5" xfId="196"/>
    <cellStyle name="Accent5 6" xfId="197"/>
    <cellStyle name="Accent5 7" xfId="198"/>
    <cellStyle name="Accent5 8" xfId="199"/>
    <cellStyle name="Accent5 9" xfId="200"/>
    <cellStyle name="Accent6 2" xfId="201"/>
    <cellStyle name="Accent6 3" xfId="202"/>
    <cellStyle name="Accent6 4" xfId="203"/>
    <cellStyle name="Accent6 5" xfId="204"/>
    <cellStyle name="Accent6 6" xfId="205"/>
    <cellStyle name="Accent6 7" xfId="206"/>
    <cellStyle name="Accent6 8" xfId="207"/>
    <cellStyle name="Accent6 9" xfId="208"/>
    <cellStyle name="Bad 10" xfId="7207"/>
    <cellStyle name="Bad 2" xfId="209"/>
    <cellStyle name="Bad 3" xfId="210"/>
    <cellStyle name="Bad 4" xfId="211"/>
    <cellStyle name="Bad 5" xfId="212"/>
    <cellStyle name="Bad 6" xfId="213"/>
    <cellStyle name="Bad 7" xfId="214"/>
    <cellStyle name="Bad 8" xfId="215"/>
    <cellStyle name="Bad 8 2" xfId="7208"/>
    <cellStyle name="Bad 8 3" xfId="7209"/>
    <cellStyle name="Bad 8 4" xfId="7210"/>
    <cellStyle name="Bad 8 5" xfId="7211"/>
    <cellStyle name="Bad 8 6" xfId="7212"/>
    <cellStyle name="Bad 8 7" xfId="7213"/>
    <cellStyle name="Bad 8 8" xfId="7214"/>
    <cellStyle name="Bad 8 9" xfId="7215"/>
    <cellStyle name="Bad 9" xfId="216"/>
    <cellStyle name="Calculation 2" xfId="217"/>
    <cellStyle name="Calculation 3" xfId="3207"/>
    <cellStyle name="Check Cell 2" xfId="218"/>
    <cellStyle name="Check Cell 3" xfId="219"/>
    <cellStyle name="Check Cell 4" xfId="220"/>
    <cellStyle name="Check Cell 5" xfId="221"/>
    <cellStyle name="Check Cell 6" xfId="222"/>
    <cellStyle name="Check Cell 7" xfId="223"/>
    <cellStyle name="Check Cell 8" xfId="224"/>
    <cellStyle name="Check Cell 9" xfId="225"/>
    <cellStyle name="Comma 10" xfId="3208"/>
    <cellStyle name="Comma 2" xfId="226"/>
    <cellStyle name="Comma 2 10" xfId="227"/>
    <cellStyle name="Comma 2 11" xfId="4863"/>
    <cellStyle name="Comma 2 12" xfId="7216"/>
    <cellStyle name="Comma 2 2" xfId="228"/>
    <cellStyle name="Comma 2 2 2" xfId="229"/>
    <cellStyle name="Comma 2 2 3" xfId="230"/>
    <cellStyle name="Comma 2 2 4" xfId="231"/>
    <cellStyle name="Comma 2 2 5" xfId="232"/>
    <cellStyle name="Comma 2 2 6" xfId="233"/>
    <cellStyle name="Comma 2 2 7" xfId="7217"/>
    <cellStyle name="Comma 2 2 8" xfId="7218"/>
    <cellStyle name="Comma 2 3" xfId="234"/>
    <cellStyle name="Comma 2 3 2" xfId="7219"/>
    <cellStyle name="Comma 2 3 3" xfId="7220"/>
    <cellStyle name="Comma 2 4" xfId="235"/>
    <cellStyle name="Comma 2 4 2" xfId="7221"/>
    <cellStyle name="Comma 2 4 3" xfId="7222"/>
    <cellStyle name="Comma 2 5" xfId="236"/>
    <cellStyle name="Comma 2 5 2" xfId="7223"/>
    <cellStyle name="Comma 2 5 3" xfId="7224"/>
    <cellStyle name="Comma 2 6" xfId="237"/>
    <cellStyle name="Comma 2 6 2" xfId="7225"/>
    <cellStyle name="Comma 2 6 3" xfId="7226"/>
    <cellStyle name="Comma 2 7" xfId="238"/>
    <cellStyle name="Comma 2 7 2" xfId="7227"/>
    <cellStyle name="Comma 2 7 3" xfId="7228"/>
    <cellStyle name="Comma 2 8" xfId="239"/>
    <cellStyle name="Comma 2 8 2" xfId="7229"/>
    <cellStyle name="Comma 2 8 3" xfId="7230"/>
    <cellStyle name="Comma 2 9" xfId="240"/>
    <cellStyle name="Comma 3" xfId="241"/>
    <cellStyle name="Comma 3 2" xfId="242"/>
    <cellStyle name="Comma 3 3" xfId="243"/>
    <cellStyle name="Comma 3 4" xfId="244"/>
    <cellStyle name="Comma 4" xfId="245"/>
    <cellStyle name="Comma 5" xfId="246"/>
    <cellStyle name="Comma 6" xfId="247"/>
    <cellStyle name="Comma 7" xfId="248"/>
    <cellStyle name="Comma 8" xfId="249"/>
    <cellStyle name="Comma 8 2" xfId="250"/>
    <cellStyle name="Comma 8 2 2" xfId="4859"/>
    <cellStyle name="Comma 8 3" xfId="7231"/>
    <cellStyle name="Comma 8 4" xfId="7232"/>
    <cellStyle name="Comma 9" xfId="251"/>
    <cellStyle name="Comma_Data1.2 4" xfId="252"/>
    <cellStyle name="Comma_Data1.2_1 4" xfId="253"/>
    <cellStyle name="DateTime" xfId="254"/>
    <cellStyle name="DateTime 10" xfId="255"/>
    <cellStyle name="DateTime 11" xfId="256"/>
    <cellStyle name="DateTime 12" xfId="7233"/>
    <cellStyle name="DateTime 13" xfId="7234"/>
    <cellStyle name="DateTime 2" xfId="257"/>
    <cellStyle name="DateTime 2 2" xfId="258"/>
    <cellStyle name="DateTime 2 2 2" xfId="7235"/>
    <cellStyle name="DateTime 2 2 3" xfId="7236"/>
    <cellStyle name="DateTime 2 3" xfId="7237"/>
    <cellStyle name="DateTime 2 4" xfId="7238"/>
    <cellStyle name="DateTime 3" xfId="259"/>
    <cellStyle name="DateTime 3 2" xfId="260"/>
    <cellStyle name="DateTime 3 2 2" xfId="7239"/>
    <cellStyle name="DateTime 3 2 3" xfId="7240"/>
    <cellStyle name="DateTime 3 3" xfId="7241"/>
    <cellStyle name="DateTime 3 4" xfId="7242"/>
    <cellStyle name="DateTime 4" xfId="261"/>
    <cellStyle name="DateTime 4 2" xfId="7243"/>
    <cellStyle name="DateTime 4 3" xfId="7244"/>
    <cellStyle name="DateTime 5" xfId="262"/>
    <cellStyle name="DateTime 5 2" xfId="7245"/>
    <cellStyle name="DateTime 5 3" xfId="7246"/>
    <cellStyle name="DateTime 6" xfId="263"/>
    <cellStyle name="DateTime 6 2" xfId="7247"/>
    <cellStyle name="DateTime 6 3" xfId="7248"/>
    <cellStyle name="DateTime 7" xfId="264"/>
    <cellStyle name="DateTime 7 2" xfId="7249"/>
    <cellStyle name="DateTime 7 3" xfId="7250"/>
    <cellStyle name="DateTime 8" xfId="265"/>
    <cellStyle name="DateTime 9" xfId="266"/>
    <cellStyle name="Dato" xfId="1"/>
    <cellStyle name="Explanatory Text 2" xfId="267"/>
    <cellStyle name="Explanatory Text 3" xfId="268"/>
    <cellStyle name="Explanatory Text 4" xfId="269"/>
    <cellStyle name="Explanatory Text 5" xfId="270"/>
    <cellStyle name="Explanatory Text 6" xfId="271"/>
    <cellStyle name="Explanatory Text 7" xfId="272"/>
    <cellStyle name="Explanatory Text 8" xfId="273"/>
    <cellStyle name="Explanatory Text 9" xfId="274"/>
    <cellStyle name="Forside overskrift 1" xfId="2"/>
    <cellStyle name="Forside overskrift 2" xfId="3"/>
    <cellStyle name="Good" xfId="12" builtinId="26"/>
    <cellStyle name="Good 2" xfId="275"/>
    <cellStyle name="Good 3" xfId="3209"/>
    <cellStyle name="Heading 1 2" xfId="276"/>
    <cellStyle name="Heading 1 3" xfId="277"/>
    <cellStyle name="Heading 1 4" xfId="278"/>
    <cellStyle name="Heading 1 5" xfId="279"/>
    <cellStyle name="Heading 1 6" xfId="280"/>
    <cellStyle name="Heading 1 7" xfId="281"/>
    <cellStyle name="Heading 1 8" xfId="282"/>
    <cellStyle name="Heading 1 9" xfId="283"/>
    <cellStyle name="Heading 2 2" xfId="284"/>
    <cellStyle name="Heading 2 3" xfId="285"/>
    <cellStyle name="Heading 2 4" xfId="286"/>
    <cellStyle name="Heading 2 5" xfId="287"/>
    <cellStyle name="Heading 2 6" xfId="288"/>
    <cellStyle name="Heading 2 7" xfId="289"/>
    <cellStyle name="Heading 2 8" xfId="290"/>
    <cellStyle name="Heading 2 9" xfId="291"/>
    <cellStyle name="Heading 3 2" xfId="292"/>
    <cellStyle name="Heading 3 3" xfId="293"/>
    <cellStyle name="Heading 3 4" xfId="294"/>
    <cellStyle name="Heading 3 5" xfId="295"/>
    <cellStyle name="Heading 3 6" xfId="296"/>
    <cellStyle name="Heading 3 7" xfId="297"/>
    <cellStyle name="Heading 3 8" xfId="298"/>
    <cellStyle name="Heading 3 9" xfId="299"/>
    <cellStyle name="Heading 4 2" xfId="300"/>
    <cellStyle name="Heading 4 3" xfId="301"/>
    <cellStyle name="Heading 4 4" xfId="302"/>
    <cellStyle name="Heading 4 5" xfId="303"/>
    <cellStyle name="Heading 4 6" xfId="304"/>
    <cellStyle name="Heading 4 7" xfId="305"/>
    <cellStyle name="Heading 4 8" xfId="306"/>
    <cellStyle name="Heading 4 9" xfId="307"/>
    <cellStyle name="Hyperkobling_Gasspriser hydro og statoil" xfId="308"/>
    <cellStyle name="Hyperlink" xfId="4858" builtinId="8"/>
    <cellStyle name="Hyperlink 2" xfId="4"/>
    <cellStyle name="Input 2" xfId="309"/>
    <cellStyle name="Input 3" xfId="3210"/>
    <cellStyle name="Kolonne" xfId="5"/>
    <cellStyle name="Linked Cell 2" xfId="310"/>
    <cellStyle name="Linked Cell 3" xfId="3211"/>
    <cellStyle name="Neutral 2" xfId="311"/>
    <cellStyle name="Neutral 3" xfId="312"/>
    <cellStyle name="Neutral 4" xfId="313"/>
    <cellStyle name="Neutral 5" xfId="314"/>
    <cellStyle name="Neutral 6" xfId="315"/>
    <cellStyle name="Neutral 7" xfId="316"/>
    <cellStyle name="Neutral 8" xfId="317"/>
    <cellStyle name="Neutral 9" xfId="318"/>
    <cellStyle name="Normal" xfId="0" builtinId="0" customBuiltin="1"/>
    <cellStyle name="Normal 10" xfId="319"/>
    <cellStyle name="Normal 10 10" xfId="320"/>
    <cellStyle name="Normal 10 11" xfId="321"/>
    <cellStyle name="Normal 10 12" xfId="322"/>
    <cellStyle name="Normal 10 13" xfId="323"/>
    <cellStyle name="Normal 10 14" xfId="324"/>
    <cellStyle name="Normal 10 15" xfId="325"/>
    <cellStyle name="Normal 10 16" xfId="326"/>
    <cellStyle name="Normal 10 17" xfId="327"/>
    <cellStyle name="Normal 10 18" xfId="328"/>
    <cellStyle name="Normal 10 19" xfId="329"/>
    <cellStyle name="Normal 10 2" xfId="330"/>
    <cellStyle name="Normal 10 2 10" xfId="331"/>
    <cellStyle name="Normal 10 2 11" xfId="332"/>
    <cellStyle name="Normal 10 2 12" xfId="333"/>
    <cellStyle name="Normal 10 2 13" xfId="334"/>
    <cellStyle name="Normal 10 2 14" xfId="335"/>
    <cellStyle name="Normal 10 2 15" xfId="336"/>
    <cellStyle name="Normal 10 2 16" xfId="3212"/>
    <cellStyle name="Normal 10 2 2" xfId="337"/>
    <cellStyle name="Normal 10 2 2 2" xfId="338"/>
    <cellStyle name="Normal 10 2 2 3" xfId="339"/>
    <cellStyle name="Normal 10 2 3" xfId="340"/>
    <cellStyle name="Normal 10 2 4" xfId="341"/>
    <cellStyle name="Normal 10 2 5" xfId="342"/>
    <cellStyle name="Normal 10 2 6" xfId="343"/>
    <cellStyle name="Normal 10 2 7" xfId="344"/>
    <cellStyle name="Normal 10 2 7 2" xfId="7251"/>
    <cellStyle name="Normal 10 2 7 3" xfId="7252"/>
    <cellStyle name="Normal 10 2 8" xfId="345"/>
    <cellStyle name="Normal 10 2 9" xfId="346"/>
    <cellStyle name="Normal 10 20" xfId="347"/>
    <cellStyle name="Normal 10 21" xfId="348"/>
    <cellStyle name="Normal 10 22" xfId="349"/>
    <cellStyle name="Normal 10 23" xfId="350"/>
    <cellStyle name="Normal 10 24" xfId="351"/>
    <cellStyle name="Normal 10 25" xfId="352"/>
    <cellStyle name="Normal 10 26" xfId="353"/>
    <cellStyle name="Normal 10 27" xfId="354"/>
    <cellStyle name="Normal 10 28" xfId="355"/>
    <cellStyle name="Normal 10 29" xfId="356"/>
    <cellStyle name="Normal 10 3" xfId="357"/>
    <cellStyle name="Normal 10 30" xfId="358"/>
    <cellStyle name="Normal 10 31" xfId="359"/>
    <cellStyle name="Normal 10 32" xfId="360"/>
    <cellStyle name="Normal 10 33" xfId="361"/>
    <cellStyle name="Normal 10 34" xfId="362"/>
    <cellStyle name="Normal 10 35" xfId="363"/>
    <cellStyle name="Normal 10 36" xfId="364"/>
    <cellStyle name="Normal 10 37" xfId="365"/>
    <cellStyle name="Normal 10 38" xfId="366"/>
    <cellStyle name="Normal 10 39" xfId="367"/>
    <cellStyle name="Normal 10 4" xfId="368"/>
    <cellStyle name="Normal 10 40" xfId="369"/>
    <cellStyle name="Normal 10 41" xfId="370"/>
    <cellStyle name="Normal 10 42" xfId="371"/>
    <cellStyle name="Normal 10 43" xfId="372"/>
    <cellStyle name="Normal 10 44" xfId="373"/>
    <cellStyle name="Normal 10 45" xfId="374"/>
    <cellStyle name="Normal 10 46" xfId="375"/>
    <cellStyle name="Normal 10 47" xfId="376"/>
    <cellStyle name="Normal 10 48" xfId="377"/>
    <cellStyle name="Normal 10 49" xfId="378"/>
    <cellStyle name="Normal 10 5" xfId="379"/>
    <cellStyle name="Normal 10 50" xfId="380"/>
    <cellStyle name="Normal 10 51" xfId="381"/>
    <cellStyle name="Normal 10 52" xfId="382"/>
    <cellStyle name="Normal 10 53" xfId="383"/>
    <cellStyle name="Normal 10 54" xfId="384"/>
    <cellStyle name="Normal 10 55" xfId="385"/>
    <cellStyle name="Normal 10 56" xfId="386"/>
    <cellStyle name="Normal 10 57" xfId="387"/>
    <cellStyle name="Normal 10 58" xfId="388"/>
    <cellStyle name="Normal 10 59" xfId="389"/>
    <cellStyle name="Normal 10 6" xfId="390"/>
    <cellStyle name="Normal 10 60" xfId="391"/>
    <cellStyle name="Normal 10 61" xfId="392"/>
    <cellStyle name="Normal 10 62" xfId="393"/>
    <cellStyle name="Normal 10 63" xfId="394"/>
    <cellStyle name="Normal 10 64" xfId="395"/>
    <cellStyle name="Normal 10 65" xfId="396"/>
    <cellStyle name="Normal 10 66" xfId="397"/>
    <cellStyle name="Normal 10 67" xfId="7253"/>
    <cellStyle name="Normal 10 68" xfId="7254"/>
    <cellStyle name="Normal 10 7" xfId="398"/>
    <cellStyle name="Normal 10 8" xfId="399"/>
    <cellStyle name="Normal 10 9" xfId="400"/>
    <cellStyle name="Normal 100" xfId="401"/>
    <cellStyle name="Normal 101" xfId="402"/>
    <cellStyle name="Normal 101 2" xfId="403"/>
    <cellStyle name="Normal 101 3" xfId="404"/>
    <cellStyle name="Normal 101 4" xfId="405"/>
    <cellStyle name="Normal 102" xfId="406"/>
    <cellStyle name="Normal 103" xfId="407"/>
    <cellStyle name="Normal 104" xfId="408"/>
    <cellStyle name="Normal 105" xfId="409"/>
    <cellStyle name="Normal 106" xfId="410"/>
    <cellStyle name="Normal 106 10" xfId="3213"/>
    <cellStyle name="Normal 106 11" xfId="3214"/>
    <cellStyle name="Normal 106 12" xfId="3215"/>
    <cellStyle name="Normal 106 13" xfId="3216"/>
    <cellStyle name="Normal 106 14" xfId="3217"/>
    <cellStyle name="Normal 106 15" xfId="3218"/>
    <cellStyle name="Normal 106 16" xfId="3219"/>
    <cellStyle name="Normal 106 17" xfId="3220"/>
    <cellStyle name="Normal 106 2" xfId="3221"/>
    <cellStyle name="Normal 106 3" xfId="3222"/>
    <cellStyle name="Normal 106 4" xfId="3223"/>
    <cellStyle name="Normal 106 5" xfId="3224"/>
    <cellStyle name="Normal 106 6" xfId="3225"/>
    <cellStyle name="Normal 106 7" xfId="3226"/>
    <cellStyle name="Normal 106 8" xfId="3227"/>
    <cellStyle name="Normal 106 9" xfId="3228"/>
    <cellStyle name="Normal 107" xfId="411"/>
    <cellStyle name="Normal 107 2" xfId="3229"/>
    <cellStyle name="Normal 107 2 10" xfId="3230"/>
    <cellStyle name="Normal 107 2 11" xfId="3231"/>
    <cellStyle name="Normal 107 2 12" xfId="3232"/>
    <cellStyle name="Normal 107 2 13" xfId="3233"/>
    <cellStyle name="Normal 107 2 14" xfId="3234"/>
    <cellStyle name="Normal 107 2 15" xfId="3235"/>
    <cellStyle name="Normal 107 2 2" xfId="3236"/>
    <cellStyle name="Normal 107 2 3" xfId="3237"/>
    <cellStyle name="Normal 107 2 4" xfId="3238"/>
    <cellStyle name="Normal 107 2 5" xfId="3239"/>
    <cellStyle name="Normal 107 2 6" xfId="3240"/>
    <cellStyle name="Normal 107 2 7" xfId="3241"/>
    <cellStyle name="Normal 107 2 8" xfId="3242"/>
    <cellStyle name="Normal 107 2 9" xfId="3243"/>
    <cellStyle name="Normal 107 3" xfId="3244"/>
    <cellStyle name="Normal 107 3 10" xfId="3245"/>
    <cellStyle name="Normal 107 3 11" xfId="3246"/>
    <cellStyle name="Normal 107 3 12" xfId="3247"/>
    <cellStyle name="Normal 107 3 13" xfId="3248"/>
    <cellStyle name="Normal 107 3 2" xfId="3249"/>
    <cellStyle name="Normal 107 3 3" xfId="3250"/>
    <cellStyle name="Normal 107 3 4" xfId="3251"/>
    <cellStyle name="Normal 107 3 5" xfId="3252"/>
    <cellStyle name="Normal 107 3 6" xfId="3253"/>
    <cellStyle name="Normal 107 3 7" xfId="3254"/>
    <cellStyle name="Normal 107 3 8" xfId="3255"/>
    <cellStyle name="Normal 107 3 9" xfId="3256"/>
    <cellStyle name="Normal 107 4" xfId="3257"/>
    <cellStyle name="Normal 107 5" xfId="3258"/>
    <cellStyle name="Normal 107 6" xfId="3259"/>
    <cellStyle name="Normal 107 7" xfId="3260"/>
    <cellStyle name="Normal 107 8" xfId="3261"/>
    <cellStyle name="Normal 108" xfId="412"/>
    <cellStyle name="Normal 108 2" xfId="3262"/>
    <cellStyle name="Normal 108 2 10" xfId="3263"/>
    <cellStyle name="Normal 108 2 11" xfId="3264"/>
    <cellStyle name="Normal 108 2 12" xfId="3265"/>
    <cellStyle name="Normal 108 2 13" xfId="3266"/>
    <cellStyle name="Normal 108 2 14" xfId="3267"/>
    <cellStyle name="Normal 108 2 15" xfId="3268"/>
    <cellStyle name="Normal 108 2 2" xfId="3269"/>
    <cellStyle name="Normal 108 2 3" xfId="3270"/>
    <cellStyle name="Normal 108 2 4" xfId="3271"/>
    <cellStyle name="Normal 108 2 5" xfId="3272"/>
    <cellStyle name="Normal 108 2 6" xfId="3273"/>
    <cellStyle name="Normal 108 2 7" xfId="3274"/>
    <cellStyle name="Normal 108 2 8" xfId="3275"/>
    <cellStyle name="Normal 108 2 9" xfId="3276"/>
    <cellStyle name="Normal 108 3" xfId="3277"/>
    <cellStyle name="Normal 108 3 10" xfId="3278"/>
    <cellStyle name="Normal 108 3 11" xfId="3279"/>
    <cellStyle name="Normal 108 3 12" xfId="3280"/>
    <cellStyle name="Normal 108 3 13" xfId="3281"/>
    <cellStyle name="Normal 108 3 2" xfId="3282"/>
    <cellStyle name="Normal 108 3 3" xfId="3283"/>
    <cellStyle name="Normal 108 3 4" xfId="3284"/>
    <cellStyle name="Normal 108 3 5" xfId="3285"/>
    <cellStyle name="Normal 108 3 6" xfId="3286"/>
    <cellStyle name="Normal 108 3 7" xfId="3287"/>
    <cellStyle name="Normal 108 3 8" xfId="3288"/>
    <cellStyle name="Normal 108 3 9" xfId="3289"/>
    <cellStyle name="Normal 108 4" xfId="3290"/>
    <cellStyle name="Normal 108 5" xfId="3291"/>
    <cellStyle name="Normal 108 6" xfId="3292"/>
    <cellStyle name="Normal 108 7" xfId="3293"/>
    <cellStyle name="Normal 108 8" xfId="3294"/>
    <cellStyle name="Normal 109" xfId="413"/>
    <cellStyle name="Normal 109 2" xfId="3295"/>
    <cellStyle name="Normal 109 2 10" xfId="3296"/>
    <cellStyle name="Normal 109 2 11" xfId="3297"/>
    <cellStyle name="Normal 109 2 12" xfId="3298"/>
    <cellStyle name="Normal 109 2 13" xfId="3299"/>
    <cellStyle name="Normal 109 2 14" xfId="3300"/>
    <cellStyle name="Normal 109 2 15" xfId="3301"/>
    <cellStyle name="Normal 109 2 2" xfId="3302"/>
    <cellStyle name="Normal 109 2 3" xfId="3303"/>
    <cellStyle name="Normal 109 2 4" xfId="3304"/>
    <cellStyle name="Normal 109 2 5" xfId="3305"/>
    <cellStyle name="Normal 109 2 6" xfId="3306"/>
    <cellStyle name="Normal 109 2 7" xfId="3307"/>
    <cellStyle name="Normal 109 2 8" xfId="3308"/>
    <cellStyle name="Normal 109 2 9" xfId="3309"/>
    <cellStyle name="Normal 109 3" xfId="3310"/>
    <cellStyle name="Normal 109 3 10" xfId="3311"/>
    <cellStyle name="Normal 109 3 11" xfId="3312"/>
    <cellStyle name="Normal 109 3 12" xfId="3313"/>
    <cellStyle name="Normal 109 3 13" xfId="3314"/>
    <cellStyle name="Normal 109 3 2" xfId="3315"/>
    <cellStyle name="Normal 109 3 3" xfId="3316"/>
    <cellStyle name="Normal 109 3 4" xfId="3317"/>
    <cellStyle name="Normal 109 3 5" xfId="3318"/>
    <cellStyle name="Normal 109 3 6" xfId="3319"/>
    <cellStyle name="Normal 109 3 7" xfId="3320"/>
    <cellStyle name="Normal 109 3 8" xfId="3321"/>
    <cellStyle name="Normal 109 3 9" xfId="3322"/>
    <cellStyle name="Normal 109 4" xfId="3323"/>
    <cellStyle name="Normal 109 5" xfId="3324"/>
    <cellStyle name="Normal 109 6" xfId="3325"/>
    <cellStyle name="Normal 109 7" xfId="3326"/>
    <cellStyle name="Normal 109 8" xfId="3327"/>
    <cellStyle name="Normal 11" xfId="414"/>
    <cellStyle name="Normal 11 10" xfId="415"/>
    <cellStyle name="Normal 11 10 2" xfId="7255"/>
    <cellStyle name="Normal 11 10 3" xfId="7256"/>
    <cellStyle name="Normal 11 11" xfId="416"/>
    <cellStyle name="Normal 11 12" xfId="417"/>
    <cellStyle name="Normal 11 13" xfId="418"/>
    <cellStyle name="Normal 11 14" xfId="419"/>
    <cellStyle name="Normal 11 15" xfId="420"/>
    <cellStyle name="Normal 11 16" xfId="421"/>
    <cellStyle name="Normal 11 17" xfId="422"/>
    <cellStyle name="Normal 11 18" xfId="423"/>
    <cellStyle name="Normal 11 19" xfId="424"/>
    <cellStyle name="Normal 11 2" xfId="425"/>
    <cellStyle name="Normal 11 2 10" xfId="7257"/>
    <cellStyle name="Normal 11 2 11" xfId="7258"/>
    <cellStyle name="Normal 11 2 12" xfId="7259"/>
    <cellStyle name="Normal 11 2 13" xfId="7260"/>
    <cellStyle name="Normal 11 2 14" xfId="7261"/>
    <cellStyle name="Normal 11 2 2" xfId="7262"/>
    <cellStyle name="Normal 11 2 2 2" xfId="7263"/>
    <cellStyle name="Normal 11 2 2 3" xfId="7264"/>
    <cellStyle name="Normal 11 2 2 4" xfId="7265"/>
    <cellStyle name="Normal 11 2 2 5" xfId="7266"/>
    <cellStyle name="Normal 11 2 2 6" xfId="7267"/>
    <cellStyle name="Normal 11 2 2 7" xfId="7268"/>
    <cellStyle name="Normal 11 2 2 8" xfId="7269"/>
    <cellStyle name="Normal 11 2 2 9" xfId="7270"/>
    <cellStyle name="Normal 11 2 3" xfId="7271"/>
    <cellStyle name="Normal 11 2 3 2" xfId="7272"/>
    <cellStyle name="Normal 11 2 3 3" xfId="7273"/>
    <cellStyle name="Normal 11 2 3 4" xfId="7274"/>
    <cellStyle name="Normal 11 2 3 5" xfId="7275"/>
    <cellStyle name="Normal 11 2 3 6" xfId="7276"/>
    <cellStyle name="Normal 11 2 3 7" xfId="7277"/>
    <cellStyle name="Normal 11 2 3 8" xfId="7278"/>
    <cellStyle name="Normal 11 2 3 9" xfId="7279"/>
    <cellStyle name="Normal 11 2 4" xfId="7280"/>
    <cellStyle name="Normal 11 2 4 2" xfId="7281"/>
    <cellStyle name="Normal 11 2 4 3" xfId="7282"/>
    <cellStyle name="Normal 11 2 4 4" xfId="7283"/>
    <cellStyle name="Normal 11 2 5" xfId="7284"/>
    <cellStyle name="Normal 11 2 5 2" xfId="7285"/>
    <cellStyle name="Normal 11 2 5 3" xfId="7286"/>
    <cellStyle name="Normal 11 2 5 4" xfId="7287"/>
    <cellStyle name="Normal 11 2 6" xfId="7288"/>
    <cellStyle name="Normal 11 2 6 2" xfId="7289"/>
    <cellStyle name="Normal 11 2 6 3" xfId="7290"/>
    <cellStyle name="Normal 11 2 6 4" xfId="7291"/>
    <cellStyle name="Normal 11 2 7" xfId="7292"/>
    <cellStyle name="Normal 11 2 7 2" xfId="7293"/>
    <cellStyle name="Normal 11 2 7 3" xfId="7294"/>
    <cellStyle name="Normal 11 2 7 4" xfId="7295"/>
    <cellStyle name="Normal 11 2 8" xfId="7296"/>
    <cellStyle name="Normal 11 2 9" xfId="7297"/>
    <cellStyle name="Normal 11 20" xfId="426"/>
    <cellStyle name="Normal 11 21" xfId="427"/>
    <cellStyle name="Normal 11 22" xfId="428"/>
    <cellStyle name="Normal 11 23" xfId="429"/>
    <cellStyle name="Normal 11 24" xfId="430"/>
    <cellStyle name="Normal 11 25" xfId="431"/>
    <cellStyle name="Normal 11 26" xfId="432"/>
    <cellStyle name="Normal 11 27" xfId="433"/>
    <cellStyle name="Normal 11 28" xfId="434"/>
    <cellStyle name="Normal 11 29" xfId="435"/>
    <cellStyle name="Normal 11 3" xfId="436"/>
    <cellStyle name="Normal 11 3 10" xfId="7298"/>
    <cellStyle name="Normal 11 3 11" xfId="7299"/>
    <cellStyle name="Normal 11 3 2" xfId="7300"/>
    <cellStyle name="Normal 11 3 3" xfId="7301"/>
    <cellStyle name="Normal 11 3 4" xfId="7302"/>
    <cellStyle name="Normal 11 3 5" xfId="7303"/>
    <cellStyle name="Normal 11 3 6" xfId="7304"/>
    <cellStyle name="Normal 11 3 7" xfId="7305"/>
    <cellStyle name="Normal 11 3 8" xfId="7306"/>
    <cellStyle name="Normal 11 3 9" xfId="7307"/>
    <cellStyle name="Normal 11 30" xfId="437"/>
    <cellStyle name="Normal 11 31" xfId="438"/>
    <cellStyle name="Normal 11 32" xfId="439"/>
    <cellStyle name="Normal 11 33" xfId="440"/>
    <cellStyle name="Normal 11 34" xfId="441"/>
    <cellStyle name="Normal 11 35" xfId="442"/>
    <cellStyle name="Normal 11 36" xfId="443"/>
    <cellStyle name="Normal 11 37" xfId="444"/>
    <cellStyle name="Normal 11 38" xfId="445"/>
    <cellStyle name="Normal 11 39" xfId="446"/>
    <cellStyle name="Normal 11 4" xfId="447"/>
    <cellStyle name="Normal 11 4 10" xfId="7308"/>
    <cellStyle name="Normal 11 4 11" xfId="7309"/>
    <cellStyle name="Normal 11 4 2" xfId="7310"/>
    <cellStyle name="Normal 11 4 3" xfId="7311"/>
    <cellStyle name="Normal 11 4 4" xfId="7312"/>
    <cellStyle name="Normal 11 4 5" xfId="7313"/>
    <cellStyle name="Normal 11 4 6" xfId="7314"/>
    <cellStyle name="Normal 11 4 7" xfId="7315"/>
    <cellStyle name="Normal 11 4 8" xfId="7316"/>
    <cellStyle name="Normal 11 4 9" xfId="7317"/>
    <cellStyle name="Normal 11 40" xfId="448"/>
    <cellStyle name="Normal 11 41" xfId="449"/>
    <cellStyle name="Normal 11 42" xfId="450"/>
    <cellStyle name="Normal 11 43" xfId="451"/>
    <cellStyle name="Normal 11 44" xfId="452"/>
    <cellStyle name="Normal 11 45" xfId="453"/>
    <cellStyle name="Normal 11 46" xfId="454"/>
    <cellStyle name="Normal 11 47" xfId="455"/>
    <cellStyle name="Normal 11 48" xfId="456"/>
    <cellStyle name="Normal 11 49" xfId="457"/>
    <cellStyle name="Normal 11 5" xfId="458"/>
    <cellStyle name="Normal 11 5 10" xfId="7318"/>
    <cellStyle name="Normal 11 5 11" xfId="7319"/>
    <cellStyle name="Normal 11 5 2" xfId="7320"/>
    <cellStyle name="Normal 11 5 3" xfId="7321"/>
    <cellStyle name="Normal 11 5 4" xfId="7322"/>
    <cellStyle name="Normal 11 5 5" xfId="7323"/>
    <cellStyle name="Normal 11 5 6" xfId="7324"/>
    <cellStyle name="Normal 11 5 7" xfId="7325"/>
    <cellStyle name="Normal 11 5 8" xfId="7326"/>
    <cellStyle name="Normal 11 5 9" xfId="7327"/>
    <cellStyle name="Normal 11 50" xfId="459"/>
    <cellStyle name="Normal 11 51" xfId="460"/>
    <cellStyle name="Normal 11 52" xfId="461"/>
    <cellStyle name="Normal 11 53" xfId="462"/>
    <cellStyle name="Normal 11 54" xfId="463"/>
    <cellStyle name="Normal 11 55" xfId="464"/>
    <cellStyle name="Normal 11 56" xfId="465"/>
    <cellStyle name="Normal 11 57" xfId="466"/>
    <cellStyle name="Normal 11 58" xfId="7328"/>
    <cellStyle name="Normal 11 59" xfId="7329"/>
    <cellStyle name="Normal 11 6" xfId="467"/>
    <cellStyle name="Normal 11 6 10" xfId="7330"/>
    <cellStyle name="Normal 11 6 11" xfId="7331"/>
    <cellStyle name="Normal 11 6 2" xfId="7332"/>
    <cellStyle name="Normal 11 6 3" xfId="7333"/>
    <cellStyle name="Normal 11 6 4" xfId="7334"/>
    <cellStyle name="Normal 11 6 5" xfId="7335"/>
    <cellStyle name="Normal 11 6 6" xfId="7336"/>
    <cellStyle name="Normal 11 6 7" xfId="7337"/>
    <cellStyle name="Normal 11 6 8" xfId="7338"/>
    <cellStyle name="Normal 11 6 9" xfId="7339"/>
    <cellStyle name="Normal 11 60" xfId="7340"/>
    <cellStyle name="Normal 11 61" xfId="7341"/>
    <cellStyle name="Normal 11 62" xfId="7342"/>
    <cellStyle name="Normal 11 63" xfId="7343"/>
    <cellStyle name="Normal 11 64" xfId="7344"/>
    <cellStyle name="Normal 11 65" xfId="7345"/>
    <cellStyle name="Normal 11 66" xfId="7346"/>
    <cellStyle name="Normal 11 67" xfId="7347"/>
    <cellStyle name="Normal 11 7" xfId="468"/>
    <cellStyle name="Normal 11 7 10" xfId="7348"/>
    <cellStyle name="Normal 11 7 11" xfId="7349"/>
    <cellStyle name="Normal 11 7 2" xfId="7350"/>
    <cellStyle name="Normal 11 7 3" xfId="7351"/>
    <cellStyle name="Normal 11 7 4" xfId="7352"/>
    <cellStyle name="Normal 11 7 5" xfId="7353"/>
    <cellStyle name="Normal 11 7 6" xfId="7354"/>
    <cellStyle name="Normal 11 7 7" xfId="7355"/>
    <cellStyle name="Normal 11 7 8" xfId="7356"/>
    <cellStyle name="Normal 11 7 9" xfId="7357"/>
    <cellStyle name="Normal 11 8" xfId="469"/>
    <cellStyle name="Normal 11 8 10" xfId="7358"/>
    <cellStyle name="Normal 11 8 11" xfId="7359"/>
    <cellStyle name="Normal 11 8 2" xfId="7360"/>
    <cellStyle name="Normal 11 8 3" xfId="7361"/>
    <cellStyle name="Normal 11 8 4" xfId="7362"/>
    <cellStyle name="Normal 11 8 5" xfId="7363"/>
    <cellStyle name="Normal 11 8 6" xfId="7364"/>
    <cellStyle name="Normal 11 8 7" xfId="7365"/>
    <cellStyle name="Normal 11 8 8" xfId="7366"/>
    <cellStyle name="Normal 11 8 9" xfId="7367"/>
    <cellStyle name="Normal 11 9" xfId="470"/>
    <cellStyle name="Normal 11 9 2" xfId="7368"/>
    <cellStyle name="Normal 11 9 3" xfId="7369"/>
    <cellStyle name="Normal 110" xfId="471"/>
    <cellStyle name="Normal 110 2" xfId="3328"/>
    <cellStyle name="Normal 110 2 10" xfId="3329"/>
    <cellStyle name="Normal 110 2 11" xfId="3330"/>
    <cellStyle name="Normal 110 2 12" xfId="3331"/>
    <cellStyle name="Normal 110 2 13" xfId="3332"/>
    <cellStyle name="Normal 110 2 14" xfId="3333"/>
    <cellStyle name="Normal 110 2 15" xfId="3334"/>
    <cellStyle name="Normal 110 2 2" xfId="3335"/>
    <cellStyle name="Normal 110 2 3" xfId="3336"/>
    <cellStyle name="Normal 110 2 4" xfId="3337"/>
    <cellStyle name="Normal 110 2 5" xfId="3338"/>
    <cellStyle name="Normal 110 2 6" xfId="3339"/>
    <cellStyle name="Normal 110 2 7" xfId="3340"/>
    <cellStyle name="Normal 110 2 8" xfId="3341"/>
    <cellStyle name="Normal 110 2 9" xfId="3342"/>
    <cellStyle name="Normal 110 3" xfId="3343"/>
    <cellStyle name="Normal 110 3 10" xfId="3344"/>
    <cellStyle name="Normal 110 3 11" xfId="3345"/>
    <cellStyle name="Normal 110 3 12" xfId="3346"/>
    <cellStyle name="Normal 110 3 13" xfId="3347"/>
    <cellStyle name="Normal 110 3 2" xfId="3348"/>
    <cellStyle name="Normal 110 3 3" xfId="3349"/>
    <cellStyle name="Normal 110 3 4" xfId="3350"/>
    <cellStyle name="Normal 110 3 5" xfId="3351"/>
    <cellStyle name="Normal 110 3 6" xfId="3352"/>
    <cellStyle name="Normal 110 3 7" xfId="3353"/>
    <cellStyle name="Normal 110 3 8" xfId="3354"/>
    <cellStyle name="Normal 110 3 9" xfId="3355"/>
    <cellStyle name="Normal 110 4" xfId="3356"/>
    <cellStyle name="Normal 110 5" xfId="3357"/>
    <cellStyle name="Normal 110 6" xfId="3358"/>
    <cellStyle name="Normal 110 7" xfId="3359"/>
    <cellStyle name="Normal 110 8" xfId="3360"/>
    <cellStyle name="Normal 111" xfId="472"/>
    <cellStyle name="Normal 111 2" xfId="3361"/>
    <cellStyle name="Normal 111 2 10" xfId="3362"/>
    <cellStyle name="Normal 111 2 11" xfId="3363"/>
    <cellStyle name="Normal 111 2 12" xfId="3364"/>
    <cellStyle name="Normal 111 2 13" xfId="3365"/>
    <cellStyle name="Normal 111 2 14" xfId="3366"/>
    <cellStyle name="Normal 111 2 15" xfId="3367"/>
    <cellStyle name="Normal 111 2 2" xfId="3368"/>
    <cellStyle name="Normal 111 2 3" xfId="3369"/>
    <cellStyle name="Normal 111 2 4" xfId="3370"/>
    <cellStyle name="Normal 111 2 5" xfId="3371"/>
    <cellStyle name="Normal 111 2 6" xfId="3372"/>
    <cellStyle name="Normal 111 2 7" xfId="3373"/>
    <cellStyle name="Normal 111 2 8" xfId="3374"/>
    <cellStyle name="Normal 111 2 9" xfId="3375"/>
    <cellStyle name="Normal 111 3" xfId="3376"/>
    <cellStyle name="Normal 111 3 10" xfId="3377"/>
    <cellStyle name="Normal 111 3 11" xfId="3378"/>
    <cellStyle name="Normal 111 3 12" xfId="3379"/>
    <cellStyle name="Normal 111 3 13" xfId="3380"/>
    <cellStyle name="Normal 111 3 2" xfId="3381"/>
    <cellStyle name="Normal 111 3 3" xfId="3382"/>
    <cellStyle name="Normal 111 3 4" xfId="3383"/>
    <cellStyle name="Normal 111 3 5" xfId="3384"/>
    <cellStyle name="Normal 111 3 6" xfId="3385"/>
    <cellStyle name="Normal 111 3 7" xfId="3386"/>
    <cellStyle name="Normal 111 3 8" xfId="3387"/>
    <cellStyle name="Normal 111 3 9" xfId="3388"/>
    <cellStyle name="Normal 111 4" xfId="3389"/>
    <cellStyle name="Normal 111 5" xfId="3390"/>
    <cellStyle name="Normal 111 6" xfId="3391"/>
    <cellStyle name="Normal 111 7" xfId="3392"/>
    <cellStyle name="Normal 111 8" xfId="3393"/>
    <cellStyle name="Normal 112" xfId="473"/>
    <cellStyle name="Normal 112 2" xfId="3394"/>
    <cellStyle name="Normal 112 2 10" xfId="3395"/>
    <cellStyle name="Normal 112 2 11" xfId="3396"/>
    <cellStyle name="Normal 112 2 12" xfId="3397"/>
    <cellStyle name="Normal 112 2 13" xfId="3398"/>
    <cellStyle name="Normal 112 2 14" xfId="3399"/>
    <cellStyle name="Normal 112 2 15" xfId="3400"/>
    <cellStyle name="Normal 112 2 2" xfId="3401"/>
    <cellStyle name="Normal 112 2 3" xfId="3402"/>
    <cellStyle name="Normal 112 2 4" xfId="3403"/>
    <cellStyle name="Normal 112 2 5" xfId="3404"/>
    <cellStyle name="Normal 112 2 6" xfId="3405"/>
    <cellStyle name="Normal 112 2 7" xfId="3406"/>
    <cellStyle name="Normal 112 2 8" xfId="3407"/>
    <cellStyle name="Normal 112 2 9" xfId="3408"/>
    <cellStyle name="Normal 112 3" xfId="3409"/>
    <cellStyle name="Normal 112 3 10" xfId="3410"/>
    <cellStyle name="Normal 112 3 11" xfId="3411"/>
    <cellStyle name="Normal 112 3 12" xfId="3412"/>
    <cellStyle name="Normal 112 3 13" xfId="3413"/>
    <cellStyle name="Normal 112 3 2" xfId="3414"/>
    <cellStyle name="Normal 112 3 3" xfId="3415"/>
    <cellStyle name="Normal 112 3 4" xfId="3416"/>
    <cellStyle name="Normal 112 3 5" xfId="3417"/>
    <cellStyle name="Normal 112 3 6" xfId="3418"/>
    <cellStyle name="Normal 112 3 7" xfId="3419"/>
    <cellStyle name="Normal 112 3 8" xfId="3420"/>
    <cellStyle name="Normal 112 3 9" xfId="3421"/>
    <cellStyle name="Normal 112 4" xfId="3422"/>
    <cellStyle name="Normal 112 5" xfId="3423"/>
    <cellStyle name="Normal 112 6" xfId="3424"/>
    <cellStyle name="Normal 112 7" xfId="3425"/>
    <cellStyle name="Normal 112 8" xfId="3426"/>
    <cellStyle name="Normal 113" xfId="474"/>
    <cellStyle name="Normal 113 2" xfId="3427"/>
    <cellStyle name="Normal 113 2 10" xfId="3428"/>
    <cellStyle name="Normal 113 2 11" xfId="3429"/>
    <cellStyle name="Normal 113 2 12" xfId="3430"/>
    <cellStyle name="Normal 113 2 13" xfId="3431"/>
    <cellStyle name="Normal 113 2 14" xfId="3432"/>
    <cellStyle name="Normal 113 2 15" xfId="3433"/>
    <cellStyle name="Normal 113 2 2" xfId="3434"/>
    <cellStyle name="Normal 113 2 3" xfId="3435"/>
    <cellStyle name="Normal 113 2 4" xfId="3436"/>
    <cellStyle name="Normal 113 2 5" xfId="3437"/>
    <cellStyle name="Normal 113 2 6" xfId="3438"/>
    <cellStyle name="Normal 113 2 7" xfId="3439"/>
    <cellStyle name="Normal 113 2 8" xfId="3440"/>
    <cellStyle name="Normal 113 2 9" xfId="3441"/>
    <cellStyle name="Normal 113 3" xfId="3442"/>
    <cellStyle name="Normal 113 3 10" xfId="3443"/>
    <cellStyle name="Normal 113 3 11" xfId="3444"/>
    <cellStyle name="Normal 113 3 12" xfId="3445"/>
    <cellStyle name="Normal 113 3 13" xfId="3446"/>
    <cellStyle name="Normal 113 3 2" xfId="3447"/>
    <cellStyle name="Normal 113 3 3" xfId="3448"/>
    <cellStyle name="Normal 113 3 4" xfId="3449"/>
    <cellStyle name="Normal 113 3 5" xfId="3450"/>
    <cellStyle name="Normal 113 3 6" xfId="3451"/>
    <cellStyle name="Normal 113 3 7" xfId="3452"/>
    <cellStyle name="Normal 113 3 8" xfId="3453"/>
    <cellStyle name="Normal 113 3 9" xfId="3454"/>
    <cellStyle name="Normal 113 4" xfId="3455"/>
    <cellStyle name="Normal 113 5" xfId="3456"/>
    <cellStyle name="Normal 113 6" xfId="3457"/>
    <cellStyle name="Normal 113 7" xfId="3458"/>
    <cellStyle name="Normal 113 8" xfId="3459"/>
    <cellStyle name="Normal 114" xfId="475"/>
    <cellStyle name="Normal 114 2" xfId="3460"/>
    <cellStyle name="Normal 114 2 10" xfId="3461"/>
    <cellStyle name="Normal 114 2 11" xfId="3462"/>
    <cellStyle name="Normal 114 2 12" xfId="3463"/>
    <cellStyle name="Normal 114 2 13" xfId="3464"/>
    <cellStyle name="Normal 114 2 14" xfId="3465"/>
    <cellStyle name="Normal 114 2 15" xfId="3466"/>
    <cellStyle name="Normal 114 2 2" xfId="3467"/>
    <cellStyle name="Normal 114 2 3" xfId="3468"/>
    <cellStyle name="Normal 114 2 4" xfId="3469"/>
    <cellStyle name="Normal 114 2 5" xfId="3470"/>
    <cellStyle name="Normal 114 2 6" xfId="3471"/>
    <cellStyle name="Normal 114 2 7" xfId="3472"/>
    <cellStyle name="Normal 114 2 8" xfId="3473"/>
    <cellStyle name="Normal 114 2 9" xfId="3474"/>
    <cellStyle name="Normal 114 3" xfId="3475"/>
    <cellStyle name="Normal 114 3 10" xfId="3476"/>
    <cellStyle name="Normal 114 3 11" xfId="3477"/>
    <cellStyle name="Normal 114 3 12" xfId="3478"/>
    <cellStyle name="Normal 114 3 13" xfId="3479"/>
    <cellStyle name="Normal 114 3 2" xfId="3480"/>
    <cellStyle name="Normal 114 3 3" xfId="3481"/>
    <cellStyle name="Normal 114 3 4" xfId="3482"/>
    <cellStyle name="Normal 114 3 5" xfId="3483"/>
    <cellStyle name="Normal 114 3 6" xfId="3484"/>
    <cellStyle name="Normal 114 3 7" xfId="3485"/>
    <cellStyle name="Normal 114 3 8" xfId="3486"/>
    <cellStyle name="Normal 114 3 9" xfId="3487"/>
    <cellStyle name="Normal 114 4" xfId="3488"/>
    <cellStyle name="Normal 114 5" xfId="3489"/>
    <cellStyle name="Normal 114 6" xfId="3490"/>
    <cellStyle name="Normal 114 7" xfId="3491"/>
    <cellStyle name="Normal 114 8" xfId="3492"/>
    <cellStyle name="Normal 115" xfId="476"/>
    <cellStyle name="Normal 115 2" xfId="3493"/>
    <cellStyle name="Normal 115 2 10" xfId="3494"/>
    <cellStyle name="Normal 115 2 11" xfId="3495"/>
    <cellStyle name="Normal 115 2 12" xfId="3496"/>
    <cellStyle name="Normal 115 2 13" xfId="3497"/>
    <cellStyle name="Normal 115 2 14" xfId="3498"/>
    <cellStyle name="Normal 115 2 15" xfId="3499"/>
    <cellStyle name="Normal 115 2 2" xfId="3500"/>
    <cellStyle name="Normal 115 2 3" xfId="3501"/>
    <cellStyle name="Normal 115 2 4" xfId="3502"/>
    <cellStyle name="Normal 115 2 5" xfId="3503"/>
    <cellStyle name="Normal 115 2 6" xfId="3504"/>
    <cellStyle name="Normal 115 2 7" xfId="3505"/>
    <cellStyle name="Normal 115 2 8" xfId="3506"/>
    <cellStyle name="Normal 115 2 9" xfId="3507"/>
    <cellStyle name="Normal 115 3" xfId="3508"/>
    <cellStyle name="Normal 115 3 10" xfId="3509"/>
    <cellStyle name="Normal 115 3 11" xfId="3510"/>
    <cellStyle name="Normal 115 3 12" xfId="3511"/>
    <cellStyle name="Normal 115 3 13" xfId="3512"/>
    <cellStyle name="Normal 115 3 2" xfId="3513"/>
    <cellStyle name="Normal 115 3 3" xfId="3514"/>
    <cellStyle name="Normal 115 3 4" xfId="3515"/>
    <cellStyle name="Normal 115 3 5" xfId="3516"/>
    <cellStyle name="Normal 115 3 6" xfId="3517"/>
    <cellStyle name="Normal 115 3 7" xfId="3518"/>
    <cellStyle name="Normal 115 3 8" xfId="3519"/>
    <cellStyle name="Normal 115 3 9" xfId="3520"/>
    <cellStyle name="Normal 115 4" xfId="3521"/>
    <cellStyle name="Normal 115 5" xfId="3522"/>
    <cellStyle name="Normal 115 6" xfId="3523"/>
    <cellStyle name="Normal 115 7" xfId="3524"/>
    <cellStyle name="Normal 115 8" xfId="3525"/>
    <cellStyle name="Normal 116" xfId="477"/>
    <cellStyle name="Normal 116 2" xfId="3526"/>
    <cellStyle name="Normal 116 2 10" xfId="3527"/>
    <cellStyle name="Normal 116 2 11" xfId="3528"/>
    <cellStyle name="Normal 116 2 12" xfId="3529"/>
    <cellStyle name="Normal 116 2 13" xfId="3530"/>
    <cellStyle name="Normal 116 2 14" xfId="3531"/>
    <cellStyle name="Normal 116 2 15" xfId="3532"/>
    <cellStyle name="Normal 116 2 2" xfId="3533"/>
    <cellStyle name="Normal 116 2 3" xfId="3534"/>
    <cellStyle name="Normal 116 2 4" xfId="3535"/>
    <cellStyle name="Normal 116 2 5" xfId="3536"/>
    <cellStyle name="Normal 116 2 6" xfId="3537"/>
    <cellStyle name="Normal 116 2 7" xfId="3538"/>
    <cellStyle name="Normal 116 2 8" xfId="3539"/>
    <cellStyle name="Normal 116 2 9" xfId="3540"/>
    <cellStyle name="Normal 116 3" xfId="3541"/>
    <cellStyle name="Normal 116 3 10" xfId="3542"/>
    <cellStyle name="Normal 116 3 11" xfId="3543"/>
    <cellStyle name="Normal 116 3 12" xfId="3544"/>
    <cellStyle name="Normal 116 3 13" xfId="3545"/>
    <cellStyle name="Normal 116 3 2" xfId="3546"/>
    <cellStyle name="Normal 116 3 3" xfId="3547"/>
    <cellStyle name="Normal 116 3 4" xfId="3548"/>
    <cellStyle name="Normal 116 3 5" xfId="3549"/>
    <cellStyle name="Normal 116 3 6" xfId="3550"/>
    <cellStyle name="Normal 116 3 7" xfId="3551"/>
    <cellStyle name="Normal 116 3 8" xfId="3552"/>
    <cellStyle name="Normal 116 3 9" xfId="3553"/>
    <cellStyle name="Normal 116 4" xfId="3554"/>
    <cellStyle name="Normal 116 5" xfId="3555"/>
    <cellStyle name="Normal 116 6" xfId="3556"/>
    <cellStyle name="Normal 116 7" xfId="3557"/>
    <cellStyle name="Normal 116 8" xfId="3558"/>
    <cellStyle name="Normal 117" xfId="478"/>
    <cellStyle name="Normal 117 2" xfId="3559"/>
    <cellStyle name="Normal 117 3" xfId="3560"/>
    <cellStyle name="Normal 117 4" xfId="3561"/>
    <cellStyle name="Normal 117 5" xfId="3562"/>
    <cellStyle name="Normal 118" xfId="479"/>
    <cellStyle name="Normal 119" xfId="480"/>
    <cellStyle name="Normal 119 2" xfId="481"/>
    <cellStyle name="Normal 119 3" xfId="482"/>
    <cellStyle name="Normal 119 4" xfId="483"/>
    <cellStyle name="Normal 119 5" xfId="484"/>
    <cellStyle name="Normal 119 6" xfId="485"/>
    <cellStyle name="Normal 119 7" xfId="3563"/>
    <cellStyle name="Normal 119 8" xfId="7370"/>
    <cellStyle name="Normal 12" xfId="486"/>
    <cellStyle name="Normal 12 10" xfId="487"/>
    <cellStyle name="Normal 12 11" xfId="488"/>
    <cellStyle name="Normal 12 12" xfId="489"/>
    <cellStyle name="Normal 12 13" xfId="490"/>
    <cellStyle name="Normal 12 14" xfId="491"/>
    <cellStyle name="Normal 12 15" xfId="492"/>
    <cellStyle name="Normal 12 16" xfId="493"/>
    <cellStyle name="Normal 12 17" xfId="494"/>
    <cellStyle name="Normal 12 18" xfId="495"/>
    <cellStyle name="Normal 12 19" xfId="496"/>
    <cellStyle name="Normal 12 2" xfId="497"/>
    <cellStyle name="Normal 12 2 10" xfId="7371"/>
    <cellStyle name="Normal 12 2 11" xfId="7372"/>
    <cellStyle name="Normal 12 2 12" xfId="7373"/>
    <cellStyle name="Normal 12 2 13" xfId="7374"/>
    <cellStyle name="Normal 12 2 14" xfId="7375"/>
    <cellStyle name="Normal 12 2 2" xfId="498"/>
    <cellStyle name="Normal 12 2 2 2" xfId="7376"/>
    <cellStyle name="Normal 12 2 2 3" xfId="7377"/>
    <cellStyle name="Normal 12 2 2 4" xfId="7378"/>
    <cellStyle name="Normal 12 2 2 5" xfId="7379"/>
    <cellStyle name="Normal 12 2 2 6" xfId="7380"/>
    <cellStyle name="Normal 12 2 2 7" xfId="7381"/>
    <cellStyle name="Normal 12 2 2 8" xfId="7382"/>
    <cellStyle name="Normal 12 2 2 9" xfId="7383"/>
    <cellStyle name="Normal 12 2 3" xfId="499"/>
    <cellStyle name="Normal 12 2 3 2" xfId="7384"/>
    <cellStyle name="Normal 12 2 3 3" xfId="7385"/>
    <cellStyle name="Normal 12 2 3 4" xfId="7386"/>
    <cellStyle name="Normal 12 2 3 5" xfId="7387"/>
    <cellStyle name="Normal 12 2 3 6" xfId="7388"/>
    <cellStyle name="Normal 12 2 3 7" xfId="7389"/>
    <cellStyle name="Normal 12 2 3 8" xfId="7390"/>
    <cellStyle name="Normal 12 2 3 9" xfId="7391"/>
    <cellStyle name="Normal 12 2 4" xfId="500"/>
    <cellStyle name="Normal 12 2 4 2" xfId="7392"/>
    <cellStyle name="Normal 12 2 4 3" xfId="7393"/>
    <cellStyle name="Normal 12 2 4 4" xfId="7394"/>
    <cellStyle name="Normal 12 2 4 5" xfId="7395"/>
    <cellStyle name="Normal 12 2 4 6" xfId="7396"/>
    <cellStyle name="Normal 12 2 4 7" xfId="7397"/>
    <cellStyle name="Normal 12 2 4 8" xfId="7398"/>
    <cellStyle name="Normal 12 2 4 9" xfId="7399"/>
    <cellStyle name="Normal 12 2 5" xfId="501"/>
    <cellStyle name="Normal 12 2 5 2" xfId="7400"/>
    <cellStyle name="Normal 12 2 5 3" xfId="7401"/>
    <cellStyle name="Normal 12 2 5 4" xfId="7402"/>
    <cellStyle name="Normal 12 2 5 5" xfId="7403"/>
    <cellStyle name="Normal 12 2 5 6" xfId="7404"/>
    <cellStyle name="Normal 12 2 5 7" xfId="7405"/>
    <cellStyle name="Normal 12 2 5 8" xfId="7406"/>
    <cellStyle name="Normal 12 2 5 9" xfId="7407"/>
    <cellStyle name="Normal 12 2 6" xfId="502"/>
    <cellStyle name="Normal 12 2 6 2" xfId="7408"/>
    <cellStyle name="Normal 12 2 6 3" xfId="7409"/>
    <cellStyle name="Normal 12 2 6 4" xfId="7410"/>
    <cellStyle name="Normal 12 2 6 5" xfId="7411"/>
    <cellStyle name="Normal 12 2 6 6" xfId="7412"/>
    <cellStyle name="Normal 12 2 6 7" xfId="7413"/>
    <cellStyle name="Normal 12 2 6 8" xfId="7414"/>
    <cellStyle name="Normal 12 2 6 9" xfId="7415"/>
    <cellStyle name="Normal 12 2 7" xfId="3564"/>
    <cellStyle name="Normal 12 2 7 2" xfId="7416"/>
    <cellStyle name="Normal 12 2 7 3" xfId="7417"/>
    <cellStyle name="Normal 12 2 7 4" xfId="7418"/>
    <cellStyle name="Normal 12 2 8" xfId="7419"/>
    <cellStyle name="Normal 12 2 9" xfId="7420"/>
    <cellStyle name="Normal 12 20" xfId="503"/>
    <cellStyle name="Normal 12 21" xfId="504"/>
    <cellStyle name="Normal 12 22" xfId="505"/>
    <cellStyle name="Normal 12 23" xfId="506"/>
    <cellStyle name="Normal 12 24" xfId="507"/>
    <cellStyle name="Normal 12 25" xfId="508"/>
    <cellStyle name="Normal 12 26" xfId="509"/>
    <cellStyle name="Normal 12 27" xfId="510"/>
    <cellStyle name="Normal 12 28" xfId="511"/>
    <cellStyle name="Normal 12 29" xfId="512"/>
    <cellStyle name="Normal 12 3" xfId="513"/>
    <cellStyle name="Normal 12 3 2" xfId="7421"/>
    <cellStyle name="Normal 12 3 3" xfId="7422"/>
    <cellStyle name="Normal 12 3 4" xfId="7423"/>
    <cellStyle name="Normal 12 3 5" xfId="7424"/>
    <cellStyle name="Normal 12 3 6" xfId="7425"/>
    <cellStyle name="Normal 12 3 7" xfId="7426"/>
    <cellStyle name="Normal 12 3 8" xfId="7427"/>
    <cellStyle name="Normal 12 3 9" xfId="7428"/>
    <cellStyle name="Normal 12 30" xfId="514"/>
    <cellStyle name="Normal 12 31" xfId="515"/>
    <cellStyle name="Normal 12 32" xfId="516"/>
    <cellStyle name="Normal 12 33" xfId="517"/>
    <cellStyle name="Normal 12 34" xfId="518"/>
    <cellStyle name="Normal 12 35" xfId="519"/>
    <cellStyle name="Normal 12 36" xfId="520"/>
    <cellStyle name="Normal 12 37" xfId="521"/>
    <cellStyle name="Normal 12 38" xfId="522"/>
    <cellStyle name="Normal 12 39" xfId="523"/>
    <cellStyle name="Normal 12 4" xfId="524"/>
    <cellStyle name="Normal 12 4 2" xfId="7429"/>
    <cellStyle name="Normal 12 4 3" xfId="7430"/>
    <cellStyle name="Normal 12 4 4" xfId="7431"/>
    <cellStyle name="Normal 12 4 5" xfId="7432"/>
    <cellStyle name="Normal 12 4 6" xfId="7433"/>
    <cellStyle name="Normal 12 4 7" xfId="7434"/>
    <cellStyle name="Normal 12 4 8" xfId="7435"/>
    <cellStyle name="Normal 12 4 9" xfId="7436"/>
    <cellStyle name="Normal 12 40" xfId="525"/>
    <cellStyle name="Normal 12 41" xfId="526"/>
    <cellStyle name="Normal 12 42" xfId="527"/>
    <cellStyle name="Normal 12 43" xfId="528"/>
    <cellStyle name="Normal 12 44" xfId="529"/>
    <cellStyle name="Normal 12 45" xfId="530"/>
    <cellStyle name="Normal 12 46" xfId="531"/>
    <cellStyle name="Normal 12 47" xfId="532"/>
    <cellStyle name="Normal 12 48" xfId="533"/>
    <cellStyle name="Normal 12 49" xfId="534"/>
    <cellStyle name="Normal 12 5" xfId="535"/>
    <cellStyle name="Normal 12 5 2" xfId="7437"/>
    <cellStyle name="Normal 12 5 3" xfId="7438"/>
    <cellStyle name="Normal 12 5 4" xfId="7439"/>
    <cellStyle name="Normal 12 5 5" xfId="7440"/>
    <cellStyle name="Normal 12 5 6" xfId="7441"/>
    <cellStyle name="Normal 12 5 7" xfId="7442"/>
    <cellStyle name="Normal 12 5 8" xfId="7443"/>
    <cellStyle name="Normal 12 5 9" xfId="7444"/>
    <cellStyle name="Normal 12 50" xfId="536"/>
    <cellStyle name="Normal 12 51" xfId="537"/>
    <cellStyle name="Normal 12 52" xfId="538"/>
    <cellStyle name="Normal 12 53" xfId="539"/>
    <cellStyle name="Normal 12 54" xfId="540"/>
    <cellStyle name="Normal 12 55" xfId="541"/>
    <cellStyle name="Normal 12 56" xfId="542"/>
    <cellStyle name="Normal 12 57" xfId="543"/>
    <cellStyle name="Normal 12 58" xfId="544"/>
    <cellStyle name="Normal 12 59" xfId="545"/>
    <cellStyle name="Normal 12 6" xfId="546"/>
    <cellStyle name="Normal 12 6 2" xfId="7445"/>
    <cellStyle name="Normal 12 6 3" xfId="7446"/>
    <cellStyle name="Normal 12 6 4" xfId="7447"/>
    <cellStyle name="Normal 12 6 5" xfId="7448"/>
    <cellStyle name="Normal 12 6 6" xfId="7449"/>
    <cellStyle name="Normal 12 6 7" xfId="7450"/>
    <cellStyle name="Normal 12 6 8" xfId="7451"/>
    <cellStyle name="Normal 12 6 9" xfId="7452"/>
    <cellStyle name="Normal 12 60" xfId="547"/>
    <cellStyle name="Normal 12 61" xfId="548"/>
    <cellStyle name="Normal 12 62" xfId="549"/>
    <cellStyle name="Normal 12 63" xfId="550"/>
    <cellStyle name="Normal 12 64" xfId="551"/>
    <cellStyle name="Normal 12 65" xfId="552"/>
    <cellStyle name="Normal 12 66" xfId="553"/>
    <cellStyle name="Normal 12 7" xfId="554"/>
    <cellStyle name="Normal 12 7 2" xfId="7453"/>
    <cellStyle name="Normal 12 7 3" xfId="7454"/>
    <cellStyle name="Normal 12 7 4" xfId="7455"/>
    <cellStyle name="Normal 12 7 5" xfId="7456"/>
    <cellStyle name="Normal 12 7 6" xfId="7457"/>
    <cellStyle name="Normal 12 7 7" xfId="7458"/>
    <cellStyle name="Normal 12 7 8" xfId="7459"/>
    <cellStyle name="Normal 12 7 9" xfId="7460"/>
    <cellStyle name="Normal 12 8" xfId="555"/>
    <cellStyle name="Normal 12 8 2" xfId="7461"/>
    <cellStyle name="Normal 12 8 3" xfId="7462"/>
    <cellStyle name="Normal 12 8 4" xfId="7463"/>
    <cellStyle name="Normal 12 8 5" xfId="7464"/>
    <cellStyle name="Normal 12 8 6" xfId="7465"/>
    <cellStyle name="Normal 12 8 7" xfId="7466"/>
    <cellStyle name="Normal 12 8 8" xfId="7467"/>
    <cellStyle name="Normal 12 8 9" xfId="7468"/>
    <cellStyle name="Normal 12 9" xfId="556"/>
    <cellStyle name="Normal 120" xfId="557"/>
    <cellStyle name="Normal 120 2" xfId="558"/>
    <cellStyle name="Normal 120 3" xfId="559"/>
    <cellStyle name="Normal 120 4" xfId="560"/>
    <cellStyle name="Normal 120 5" xfId="561"/>
    <cellStyle name="Normal 120 6" xfId="562"/>
    <cellStyle name="Normal 120 7" xfId="3565"/>
    <cellStyle name="Normal 120 8" xfId="7469"/>
    <cellStyle name="Normal 121" xfId="563"/>
    <cellStyle name="Normal 121 2" xfId="564"/>
    <cellStyle name="Normal 121 3" xfId="565"/>
    <cellStyle name="Normal 121 4" xfId="566"/>
    <cellStyle name="Normal 121 5" xfId="567"/>
    <cellStyle name="Normal 121 6" xfId="568"/>
    <cellStyle name="Normal 121 7" xfId="3566"/>
    <cellStyle name="Normal 121 8" xfId="7470"/>
    <cellStyle name="Normal 122" xfId="569"/>
    <cellStyle name="Normal 123" xfId="570"/>
    <cellStyle name="Normal 124" xfId="571"/>
    <cellStyle name="Normal 125" xfId="572"/>
    <cellStyle name="Normal 126" xfId="573"/>
    <cellStyle name="Normal 127" xfId="574"/>
    <cellStyle name="Normal 128" xfId="575"/>
    <cellStyle name="Normal 129" xfId="576"/>
    <cellStyle name="Normal 13" xfId="577"/>
    <cellStyle name="Normal 13 10" xfId="578"/>
    <cellStyle name="Normal 13 11" xfId="579"/>
    <cellStyle name="Normal 13 12" xfId="580"/>
    <cellStyle name="Normal 13 13" xfId="581"/>
    <cellStyle name="Normal 13 14" xfId="582"/>
    <cellStyle name="Normal 13 15" xfId="583"/>
    <cellStyle name="Normal 13 16" xfId="584"/>
    <cellStyle name="Normal 13 17" xfId="585"/>
    <cellStyle name="Normal 13 18" xfId="586"/>
    <cellStyle name="Normal 13 19" xfId="587"/>
    <cellStyle name="Normal 13 2" xfId="588"/>
    <cellStyle name="Normal 13 2 10" xfId="7471"/>
    <cellStyle name="Normal 13 2 11" xfId="7472"/>
    <cellStyle name="Normal 13 2 12" xfId="7473"/>
    <cellStyle name="Normal 13 2 13" xfId="7474"/>
    <cellStyle name="Normal 13 2 14" xfId="7475"/>
    <cellStyle name="Normal 13 2 2" xfId="589"/>
    <cellStyle name="Normal 13 2 2 2" xfId="7476"/>
    <cellStyle name="Normal 13 2 2 3" xfId="7477"/>
    <cellStyle name="Normal 13 2 2 4" xfId="7478"/>
    <cellStyle name="Normal 13 2 2 5" xfId="7479"/>
    <cellStyle name="Normal 13 2 2 6" xfId="7480"/>
    <cellStyle name="Normal 13 2 2 7" xfId="7481"/>
    <cellStyle name="Normal 13 2 2 8" xfId="7482"/>
    <cellStyle name="Normal 13 2 2 9" xfId="7483"/>
    <cellStyle name="Normal 13 2 3" xfId="590"/>
    <cellStyle name="Normal 13 2 3 2" xfId="7484"/>
    <cellStyle name="Normal 13 2 3 3" xfId="7485"/>
    <cellStyle name="Normal 13 2 3 4" xfId="7486"/>
    <cellStyle name="Normal 13 2 3 5" xfId="7487"/>
    <cellStyle name="Normal 13 2 3 6" xfId="7488"/>
    <cellStyle name="Normal 13 2 3 7" xfId="7489"/>
    <cellStyle name="Normal 13 2 3 8" xfId="7490"/>
    <cellStyle name="Normal 13 2 3 9" xfId="7491"/>
    <cellStyle name="Normal 13 2 4" xfId="591"/>
    <cellStyle name="Normal 13 2 4 2" xfId="7492"/>
    <cellStyle name="Normal 13 2 4 3" xfId="7493"/>
    <cellStyle name="Normal 13 2 4 4" xfId="7494"/>
    <cellStyle name="Normal 13 2 4 5" xfId="7495"/>
    <cellStyle name="Normal 13 2 4 6" xfId="7496"/>
    <cellStyle name="Normal 13 2 4 7" xfId="7497"/>
    <cellStyle name="Normal 13 2 4 8" xfId="7498"/>
    <cellStyle name="Normal 13 2 4 9" xfId="7499"/>
    <cellStyle name="Normal 13 2 5" xfId="592"/>
    <cellStyle name="Normal 13 2 5 2" xfId="7500"/>
    <cellStyle name="Normal 13 2 5 3" xfId="7501"/>
    <cellStyle name="Normal 13 2 5 4" xfId="7502"/>
    <cellStyle name="Normal 13 2 5 5" xfId="7503"/>
    <cellStyle name="Normal 13 2 5 6" xfId="7504"/>
    <cellStyle name="Normal 13 2 5 7" xfId="7505"/>
    <cellStyle name="Normal 13 2 5 8" xfId="7506"/>
    <cellStyle name="Normal 13 2 5 9" xfId="7507"/>
    <cellStyle name="Normal 13 2 6" xfId="593"/>
    <cellStyle name="Normal 13 2 6 2" xfId="7508"/>
    <cellStyle name="Normal 13 2 6 3" xfId="7509"/>
    <cellStyle name="Normal 13 2 6 4" xfId="7510"/>
    <cellStyle name="Normal 13 2 6 5" xfId="7511"/>
    <cellStyle name="Normal 13 2 6 6" xfId="7512"/>
    <cellStyle name="Normal 13 2 6 7" xfId="7513"/>
    <cellStyle name="Normal 13 2 6 8" xfId="7514"/>
    <cellStyle name="Normal 13 2 6 9" xfId="7515"/>
    <cellStyle name="Normal 13 2 7" xfId="3567"/>
    <cellStyle name="Normal 13 2 7 2" xfId="7516"/>
    <cellStyle name="Normal 13 2 7 3" xfId="7517"/>
    <cellStyle name="Normal 13 2 7 4" xfId="7518"/>
    <cellStyle name="Normal 13 2 8" xfId="7519"/>
    <cellStyle name="Normal 13 2 9" xfId="7520"/>
    <cellStyle name="Normal 13 20" xfId="594"/>
    <cellStyle name="Normal 13 21" xfId="595"/>
    <cellStyle name="Normal 13 22" xfId="596"/>
    <cellStyle name="Normal 13 23" xfId="597"/>
    <cellStyle name="Normal 13 24" xfId="598"/>
    <cellStyle name="Normal 13 25" xfId="599"/>
    <cellStyle name="Normal 13 26" xfId="600"/>
    <cellStyle name="Normal 13 27" xfId="601"/>
    <cellStyle name="Normal 13 28" xfId="602"/>
    <cellStyle name="Normal 13 29" xfId="603"/>
    <cellStyle name="Normal 13 3" xfId="604"/>
    <cellStyle name="Normal 13 3 2" xfId="7521"/>
    <cellStyle name="Normal 13 3 3" xfId="7522"/>
    <cellStyle name="Normal 13 3 4" xfId="7523"/>
    <cellStyle name="Normal 13 3 5" xfId="7524"/>
    <cellStyle name="Normal 13 3 6" xfId="7525"/>
    <cellStyle name="Normal 13 3 7" xfId="7526"/>
    <cellStyle name="Normal 13 3 8" xfId="7527"/>
    <cellStyle name="Normal 13 3 9" xfId="7528"/>
    <cellStyle name="Normal 13 30" xfId="605"/>
    <cellStyle name="Normal 13 31" xfId="606"/>
    <cellStyle name="Normal 13 32" xfId="607"/>
    <cellStyle name="Normal 13 33" xfId="608"/>
    <cellStyle name="Normal 13 34" xfId="609"/>
    <cellStyle name="Normal 13 35" xfId="610"/>
    <cellStyle name="Normal 13 36" xfId="611"/>
    <cellStyle name="Normal 13 37" xfId="612"/>
    <cellStyle name="Normal 13 38" xfId="613"/>
    <cellStyle name="Normal 13 39" xfId="614"/>
    <cellStyle name="Normal 13 4" xfId="615"/>
    <cellStyle name="Normal 13 4 2" xfId="7529"/>
    <cellStyle name="Normal 13 4 3" xfId="7530"/>
    <cellStyle name="Normal 13 4 4" xfId="7531"/>
    <cellStyle name="Normal 13 4 5" xfId="7532"/>
    <cellStyle name="Normal 13 4 6" xfId="7533"/>
    <cellStyle name="Normal 13 4 7" xfId="7534"/>
    <cellStyle name="Normal 13 4 8" xfId="7535"/>
    <cellStyle name="Normal 13 4 9" xfId="7536"/>
    <cellStyle name="Normal 13 40" xfId="616"/>
    <cellStyle name="Normal 13 41" xfId="617"/>
    <cellStyle name="Normal 13 42" xfId="618"/>
    <cellStyle name="Normal 13 43" xfId="619"/>
    <cellStyle name="Normal 13 44" xfId="620"/>
    <cellStyle name="Normal 13 45" xfId="621"/>
    <cellStyle name="Normal 13 46" xfId="622"/>
    <cellStyle name="Normal 13 47" xfId="623"/>
    <cellStyle name="Normal 13 48" xfId="624"/>
    <cellStyle name="Normal 13 49" xfId="625"/>
    <cellStyle name="Normal 13 5" xfId="626"/>
    <cellStyle name="Normal 13 5 2" xfId="7537"/>
    <cellStyle name="Normal 13 5 3" xfId="7538"/>
    <cellStyle name="Normal 13 5 4" xfId="7539"/>
    <cellStyle name="Normal 13 5 5" xfId="7540"/>
    <cellStyle name="Normal 13 5 6" xfId="7541"/>
    <cellStyle name="Normal 13 5 7" xfId="7542"/>
    <cellStyle name="Normal 13 5 8" xfId="7543"/>
    <cellStyle name="Normal 13 5 9" xfId="7544"/>
    <cellStyle name="Normal 13 50" xfId="627"/>
    <cellStyle name="Normal 13 51" xfId="628"/>
    <cellStyle name="Normal 13 52" xfId="629"/>
    <cellStyle name="Normal 13 53" xfId="630"/>
    <cellStyle name="Normal 13 54" xfId="631"/>
    <cellStyle name="Normal 13 55" xfId="632"/>
    <cellStyle name="Normal 13 56" xfId="633"/>
    <cellStyle name="Normal 13 57" xfId="634"/>
    <cellStyle name="Normal 13 58" xfId="635"/>
    <cellStyle name="Normal 13 59" xfId="636"/>
    <cellStyle name="Normal 13 6" xfId="637"/>
    <cellStyle name="Normal 13 6 2" xfId="7545"/>
    <cellStyle name="Normal 13 6 3" xfId="7546"/>
    <cellStyle name="Normal 13 6 4" xfId="7547"/>
    <cellStyle name="Normal 13 6 5" xfId="7548"/>
    <cellStyle name="Normal 13 6 6" xfId="7549"/>
    <cellStyle name="Normal 13 6 7" xfId="7550"/>
    <cellStyle name="Normal 13 6 8" xfId="7551"/>
    <cellStyle name="Normal 13 6 9" xfId="7552"/>
    <cellStyle name="Normal 13 60" xfId="638"/>
    <cellStyle name="Normal 13 61" xfId="639"/>
    <cellStyle name="Normal 13 62" xfId="640"/>
    <cellStyle name="Normal 13 63" xfId="641"/>
    <cellStyle name="Normal 13 64" xfId="642"/>
    <cellStyle name="Normal 13 65" xfId="643"/>
    <cellStyle name="Normal 13 66" xfId="644"/>
    <cellStyle name="Normal 13 7" xfId="645"/>
    <cellStyle name="Normal 13 7 2" xfId="7553"/>
    <cellStyle name="Normal 13 7 3" xfId="7554"/>
    <cellStyle name="Normal 13 7 4" xfId="7555"/>
    <cellStyle name="Normal 13 7 5" xfId="7556"/>
    <cellStyle name="Normal 13 7 6" xfId="7557"/>
    <cellStyle name="Normal 13 7 7" xfId="7558"/>
    <cellStyle name="Normal 13 7 8" xfId="7559"/>
    <cellStyle name="Normal 13 7 9" xfId="7560"/>
    <cellStyle name="Normal 13 8" xfId="646"/>
    <cellStyle name="Normal 13 8 2" xfId="7561"/>
    <cellStyle name="Normal 13 8 3" xfId="7562"/>
    <cellStyle name="Normal 13 8 4" xfId="7563"/>
    <cellStyle name="Normal 13 8 5" xfId="7564"/>
    <cellStyle name="Normal 13 8 6" xfId="7565"/>
    <cellStyle name="Normal 13 8 7" xfId="7566"/>
    <cellStyle name="Normal 13 8 8" xfId="7567"/>
    <cellStyle name="Normal 13 8 9" xfId="7568"/>
    <cellStyle name="Normal 13 9" xfId="647"/>
    <cellStyle name="Normal 130" xfId="648"/>
    <cellStyle name="Normal 131" xfId="649"/>
    <cellStyle name="Normal 132" xfId="650"/>
    <cellStyle name="Normal 133" xfId="651"/>
    <cellStyle name="Normal 134" xfId="652"/>
    <cellStyle name="Normal 135" xfId="653"/>
    <cellStyle name="Normal 135 2" xfId="654"/>
    <cellStyle name="Normal 135 3" xfId="655"/>
    <cellStyle name="Normal 136" xfId="656"/>
    <cellStyle name="Normal 136 2" xfId="657"/>
    <cellStyle name="Normal 136 3" xfId="658"/>
    <cellStyle name="Normal 137" xfId="659"/>
    <cellStyle name="Normal 138" xfId="660"/>
    <cellStyle name="Normal 139" xfId="661"/>
    <cellStyle name="Normal 14" xfId="662"/>
    <cellStyle name="Normal 14 10" xfId="663"/>
    <cellStyle name="Normal 14 11" xfId="664"/>
    <cellStyle name="Normal 14 12" xfId="665"/>
    <cellStyle name="Normal 14 13" xfId="666"/>
    <cellStyle name="Normal 14 14" xfId="667"/>
    <cellStyle name="Normal 14 15" xfId="668"/>
    <cellStyle name="Normal 14 16" xfId="669"/>
    <cellStyle name="Normal 14 17" xfId="670"/>
    <cellStyle name="Normal 14 18" xfId="671"/>
    <cellStyle name="Normal 14 19" xfId="672"/>
    <cellStyle name="Normal 14 2" xfId="673"/>
    <cellStyle name="Normal 14 20" xfId="674"/>
    <cellStyle name="Normal 14 21" xfId="675"/>
    <cellStyle name="Normal 14 22" xfId="676"/>
    <cellStyle name="Normal 14 23" xfId="677"/>
    <cellStyle name="Normal 14 24" xfId="678"/>
    <cellStyle name="Normal 14 25" xfId="679"/>
    <cellStyle name="Normal 14 26" xfId="680"/>
    <cellStyle name="Normal 14 27" xfId="681"/>
    <cellStyle name="Normal 14 28" xfId="682"/>
    <cellStyle name="Normal 14 29" xfId="683"/>
    <cellStyle name="Normal 14 3" xfId="684"/>
    <cellStyle name="Normal 14 30" xfId="685"/>
    <cellStyle name="Normal 14 31" xfId="686"/>
    <cellStyle name="Normal 14 32" xfId="687"/>
    <cellStyle name="Normal 14 33" xfId="688"/>
    <cellStyle name="Normal 14 34" xfId="689"/>
    <cellStyle name="Normal 14 35" xfId="690"/>
    <cellStyle name="Normal 14 36" xfId="691"/>
    <cellStyle name="Normal 14 37" xfId="692"/>
    <cellStyle name="Normal 14 38" xfId="693"/>
    <cellStyle name="Normal 14 39" xfId="694"/>
    <cellStyle name="Normal 14 4" xfId="695"/>
    <cellStyle name="Normal 14 40" xfId="696"/>
    <cellStyle name="Normal 14 41" xfId="697"/>
    <cellStyle name="Normal 14 42" xfId="698"/>
    <cellStyle name="Normal 14 43" xfId="699"/>
    <cellStyle name="Normal 14 44" xfId="700"/>
    <cellStyle name="Normal 14 45" xfId="701"/>
    <cellStyle name="Normal 14 46" xfId="702"/>
    <cellStyle name="Normal 14 47" xfId="703"/>
    <cellStyle name="Normal 14 48" xfId="704"/>
    <cellStyle name="Normal 14 49" xfId="705"/>
    <cellStyle name="Normal 14 5" xfId="706"/>
    <cellStyle name="Normal 14 50" xfId="707"/>
    <cellStyle name="Normal 14 51" xfId="708"/>
    <cellStyle name="Normal 14 52" xfId="709"/>
    <cellStyle name="Normal 14 53" xfId="710"/>
    <cellStyle name="Normal 14 54" xfId="711"/>
    <cellStyle name="Normal 14 55" xfId="712"/>
    <cellStyle name="Normal 14 56" xfId="713"/>
    <cellStyle name="Normal 14 57" xfId="714"/>
    <cellStyle name="Normal 14 58" xfId="715"/>
    <cellStyle name="Normal 14 59" xfId="716"/>
    <cellStyle name="Normal 14 6" xfId="717"/>
    <cellStyle name="Normal 14 60" xfId="718"/>
    <cellStyle name="Normal 14 61" xfId="719"/>
    <cellStyle name="Normal 14 62" xfId="720"/>
    <cellStyle name="Normal 14 63" xfId="721"/>
    <cellStyle name="Normal 14 64" xfId="722"/>
    <cellStyle name="Normal 14 65" xfId="723"/>
    <cellStyle name="Normal 14 66" xfId="724"/>
    <cellStyle name="Normal 14 67" xfId="725"/>
    <cellStyle name="Normal 14 7" xfId="726"/>
    <cellStyle name="Normal 14 8" xfId="727"/>
    <cellStyle name="Normal 14 9" xfId="728"/>
    <cellStyle name="Normal 140" xfId="729"/>
    <cellStyle name="Normal 141" xfId="730"/>
    <cellStyle name="Normal 142" xfId="731"/>
    <cellStyle name="Normal 143" xfId="732"/>
    <cellStyle name="Normal 144" xfId="733"/>
    <cellStyle name="Normal 145" xfId="734"/>
    <cellStyle name="Normal 146" xfId="735"/>
    <cellStyle name="Normal 147" xfId="736"/>
    <cellStyle name="Normal 148" xfId="737"/>
    <cellStyle name="Normal 149" xfId="738"/>
    <cellStyle name="Normal 15" xfId="739"/>
    <cellStyle name="Normal 15 10" xfId="740"/>
    <cellStyle name="Normal 15 11" xfId="741"/>
    <cellStyle name="Normal 15 12" xfId="742"/>
    <cellStyle name="Normal 15 13" xfId="743"/>
    <cellStyle name="Normal 15 14" xfId="744"/>
    <cellStyle name="Normal 15 15" xfId="745"/>
    <cellStyle name="Normal 15 16" xfId="746"/>
    <cellStyle name="Normal 15 17" xfId="747"/>
    <cellStyle name="Normal 15 18" xfId="748"/>
    <cellStyle name="Normal 15 19" xfId="749"/>
    <cellStyle name="Normal 15 2" xfId="750"/>
    <cellStyle name="Normal 15 2 2" xfId="7569"/>
    <cellStyle name="Normal 15 2 3" xfId="7570"/>
    <cellStyle name="Normal 15 2 4" xfId="7571"/>
    <cellStyle name="Normal 15 2 5" xfId="7572"/>
    <cellStyle name="Normal 15 2 6" xfId="7573"/>
    <cellStyle name="Normal 15 2 7" xfId="7574"/>
    <cellStyle name="Normal 15 2 8" xfId="7575"/>
    <cellStyle name="Normal 15 2 9" xfId="7576"/>
    <cellStyle name="Normal 15 20" xfId="751"/>
    <cellStyle name="Normal 15 21" xfId="752"/>
    <cellStyle name="Normal 15 22" xfId="753"/>
    <cellStyle name="Normal 15 23" xfId="754"/>
    <cellStyle name="Normal 15 24" xfId="755"/>
    <cellStyle name="Normal 15 25" xfId="756"/>
    <cellStyle name="Normal 15 26" xfId="757"/>
    <cellStyle name="Normal 15 27" xfId="758"/>
    <cellStyle name="Normal 15 28" xfId="759"/>
    <cellStyle name="Normal 15 29" xfId="760"/>
    <cellStyle name="Normal 15 3" xfId="761"/>
    <cellStyle name="Normal 15 3 2" xfId="7577"/>
    <cellStyle name="Normal 15 3 3" xfId="7578"/>
    <cellStyle name="Normal 15 3 4" xfId="7579"/>
    <cellStyle name="Normal 15 3 5" xfId="7580"/>
    <cellStyle name="Normal 15 3 6" xfId="7581"/>
    <cellStyle name="Normal 15 3 7" xfId="7582"/>
    <cellStyle name="Normal 15 3 8" xfId="7583"/>
    <cellStyle name="Normal 15 3 9" xfId="7584"/>
    <cellStyle name="Normal 15 30" xfId="762"/>
    <cellStyle name="Normal 15 31" xfId="763"/>
    <cellStyle name="Normal 15 32" xfId="764"/>
    <cellStyle name="Normal 15 33" xfId="765"/>
    <cellStyle name="Normal 15 34" xfId="766"/>
    <cellStyle name="Normal 15 35" xfId="767"/>
    <cellStyle name="Normal 15 36" xfId="768"/>
    <cellStyle name="Normal 15 37" xfId="769"/>
    <cellStyle name="Normal 15 38" xfId="770"/>
    <cellStyle name="Normal 15 39" xfId="771"/>
    <cellStyle name="Normal 15 4" xfId="772"/>
    <cellStyle name="Normal 15 4 2" xfId="7585"/>
    <cellStyle name="Normal 15 4 3" xfId="7586"/>
    <cellStyle name="Normal 15 4 4" xfId="7587"/>
    <cellStyle name="Normal 15 4 5" xfId="7588"/>
    <cellStyle name="Normal 15 4 6" xfId="7589"/>
    <cellStyle name="Normal 15 4 7" xfId="7590"/>
    <cellStyle name="Normal 15 4 8" xfId="7591"/>
    <cellStyle name="Normal 15 4 9" xfId="7592"/>
    <cellStyle name="Normal 15 40" xfId="773"/>
    <cellStyle name="Normal 15 41" xfId="774"/>
    <cellStyle name="Normal 15 42" xfId="775"/>
    <cellStyle name="Normal 15 43" xfId="776"/>
    <cellStyle name="Normal 15 44" xfId="777"/>
    <cellStyle name="Normal 15 45" xfId="778"/>
    <cellStyle name="Normal 15 46" xfId="779"/>
    <cellStyle name="Normal 15 47" xfId="780"/>
    <cellStyle name="Normal 15 48" xfId="781"/>
    <cellStyle name="Normal 15 49" xfId="782"/>
    <cellStyle name="Normal 15 5" xfId="783"/>
    <cellStyle name="Normal 15 5 2" xfId="7593"/>
    <cellStyle name="Normal 15 5 3" xfId="7594"/>
    <cellStyle name="Normal 15 5 4" xfId="7595"/>
    <cellStyle name="Normal 15 5 5" xfId="7596"/>
    <cellStyle name="Normal 15 5 6" xfId="7597"/>
    <cellStyle name="Normal 15 5 7" xfId="7598"/>
    <cellStyle name="Normal 15 5 8" xfId="7599"/>
    <cellStyle name="Normal 15 5 9" xfId="7600"/>
    <cellStyle name="Normal 15 50" xfId="784"/>
    <cellStyle name="Normal 15 51" xfId="785"/>
    <cellStyle name="Normal 15 52" xfId="786"/>
    <cellStyle name="Normal 15 53" xfId="787"/>
    <cellStyle name="Normal 15 54" xfId="788"/>
    <cellStyle name="Normal 15 55" xfId="789"/>
    <cellStyle name="Normal 15 56" xfId="790"/>
    <cellStyle name="Normal 15 57" xfId="791"/>
    <cellStyle name="Normal 15 58" xfId="7601"/>
    <cellStyle name="Normal 15 59" xfId="7602"/>
    <cellStyle name="Normal 15 6" xfId="792"/>
    <cellStyle name="Normal 15 6 2" xfId="7603"/>
    <cellStyle name="Normal 15 6 3" xfId="7604"/>
    <cellStyle name="Normal 15 6 4" xfId="7605"/>
    <cellStyle name="Normal 15 6 5" xfId="7606"/>
    <cellStyle name="Normal 15 6 6" xfId="7607"/>
    <cellStyle name="Normal 15 6 7" xfId="7608"/>
    <cellStyle name="Normal 15 6 8" xfId="7609"/>
    <cellStyle name="Normal 15 6 9" xfId="7610"/>
    <cellStyle name="Normal 15 60" xfId="7611"/>
    <cellStyle name="Normal 15 61" xfId="7612"/>
    <cellStyle name="Normal 15 7" xfId="793"/>
    <cellStyle name="Normal 15 7 2" xfId="7613"/>
    <cellStyle name="Normal 15 7 3" xfId="7614"/>
    <cellStyle name="Normal 15 7 4" xfId="7615"/>
    <cellStyle name="Normal 15 7 5" xfId="7616"/>
    <cellStyle name="Normal 15 7 6" xfId="7617"/>
    <cellStyle name="Normal 15 7 7" xfId="7618"/>
    <cellStyle name="Normal 15 7 8" xfId="7619"/>
    <cellStyle name="Normal 15 7 9" xfId="7620"/>
    <cellStyle name="Normal 15 8" xfId="794"/>
    <cellStyle name="Normal 15 9" xfId="795"/>
    <cellStyle name="Normal 150" xfId="796"/>
    <cellStyle name="Normal 151" xfId="797"/>
    <cellStyle name="Normal 152" xfId="798"/>
    <cellStyle name="Normal 153" xfId="799"/>
    <cellStyle name="Normal 154" xfId="800"/>
    <cellStyle name="Normal 155" xfId="801"/>
    <cellStyle name="Normal 156" xfId="802"/>
    <cellStyle name="Normal 157" xfId="803"/>
    <cellStyle name="Normal 158" xfId="804"/>
    <cellStyle name="Normal 159" xfId="805"/>
    <cellStyle name="Normal 16" xfId="806"/>
    <cellStyle name="Normal 16 10" xfId="807"/>
    <cellStyle name="Normal 16 11" xfId="808"/>
    <cellStyle name="Normal 16 12" xfId="809"/>
    <cellStyle name="Normal 16 13" xfId="810"/>
    <cellStyle name="Normal 16 14" xfId="811"/>
    <cellStyle name="Normal 16 15" xfId="812"/>
    <cellStyle name="Normal 16 16" xfId="813"/>
    <cellStyle name="Normal 16 17" xfId="814"/>
    <cellStyle name="Normal 16 18" xfId="815"/>
    <cellStyle name="Normal 16 19" xfId="816"/>
    <cellStyle name="Normal 16 2" xfId="817"/>
    <cellStyle name="Normal 16 2 2" xfId="7621"/>
    <cellStyle name="Normal 16 2 3" xfId="7622"/>
    <cellStyle name="Normal 16 2 4" xfId="7623"/>
    <cellStyle name="Normal 16 2 5" xfId="7624"/>
    <cellStyle name="Normal 16 2 6" xfId="7625"/>
    <cellStyle name="Normal 16 2 7" xfId="7626"/>
    <cellStyle name="Normal 16 2 8" xfId="7627"/>
    <cellStyle name="Normal 16 2 9" xfId="7628"/>
    <cellStyle name="Normal 16 20" xfId="818"/>
    <cellStyle name="Normal 16 21" xfId="819"/>
    <cellStyle name="Normal 16 22" xfId="820"/>
    <cellStyle name="Normal 16 23" xfId="821"/>
    <cellStyle name="Normal 16 24" xfId="822"/>
    <cellStyle name="Normal 16 25" xfId="823"/>
    <cellStyle name="Normal 16 26" xfId="824"/>
    <cellStyle name="Normal 16 27" xfId="825"/>
    <cellStyle name="Normal 16 28" xfId="826"/>
    <cellStyle name="Normal 16 29" xfId="827"/>
    <cellStyle name="Normal 16 3" xfId="828"/>
    <cellStyle name="Normal 16 3 2" xfId="7629"/>
    <cellStyle name="Normal 16 3 3" xfId="7630"/>
    <cellStyle name="Normal 16 3 4" xfId="7631"/>
    <cellStyle name="Normal 16 3 5" xfId="7632"/>
    <cellStyle name="Normal 16 3 6" xfId="7633"/>
    <cellStyle name="Normal 16 3 7" xfId="7634"/>
    <cellStyle name="Normal 16 3 8" xfId="7635"/>
    <cellStyle name="Normal 16 3 9" xfId="7636"/>
    <cellStyle name="Normal 16 30" xfId="829"/>
    <cellStyle name="Normal 16 31" xfId="830"/>
    <cellStyle name="Normal 16 32" xfId="831"/>
    <cellStyle name="Normal 16 33" xfId="832"/>
    <cellStyle name="Normal 16 34" xfId="833"/>
    <cellStyle name="Normal 16 35" xfId="834"/>
    <cellStyle name="Normal 16 36" xfId="835"/>
    <cellStyle name="Normal 16 37" xfId="836"/>
    <cellStyle name="Normal 16 38" xfId="837"/>
    <cellStyle name="Normal 16 39" xfId="838"/>
    <cellStyle name="Normal 16 4" xfId="839"/>
    <cellStyle name="Normal 16 4 2" xfId="7637"/>
    <cellStyle name="Normal 16 4 3" xfId="7638"/>
    <cellStyle name="Normal 16 4 4" xfId="7639"/>
    <cellStyle name="Normal 16 4 5" xfId="7640"/>
    <cellStyle name="Normal 16 4 6" xfId="7641"/>
    <cellStyle name="Normal 16 4 7" xfId="7642"/>
    <cellStyle name="Normal 16 4 8" xfId="7643"/>
    <cellStyle name="Normal 16 4 9" xfId="7644"/>
    <cellStyle name="Normal 16 40" xfId="840"/>
    <cellStyle name="Normal 16 41" xfId="841"/>
    <cellStyle name="Normal 16 42" xfId="842"/>
    <cellStyle name="Normal 16 43" xfId="843"/>
    <cellStyle name="Normal 16 44" xfId="844"/>
    <cellStyle name="Normal 16 45" xfId="845"/>
    <cellStyle name="Normal 16 46" xfId="846"/>
    <cellStyle name="Normal 16 47" xfId="847"/>
    <cellStyle name="Normal 16 48" xfId="848"/>
    <cellStyle name="Normal 16 49" xfId="849"/>
    <cellStyle name="Normal 16 5" xfId="850"/>
    <cellStyle name="Normal 16 5 2" xfId="7645"/>
    <cellStyle name="Normal 16 5 3" xfId="7646"/>
    <cellStyle name="Normal 16 5 4" xfId="7647"/>
    <cellStyle name="Normal 16 5 5" xfId="7648"/>
    <cellStyle name="Normal 16 5 6" xfId="7649"/>
    <cellStyle name="Normal 16 5 7" xfId="7650"/>
    <cellStyle name="Normal 16 5 8" xfId="7651"/>
    <cellStyle name="Normal 16 5 9" xfId="7652"/>
    <cellStyle name="Normal 16 50" xfId="851"/>
    <cellStyle name="Normal 16 51" xfId="852"/>
    <cellStyle name="Normal 16 52" xfId="853"/>
    <cellStyle name="Normal 16 53" xfId="854"/>
    <cellStyle name="Normal 16 54" xfId="855"/>
    <cellStyle name="Normal 16 55" xfId="856"/>
    <cellStyle name="Normal 16 56" xfId="857"/>
    <cellStyle name="Normal 16 57" xfId="858"/>
    <cellStyle name="Normal 16 58" xfId="7653"/>
    <cellStyle name="Normal 16 59" xfId="7654"/>
    <cellStyle name="Normal 16 6" xfId="859"/>
    <cellStyle name="Normal 16 6 2" xfId="7655"/>
    <cellStyle name="Normal 16 6 3" xfId="7656"/>
    <cellStyle name="Normal 16 6 4" xfId="7657"/>
    <cellStyle name="Normal 16 6 5" xfId="7658"/>
    <cellStyle name="Normal 16 6 6" xfId="7659"/>
    <cellStyle name="Normal 16 6 7" xfId="7660"/>
    <cellStyle name="Normal 16 6 8" xfId="7661"/>
    <cellStyle name="Normal 16 6 9" xfId="7662"/>
    <cellStyle name="Normal 16 7" xfId="860"/>
    <cellStyle name="Normal 16 7 2" xfId="7663"/>
    <cellStyle name="Normal 16 7 3" xfId="7664"/>
    <cellStyle name="Normal 16 7 4" xfId="7665"/>
    <cellStyle name="Normal 16 7 5" xfId="7666"/>
    <cellStyle name="Normal 16 7 6" xfId="7667"/>
    <cellStyle name="Normal 16 7 7" xfId="7668"/>
    <cellStyle name="Normal 16 7 8" xfId="7669"/>
    <cellStyle name="Normal 16 7 9" xfId="7670"/>
    <cellStyle name="Normal 16 8" xfId="861"/>
    <cellStyle name="Normal 16 9" xfId="862"/>
    <cellStyle name="Normal 160" xfId="863"/>
    <cellStyle name="Normal 161" xfId="864"/>
    <cellStyle name="Normal 162" xfId="865"/>
    <cellStyle name="Normal 163" xfId="866"/>
    <cellStyle name="Normal 164" xfId="867"/>
    <cellStyle name="Normal 165" xfId="868"/>
    <cellStyle name="Normal 166" xfId="869"/>
    <cellStyle name="Normal 167" xfId="870"/>
    <cellStyle name="Normal 168" xfId="871"/>
    <cellStyle name="Normal 169" xfId="872"/>
    <cellStyle name="Normal 17" xfId="873"/>
    <cellStyle name="Normal 17 10" xfId="874"/>
    <cellStyle name="Normal 17 11" xfId="875"/>
    <cellStyle name="Normal 17 12" xfId="876"/>
    <cellStyle name="Normal 17 13" xfId="877"/>
    <cellStyle name="Normal 17 14" xfId="878"/>
    <cellStyle name="Normal 17 15" xfId="879"/>
    <cellStyle name="Normal 17 16" xfId="880"/>
    <cellStyle name="Normal 17 17" xfId="881"/>
    <cellStyle name="Normal 17 18" xfId="882"/>
    <cellStyle name="Normal 17 19" xfId="883"/>
    <cellStyle name="Normal 17 2" xfId="884"/>
    <cellStyle name="Normal 17 2 10" xfId="7671"/>
    <cellStyle name="Normal 17 2 11" xfId="7672"/>
    <cellStyle name="Normal 17 2 12" xfId="7673"/>
    <cellStyle name="Normal 17 2 13" xfId="7674"/>
    <cellStyle name="Normal 17 2 14" xfId="7675"/>
    <cellStyle name="Normal 17 2 2" xfId="885"/>
    <cellStyle name="Normal 17 2 3" xfId="886"/>
    <cellStyle name="Normal 17 2 4" xfId="887"/>
    <cellStyle name="Normal 17 2 5" xfId="888"/>
    <cellStyle name="Normal 17 2 6" xfId="889"/>
    <cellStyle name="Normal 17 2 7" xfId="3568"/>
    <cellStyle name="Normal 17 2 8" xfId="3569"/>
    <cellStyle name="Normal 17 2 9" xfId="7676"/>
    <cellStyle name="Normal 17 20" xfId="890"/>
    <cellStyle name="Normal 17 21" xfId="891"/>
    <cellStyle name="Normal 17 22" xfId="892"/>
    <cellStyle name="Normal 17 23" xfId="893"/>
    <cellStyle name="Normal 17 24" xfId="894"/>
    <cellStyle name="Normal 17 25" xfId="895"/>
    <cellStyle name="Normal 17 26" xfId="896"/>
    <cellStyle name="Normal 17 27" xfId="897"/>
    <cellStyle name="Normal 17 28" xfId="898"/>
    <cellStyle name="Normal 17 29" xfId="899"/>
    <cellStyle name="Normal 17 3" xfId="900"/>
    <cellStyle name="Normal 17 3 2" xfId="901"/>
    <cellStyle name="Normal 17 3 3" xfId="902"/>
    <cellStyle name="Normal 17 3 4" xfId="903"/>
    <cellStyle name="Normal 17 3 5" xfId="904"/>
    <cellStyle name="Normal 17 3 6" xfId="905"/>
    <cellStyle name="Normal 17 3 7" xfId="3570"/>
    <cellStyle name="Normal 17 3 8" xfId="3571"/>
    <cellStyle name="Normal 17 30" xfId="906"/>
    <cellStyle name="Normal 17 31" xfId="907"/>
    <cellStyle name="Normal 17 32" xfId="908"/>
    <cellStyle name="Normal 17 33" xfId="909"/>
    <cellStyle name="Normal 17 34" xfId="910"/>
    <cellStyle name="Normal 17 35" xfId="911"/>
    <cellStyle name="Normal 17 36" xfId="912"/>
    <cellStyle name="Normal 17 37" xfId="913"/>
    <cellStyle name="Normal 17 38" xfId="914"/>
    <cellStyle name="Normal 17 39" xfId="915"/>
    <cellStyle name="Normal 17 4" xfId="916"/>
    <cellStyle name="Normal 17 40" xfId="917"/>
    <cellStyle name="Normal 17 41" xfId="918"/>
    <cellStyle name="Normal 17 42" xfId="919"/>
    <cellStyle name="Normal 17 43" xfId="920"/>
    <cellStyle name="Normal 17 44" xfId="921"/>
    <cellStyle name="Normal 17 45" xfId="922"/>
    <cellStyle name="Normal 17 46" xfId="923"/>
    <cellStyle name="Normal 17 47" xfId="924"/>
    <cellStyle name="Normal 17 48" xfId="925"/>
    <cellStyle name="Normal 17 49" xfId="926"/>
    <cellStyle name="Normal 17 5" xfId="927"/>
    <cellStyle name="Normal 17 50" xfId="928"/>
    <cellStyle name="Normal 17 51" xfId="929"/>
    <cellStyle name="Normal 17 52" xfId="930"/>
    <cellStyle name="Normal 17 53" xfId="931"/>
    <cellStyle name="Normal 17 54" xfId="932"/>
    <cellStyle name="Normal 17 55" xfId="933"/>
    <cellStyle name="Normal 17 56" xfId="934"/>
    <cellStyle name="Normal 17 57" xfId="935"/>
    <cellStyle name="Normal 17 58" xfId="936"/>
    <cellStyle name="Normal 17 59" xfId="937"/>
    <cellStyle name="Normal 17 6" xfId="938"/>
    <cellStyle name="Normal 17 60" xfId="3572"/>
    <cellStyle name="Normal 17 61" xfId="3573"/>
    <cellStyle name="Normal 17 62" xfId="3574"/>
    <cellStyle name="Normal 17 63" xfId="3575"/>
    <cellStyle name="Normal 17 7" xfId="939"/>
    <cellStyle name="Normal 17 8" xfId="940"/>
    <cellStyle name="Normal 17 9" xfId="941"/>
    <cellStyle name="Normal 170" xfId="942"/>
    <cellStyle name="Normal 171" xfId="943"/>
    <cellStyle name="Normal 171 2" xfId="944"/>
    <cellStyle name="Normal 171 3" xfId="945"/>
    <cellStyle name="Normal 172" xfId="946"/>
    <cellStyle name="Normal 172 2" xfId="947"/>
    <cellStyle name="Normal 173" xfId="948"/>
    <cellStyle name="Normal 173 2" xfId="949"/>
    <cellStyle name="Normal 174" xfId="950"/>
    <cellStyle name="Normal 174 10" xfId="951"/>
    <cellStyle name="Normal 174 11" xfId="952"/>
    <cellStyle name="Normal 174 12" xfId="953"/>
    <cellStyle name="Normal 174 13" xfId="954"/>
    <cellStyle name="Normal 174 14" xfId="955"/>
    <cellStyle name="Normal 174 15" xfId="956"/>
    <cellStyle name="Normal 174 16" xfId="957"/>
    <cellStyle name="Normal 174 17" xfId="958"/>
    <cellStyle name="Normal 174 18" xfId="959"/>
    <cellStyle name="Normal 174 19" xfId="960"/>
    <cellStyle name="Normal 174 2" xfId="961"/>
    <cellStyle name="Normal 174 20" xfId="962"/>
    <cellStyle name="Normal 174 21" xfId="963"/>
    <cellStyle name="Normal 174 22" xfId="964"/>
    <cellStyle name="Normal 174 23" xfId="965"/>
    <cellStyle name="Normal 174 24" xfId="966"/>
    <cellStyle name="Normal 174 25" xfId="967"/>
    <cellStyle name="Normal 174 26" xfId="968"/>
    <cellStyle name="Normal 174 27" xfId="969"/>
    <cellStyle name="Normal 174 28" xfId="970"/>
    <cellStyle name="Normal 174 29" xfId="971"/>
    <cellStyle name="Normal 174 3" xfId="972"/>
    <cellStyle name="Normal 174 30" xfId="973"/>
    <cellStyle name="Normal 174 31" xfId="974"/>
    <cellStyle name="Normal 174 32" xfId="975"/>
    <cellStyle name="Normal 174 33" xfId="976"/>
    <cellStyle name="Normal 174 34" xfId="977"/>
    <cellStyle name="Normal 174 35" xfId="978"/>
    <cellStyle name="Normal 174 36" xfId="979"/>
    <cellStyle name="Normal 174 37" xfId="980"/>
    <cellStyle name="Normal 174 38" xfId="981"/>
    <cellStyle name="Normal 174 39" xfId="982"/>
    <cellStyle name="Normal 174 4" xfId="983"/>
    <cellStyle name="Normal 174 40" xfId="984"/>
    <cellStyle name="Normal 174 41" xfId="985"/>
    <cellStyle name="Normal 174 42" xfId="986"/>
    <cellStyle name="Normal 174 43" xfId="987"/>
    <cellStyle name="Normal 174 44" xfId="988"/>
    <cellStyle name="Normal 174 45" xfId="989"/>
    <cellStyle name="Normal 174 5" xfId="990"/>
    <cellStyle name="Normal 174 6" xfId="991"/>
    <cellStyle name="Normal 174 7" xfId="992"/>
    <cellStyle name="Normal 174 8" xfId="993"/>
    <cellStyle name="Normal 174 9" xfId="994"/>
    <cellStyle name="Normal 175" xfId="995"/>
    <cellStyle name="Normal 175 10" xfId="996"/>
    <cellStyle name="Normal 175 11" xfId="997"/>
    <cellStyle name="Normal 175 12" xfId="998"/>
    <cellStyle name="Normal 175 13" xfId="999"/>
    <cellStyle name="Normal 175 14" xfId="1000"/>
    <cellStyle name="Normal 175 15" xfId="1001"/>
    <cellStyle name="Normal 175 16" xfId="1002"/>
    <cellStyle name="Normal 175 17" xfId="1003"/>
    <cellStyle name="Normal 175 18" xfId="1004"/>
    <cellStyle name="Normal 175 19" xfId="1005"/>
    <cellStyle name="Normal 175 2" xfId="1006"/>
    <cellStyle name="Normal 175 20" xfId="1007"/>
    <cellStyle name="Normal 175 21" xfId="1008"/>
    <cellStyle name="Normal 175 22" xfId="1009"/>
    <cellStyle name="Normal 175 23" xfId="1010"/>
    <cellStyle name="Normal 175 24" xfId="1011"/>
    <cellStyle name="Normal 175 25" xfId="1012"/>
    <cellStyle name="Normal 175 26" xfId="1013"/>
    <cellStyle name="Normal 175 27" xfId="1014"/>
    <cellStyle name="Normal 175 28" xfId="1015"/>
    <cellStyle name="Normal 175 29" xfId="1016"/>
    <cellStyle name="Normal 175 3" xfId="1017"/>
    <cellStyle name="Normal 175 30" xfId="1018"/>
    <cellStyle name="Normal 175 31" xfId="1019"/>
    <cellStyle name="Normal 175 32" xfId="1020"/>
    <cellStyle name="Normal 175 33" xfId="1021"/>
    <cellStyle name="Normal 175 34" xfId="1022"/>
    <cellStyle name="Normal 175 35" xfId="1023"/>
    <cellStyle name="Normal 175 36" xfId="1024"/>
    <cellStyle name="Normal 175 37" xfId="1025"/>
    <cellStyle name="Normal 175 38" xfId="1026"/>
    <cellStyle name="Normal 175 39" xfId="1027"/>
    <cellStyle name="Normal 175 4" xfId="1028"/>
    <cellStyle name="Normal 175 40" xfId="1029"/>
    <cellStyle name="Normal 175 41" xfId="1030"/>
    <cellStyle name="Normal 175 42" xfId="1031"/>
    <cellStyle name="Normal 175 43" xfId="1032"/>
    <cellStyle name="Normal 175 44" xfId="1033"/>
    <cellStyle name="Normal 175 45" xfId="1034"/>
    <cellStyle name="Normal 175 5" xfId="1035"/>
    <cellStyle name="Normal 175 6" xfId="1036"/>
    <cellStyle name="Normal 175 7" xfId="1037"/>
    <cellStyle name="Normal 175 8" xfId="1038"/>
    <cellStyle name="Normal 175 9" xfId="1039"/>
    <cellStyle name="Normal 176" xfId="1040"/>
    <cellStyle name="Normal 176 10" xfId="1041"/>
    <cellStyle name="Normal 176 11" xfId="1042"/>
    <cellStyle name="Normal 176 12" xfId="1043"/>
    <cellStyle name="Normal 176 13" xfId="1044"/>
    <cellStyle name="Normal 176 14" xfId="1045"/>
    <cellStyle name="Normal 176 15" xfId="1046"/>
    <cellStyle name="Normal 176 16" xfId="1047"/>
    <cellStyle name="Normal 176 17" xfId="1048"/>
    <cellStyle name="Normal 176 18" xfId="1049"/>
    <cellStyle name="Normal 176 19" xfId="1050"/>
    <cellStyle name="Normal 176 2" xfId="1051"/>
    <cellStyle name="Normal 176 20" xfId="1052"/>
    <cellStyle name="Normal 176 21" xfId="1053"/>
    <cellStyle name="Normal 176 22" xfId="1054"/>
    <cellStyle name="Normal 176 23" xfId="1055"/>
    <cellStyle name="Normal 176 24" xfId="1056"/>
    <cellStyle name="Normal 176 25" xfId="1057"/>
    <cellStyle name="Normal 176 26" xfId="1058"/>
    <cellStyle name="Normal 176 27" xfId="1059"/>
    <cellStyle name="Normal 176 28" xfId="1060"/>
    <cellStyle name="Normal 176 29" xfId="1061"/>
    <cellStyle name="Normal 176 3" xfId="1062"/>
    <cellStyle name="Normal 176 30" xfId="1063"/>
    <cellStyle name="Normal 176 31" xfId="1064"/>
    <cellStyle name="Normal 176 32" xfId="1065"/>
    <cellStyle name="Normal 176 33" xfId="1066"/>
    <cellStyle name="Normal 176 34" xfId="1067"/>
    <cellStyle name="Normal 176 35" xfId="1068"/>
    <cellStyle name="Normal 176 36" xfId="1069"/>
    <cellStyle name="Normal 176 37" xfId="1070"/>
    <cellStyle name="Normal 176 38" xfId="1071"/>
    <cellStyle name="Normal 176 39" xfId="1072"/>
    <cellStyle name="Normal 176 4" xfId="1073"/>
    <cellStyle name="Normal 176 40" xfId="1074"/>
    <cellStyle name="Normal 176 41" xfId="1075"/>
    <cellStyle name="Normal 176 42" xfId="1076"/>
    <cellStyle name="Normal 176 43" xfId="1077"/>
    <cellStyle name="Normal 176 44" xfId="1078"/>
    <cellStyle name="Normal 176 45" xfId="1079"/>
    <cellStyle name="Normal 176 5" xfId="1080"/>
    <cellStyle name="Normal 176 6" xfId="1081"/>
    <cellStyle name="Normal 176 7" xfId="1082"/>
    <cellStyle name="Normal 176 8" xfId="1083"/>
    <cellStyle name="Normal 176 9" xfId="1084"/>
    <cellStyle name="Normal 177" xfId="1085"/>
    <cellStyle name="Normal 177 10" xfId="1086"/>
    <cellStyle name="Normal 177 11" xfId="1087"/>
    <cellStyle name="Normal 177 12" xfId="1088"/>
    <cellStyle name="Normal 177 13" xfId="1089"/>
    <cellStyle name="Normal 177 14" xfId="1090"/>
    <cellStyle name="Normal 177 15" xfId="1091"/>
    <cellStyle name="Normal 177 16" xfId="1092"/>
    <cellStyle name="Normal 177 17" xfId="1093"/>
    <cellStyle name="Normal 177 18" xfId="1094"/>
    <cellStyle name="Normal 177 19" xfId="1095"/>
    <cellStyle name="Normal 177 2" xfId="1096"/>
    <cellStyle name="Normal 177 20" xfId="1097"/>
    <cellStyle name="Normal 177 21" xfId="1098"/>
    <cellStyle name="Normal 177 22" xfId="1099"/>
    <cellStyle name="Normal 177 23" xfId="1100"/>
    <cellStyle name="Normal 177 24" xfId="1101"/>
    <cellStyle name="Normal 177 25" xfId="1102"/>
    <cellStyle name="Normal 177 26" xfId="1103"/>
    <cellStyle name="Normal 177 27" xfId="1104"/>
    <cellStyle name="Normal 177 28" xfId="1105"/>
    <cellStyle name="Normal 177 29" xfId="1106"/>
    <cellStyle name="Normal 177 3" xfId="1107"/>
    <cellStyle name="Normal 177 30" xfId="1108"/>
    <cellStyle name="Normal 177 31" xfId="1109"/>
    <cellStyle name="Normal 177 32" xfId="1110"/>
    <cellStyle name="Normal 177 33" xfId="1111"/>
    <cellStyle name="Normal 177 34" xfId="1112"/>
    <cellStyle name="Normal 177 35" xfId="1113"/>
    <cellStyle name="Normal 177 36" xfId="1114"/>
    <cellStyle name="Normal 177 37" xfId="1115"/>
    <cellStyle name="Normal 177 38" xfId="1116"/>
    <cellStyle name="Normal 177 39" xfId="1117"/>
    <cellStyle name="Normal 177 4" xfId="1118"/>
    <cellStyle name="Normal 177 40" xfId="1119"/>
    <cellStyle name="Normal 177 41" xfId="1120"/>
    <cellStyle name="Normal 177 42" xfId="1121"/>
    <cellStyle name="Normal 177 43" xfId="1122"/>
    <cellStyle name="Normal 177 44" xfId="1123"/>
    <cellStyle name="Normal 177 45" xfId="1124"/>
    <cellStyle name="Normal 177 5" xfId="1125"/>
    <cellStyle name="Normal 177 6" xfId="1126"/>
    <cellStyle name="Normal 177 7" xfId="1127"/>
    <cellStyle name="Normal 177 8" xfId="1128"/>
    <cellStyle name="Normal 177 9" xfId="1129"/>
    <cellStyle name="Normal 178" xfId="1130"/>
    <cellStyle name="Normal 178 10" xfId="1131"/>
    <cellStyle name="Normal 178 11" xfId="1132"/>
    <cellStyle name="Normal 178 12" xfId="1133"/>
    <cellStyle name="Normal 178 13" xfId="1134"/>
    <cellStyle name="Normal 178 14" xfId="1135"/>
    <cellStyle name="Normal 178 15" xfId="1136"/>
    <cellStyle name="Normal 178 16" xfId="1137"/>
    <cellStyle name="Normal 178 17" xfId="1138"/>
    <cellStyle name="Normal 178 18" xfId="1139"/>
    <cellStyle name="Normal 178 19" xfId="1140"/>
    <cellStyle name="Normal 178 2" xfId="1141"/>
    <cellStyle name="Normal 178 20" xfId="1142"/>
    <cellStyle name="Normal 178 21" xfId="1143"/>
    <cellStyle name="Normal 178 22" xfId="1144"/>
    <cellStyle name="Normal 178 23" xfId="1145"/>
    <cellStyle name="Normal 178 24" xfId="1146"/>
    <cellStyle name="Normal 178 25" xfId="1147"/>
    <cellStyle name="Normal 178 26" xfId="1148"/>
    <cellStyle name="Normal 178 27" xfId="1149"/>
    <cellStyle name="Normal 178 28" xfId="1150"/>
    <cellStyle name="Normal 178 29" xfId="1151"/>
    <cellStyle name="Normal 178 3" xfId="1152"/>
    <cellStyle name="Normal 178 30" xfId="1153"/>
    <cellStyle name="Normal 178 31" xfId="1154"/>
    <cellStyle name="Normal 178 32" xfId="1155"/>
    <cellStyle name="Normal 178 33" xfId="1156"/>
    <cellStyle name="Normal 178 34" xfId="1157"/>
    <cellStyle name="Normal 178 35" xfId="1158"/>
    <cellStyle name="Normal 178 36" xfId="1159"/>
    <cellStyle name="Normal 178 37" xfId="1160"/>
    <cellStyle name="Normal 178 38" xfId="1161"/>
    <cellStyle name="Normal 178 39" xfId="1162"/>
    <cellStyle name="Normal 178 4" xfId="1163"/>
    <cellStyle name="Normal 178 40" xfId="1164"/>
    <cellStyle name="Normal 178 41" xfId="1165"/>
    <cellStyle name="Normal 178 42" xfId="1166"/>
    <cellStyle name="Normal 178 43" xfId="1167"/>
    <cellStyle name="Normal 178 44" xfId="1168"/>
    <cellStyle name="Normal 178 45" xfId="1169"/>
    <cellStyle name="Normal 178 5" xfId="1170"/>
    <cellStyle name="Normal 178 6" xfId="1171"/>
    <cellStyle name="Normal 178 7" xfId="1172"/>
    <cellStyle name="Normal 178 8" xfId="1173"/>
    <cellStyle name="Normal 178 9" xfId="1174"/>
    <cellStyle name="Normal 179" xfId="1175"/>
    <cellStyle name="Normal 179 2" xfId="1176"/>
    <cellStyle name="Normal 18" xfId="1177"/>
    <cellStyle name="Normal 18 10" xfId="1178"/>
    <cellStyle name="Normal 18 11" xfId="1179"/>
    <cellStyle name="Normal 18 12" xfId="1180"/>
    <cellStyle name="Normal 18 13" xfId="1181"/>
    <cellStyle name="Normal 18 14" xfId="1182"/>
    <cellStyle name="Normal 18 15" xfId="1183"/>
    <cellStyle name="Normal 18 16" xfId="1184"/>
    <cellStyle name="Normal 18 17" xfId="1185"/>
    <cellStyle name="Normal 18 18" xfId="1186"/>
    <cellStyle name="Normal 18 19" xfId="1187"/>
    <cellStyle name="Normal 18 2" xfId="1188"/>
    <cellStyle name="Normal 18 20" xfId="1189"/>
    <cellStyle name="Normal 18 21" xfId="1190"/>
    <cellStyle name="Normal 18 22" xfId="1191"/>
    <cellStyle name="Normal 18 23" xfId="1192"/>
    <cellStyle name="Normal 18 24" xfId="1193"/>
    <cellStyle name="Normal 18 25" xfId="1194"/>
    <cellStyle name="Normal 18 26" xfId="1195"/>
    <cellStyle name="Normal 18 27" xfId="1196"/>
    <cellStyle name="Normal 18 28" xfId="1197"/>
    <cellStyle name="Normal 18 29" xfId="1198"/>
    <cellStyle name="Normal 18 3" xfId="1199"/>
    <cellStyle name="Normal 18 30" xfId="1200"/>
    <cellStyle name="Normal 18 31" xfId="1201"/>
    <cellStyle name="Normal 18 32" xfId="1202"/>
    <cellStyle name="Normal 18 33" xfId="1203"/>
    <cellStyle name="Normal 18 34" xfId="1204"/>
    <cellStyle name="Normal 18 35" xfId="1205"/>
    <cellStyle name="Normal 18 36" xfId="1206"/>
    <cellStyle name="Normal 18 37" xfId="1207"/>
    <cellStyle name="Normal 18 38" xfId="1208"/>
    <cellStyle name="Normal 18 39" xfId="1209"/>
    <cellStyle name="Normal 18 4" xfId="1210"/>
    <cellStyle name="Normal 18 40" xfId="1211"/>
    <cellStyle name="Normal 18 41" xfId="1212"/>
    <cellStyle name="Normal 18 42" xfId="1213"/>
    <cellStyle name="Normal 18 43" xfId="1214"/>
    <cellStyle name="Normal 18 44" xfId="1215"/>
    <cellStyle name="Normal 18 45" xfId="1216"/>
    <cellStyle name="Normal 18 46" xfId="1217"/>
    <cellStyle name="Normal 18 47" xfId="1218"/>
    <cellStyle name="Normal 18 48" xfId="1219"/>
    <cellStyle name="Normal 18 49" xfId="1220"/>
    <cellStyle name="Normal 18 5" xfId="1221"/>
    <cellStyle name="Normal 18 50" xfId="1222"/>
    <cellStyle name="Normal 18 51" xfId="1223"/>
    <cellStyle name="Normal 18 52" xfId="1224"/>
    <cellStyle name="Normal 18 53" xfId="1225"/>
    <cellStyle name="Normal 18 54" xfId="1226"/>
    <cellStyle name="Normal 18 55" xfId="1227"/>
    <cellStyle name="Normal 18 56" xfId="1228"/>
    <cellStyle name="Normal 18 57" xfId="1229"/>
    <cellStyle name="Normal 18 58" xfId="7677"/>
    <cellStyle name="Normal 18 59" xfId="7678"/>
    <cellStyle name="Normal 18 6" xfId="1230"/>
    <cellStyle name="Normal 18 7" xfId="1231"/>
    <cellStyle name="Normal 18 8" xfId="1232"/>
    <cellStyle name="Normal 18 9" xfId="1233"/>
    <cellStyle name="Normal 180" xfId="1234"/>
    <cellStyle name="Normal 180 2" xfId="1235"/>
    <cellStyle name="Normal 180 3" xfId="1236"/>
    <cellStyle name="Normal 181" xfId="1237"/>
    <cellStyle name="Normal 182" xfId="1238"/>
    <cellStyle name="Normal 182 10" xfId="1239"/>
    <cellStyle name="Normal 182 11" xfId="1240"/>
    <cellStyle name="Normal 182 12" xfId="1241"/>
    <cellStyle name="Normal 182 13" xfId="1242"/>
    <cellStyle name="Normal 182 14" xfId="1243"/>
    <cellStyle name="Normal 182 15" xfId="1244"/>
    <cellStyle name="Normal 182 16" xfId="1245"/>
    <cellStyle name="Normal 182 17" xfId="1246"/>
    <cellStyle name="Normal 182 18" xfId="1247"/>
    <cellStyle name="Normal 182 19" xfId="1248"/>
    <cellStyle name="Normal 182 2" xfId="1249"/>
    <cellStyle name="Normal 182 20" xfId="1250"/>
    <cellStyle name="Normal 182 21" xfId="1251"/>
    <cellStyle name="Normal 182 22" xfId="1252"/>
    <cellStyle name="Normal 182 23" xfId="1253"/>
    <cellStyle name="Normal 182 24" xfId="1254"/>
    <cellStyle name="Normal 182 25" xfId="1255"/>
    <cellStyle name="Normal 182 26" xfId="1256"/>
    <cellStyle name="Normal 182 27" xfId="1257"/>
    <cellStyle name="Normal 182 28" xfId="1258"/>
    <cellStyle name="Normal 182 29" xfId="1259"/>
    <cellStyle name="Normal 182 3" xfId="1260"/>
    <cellStyle name="Normal 182 30" xfId="1261"/>
    <cellStyle name="Normal 182 31" xfId="1262"/>
    <cellStyle name="Normal 182 32" xfId="1263"/>
    <cellStyle name="Normal 182 33" xfId="1264"/>
    <cellStyle name="Normal 182 34" xfId="1265"/>
    <cellStyle name="Normal 182 35" xfId="1266"/>
    <cellStyle name="Normal 182 36" xfId="1267"/>
    <cellStyle name="Normal 182 37" xfId="1268"/>
    <cellStyle name="Normal 182 38" xfId="1269"/>
    <cellStyle name="Normal 182 39" xfId="1270"/>
    <cellStyle name="Normal 182 4" xfId="1271"/>
    <cellStyle name="Normal 182 40" xfId="1272"/>
    <cellStyle name="Normal 182 41" xfId="1273"/>
    <cellStyle name="Normal 182 42" xfId="1274"/>
    <cellStyle name="Normal 182 43" xfId="1275"/>
    <cellStyle name="Normal 182 44" xfId="1276"/>
    <cellStyle name="Normal 182 45" xfId="1277"/>
    <cellStyle name="Normal 182 46" xfId="1278"/>
    <cellStyle name="Normal 182 47" xfId="1279"/>
    <cellStyle name="Normal 182 48" xfId="1280"/>
    <cellStyle name="Normal 182 49" xfId="1281"/>
    <cellStyle name="Normal 182 5" xfId="1282"/>
    <cellStyle name="Normal 182 50" xfId="1283"/>
    <cellStyle name="Normal 182 51" xfId="1284"/>
    <cellStyle name="Normal 182 52" xfId="1285"/>
    <cellStyle name="Normal 182 53" xfId="1286"/>
    <cellStyle name="Normal 182 6" xfId="1287"/>
    <cellStyle name="Normal 182 7" xfId="1288"/>
    <cellStyle name="Normal 182 8" xfId="1289"/>
    <cellStyle name="Normal 182 9" xfId="1290"/>
    <cellStyle name="Normal 183" xfId="1291"/>
    <cellStyle name="Normal 183 10" xfId="1292"/>
    <cellStyle name="Normal 183 11" xfId="1293"/>
    <cellStyle name="Normal 183 12" xfId="1294"/>
    <cellStyle name="Normal 183 13" xfId="1295"/>
    <cellStyle name="Normal 183 14" xfId="1296"/>
    <cellStyle name="Normal 183 15" xfId="1297"/>
    <cellStyle name="Normal 183 16" xfId="1298"/>
    <cellStyle name="Normal 183 17" xfId="1299"/>
    <cellStyle name="Normal 183 18" xfId="1300"/>
    <cellStyle name="Normal 183 19" xfId="1301"/>
    <cellStyle name="Normal 183 2" xfId="1302"/>
    <cellStyle name="Normal 183 20" xfId="1303"/>
    <cellStyle name="Normal 183 21" xfId="1304"/>
    <cellStyle name="Normal 183 22" xfId="1305"/>
    <cellStyle name="Normal 183 23" xfId="1306"/>
    <cellStyle name="Normal 183 24" xfId="1307"/>
    <cellStyle name="Normal 183 25" xfId="1308"/>
    <cellStyle name="Normal 183 26" xfId="1309"/>
    <cellStyle name="Normal 183 27" xfId="1310"/>
    <cellStyle name="Normal 183 28" xfId="1311"/>
    <cellStyle name="Normal 183 29" xfId="1312"/>
    <cellStyle name="Normal 183 3" xfId="1313"/>
    <cellStyle name="Normal 183 30" xfId="1314"/>
    <cellStyle name="Normal 183 31" xfId="1315"/>
    <cellStyle name="Normal 183 32" xfId="1316"/>
    <cellStyle name="Normal 183 33" xfId="1317"/>
    <cellStyle name="Normal 183 34" xfId="1318"/>
    <cellStyle name="Normal 183 35" xfId="1319"/>
    <cellStyle name="Normal 183 36" xfId="1320"/>
    <cellStyle name="Normal 183 37" xfId="1321"/>
    <cellStyle name="Normal 183 38" xfId="1322"/>
    <cellStyle name="Normal 183 4" xfId="1323"/>
    <cellStyle name="Normal 183 5" xfId="1324"/>
    <cellStyle name="Normal 183 6" xfId="1325"/>
    <cellStyle name="Normal 183 7" xfId="1326"/>
    <cellStyle name="Normal 183 8" xfId="1327"/>
    <cellStyle name="Normal 183 9" xfId="1328"/>
    <cellStyle name="Normal 184" xfId="1329"/>
    <cellStyle name="Normal 184 10" xfId="1330"/>
    <cellStyle name="Normal 184 11" xfId="1331"/>
    <cellStyle name="Normal 184 12" xfId="1332"/>
    <cellStyle name="Normal 184 13" xfId="1333"/>
    <cellStyle name="Normal 184 14" xfId="1334"/>
    <cellStyle name="Normal 184 15" xfId="1335"/>
    <cellStyle name="Normal 184 16" xfId="1336"/>
    <cellStyle name="Normal 184 17" xfId="1337"/>
    <cellStyle name="Normal 184 18" xfId="1338"/>
    <cellStyle name="Normal 184 19" xfId="1339"/>
    <cellStyle name="Normal 184 2" xfId="1340"/>
    <cellStyle name="Normal 184 20" xfId="1341"/>
    <cellStyle name="Normal 184 21" xfId="1342"/>
    <cellStyle name="Normal 184 22" xfId="1343"/>
    <cellStyle name="Normal 184 23" xfId="1344"/>
    <cellStyle name="Normal 184 24" xfId="1345"/>
    <cellStyle name="Normal 184 25" xfId="1346"/>
    <cellStyle name="Normal 184 26" xfId="1347"/>
    <cellStyle name="Normal 184 27" xfId="1348"/>
    <cellStyle name="Normal 184 28" xfId="1349"/>
    <cellStyle name="Normal 184 29" xfId="1350"/>
    <cellStyle name="Normal 184 3" xfId="1351"/>
    <cellStyle name="Normal 184 30" xfId="1352"/>
    <cellStyle name="Normal 184 31" xfId="1353"/>
    <cellStyle name="Normal 184 32" xfId="1354"/>
    <cellStyle name="Normal 184 33" xfId="1355"/>
    <cellStyle name="Normal 184 34" xfId="1356"/>
    <cellStyle name="Normal 184 35" xfId="1357"/>
    <cellStyle name="Normal 184 36" xfId="1358"/>
    <cellStyle name="Normal 184 37" xfId="1359"/>
    <cellStyle name="Normal 184 38" xfId="1360"/>
    <cellStyle name="Normal 184 4" xfId="1361"/>
    <cellStyle name="Normal 184 5" xfId="1362"/>
    <cellStyle name="Normal 184 6" xfId="1363"/>
    <cellStyle name="Normal 184 7" xfId="1364"/>
    <cellStyle name="Normal 184 8" xfId="1365"/>
    <cellStyle name="Normal 184 9" xfId="1366"/>
    <cellStyle name="Normal 185" xfId="1367"/>
    <cellStyle name="Normal 185 10" xfId="1368"/>
    <cellStyle name="Normal 185 11" xfId="1369"/>
    <cellStyle name="Normal 185 12" xfId="1370"/>
    <cellStyle name="Normal 185 13" xfId="1371"/>
    <cellStyle name="Normal 185 14" xfId="1372"/>
    <cellStyle name="Normal 185 15" xfId="1373"/>
    <cellStyle name="Normal 185 16" xfId="1374"/>
    <cellStyle name="Normal 185 17" xfId="1375"/>
    <cellStyle name="Normal 185 18" xfId="1376"/>
    <cellStyle name="Normal 185 19" xfId="1377"/>
    <cellStyle name="Normal 185 2" xfId="1378"/>
    <cellStyle name="Normal 185 20" xfId="1379"/>
    <cellStyle name="Normal 185 21" xfId="1380"/>
    <cellStyle name="Normal 185 22" xfId="1381"/>
    <cellStyle name="Normal 185 23" xfId="1382"/>
    <cellStyle name="Normal 185 24" xfId="1383"/>
    <cellStyle name="Normal 185 25" xfId="1384"/>
    <cellStyle name="Normal 185 26" xfId="1385"/>
    <cellStyle name="Normal 185 27" xfId="1386"/>
    <cellStyle name="Normal 185 28" xfId="1387"/>
    <cellStyle name="Normal 185 29" xfId="1388"/>
    <cellStyle name="Normal 185 3" xfId="1389"/>
    <cellStyle name="Normal 185 30" xfId="1390"/>
    <cellStyle name="Normal 185 31" xfId="1391"/>
    <cellStyle name="Normal 185 32" xfId="1392"/>
    <cellStyle name="Normal 185 33" xfId="1393"/>
    <cellStyle name="Normal 185 34" xfId="1394"/>
    <cellStyle name="Normal 185 35" xfId="1395"/>
    <cellStyle name="Normal 185 36" xfId="1396"/>
    <cellStyle name="Normal 185 37" xfId="1397"/>
    <cellStyle name="Normal 185 38" xfId="1398"/>
    <cellStyle name="Normal 185 4" xfId="1399"/>
    <cellStyle name="Normal 185 5" xfId="1400"/>
    <cellStyle name="Normal 185 6" xfId="1401"/>
    <cellStyle name="Normal 185 7" xfId="1402"/>
    <cellStyle name="Normal 185 8" xfId="1403"/>
    <cellStyle name="Normal 185 9" xfId="1404"/>
    <cellStyle name="Normal 186" xfId="1405"/>
    <cellStyle name="Normal 186 10" xfId="1406"/>
    <cellStyle name="Normal 186 11" xfId="1407"/>
    <cellStyle name="Normal 186 12" xfId="1408"/>
    <cellStyle name="Normal 186 13" xfId="1409"/>
    <cellStyle name="Normal 186 14" xfId="1410"/>
    <cellStyle name="Normal 186 15" xfId="1411"/>
    <cellStyle name="Normal 186 16" xfId="1412"/>
    <cellStyle name="Normal 186 17" xfId="1413"/>
    <cellStyle name="Normal 186 18" xfId="1414"/>
    <cellStyle name="Normal 186 19" xfId="1415"/>
    <cellStyle name="Normal 186 2" xfId="1416"/>
    <cellStyle name="Normal 186 20" xfId="1417"/>
    <cellStyle name="Normal 186 21" xfId="1418"/>
    <cellStyle name="Normal 186 22" xfId="1419"/>
    <cellStyle name="Normal 186 23" xfId="1420"/>
    <cellStyle name="Normal 186 24" xfId="1421"/>
    <cellStyle name="Normal 186 25" xfId="1422"/>
    <cellStyle name="Normal 186 26" xfId="1423"/>
    <cellStyle name="Normal 186 27" xfId="1424"/>
    <cellStyle name="Normal 186 28" xfId="1425"/>
    <cellStyle name="Normal 186 29" xfId="1426"/>
    <cellStyle name="Normal 186 3" xfId="1427"/>
    <cellStyle name="Normal 186 30" xfId="1428"/>
    <cellStyle name="Normal 186 31" xfId="1429"/>
    <cellStyle name="Normal 186 32" xfId="1430"/>
    <cellStyle name="Normal 186 33" xfId="1431"/>
    <cellStyle name="Normal 186 34" xfId="1432"/>
    <cellStyle name="Normal 186 35" xfId="1433"/>
    <cellStyle name="Normal 186 36" xfId="1434"/>
    <cellStyle name="Normal 186 37" xfId="1435"/>
    <cellStyle name="Normal 186 38" xfId="1436"/>
    <cellStyle name="Normal 186 4" xfId="1437"/>
    <cellStyle name="Normal 186 5" xfId="1438"/>
    <cellStyle name="Normal 186 6" xfId="1439"/>
    <cellStyle name="Normal 186 7" xfId="1440"/>
    <cellStyle name="Normal 186 8" xfId="1441"/>
    <cellStyle name="Normal 186 9" xfId="1442"/>
    <cellStyle name="Normal 187" xfId="1443"/>
    <cellStyle name="Normal 187 10" xfId="1444"/>
    <cellStyle name="Normal 187 11" xfId="1445"/>
    <cellStyle name="Normal 187 12" xfId="1446"/>
    <cellStyle name="Normal 187 13" xfId="1447"/>
    <cellStyle name="Normal 187 14" xfId="1448"/>
    <cellStyle name="Normal 187 15" xfId="1449"/>
    <cellStyle name="Normal 187 16" xfId="1450"/>
    <cellStyle name="Normal 187 17" xfId="1451"/>
    <cellStyle name="Normal 187 18" xfId="1452"/>
    <cellStyle name="Normal 187 19" xfId="1453"/>
    <cellStyle name="Normal 187 2" xfId="1454"/>
    <cellStyle name="Normal 187 20" xfId="1455"/>
    <cellStyle name="Normal 187 21" xfId="1456"/>
    <cellStyle name="Normal 187 22" xfId="1457"/>
    <cellStyle name="Normal 187 23" xfId="1458"/>
    <cellStyle name="Normal 187 24" xfId="1459"/>
    <cellStyle name="Normal 187 25" xfId="1460"/>
    <cellStyle name="Normal 187 26" xfId="1461"/>
    <cellStyle name="Normal 187 27" xfId="1462"/>
    <cellStyle name="Normal 187 28" xfId="1463"/>
    <cellStyle name="Normal 187 29" xfId="1464"/>
    <cellStyle name="Normal 187 3" xfId="1465"/>
    <cellStyle name="Normal 187 30" xfId="1466"/>
    <cellStyle name="Normal 187 31" xfId="1467"/>
    <cellStyle name="Normal 187 32" xfId="1468"/>
    <cellStyle name="Normal 187 33" xfId="1469"/>
    <cellStyle name="Normal 187 34" xfId="1470"/>
    <cellStyle name="Normal 187 35" xfId="1471"/>
    <cellStyle name="Normal 187 4" xfId="1472"/>
    <cellStyle name="Normal 187 5" xfId="1473"/>
    <cellStyle name="Normal 187 6" xfId="1474"/>
    <cellStyle name="Normal 187 7" xfId="1475"/>
    <cellStyle name="Normal 187 8" xfId="1476"/>
    <cellStyle name="Normal 187 9" xfId="1477"/>
    <cellStyle name="Normal 188" xfId="1478"/>
    <cellStyle name="Normal 188 10" xfId="1479"/>
    <cellStyle name="Normal 188 11" xfId="1480"/>
    <cellStyle name="Normal 188 12" xfId="1481"/>
    <cellStyle name="Normal 188 13" xfId="1482"/>
    <cellStyle name="Normal 188 14" xfId="1483"/>
    <cellStyle name="Normal 188 15" xfId="1484"/>
    <cellStyle name="Normal 188 16" xfId="1485"/>
    <cellStyle name="Normal 188 17" xfId="1486"/>
    <cellStyle name="Normal 188 18" xfId="1487"/>
    <cellStyle name="Normal 188 19" xfId="1488"/>
    <cellStyle name="Normal 188 2" xfId="1489"/>
    <cellStyle name="Normal 188 20" xfId="1490"/>
    <cellStyle name="Normal 188 21" xfId="1491"/>
    <cellStyle name="Normal 188 22" xfId="1492"/>
    <cellStyle name="Normal 188 23" xfId="1493"/>
    <cellStyle name="Normal 188 24" xfId="1494"/>
    <cellStyle name="Normal 188 25" xfId="1495"/>
    <cellStyle name="Normal 188 26" xfId="1496"/>
    <cellStyle name="Normal 188 27" xfId="1497"/>
    <cellStyle name="Normal 188 28" xfId="1498"/>
    <cellStyle name="Normal 188 29" xfId="1499"/>
    <cellStyle name="Normal 188 3" xfId="1500"/>
    <cellStyle name="Normal 188 30" xfId="1501"/>
    <cellStyle name="Normal 188 31" xfId="1502"/>
    <cellStyle name="Normal 188 4" xfId="1503"/>
    <cellStyle name="Normal 188 5" xfId="1504"/>
    <cellStyle name="Normal 188 6" xfId="1505"/>
    <cellStyle name="Normal 188 7" xfId="1506"/>
    <cellStyle name="Normal 188 8" xfId="1507"/>
    <cellStyle name="Normal 188 9" xfId="1508"/>
    <cellStyle name="Normal 189" xfId="1509"/>
    <cellStyle name="Normal 189 2" xfId="1510"/>
    <cellStyle name="Normal 189 3" xfId="1511"/>
    <cellStyle name="Normal 189 4" xfId="1512"/>
    <cellStyle name="Normal 189 5" xfId="1513"/>
    <cellStyle name="Normal 189 6" xfId="1514"/>
    <cellStyle name="Normal 189 7" xfId="1515"/>
    <cellStyle name="Normal 189 8" xfId="1516"/>
    <cellStyle name="Normal 189 9" xfId="1517"/>
    <cellStyle name="Normal 19" xfId="1518"/>
    <cellStyle name="Normal 19 10" xfId="1519"/>
    <cellStyle name="Normal 19 11" xfId="1520"/>
    <cellStyle name="Normal 19 12" xfId="1521"/>
    <cellStyle name="Normal 19 13" xfId="1522"/>
    <cellStyle name="Normal 19 14" xfId="1523"/>
    <cellStyle name="Normal 19 15" xfId="1524"/>
    <cellStyle name="Normal 19 16" xfId="1525"/>
    <cellStyle name="Normal 19 17" xfId="1526"/>
    <cellStyle name="Normal 19 18" xfId="1527"/>
    <cellStyle name="Normal 19 19" xfId="1528"/>
    <cellStyle name="Normal 19 2" xfId="1529"/>
    <cellStyle name="Normal 19 20" xfId="1530"/>
    <cellStyle name="Normal 19 21" xfId="1531"/>
    <cellStyle name="Normal 19 22" xfId="1532"/>
    <cellStyle name="Normal 19 23" xfId="1533"/>
    <cellStyle name="Normal 19 24" xfId="1534"/>
    <cellStyle name="Normal 19 25" xfId="1535"/>
    <cellStyle name="Normal 19 26" xfId="1536"/>
    <cellStyle name="Normal 19 27" xfId="1537"/>
    <cellStyle name="Normal 19 28" xfId="1538"/>
    <cellStyle name="Normal 19 29" xfId="1539"/>
    <cellStyle name="Normal 19 3" xfId="1540"/>
    <cellStyle name="Normal 19 30" xfId="1541"/>
    <cellStyle name="Normal 19 31" xfId="1542"/>
    <cellStyle name="Normal 19 32" xfId="1543"/>
    <cellStyle name="Normal 19 33" xfId="1544"/>
    <cellStyle name="Normal 19 34" xfId="1545"/>
    <cellStyle name="Normal 19 35" xfId="1546"/>
    <cellStyle name="Normal 19 36" xfId="1547"/>
    <cellStyle name="Normal 19 37" xfId="1548"/>
    <cellStyle name="Normal 19 38" xfId="1549"/>
    <cellStyle name="Normal 19 39" xfId="1550"/>
    <cellStyle name="Normal 19 4" xfId="1551"/>
    <cellStyle name="Normal 19 40" xfId="1552"/>
    <cellStyle name="Normal 19 41" xfId="1553"/>
    <cellStyle name="Normal 19 42" xfId="1554"/>
    <cellStyle name="Normal 19 43" xfId="1555"/>
    <cellStyle name="Normal 19 44" xfId="1556"/>
    <cellStyle name="Normal 19 45" xfId="1557"/>
    <cellStyle name="Normal 19 46" xfId="1558"/>
    <cellStyle name="Normal 19 47" xfId="1559"/>
    <cellStyle name="Normal 19 48" xfId="1560"/>
    <cellStyle name="Normal 19 49" xfId="1561"/>
    <cellStyle name="Normal 19 5" xfId="1562"/>
    <cellStyle name="Normal 19 50" xfId="1563"/>
    <cellStyle name="Normal 19 51" xfId="1564"/>
    <cellStyle name="Normal 19 52" xfId="1565"/>
    <cellStyle name="Normal 19 53" xfId="1566"/>
    <cellStyle name="Normal 19 54" xfId="1567"/>
    <cellStyle name="Normal 19 55" xfId="1568"/>
    <cellStyle name="Normal 19 56" xfId="1569"/>
    <cellStyle name="Normal 19 57" xfId="1570"/>
    <cellStyle name="Normal 19 58" xfId="1571"/>
    <cellStyle name="Normal 19 59" xfId="1572"/>
    <cellStyle name="Normal 19 6" xfId="1573"/>
    <cellStyle name="Normal 19 60" xfId="1574"/>
    <cellStyle name="Normal 19 61" xfId="1575"/>
    <cellStyle name="Normal 19 62" xfId="1576"/>
    <cellStyle name="Normal 19 63" xfId="1577"/>
    <cellStyle name="Normal 19 64" xfId="1578"/>
    <cellStyle name="Normal 19 65" xfId="1579"/>
    <cellStyle name="Normal 19 66" xfId="1580"/>
    <cellStyle name="Normal 19 7" xfId="1581"/>
    <cellStyle name="Normal 19 8" xfId="1582"/>
    <cellStyle name="Normal 19 9" xfId="1583"/>
    <cellStyle name="Normal 190" xfId="1584"/>
    <cellStyle name="Normal 190 2" xfId="1585"/>
    <cellStyle name="Normal 190 3" xfId="1586"/>
    <cellStyle name="Normal 190 4" xfId="1587"/>
    <cellStyle name="Normal 190 5" xfId="1588"/>
    <cellStyle name="Normal 190 6" xfId="1589"/>
    <cellStyle name="Normal 190 7" xfId="1590"/>
    <cellStyle name="Normal 190 8" xfId="1591"/>
    <cellStyle name="Normal 190 9" xfId="1592"/>
    <cellStyle name="Normal 191" xfId="1593"/>
    <cellStyle name="Normal 191 2" xfId="1594"/>
    <cellStyle name="Normal 191 3" xfId="1595"/>
    <cellStyle name="Normal 192" xfId="1596"/>
    <cellStyle name="Normal 193" xfId="1597"/>
    <cellStyle name="Normal 193 2" xfId="1598"/>
    <cellStyle name="Normal 193 3" xfId="3576"/>
    <cellStyle name="Normal 194" xfId="1599"/>
    <cellStyle name="Normal 194 2" xfId="1600"/>
    <cellStyle name="Normal 194 2 2" xfId="7679"/>
    <cellStyle name="Normal 194 2 3" xfId="7680"/>
    <cellStyle name="Normal 194 3" xfId="3577"/>
    <cellStyle name="Normal 195" xfId="1601"/>
    <cellStyle name="Normal 195 2" xfId="1602"/>
    <cellStyle name="Normal 195 3" xfId="3578"/>
    <cellStyle name="Normal 196" xfId="1603"/>
    <cellStyle name="Normal 196 2" xfId="3579"/>
    <cellStyle name="Normal 196 3" xfId="3580"/>
    <cellStyle name="Normal 197" xfId="1604"/>
    <cellStyle name="Normal 197 2" xfId="3581"/>
    <cellStyle name="Normal 198" xfId="1605"/>
    <cellStyle name="Normal 199" xfId="1606"/>
    <cellStyle name="Normal 2" xfId="6"/>
    <cellStyle name="Normal 2 10" xfId="1607"/>
    <cellStyle name="Normal 2 10 10" xfId="1608"/>
    <cellStyle name="Normal 2 10 10 2" xfId="11288"/>
    <cellStyle name="Normal 2 10 11" xfId="1609"/>
    <cellStyle name="Normal 2 10 12" xfId="1610"/>
    <cellStyle name="Normal 2 10 13" xfId="1611"/>
    <cellStyle name="Normal 2 10 14" xfId="1612"/>
    <cellStyle name="Normal 2 10 15" xfId="1613"/>
    <cellStyle name="Normal 2 10 16" xfId="3582"/>
    <cellStyle name="Normal 2 10 17" xfId="3583"/>
    <cellStyle name="Normal 2 10 2" xfId="1614"/>
    <cellStyle name="Normal 2 10 2 10" xfId="1615"/>
    <cellStyle name="Normal 2 10 2 11" xfId="1616"/>
    <cellStyle name="Normal 2 10 2 12" xfId="3584"/>
    <cellStyle name="Normal 2 10 2 13" xfId="3585"/>
    <cellStyle name="Normal 2 10 2 2" xfId="1617"/>
    <cellStyle name="Normal 2 10 2 2 2" xfId="3586"/>
    <cellStyle name="Normal 2 10 2 2 3" xfId="4857"/>
    <cellStyle name="Normal 2 10 2 3" xfId="1618"/>
    <cellStyle name="Normal 2 10 2 4" xfId="1619"/>
    <cellStyle name="Normal 2 10 2 5" xfId="1620"/>
    <cellStyle name="Normal 2 10 2 6" xfId="1621"/>
    <cellStyle name="Normal 2 10 2 7" xfId="1622"/>
    <cellStyle name="Normal 2 10 2 8" xfId="1623"/>
    <cellStyle name="Normal 2 10 2 9" xfId="1624"/>
    <cellStyle name="Normal 2 10 3" xfId="1625"/>
    <cellStyle name="Normal 2 10 3 10" xfId="7681"/>
    <cellStyle name="Normal 2 10 3 11" xfId="7682"/>
    <cellStyle name="Normal 2 10 3 2" xfId="1626"/>
    <cellStyle name="Normal 2 10 3 3" xfId="1627"/>
    <cellStyle name="Normal 2 10 3 4" xfId="3587"/>
    <cellStyle name="Normal 2 10 3 5" xfId="3588"/>
    <cellStyle name="Normal 2 10 3 6" xfId="7683"/>
    <cellStyle name="Normal 2 10 3 7" xfId="7684"/>
    <cellStyle name="Normal 2 10 3 8" xfId="7685"/>
    <cellStyle name="Normal 2 10 3 9" xfId="7686"/>
    <cellStyle name="Normal 2 10 4" xfId="1628"/>
    <cellStyle name="Normal 2 10 4 2" xfId="3589"/>
    <cellStyle name="Normal 2 10 4 3" xfId="3590"/>
    <cellStyle name="Normal 2 10 4 4" xfId="7687"/>
    <cellStyle name="Normal 2 10 4 5" xfId="7688"/>
    <cellStyle name="Normal 2 10 4 6" xfId="7689"/>
    <cellStyle name="Normal 2 10 4 7" xfId="7690"/>
    <cellStyle name="Normal 2 10 4 8" xfId="7691"/>
    <cellStyle name="Normal 2 10 4 9" xfId="7692"/>
    <cellStyle name="Normal 2 10 5" xfId="1629"/>
    <cellStyle name="Normal 2 10 5 2" xfId="3591"/>
    <cellStyle name="Normal 2 10 5 3" xfId="3592"/>
    <cellStyle name="Normal 2 10 5 4" xfId="7693"/>
    <cellStyle name="Normal 2 10 5 5" xfId="7694"/>
    <cellStyle name="Normal 2 10 5 6" xfId="7695"/>
    <cellStyle name="Normal 2 10 5 7" xfId="7696"/>
    <cellStyle name="Normal 2 10 5 8" xfId="7697"/>
    <cellStyle name="Normal 2 10 5 9" xfId="7698"/>
    <cellStyle name="Normal 2 10 6" xfId="1630"/>
    <cellStyle name="Normal 2 10 6 2" xfId="3593"/>
    <cellStyle name="Normal 2 10 6 3" xfId="3594"/>
    <cellStyle name="Normal 2 10 6 4" xfId="7699"/>
    <cellStyle name="Normal 2 10 6 5" xfId="7700"/>
    <cellStyle name="Normal 2 10 6 6" xfId="7701"/>
    <cellStyle name="Normal 2 10 6 7" xfId="7702"/>
    <cellStyle name="Normal 2 10 6 8" xfId="7703"/>
    <cellStyle name="Normal 2 10 6 9" xfId="7704"/>
    <cellStyle name="Normal 2 10 7" xfId="1631"/>
    <cellStyle name="Normal 2 10 7 2" xfId="7705"/>
    <cellStyle name="Normal 2 10 7 3" xfId="7706"/>
    <cellStyle name="Normal 2 10 7 4" xfId="7707"/>
    <cellStyle name="Normal 2 10 7 5" xfId="7708"/>
    <cellStyle name="Normal 2 10 7 6" xfId="7709"/>
    <cellStyle name="Normal 2 10 7 7" xfId="7710"/>
    <cellStyle name="Normal 2 10 7 8" xfId="7711"/>
    <cellStyle name="Normal 2 10 7 9" xfId="7712"/>
    <cellStyle name="Normal 2 10 8" xfId="1632"/>
    <cellStyle name="Normal 2 10 9" xfId="1633"/>
    <cellStyle name="Normal 2 11" xfId="1634"/>
    <cellStyle name="Normal 2 11 10" xfId="7713"/>
    <cellStyle name="Normal 2 11 11" xfId="7714"/>
    <cellStyle name="Normal 2 11 12" xfId="7715"/>
    <cellStyle name="Normal 2 11 13" xfId="7716"/>
    <cellStyle name="Normal 2 11 14" xfId="7717"/>
    <cellStyle name="Normal 2 11 2" xfId="1635"/>
    <cellStyle name="Normal 2 11 2 2" xfId="1636"/>
    <cellStyle name="Normal 2 11 2 3" xfId="3595"/>
    <cellStyle name="Normal 2 11 2 4" xfId="3596"/>
    <cellStyle name="Normal 2 11 3" xfId="1637"/>
    <cellStyle name="Normal 2 11 3 2" xfId="3597"/>
    <cellStyle name="Normal 2 11 3 3" xfId="3598"/>
    <cellStyle name="Normal 2 11 4" xfId="1638"/>
    <cellStyle name="Normal 2 11 4 2" xfId="3599"/>
    <cellStyle name="Normal 2 11 4 3" xfId="3600"/>
    <cellStyle name="Normal 2 11 5" xfId="3601"/>
    <cellStyle name="Normal 2 11 6" xfId="3602"/>
    <cellStyle name="Normal 2 11 7" xfId="3603"/>
    <cellStyle name="Normal 2 11 8" xfId="7718"/>
    <cellStyle name="Normal 2 11 9" xfId="7719"/>
    <cellStyle name="Normal 2 12" xfId="1639"/>
    <cellStyle name="Normal 2 12 10" xfId="7720"/>
    <cellStyle name="Normal 2 12 11" xfId="7721"/>
    <cellStyle name="Normal 2 12 12" xfId="7722"/>
    <cellStyle name="Normal 2 12 13" xfId="7723"/>
    <cellStyle name="Normal 2 12 2" xfId="1640"/>
    <cellStyle name="Normal 2 12 2 2" xfId="3604"/>
    <cellStyle name="Normal 2 12 2 3" xfId="3605"/>
    <cellStyle name="Normal 2 12 3" xfId="1641"/>
    <cellStyle name="Normal 2 12 3 2" xfId="3606"/>
    <cellStyle name="Normal 2 12 3 3" xfId="3607"/>
    <cellStyle name="Normal 2 12 4" xfId="3608"/>
    <cellStyle name="Normal 2 12 5" xfId="3609"/>
    <cellStyle name="Normal 2 12 6" xfId="3610"/>
    <cellStyle name="Normal 2 12 7" xfId="3611"/>
    <cellStyle name="Normal 2 12 8" xfId="7724"/>
    <cellStyle name="Normal 2 12 9" xfId="7725"/>
    <cellStyle name="Normal 2 13" xfId="1642"/>
    <cellStyle name="Normal 2 13 10" xfId="1643"/>
    <cellStyle name="Normal 2 13 11" xfId="1644"/>
    <cellStyle name="Normal 2 13 12" xfId="1645"/>
    <cellStyle name="Normal 2 13 13" xfId="1646"/>
    <cellStyle name="Normal 2 13 14" xfId="1647"/>
    <cellStyle name="Normal 2 13 15" xfId="1648"/>
    <cellStyle name="Normal 2 13 16" xfId="3612"/>
    <cellStyle name="Normal 2 13 17" xfId="3613"/>
    <cellStyle name="Normal 2 13 2" xfId="1649"/>
    <cellStyle name="Normal 2 13 2 2" xfId="3614"/>
    <cellStyle name="Normal 2 13 2 3" xfId="3615"/>
    <cellStyle name="Normal 2 13 3" xfId="1650"/>
    <cellStyle name="Normal 2 13 3 2" xfId="1651"/>
    <cellStyle name="Normal 2 13 3 3" xfId="1652"/>
    <cellStyle name="Normal 2 13 3 4" xfId="3616"/>
    <cellStyle name="Normal 2 13 3 5" xfId="3617"/>
    <cellStyle name="Normal 2 13 4" xfId="1653"/>
    <cellStyle name="Normal 2 13 4 2" xfId="3618"/>
    <cellStyle name="Normal 2 13 4 3" xfId="3619"/>
    <cellStyle name="Normal 2 13 5" xfId="1654"/>
    <cellStyle name="Normal 2 13 5 2" xfId="3620"/>
    <cellStyle name="Normal 2 13 5 3" xfId="3621"/>
    <cellStyle name="Normal 2 13 6" xfId="1655"/>
    <cellStyle name="Normal 2 13 6 2" xfId="3622"/>
    <cellStyle name="Normal 2 13 6 3" xfId="3623"/>
    <cellStyle name="Normal 2 13 7" xfId="1656"/>
    <cellStyle name="Normal 2 13 8" xfId="1657"/>
    <cellStyle name="Normal 2 13 9" xfId="1658"/>
    <cellStyle name="Normal 2 14" xfId="1659"/>
    <cellStyle name="Normal 2 14 2" xfId="1660"/>
    <cellStyle name="Normal 2 14 2 2" xfId="3624"/>
    <cellStyle name="Normal 2 14 2 3" xfId="3625"/>
    <cellStyle name="Normal 2 14 3" xfId="1661"/>
    <cellStyle name="Normal 2 14 3 2" xfId="3626"/>
    <cellStyle name="Normal 2 14 3 3" xfId="3627"/>
    <cellStyle name="Normal 2 14 4" xfId="1662"/>
    <cellStyle name="Normal 2 14 4 2" xfId="3628"/>
    <cellStyle name="Normal 2 14 4 3" xfId="3629"/>
    <cellStyle name="Normal 2 14 5" xfId="1663"/>
    <cellStyle name="Normal 2 14 5 2" xfId="3630"/>
    <cellStyle name="Normal 2 14 5 3" xfId="3631"/>
    <cellStyle name="Normal 2 14 6" xfId="3632"/>
    <cellStyle name="Normal 2 14 7" xfId="3633"/>
    <cellStyle name="Normal 2 15" xfId="1664"/>
    <cellStyle name="Normal 2 15 10" xfId="1665"/>
    <cellStyle name="Normal 2 15 11" xfId="1666"/>
    <cellStyle name="Normal 2 15 12" xfId="1667"/>
    <cellStyle name="Normal 2 15 13" xfId="1668"/>
    <cellStyle name="Normal 2 15 14" xfId="1669"/>
    <cellStyle name="Normal 2 15 15" xfId="1670"/>
    <cellStyle name="Normal 2 15 16" xfId="3634"/>
    <cellStyle name="Normal 2 15 17" xfId="3635"/>
    <cellStyle name="Normal 2 15 2" xfId="1671"/>
    <cellStyle name="Normal 2 15 2 2" xfId="3636"/>
    <cellStyle name="Normal 2 15 2 3" xfId="3637"/>
    <cellStyle name="Normal 2 15 3" xfId="1672"/>
    <cellStyle name="Normal 2 15 3 2" xfId="1673"/>
    <cellStyle name="Normal 2 15 3 3" xfId="1674"/>
    <cellStyle name="Normal 2 15 3 4" xfId="3638"/>
    <cellStyle name="Normal 2 15 3 5" xfId="3639"/>
    <cellStyle name="Normal 2 15 4" xfId="1675"/>
    <cellStyle name="Normal 2 15 4 2" xfId="3640"/>
    <cellStyle name="Normal 2 15 4 3" xfId="3641"/>
    <cellStyle name="Normal 2 15 5" xfId="1676"/>
    <cellStyle name="Normal 2 15 5 2" xfId="3642"/>
    <cellStyle name="Normal 2 15 5 3" xfId="3643"/>
    <cellStyle name="Normal 2 15 6" xfId="1677"/>
    <cellStyle name="Normal 2 15 6 2" xfId="3644"/>
    <cellStyle name="Normal 2 15 6 3" xfId="3645"/>
    <cellStyle name="Normal 2 15 7" xfId="1678"/>
    <cellStyle name="Normal 2 15 8" xfId="1679"/>
    <cellStyle name="Normal 2 15 9" xfId="1680"/>
    <cellStyle name="Normal 2 16" xfId="1681"/>
    <cellStyle name="Normal 2 16 2" xfId="1682"/>
    <cellStyle name="Normal 2 16 2 2" xfId="3646"/>
    <cellStyle name="Normal 2 16 2 3" xfId="3647"/>
    <cellStyle name="Normal 2 16 3" xfId="3648"/>
    <cellStyle name="Normal 2 16 4" xfId="3649"/>
    <cellStyle name="Normal 2 16 5" xfId="3650"/>
    <cellStyle name="Normal 2 16 6" xfId="3651"/>
    <cellStyle name="Normal 2 16 7" xfId="3652"/>
    <cellStyle name="Normal 2 17" xfId="1683"/>
    <cellStyle name="Normal 2 17 2" xfId="1684"/>
    <cellStyle name="Normal 2 17 2 2" xfId="3653"/>
    <cellStyle name="Normal 2 17 2 3" xfId="3654"/>
    <cellStyle name="Normal 2 17 3" xfId="3655"/>
    <cellStyle name="Normal 2 17 4" xfId="3656"/>
    <cellStyle name="Normal 2 17 5" xfId="3657"/>
    <cellStyle name="Normal 2 17 6" xfId="3658"/>
    <cellStyle name="Normal 2 17 7" xfId="3659"/>
    <cellStyle name="Normal 2 18" xfId="1685"/>
    <cellStyle name="Normal 2 18 10" xfId="1686"/>
    <cellStyle name="Normal 2 18 11" xfId="1687"/>
    <cellStyle name="Normal 2 18 12" xfId="3660"/>
    <cellStyle name="Normal 2 18 13" xfId="3661"/>
    <cellStyle name="Normal 2 18 2" xfId="1688"/>
    <cellStyle name="Normal 2 18 2 2" xfId="3662"/>
    <cellStyle name="Normal 2 18 2 3" xfId="3663"/>
    <cellStyle name="Normal 2 18 3" xfId="1689"/>
    <cellStyle name="Normal 2 18 3 2" xfId="3664"/>
    <cellStyle name="Normal 2 18 3 3" xfId="3665"/>
    <cellStyle name="Normal 2 18 4" xfId="1690"/>
    <cellStyle name="Normal 2 18 4 2" xfId="3666"/>
    <cellStyle name="Normal 2 18 4 3" xfId="3667"/>
    <cellStyle name="Normal 2 18 5" xfId="1691"/>
    <cellStyle name="Normal 2 18 5 2" xfId="3668"/>
    <cellStyle name="Normal 2 18 5 3" xfId="3669"/>
    <cellStyle name="Normal 2 18 6" xfId="1692"/>
    <cellStyle name="Normal 2 18 6 2" xfId="3670"/>
    <cellStyle name="Normal 2 18 6 3" xfId="3671"/>
    <cellStyle name="Normal 2 18 7" xfId="1693"/>
    <cellStyle name="Normal 2 18 8" xfId="1694"/>
    <cellStyle name="Normal 2 18 9" xfId="1695"/>
    <cellStyle name="Normal 2 19" xfId="1696"/>
    <cellStyle name="Normal 2 19 10" xfId="1697"/>
    <cellStyle name="Normal 2 19 11" xfId="1698"/>
    <cellStyle name="Normal 2 19 12" xfId="3672"/>
    <cellStyle name="Normal 2 19 13" xfId="3673"/>
    <cellStyle name="Normal 2 19 2" xfId="1699"/>
    <cellStyle name="Normal 2 19 2 2" xfId="3674"/>
    <cellStyle name="Normal 2 19 2 3" xfId="3675"/>
    <cellStyle name="Normal 2 19 3" xfId="1700"/>
    <cellStyle name="Normal 2 19 3 2" xfId="3676"/>
    <cellStyle name="Normal 2 19 3 3" xfId="3677"/>
    <cellStyle name="Normal 2 19 4" xfId="1701"/>
    <cellStyle name="Normal 2 19 4 2" xfId="3678"/>
    <cellStyle name="Normal 2 19 4 3" xfId="3679"/>
    <cellStyle name="Normal 2 19 5" xfId="1702"/>
    <cellStyle name="Normal 2 19 5 2" xfId="3680"/>
    <cellStyle name="Normal 2 19 5 3" xfId="3681"/>
    <cellStyle name="Normal 2 19 6" xfId="1703"/>
    <cellStyle name="Normal 2 19 6 2" xfId="3682"/>
    <cellStyle name="Normal 2 19 6 3" xfId="3683"/>
    <cellStyle name="Normal 2 19 7" xfId="1704"/>
    <cellStyle name="Normal 2 19 8" xfId="1705"/>
    <cellStyle name="Normal 2 19 9" xfId="1706"/>
    <cellStyle name="Normal 2 2" xfId="1707"/>
    <cellStyle name="Normal 2 2 10" xfId="1708"/>
    <cellStyle name="Normal 2 2 10 10" xfId="7726"/>
    <cellStyle name="Normal 2 2 10 11" xfId="7727"/>
    <cellStyle name="Normal 2 2 10 12" xfId="7728"/>
    <cellStyle name="Normal 2 2 10 2" xfId="1709"/>
    <cellStyle name="Normal 2 2 10 2 2" xfId="7729"/>
    <cellStyle name="Normal 2 2 10 2 3" xfId="7730"/>
    <cellStyle name="Normal 2 2 10 3" xfId="7731"/>
    <cellStyle name="Normal 2 2 10 4" xfId="7732"/>
    <cellStyle name="Normal 2 2 10 5" xfId="7733"/>
    <cellStyle name="Normal 2 2 10 6" xfId="7734"/>
    <cellStyle name="Normal 2 2 10 7" xfId="7735"/>
    <cellStyle name="Normal 2 2 10 8" xfId="7736"/>
    <cellStyle name="Normal 2 2 10 9" xfId="7737"/>
    <cellStyle name="Normal 2 2 11" xfId="1710"/>
    <cellStyle name="Normal 2 2 11 10" xfId="7738"/>
    <cellStyle name="Normal 2 2 11 11" xfId="7739"/>
    <cellStyle name="Normal 2 2 11 2" xfId="7740"/>
    <cellStyle name="Normal 2 2 11 3" xfId="7741"/>
    <cellStyle name="Normal 2 2 11 4" xfId="7742"/>
    <cellStyle name="Normal 2 2 11 5" xfId="7743"/>
    <cellStyle name="Normal 2 2 11 6" xfId="7744"/>
    <cellStyle name="Normal 2 2 11 7" xfId="7745"/>
    <cellStyle name="Normal 2 2 11 8" xfId="7746"/>
    <cellStyle name="Normal 2 2 11 9" xfId="7747"/>
    <cellStyle name="Normal 2 2 12" xfId="1711"/>
    <cellStyle name="Normal 2 2 12 10" xfId="1712"/>
    <cellStyle name="Normal 2 2 12 11" xfId="1713"/>
    <cellStyle name="Normal 2 2 12 12" xfId="1714"/>
    <cellStyle name="Normal 2 2 12 13" xfId="7748"/>
    <cellStyle name="Normal 2 2 12 14" xfId="7749"/>
    <cellStyle name="Normal 2 2 12 2" xfId="1715"/>
    <cellStyle name="Normal 2 2 12 3" xfId="1716"/>
    <cellStyle name="Normal 2 2 12 4" xfId="1717"/>
    <cellStyle name="Normal 2 2 12 5" xfId="1718"/>
    <cellStyle name="Normal 2 2 12 6" xfId="1719"/>
    <cellStyle name="Normal 2 2 12 7" xfId="1720"/>
    <cellStyle name="Normal 2 2 12 8" xfId="1721"/>
    <cellStyle name="Normal 2 2 12 9" xfId="1722"/>
    <cellStyle name="Normal 2 2 13" xfId="1723"/>
    <cellStyle name="Normal 2 2 14" xfId="1724"/>
    <cellStyle name="Normal 2 2 15" xfId="1725"/>
    <cellStyle name="Normal 2 2 16" xfId="1726"/>
    <cellStyle name="Normal 2 2 17" xfId="1727"/>
    <cellStyle name="Normal 2 2 18" xfId="1728"/>
    <cellStyle name="Normal 2 2 19" xfId="1729"/>
    <cellStyle name="Normal 2 2 19 2" xfId="1730"/>
    <cellStyle name="Normal 2 2 19 3" xfId="1731"/>
    <cellStyle name="Normal 2 2 2" xfId="1732"/>
    <cellStyle name="Normal 2 2 2 10" xfId="1733"/>
    <cellStyle name="Normal 2 2 2 10 2" xfId="1734"/>
    <cellStyle name="Normal 2 2 2 10 2 2" xfId="1735"/>
    <cellStyle name="Normal 2 2 2 10 2 2 2" xfId="7750"/>
    <cellStyle name="Normal 2 2 2 10 2 2 3" xfId="7751"/>
    <cellStyle name="Normal 2 2 2 10 2 3" xfId="1736"/>
    <cellStyle name="Normal 2 2 2 10 2 3 2" xfId="7752"/>
    <cellStyle name="Normal 2 2 2 10 2 3 3" xfId="7753"/>
    <cellStyle name="Normal 2 2 2 10 2 4" xfId="7754"/>
    <cellStyle name="Normal 2 2 2 10 2 5" xfId="7755"/>
    <cellStyle name="Normal 2 2 2 10 3" xfId="1737"/>
    <cellStyle name="Normal 2 2 2 10 3 2" xfId="1738"/>
    <cellStyle name="Normal 2 2 2 10 3 2 2" xfId="7756"/>
    <cellStyle name="Normal 2 2 2 10 3 2 3" xfId="7757"/>
    <cellStyle name="Normal 2 2 2 10 3 3" xfId="1739"/>
    <cellStyle name="Normal 2 2 2 10 3 3 2" xfId="7758"/>
    <cellStyle name="Normal 2 2 2 10 3 3 3" xfId="7759"/>
    <cellStyle name="Normal 2 2 2 10 3 4" xfId="7760"/>
    <cellStyle name="Normal 2 2 2 10 3 5" xfId="7761"/>
    <cellStyle name="Normal 2 2 2 10 4" xfId="1740"/>
    <cellStyle name="Normal 2 2 2 10 4 2" xfId="1741"/>
    <cellStyle name="Normal 2 2 2 10 4 2 2" xfId="7762"/>
    <cellStyle name="Normal 2 2 2 10 4 2 3" xfId="7763"/>
    <cellStyle name="Normal 2 2 2 10 4 3" xfId="1742"/>
    <cellStyle name="Normal 2 2 2 10 4 3 2" xfId="7764"/>
    <cellStyle name="Normal 2 2 2 10 4 3 3" xfId="7765"/>
    <cellStyle name="Normal 2 2 2 10 4 4" xfId="7766"/>
    <cellStyle name="Normal 2 2 2 10 4 5" xfId="7767"/>
    <cellStyle name="Normal 2 2 2 10 5" xfId="1743"/>
    <cellStyle name="Normal 2 2 2 10 5 2" xfId="7768"/>
    <cellStyle name="Normal 2 2 2 10 5 3" xfId="7769"/>
    <cellStyle name="Normal 2 2 2 10 6" xfId="1744"/>
    <cellStyle name="Normal 2 2 2 10 6 2" xfId="7770"/>
    <cellStyle name="Normal 2 2 2 10 6 3" xfId="7771"/>
    <cellStyle name="Normal 2 2 2 10 7" xfId="7772"/>
    <cellStyle name="Normal 2 2 2 10 8" xfId="7773"/>
    <cellStyle name="Normal 2 2 2 11" xfId="1745"/>
    <cellStyle name="Normal 2 2 2 11 2" xfId="7774"/>
    <cellStyle name="Normal 2 2 2 11 3" xfId="7775"/>
    <cellStyle name="Normal 2 2 2 12" xfId="1746"/>
    <cellStyle name="Normal 2 2 2 13" xfId="1747"/>
    <cellStyle name="Normal 2 2 2 14" xfId="1748"/>
    <cellStyle name="Normal 2 2 2 15" xfId="1749"/>
    <cellStyle name="Normal 2 2 2 15 2" xfId="1750"/>
    <cellStyle name="Normal 2 2 2 15 2 2" xfId="7776"/>
    <cellStyle name="Normal 2 2 2 15 2 3" xfId="7777"/>
    <cellStyle name="Normal 2 2 2 15 3" xfId="1751"/>
    <cellStyle name="Normal 2 2 2 15 3 2" xfId="7778"/>
    <cellStyle name="Normal 2 2 2 15 3 3" xfId="7779"/>
    <cellStyle name="Normal 2 2 2 16" xfId="1752"/>
    <cellStyle name="Normal 2 2 2 17" xfId="7780"/>
    <cellStyle name="Normal 2 2 2 18" xfId="7781"/>
    <cellStyle name="Normal 2 2 2 18 2" xfId="7782"/>
    <cellStyle name="Normal 2 2 2 19" xfId="7783"/>
    <cellStyle name="Normal 2 2 2 2" xfId="1753"/>
    <cellStyle name="Normal 2 2 2 2 10" xfId="7784"/>
    <cellStyle name="Normal 2 2 2 2 10 2" xfId="7785"/>
    <cellStyle name="Normal 2 2 2 2 11" xfId="7786"/>
    <cellStyle name="Normal 2 2 2 2 12" xfId="7787"/>
    <cellStyle name="Normal 2 2 2 2 13" xfId="7788"/>
    <cellStyle name="Normal 2 2 2 2 14" xfId="7789"/>
    <cellStyle name="Normal 2 2 2 2 15" xfId="7790"/>
    <cellStyle name="Normal 2 2 2 2 16" xfId="7791"/>
    <cellStyle name="Normal 2 2 2 2 17" xfId="7792"/>
    <cellStyle name="Normal 2 2 2 2 18" xfId="7793"/>
    <cellStyle name="Normal 2 2 2 2 2" xfId="1754"/>
    <cellStyle name="Normal 2 2 2 2 2 10" xfId="7794"/>
    <cellStyle name="Normal 2 2 2 2 2 11" xfId="7795"/>
    <cellStyle name="Normal 2 2 2 2 2 12" xfId="7796"/>
    <cellStyle name="Normal 2 2 2 2 2 13" xfId="7797"/>
    <cellStyle name="Normal 2 2 2 2 2 14" xfId="7798"/>
    <cellStyle name="Normal 2 2 2 2 2 15" xfId="7799"/>
    <cellStyle name="Normal 2 2 2 2 2 16" xfId="7800"/>
    <cellStyle name="Normal 2 2 2 2 2 2" xfId="1755"/>
    <cellStyle name="Normal 2 2 2 2 2 2 2" xfId="1756"/>
    <cellStyle name="Normal 2 2 2 2 2 2 2 2" xfId="1757"/>
    <cellStyle name="Normal 2 2 2 2 2 2 2 2 2" xfId="1758"/>
    <cellStyle name="Normal 2 2 2 2 2 2 2 2 2 2" xfId="7801"/>
    <cellStyle name="Normal 2 2 2 2 2 2 2 2 2 2 2" xfId="7802"/>
    <cellStyle name="Normal 2 2 2 2 2 2 2 2 2 2 2 2" xfId="7803"/>
    <cellStyle name="Normal 2 2 2 2 2 2 2 2 2 2 2 2 2" xfId="7804"/>
    <cellStyle name="Normal 2 2 2 2 2 2 2 2 2 2 2 3" xfId="7805"/>
    <cellStyle name="Normal 2 2 2 2 2 2 2 2 2 2 3" xfId="7806"/>
    <cellStyle name="Normal 2 2 2 2 2 2 2 2 2 2 3 2" xfId="7807"/>
    <cellStyle name="Normal 2 2 2 2 2 2 2 2 2 3" xfId="7808"/>
    <cellStyle name="Normal 2 2 2 2 2 2 2 2 2 3 2" xfId="7809"/>
    <cellStyle name="Normal 2 2 2 2 2 2 2 2 3" xfId="1759"/>
    <cellStyle name="Normal 2 2 2 2 2 2 2 2 3 2" xfId="7810"/>
    <cellStyle name="Normal 2 2 2 2 2 2 2 2 3 3" xfId="7811"/>
    <cellStyle name="Normal 2 2 2 2 2 2 2 2 4" xfId="7812"/>
    <cellStyle name="Normal 2 2 2 2 2 2 2 2 5" xfId="7813"/>
    <cellStyle name="Normal 2 2 2 2 2 2 2 2 5 2" xfId="7814"/>
    <cellStyle name="Normal 2 2 2 2 2 2 2 3" xfId="1760"/>
    <cellStyle name="Normal 2 2 2 2 2 2 2 3 2" xfId="7815"/>
    <cellStyle name="Normal 2 2 2 2 2 2 2 3 3" xfId="7816"/>
    <cellStyle name="Normal 2 2 2 2 2 2 2 4" xfId="1761"/>
    <cellStyle name="Normal 2 2 2 2 2 2 2 5" xfId="7817"/>
    <cellStyle name="Normal 2 2 2 2 2 2 2 6" xfId="7818"/>
    <cellStyle name="Normal 2 2 2 2 2 2 2 6 2" xfId="7819"/>
    <cellStyle name="Normal 2 2 2 2 2 2 3" xfId="1762"/>
    <cellStyle name="Normal 2 2 2 2 2 2 3 2" xfId="1763"/>
    <cellStyle name="Normal 2 2 2 2 2 2 3 2 2" xfId="7820"/>
    <cellStyle name="Normal 2 2 2 2 2 2 3 2 3" xfId="7821"/>
    <cellStyle name="Normal 2 2 2 2 2 2 3 3" xfId="1764"/>
    <cellStyle name="Normal 2 2 2 2 2 2 3 3 2" xfId="7822"/>
    <cellStyle name="Normal 2 2 2 2 2 2 3 3 3" xfId="7823"/>
    <cellStyle name="Normal 2 2 2 2 2 2 3 4" xfId="7824"/>
    <cellStyle name="Normal 2 2 2 2 2 2 3 5" xfId="7825"/>
    <cellStyle name="Normal 2 2 2 2 2 2 4" xfId="1765"/>
    <cellStyle name="Normal 2 2 2 2 2 2 4 2" xfId="1766"/>
    <cellStyle name="Normal 2 2 2 2 2 2 4 2 2" xfId="7826"/>
    <cellStyle name="Normal 2 2 2 2 2 2 4 2 3" xfId="7827"/>
    <cellStyle name="Normal 2 2 2 2 2 2 4 3" xfId="1767"/>
    <cellStyle name="Normal 2 2 2 2 2 2 4 3 2" xfId="7828"/>
    <cellStyle name="Normal 2 2 2 2 2 2 4 3 3" xfId="7829"/>
    <cellStyle name="Normal 2 2 2 2 2 2 4 4" xfId="7830"/>
    <cellStyle name="Normal 2 2 2 2 2 2 4 5" xfId="7831"/>
    <cellStyle name="Normal 2 2 2 2 2 2 5" xfId="1768"/>
    <cellStyle name="Normal 2 2 2 2 2 2 5 2" xfId="1769"/>
    <cellStyle name="Normal 2 2 2 2 2 2 5 3" xfId="1770"/>
    <cellStyle name="Normal 2 2 2 2 2 2 5 4" xfId="7832"/>
    <cellStyle name="Normal 2 2 2 2 2 2 5 5" xfId="7833"/>
    <cellStyle name="Normal 2 2 2 2 2 2 6" xfId="1771"/>
    <cellStyle name="Normal 2 2 2 2 2 2 6 2" xfId="7834"/>
    <cellStyle name="Normal 2 2 2 2 2 2 6 3" xfId="7835"/>
    <cellStyle name="Normal 2 2 2 2 2 2 7" xfId="7836"/>
    <cellStyle name="Normal 2 2 2 2 2 2 8" xfId="7837"/>
    <cellStyle name="Normal 2 2 2 2 2 2 8 2" xfId="7838"/>
    <cellStyle name="Normal 2 2 2 2 2 3" xfId="1772"/>
    <cellStyle name="Normal 2 2 2 2 2 4" xfId="1773"/>
    <cellStyle name="Normal 2 2 2 2 2 5" xfId="1774"/>
    <cellStyle name="Normal 2 2 2 2 2 5 2" xfId="1775"/>
    <cellStyle name="Normal 2 2 2 2 2 5 2 2" xfId="7839"/>
    <cellStyle name="Normal 2 2 2 2 2 5 2 3" xfId="7840"/>
    <cellStyle name="Normal 2 2 2 2 2 5 3" xfId="1776"/>
    <cellStyle name="Normal 2 2 2 2 2 5 3 2" xfId="7841"/>
    <cellStyle name="Normal 2 2 2 2 2 5 3 3" xfId="7842"/>
    <cellStyle name="Normal 2 2 2 2 2 6" xfId="1777"/>
    <cellStyle name="Normal 2 2 2 2 2 7" xfId="7843"/>
    <cellStyle name="Normal 2 2 2 2 2 8" xfId="7844"/>
    <cellStyle name="Normal 2 2 2 2 2 8 2" xfId="7845"/>
    <cellStyle name="Normal 2 2 2 2 2 9" xfId="7846"/>
    <cellStyle name="Normal 2 2 2 2 3" xfId="1778"/>
    <cellStyle name="Normal 2 2 2 2 3 10" xfId="7847"/>
    <cellStyle name="Normal 2 2 2 2 3 11" xfId="7848"/>
    <cellStyle name="Normal 2 2 2 2 3 12" xfId="7849"/>
    <cellStyle name="Normal 2 2 2 2 3 13" xfId="7850"/>
    <cellStyle name="Normal 2 2 2 2 3 14" xfId="7851"/>
    <cellStyle name="Normal 2 2 2 2 3 15" xfId="7852"/>
    <cellStyle name="Normal 2 2 2 2 3 16" xfId="7853"/>
    <cellStyle name="Normal 2 2 2 2 3 2" xfId="1779"/>
    <cellStyle name="Normal 2 2 2 2 3 2 2" xfId="1780"/>
    <cellStyle name="Normal 2 2 2 2 3 2 2 2" xfId="7854"/>
    <cellStyle name="Normal 2 2 2 2 3 2 2 3" xfId="7855"/>
    <cellStyle name="Normal 2 2 2 2 3 2 3" xfId="1781"/>
    <cellStyle name="Normal 2 2 2 2 3 2 3 2" xfId="7856"/>
    <cellStyle name="Normal 2 2 2 2 3 2 3 3" xfId="7857"/>
    <cellStyle name="Normal 2 2 2 2 3 2 4" xfId="7858"/>
    <cellStyle name="Normal 2 2 2 2 3 2 5" xfId="7859"/>
    <cellStyle name="Normal 2 2 2 2 3 3" xfId="1782"/>
    <cellStyle name="Normal 2 2 2 2 3 3 2" xfId="1783"/>
    <cellStyle name="Normal 2 2 2 2 3 3 2 2" xfId="7860"/>
    <cellStyle name="Normal 2 2 2 2 3 3 2 3" xfId="7861"/>
    <cellStyle name="Normal 2 2 2 2 3 3 3" xfId="1784"/>
    <cellStyle name="Normal 2 2 2 2 3 3 3 2" xfId="7862"/>
    <cellStyle name="Normal 2 2 2 2 3 3 3 3" xfId="7863"/>
    <cellStyle name="Normal 2 2 2 2 3 3 4" xfId="7864"/>
    <cellStyle name="Normal 2 2 2 2 3 3 5" xfId="7865"/>
    <cellStyle name="Normal 2 2 2 2 3 4" xfId="1785"/>
    <cellStyle name="Normal 2 2 2 2 3 4 2" xfId="1786"/>
    <cellStyle name="Normal 2 2 2 2 3 4 2 2" xfId="7866"/>
    <cellStyle name="Normal 2 2 2 2 3 4 2 3" xfId="7867"/>
    <cellStyle name="Normal 2 2 2 2 3 4 3" xfId="1787"/>
    <cellStyle name="Normal 2 2 2 2 3 4 3 2" xfId="7868"/>
    <cellStyle name="Normal 2 2 2 2 3 4 3 3" xfId="7869"/>
    <cellStyle name="Normal 2 2 2 2 3 4 4" xfId="7870"/>
    <cellStyle name="Normal 2 2 2 2 3 4 5" xfId="7871"/>
    <cellStyle name="Normal 2 2 2 2 3 5" xfId="1788"/>
    <cellStyle name="Normal 2 2 2 2 3 5 2" xfId="7872"/>
    <cellStyle name="Normal 2 2 2 2 3 5 3" xfId="7873"/>
    <cellStyle name="Normal 2 2 2 2 3 6" xfId="1789"/>
    <cellStyle name="Normal 2 2 2 2 3 6 2" xfId="7874"/>
    <cellStyle name="Normal 2 2 2 2 3 6 3" xfId="7875"/>
    <cellStyle name="Normal 2 2 2 2 3 7" xfId="7876"/>
    <cellStyle name="Normal 2 2 2 2 3 8" xfId="7877"/>
    <cellStyle name="Normal 2 2 2 2 3 9" xfId="7878"/>
    <cellStyle name="Normal 2 2 2 2 4" xfId="1790"/>
    <cellStyle name="Normal 2 2 2 2 4 10" xfId="7879"/>
    <cellStyle name="Normal 2 2 2 2 4 11" xfId="7880"/>
    <cellStyle name="Normal 2 2 2 2 4 12" xfId="7881"/>
    <cellStyle name="Normal 2 2 2 2 4 13" xfId="7882"/>
    <cellStyle name="Normal 2 2 2 2 4 2" xfId="1791"/>
    <cellStyle name="Normal 2 2 2 2 4 2 2" xfId="7883"/>
    <cellStyle name="Normal 2 2 2 2 4 2 3" xfId="7884"/>
    <cellStyle name="Normal 2 2 2 2 4 3" xfId="1792"/>
    <cellStyle name="Normal 2 2 2 2 4 3 2" xfId="7885"/>
    <cellStyle name="Normal 2 2 2 2 4 3 3" xfId="7886"/>
    <cellStyle name="Normal 2 2 2 2 4 4" xfId="7887"/>
    <cellStyle name="Normal 2 2 2 2 4 5" xfId="7888"/>
    <cellStyle name="Normal 2 2 2 2 4 6" xfId="7889"/>
    <cellStyle name="Normal 2 2 2 2 4 7" xfId="7890"/>
    <cellStyle name="Normal 2 2 2 2 4 8" xfId="7891"/>
    <cellStyle name="Normal 2 2 2 2 4 9" xfId="7892"/>
    <cellStyle name="Normal 2 2 2 2 5" xfId="1793"/>
    <cellStyle name="Normal 2 2 2 2 5 10" xfId="7893"/>
    <cellStyle name="Normal 2 2 2 2 5 11" xfId="7894"/>
    <cellStyle name="Normal 2 2 2 2 5 12" xfId="7895"/>
    <cellStyle name="Normal 2 2 2 2 5 13" xfId="7896"/>
    <cellStyle name="Normal 2 2 2 2 5 2" xfId="1794"/>
    <cellStyle name="Normal 2 2 2 2 5 2 2" xfId="7897"/>
    <cellStyle name="Normal 2 2 2 2 5 2 3" xfId="7898"/>
    <cellStyle name="Normal 2 2 2 2 5 3" xfId="1795"/>
    <cellStyle name="Normal 2 2 2 2 5 3 2" xfId="7899"/>
    <cellStyle name="Normal 2 2 2 2 5 3 3" xfId="7900"/>
    <cellStyle name="Normal 2 2 2 2 5 4" xfId="7901"/>
    <cellStyle name="Normal 2 2 2 2 5 5" xfId="7902"/>
    <cellStyle name="Normal 2 2 2 2 5 6" xfId="7903"/>
    <cellStyle name="Normal 2 2 2 2 5 7" xfId="7904"/>
    <cellStyle name="Normal 2 2 2 2 5 8" xfId="7905"/>
    <cellStyle name="Normal 2 2 2 2 5 9" xfId="7906"/>
    <cellStyle name="Normal 2 2 2 2 6" xfId="1796"/>
    <cellStyle name="Normal 2 2 2 2 6 10" xfId="1797"/>
    <cellStyle name="Normal 2 2 2 2 6 11" xfId="1798"/>
    <cellStyle name="Normal 2 2 2 2 6 12" xfId="1799"/>
    <cellStyle name="Normal 2 2 2 2 6 13" xfId="7907"/>
    <cellStyle name="Normal 2 2 2 2 6 14" xfId="7908"/>
    <cellStyle name="Normal 2 2 2 2 6 2" xfId="1800"/>
    <cellStyle name="Normal 2 2 2 2 6 2 2" xfId="7909"/>
    <cellStyle name="Normal 2 2 2 2 6 2 3" xfId="7910"/>
    <cellStyle name="Normal 2 2 2 2 6 3" xfId="1801"/>
    <cellStyle name="Normal 2 2 2 2 6 3 2" xfId="7911"/>
    <cellStyle name="Normal 2 2 2 2 6 3 3" xfId="7912"/>
    <cellStyle name="Normal 2 2 2 2 6 4" xfId="1802"/>
    <cellStyle name="Normal 2 2 2 2 6 4 2" xfId="7913"/>
    <cellStyle name="Normal 2 2 2 2 6 4 3" xfId="7914"/>
    <cellStyle name="Normal 2 2 2 2 6 5" xfId="1803"/>
    <cellStyle name="Normal 2 2 2 2 6 6" xfId="1804"/>
    <cellStyle name="Normal 2 2 2 2 6 7" xfId="1805"/>
    <cellStyle name="Normal 2 2 2 2 6 8" xfId="1806"/>
    <cellStyle name="Normal 2 2 2 2 6 9" xfId="1807"/>
    <cellStyle name="Normal 2 2 2 2 7" xfId="1808"/>
    <cellStyle name="Normal 2 2 2 2 7 10" xfId="7915"/>
    <cellStyle name="Normal 2 2 2 2 7 11" xfId="7916"/>
    <cellStyle name="Normal 2 2 2 2 7 12" xfId="7917"/>
    <cellStyle name="Normal 2 2 2 2 7 13" xfId="7918"/>
    <cellStyle name="Normal 2 2 2 2 7 2" xfId="1809"/>
    <cellStyle name="Normal 2 2 2 2 7 3" xfId="1810"/>
    <cellStyle name="Normal 2 2 2 2 7 4" xfId="7919"/>
    <cellStyle name="Normal 2 2 2 2 7 5" xfId="7920"/>
    <cellStyle name="Normal 2 2 2 2 7 6" xfId="7921"/>
    <cellStyle name="Normal 2 2 2 2 7 7" xfId="7922"/>
    <cellStyle name="Normal 2 2 2 2 7 8" xfId="7923"/>
    <cellStyle name="Normal 2 2 2 2 7 9" xfId="7924"/>
    <cellStyle name="Normal 2 2 2 2 8" xfId="1811"/>
    <cellStyle name="Normal 2 2 2 2 8 2" xfId="7925"/>
    <cellStyle name="Normal 2 2 2 2 8 3" xfId="7926"/>
    <cellStyle name="Normal 2 2 2 2 9" xfId="7927"/>
    <cellStyle name="Normal 2 2 2 20" xfId="7928"/>
    <cellStyle name="Normal 2 2 2 21" xfId="7929"/>
    <cellStyle name="Normal 2 2 2 22" xfId="7930"/>
    <cellStyle name="Normal 2 2 2 23" xfId="7931"/>
    <cellStyle name="Normal 2 2 2 24" xfId="7932"/>
    <cellStyle name="Normal 2 2 2 25" xfId="7933"/>
    <cellStyle name="Normal 2 2 2 26" xfId="7934"/>
    <cellStyle name="Normal 2 2 2 3" xfId="1812"/>
    <cellStyle name="Normal 2 2 2 3 10" xfId="1813"/>
    <cellStyle name="Normal 2 2 2 3 11" xfId="1814"/>
    <cellStyle name="Normal 2 2 2 3 12" xfId="1815"/>
    <cellStyle name="Normal 2 2 2 3 13" xfId="1816"/>
    <cellStyle name="Normal 2 2 2 3 14" xfId="1817"/>
    <cellStyle name="Normal 2 2 2 3 15" xfId="1818"/>
    <cellStyle name="Normal 2 2 2 3 16" xfId="7935"/>
    <cellStyle name="Normal 2 2 2 3 17" xfId="7936"/>
    <cellStyle name="Normal 2 2 2 3 2" xfId="1819"/>
    <cellStyle name="Normal 2 2 2 3 2 10" xfId="7937"/>
    <cellStyle name="Normal 2 2 2 3 2 11" xfId="7938"/>
    <cellStyle name="Normal 2 2 2 3 2 12" xfId="7939"/>
    <cellStyle name="Normal 2 2 2 3 2 13" xfId="7940"/>
    <cellStyle name="Normal 2 2 2 3 2 2" xfId="1820"/>
    <cellStyle name="Normal 2 2 2 3 2 2 10" xfId="1821"/>
    <cellStyle name="Normal 2 2 2 3 2 2 11" xfId="1822"/>
    <cellStyle name="Normal 2 2 2 3 2 2 12" xfId="1823"/>
    <cellStyle name="Normal 2 2 2 3 2 2 13" xfId="7941"/>
    <cellStyle name="Normal 2 2 2 3 2 2 14" xfId="7942"/>
    <cellStyle name="Normal 2 2 2 3 2 2 2" xfId="1824"/>
    <cellStyle name="Normal 2 2 2 3 2 2 2 10" xfId="7943"/>
    <cellStyle name="Normal 2 2 2 3 2 2 2 11" xfId="7944"/>
    <cellStyle name="Normal 2 2 2 3 2 2 2 2" xfId="7945"/>
    <cellStyle name="Normal 2 2 2 3 2 2 2 3" xfId="7946"/>
    <cellStyle name="Normal 2 2 2 3 2 2 2 4" xfId="7947"/>
    <cellStyle name="Normal 2 2 2 3 2 2 2 5" xfId="7948"/>
    <cellStyle name="Normal 2 2 2 3 2 2 2 6" xfId="7949"/>
    <cellStyle name="Normal 2 2 2 3 2 2 2 7" xfId="7950"/>
    <cellStyle name="Normal 2 2 2 3 2 2 2 8" xfId="7951"/>
    <cellStyle name="Normal 2 2 2 3 2 2 2 9" xfId="7952"/>
    <cellStyle name="Normal 2 2 2 3 2 2 3" xfId="1825"/>
    <cellStyle name="Normal 2 2 2 3 2 2 3 10" xfId="7953"/>
    <cellStyle name="Normal 2 2 2 3 2 2 3 11" xfId="7954"/>
    <cellStyle name="Normal 2 2 2 3 2 2 3 2" xfId="7955"/>
    <cellStyle name="Normal 2 2 2 3 2 2 3 3" xfId="7956"/>
    <cellStyle name="Normal 2 2 2 3 2 2 3 4" xfId="7957"/>
    <cellStyle name="Normal 2 2 2 3 2 2 3 5" xfId="7958"/>
    <cellStyle name="Normal 2 2 2 3 2 2 3 6" xfId="7959"/>
    <cellStyle name="Normal 2 2 2 3 2 2 3 7" xfId="7960"/>
    <cellStyle name="Normal 2 2 2 3 2 2 3 8" xfId="7961"/>
    <cellStyle name="Normal 2 2 2 3 2 2 3 9" xfId="7962"/>
    <cellStyle name="Normal 2 2 2 3 2 2 4" xfId="1826"/>
    <cellStyle name="Normal 2 2 2 3 2 2 4 10" xfId="7963"/>
    <cellStyle name="Normal 2 2 2 3 2 2 4 11" xfId="7964"/>
    <cellStyle name="Normal 2 2 2 3 2 2 4 2" xfId="7965"/>
    <cellStyle name="Normal 2 2 2 3 2 2 4 3" xfId="7966"/>
    <cellStyle name="Normal 2 2 2 3 2 2 4 4" xfId="7967"/>
    <cellStyle name="Normal 2 2 2 3 2 2 4 5" xfId="7968"/>
    <cellStyle name="Normal 2 2 2 3 2 2 4 6" xfId="7969"/>
    <cellStyle name="Normal 2 2 2 3 2 2 4 7" xfId="7970"/>
    <cellStyle name="Normal 2 2 2 3 2 2 4 8" xfId="7971"/>
    <cellStyle name="Normal 2 2 2 3 2 2 4 9" xfId="7972"/>
    <cellStyle name="Normal 2 2 2 3 2 2 5" xfId="1827"/>
    <cellStyle name="Normal 2 2 2 3 2 2 5 2" xfId="7973"/>
    <cellStyle name="Normal 2 2 2 3 2 2 5 3" xfId="7974"/>
    <cellStyle name="Normal 2 2 2 3 2 2 5 4" xfId="7975"/>
    <cellStyle name="Normal 2 2 2 3 2 2 5 5" xfId="7976"/>
    <cellStyle name="Normal 2 2 2 3 2 2 5 6" xfId="7977"/>
    <cellStyle name="Normal 2 2 2 3 2 2 5 7" xfId="7978"/>
    <cellStyle name="Normal 2 2 2 3 2 2 5 8" xfId="7979"/>
    <cellStyle name="Normal 2 2 2 3 2 2 5 9" xfId="7980"/>
    <cellStyle name="Normal 2 2 2 3 2 2 6" xfId="1828"/>
    <cellStyle name="Normal 2 2 2 3 2 2 6 2" xfId="7981"/>
    <cellStyle name="Normal 2 2 2 3 2 2 6 3" xfId="7982"/>
    <cellStyle name="Normal 2 2 2 3 2 2 6 4" xfId="7983"/>
    <cellStyle name="Normal 2 2 2 3 2 2 6 5" xfId="7984"/>
    <cellStyle name="Normal 2 2 2 3 2 2 6 6" xfId="7985"/>
    <cellStyle name="Normal 2 2 2 3 2 2 6 7" xfId="7986"/>
    <cellStyle name="Normal 2 2 2 3 2 2 6 8" xfId="7987"/>
    <cellStyle name="Normal 2 2 2 3 2 2 6 9" xfId="7988"/>
    <cellStyle name="Normal 2 2 2 3 2 2 7" xfId="1829"/>
    <cellStyle name="Normal 2 2 2 3 2 2 8" xfId="1830"/>
    <cellStyle name="Normal 2 2 2 3 2 2 9" xfId="1831"/>
    <cellStyle name="Normal 2 2 2 3 2 3" xfId="1832"/>
    <cellStyle name="Normal 2 2 2 3 2 3 10" xfId="7989"/>
    <cellStyle name="Normal 2 2 2 3 2 3 11" xfId="7990"/>
    <cellStyle name="Normal 2 2 2 3 2 3 2" xfId="7991"/>
    <cellStyle name="Normal 2 2 2 3 2 3 3" xfId="7992"/>
    <cellStyle name="Normal 2 2 2 3 2 3 4" xfId="7993"/>
    <cellStyle name="Normal 2 2 2 3 2 3 5" xfId="7994"/>
    <cellStyle name="Normal 2 2 2 3 2 3 6" xfId="7995"/>
    <cellStyle name="Normal 2 2 2 3 2 3 7" xfId="7996"/>
    <cellStyle name="Normal 2 2 2 3 2 3 8" xfId="7997"/>
    <cellStyle name="Normal 2 2 2 3 2 3 9" xfId="7998"/>
    <cellStyle name="Normal 2 2 2 3 2 4" xfId="7999"/>
    <cellStyle name="Normal 2 2 2 3 2 4 2" xfId="8000"/>
    <cellStyle name="Normal 2 2 2 3 2 4 3" xfId="8001"/>
    <cellStyle name="Normal 2 2 2 3 2 4 4" xfId="8002"/>
    <cellStyle name="Normal 2 2 2 3 2 4 5" xfId="8003"/>
    <cellStyle name="Normal 2 2 2 3 2 4 6" xfId="8004"/>
    <cellStyle name="Normal 2 2 2 3 2 4 7" xfId="8005"/>
    <cellStyle name="Normal 2 2 2 3 2 4 8" xfId="8006"/>
    <cellStyle name="Normal 2 2 2 3 2 4 9" xfId="8007"/>
    <cellStyle name="Normal 2 2 2 3 2 5" xfId="8008"/>
    <cellStyle name="Normal 2 2 2 3 2 5 2" xfId="8009"/>
    <cellStyle name="Normal 2 2 2 3 2 5 3" xfId="8010"/>
    <cellStyle name="Normal 2 2 2 3 2 5 4" xfId="8011"/>
    <cellStyle name="Normal 2 2 2 3 2 5 5" xfId="8012"/>
    <cellStyle name="Normal 2 2 2 3 2 5 6" xfId="8013"/>
    <cellStyle name="Normal 2 2 2 3 2 5 7" xfId="8014"/>
    <cellStyle name="Normal 2 2 2 3 2 5 8" xfId="8015"/>
    <cellStyle name="Normal 2 2 2 3 2 5 9" xfId="8016"/>
    <cellStyle name="Normal 2 2 2 3 2 6" xfId="8017"/>
    <cellStyle name="Normal 2 2 2 3 2 6 2" xfId="8018"/>
    <cellStyle name="Normal 2 2 2 3 2 6 3" xfId="8019"/>
    <cellStyle name="Normal 2 2 2 3 2 6 4" xfId="8020"/>
    <cellStyle name="Normal 2 2 2 3 2 6 5" xfId="8021"/>
    <cellStyle name="Normal 2 2 2 3 2 6 6" xfId="8022"/>
    <cellStyle name="Normal 2 2 2 3 2 6 7" xfId="8023"/>
    <cellStyle name="Normal 2 2 2 3 2 6 8" xfId="8024"/>
    <cellStyle name="Normal 2 2 2 3 2 6 9" xfId="8025"/>
    <cellStyle name="Normal 2 2 2 3 2 7" xfId="8026"/>
    <cellStyle name="Normal 2 2 2 3 2 8" xfId="8027"/>
    <cellStyle name="Normal 2 2 2 3 2 9" xfId="8028"/>
    <cellStyle name="Normal 2 2 2 3 3" xfId="1833"/>
    <cellStyle name="Normal 2 2 2 3 3 10" xfId="8029"/>
    <cellStyle name="Normal 2 2 2 3 3 11" xfId="8030"/>
    <cellStyle name="Normal 2 2 2 3 3 12" xfId="8031"/>
    <cellStyle name="Normal 2 2 2 3 3 13" xfId="8032"/>
    <cellStyle name="Normal 2 2 2 3 3 2" xfId="1834"/>
    <cellStyle name="Normal 2 2 2 3 3 2 2" xfId="8033"/>
    <cellStyle name="Normal 2 2 2 3 3 2 3" xfId="8034"/>
    <cellStyle name="Normal 2 2 2 3 3 3" xfId="1835"/>
    <cellStyle name="Normal 2 2 2 3 3 3 2" xfId="8035"/>
    <cellStyle name="Normal 2 2 2 3 3 3 3" xfId="8036"/>
    <cellStyle name="Normal 2 2 2 3 3 4" xfId="8037"/>
    <cellStyle name="Normal 2 2 2 3 3 5" xfId="8038"/>
    <cellStyle name="Normal 2 2 2 3 3 6" xfId="8039"/>
    <cellStyle name="Normal 2 2 2 3 3 7" xfId="8040"/>
    <cellStyle name="Normal 2 2 2 3 3 8" xfId="8041"/>
    <cellStyle name="Normal 2 2 2 3 3 9" xfId="8042"/>
    <cellStyle name="Normal 2 2 2 3 4" xfId="1836"/>
    <cellStyle name="Normal 2 2 2 3 4 10" xfId="8043"/>
    <cellStyle name="Normal 2 2 2 3 4 11" xfId="8044"/>
    <cellStyle name="Normal 2 2 2 3 4 12" xfId="8045"/>
    <cellStyle name="Normal 2 2 2 3 4 13" xfId="8046"/>
    <cellStyle name="Normal 2 2 2 3 4 2" xfId="1837"/>
    <cellStyle name="Normal 2 2 2 3 4 2 2" xfId="8047"/>
    <cellStyle name="Normal 2 2 2 3 4 2 3" xfId="8048"/>
    <cellStyle name="Normal 2 2 2 3 4 3" xfId="1838"/>
    <cellStyle name="Normal 2 2 2 3 4 3 2" xfId="8049"/>
    <cellStyle name="Normal 2 2 2 3 4 3 3" xfId="8050"/>
    <cellStyle name="Normal 2 2 2 3 4 4" xfId="8051"/>
    <cellStyle name="Normal 2 2 2 3 4 5" xfId="8052"/>
    <cellStyle name="Normal 2 2 2 3 4 6" xfId="8053"/>
    <cellStyle name="Normal 2 2 2 3 4 7" xfId="8054"/>
    <cellStyle name="Normal 2 2 2 3 4 8" xfId="8055"/>
    <cellStyle name="Normal 2 2 2 3 4 9" xfId="8056"/>
    <cellStyle name="Normal 2 2 2 3 5" xfId="1839"/>
    <cellStyle name="Normal 2 2 2 3 5 10" xfId="8057"/>
    <cellStyle name="Normal 2 2 2 3 5 11" xfId="8058"/>
    <cellStyle name="Normal 2 2 2 3 5 2" xfId="8059"/>
    <cellStyle name="Normal 2 2 2 3 5 3" xfId="8060"/>
    <cellStyle name="Normal 2 2 2 3 5 4" xfId="8061"/>
    <cellStyle name="Normal 2 2 2 3 5 5" xfId="8062"/>
    <cellStyle name="Normal 2 2 2 3 5 6" xfId="8063"/>
    <cellStyle name="Normal 2 2 2 3 5 7" xfId="8064"/>
    <cellStyle name="Normal 2 2 2 3 5 8" xfId="8065"/>
    <cellStyle name="Normal 2 2 2 3 5 9" xfId="8066"/>
    <cellStyle name="Normal 2 2 2 3 6" xfId="1840"/>
    <cellStyle name="Normal 2 2 2 3 6 10" xfId="8067"/>
    <cellStyle name="Normal 2 2 2 3 6 11" xfId="8068"/>
    <cellStyle name="Normal 2 2 2 3 6 2" xfId="8069"/>
    <cellStyle name="Normal 2 2 2 3 6 3" xfId="8070"/>
    <cellStyle name="Normal 2 2 2 3 6 4" xfId="8071"/>
    <cellStyle name="Normal 2 2 2 3 6 5" xfId="8072"/>
    <cellStyle name="Normal 2 2 2 3 6 6" xfId="8073"/>
    <cellStyle name="Normal 2 2 2 3 6 7" xfId="8074"/>
    <cellStyle name="Normal 2 2 2 3 6 8" xfId="8075"/>
    <cellStyle name="Normal 2 2 2 3 6 9" xfId="8076"/>
    <cellStyle name="Normal 2 2 2 3 7" xfId="1841"/>
    <cellStyle name="Normal 2 2 2 3 7 10" xfId="8077"/>
    <cellStyle name="Normal 2 2 2 3 7 11" xfId="8078"/>
    <cellStyle name="Normal 2 2 2 3 7 2" xfId="8079"/>
    <cellStyle name="Normal 2 2 2 3 7 3" xfId="8080"/>
    <cellStyle name="Normal 2 2 2 3 7 4" xfId="8081"/>
    <cellStyle name="Normal 2 2 2 3 7 5" xfId="8082"/>
    <cellStyle name="Normal 2 2 2 3 7 6" xfId="8083"/>
    <cellStyle name="Normal 2 2 2 3 7 7" xfId="8084"/>
    <cellStyle name="Normal 2 2 2 3 7 8" xfId="8085"/>
    <cellStyle name="Normal 2 2 2 3 7 9" xfId="8086"/>
    <cellStyle name="Normal 2 2 2 3 8" xfId="1842"/>
    <cellStyle name="Normal 2 2 2 3 9" xfId="1843"/>
    <cellStyle name="Normal 2 2 2 4" xfId="1844"/>
    <cellStyle name="Normal 2 2 2 4 10" xfId="1845"/>
    <cellStyle name="Normal 2 2 2 4 11" xfId="1846"/>
    <cellStyle name="Normal 2 2 2 4 12" xfId="1847"/>
    <cellStyle name="Normal 2 2 2 4 13" xfId="1848"/>
    <cellStyle name="Normal 2 2 2 4 14" xfId="1849"/>
    <cellStyle name="Normal 2 2 2 4 15" xfId="1850"/>
    <cellStyle name="Normal 2 2 2 4 16" xfId="8087"/>
    <cellStyle name="Normal 2 2 2 4 17" xfId="8088"/>
    <cellStyle name="Normal 2 2 2 4 2" xfId="1851"/>
    <cellStyle name="Normal 2 2 2 4 2 2" xfId="1852"/>
    <cellStyle name="Normal 2 2 2 4 2 2 2" xfId="8089"/>
    <cellStyle name="Normal 2 2 2 4 2 2 3" xfId="8090"/>
    <cellStyle name="Normal 2 2 2 4 2 3" xfId="1853"/>
    <cellStyle name="Normal 2 2 2 4 2 3 2" xfId="8091"/>
    <cellStyle name="Normal 2 2 2 4 2 3 3" xfId="8092"/>
    <cellStyle name="Normal 2 2 2 4 2 4" xfId="8093"/>
    <cellStyle name="Normal 2 2 2 4 2 5" xfId="8094"/>
    <cellStyle name="Normal 2 2 2 4 3" xfId="1854"/>
    <cellStyle name="Normal 2 2 2 4 3 2" xfId="1855"/>
    <cellStyle name="Normal 2 2 2 4 3 2 2" xfId="8095"/>
    <cellStyle name="Normal 2 2 2 4 3 2 3" xfId="8096"/>
    <cellStyle name="Normal 2 2 2 4 3 3" xfId="1856"/>
    <cellStyle name="Normal 2 2 2 4 3 3 2" xfId="8097"/>
    <cellStyle name="Normal 2 2 2 4 3 3 3" xfId="8098"/>
    <cellStyle name="Normal 2 2 2 4 3 4" xfId="8099"/>
    <cellStyle name="Normal 2 2 2 4 3 5" xfId="8100"/>
    <cellStyle name="Normal 2 2 2 4 4" xfId="1857"/>
    <cellStyle name="Normal 2 2 2 4 4 2" xfId="1858"/>
    <cellStyle name="Normal 2 2 2 4 4 2 2" xfId="8101"/>
    <cellStyle name="Normal 2 2 2 4 4 2 3" xfId="8102"/>
    <cellStyle name="Normal 2 2 2 4 4 3" xfId="1859"/>
    <cellStyle name="Normal 2 2 2 4 4 3 2" xfId="8103"/>
    <cellStyle name="Normal 2 2 2 4 4 3 3" xfId="8104"/>
    <cellStyle name="Normal 2 2 2 4 4 4" xfId="8105"/>
    <cellStyle name="Normal 2 2 2 4 4 5" xfId="8106"/>
    <cellStyle name="Normal 2 2 2 4 5" xfId="1860"/>
    <cellStyle name="Normal 2 2 2 4 5 2" xfId="8107"/>
    <cellStyle name="Normal 2 2 2 4 5 3" xfId="8108"/>
    <cellStyle name="Normal 2 2 2 4 6" xfId="1861"/>
    <cellStyle name="Normal 2 2 2 4 6 2" xfId="8109"/>
    <cellStyle name="Normal 2 2 2 4 6 3" xfId="8110"/>
    <cellStyle name="Normal 2 2 2 4 7" xfId="1862"/>
    <cellStyle name="Normal 2 2 2 4 7 2" xfId="8111"/>
    <cellStyle name="Normal 2 2 2 4 7 3" xfId="8112"/>
    <cellStyle name="Normal 2 2 2 4 8" xfId="1863"/>
    <cellStyle name="Normal 2 2 2 4 9" xfId="1864"/>
    <cellStyle name="Normal 2 2 2 5" xfId="1865"/>
    <cellStyle name="Normal 2 2 2 5 10" xfId="1866"/>
    <cellStyle name="Normal 2 2 2 5 11" xfId="1867"/>
    <cellStyle name="Normal 2 2 2 5 12" xfId="1868"/>
    <cellStyle name="Normal 2 2 2 5 13" xfId="1869"/>
    <cellStyle name="Normal 2 2 2 5 14" xfId="1870"/>
    <cellStyle name="Normal 2 2 2 5 15" xfId="1871"/>
    <cellStyle name="Normal 2 2 2 5 16" xfId="8113"/>
    <cellStyle name="Normal 2 2 2 5 17" xfId="8114"/>
    <cellStyle name="Normal 2 2 2 5 2" xfId="1872"/>
    <cellStyle name="Normal 2 2 2 5 2 10" xfId="8115"/>
    <cellStyle name="Normal 2 2 2 5 2 11" xfId="8116"/>
    <cellStyle name="Normal 2 2 2 5 2 12" xfId="8117"/>
    <cellStyle name="Normal 2 2 2 5 2 13" xfId="8118"/>
    <cellStyle name="Normal 2 2 2 5 2 2" xfId="1873"/>
    <cellStyle name="Normal 2 2 2 5 2 2 2" xfId="8119"/>
    <cellStyle name="Normal 2 2 2 5 2 2 3" xfId="8120"/>
    <cellStyle name="Normal 2 2 2 5 2 3" xfId="1874"/>
    <cellStyle name="Normal 2 2 2 5 2 3 2" xfId="8121"/>
    <cellStyle name="Normal 2 2 2 5 2 3 3" xfId="8122"/>
    <cellStyle name="Normal 2 2 2 5 2 4" xfId="8123"/>
    <cellStyle name="Normal 2 2 2 5 2 5" xfId="8124"/>
    <cellStyle name="Normal 2 2 2 5 2 6" xfId="8125"/>
    <cellStyle name="Normal 2 2 2 5 2 7" xfId="8126"/>
    <cellStyle name="Normal 2 2 2 5 2 8" xfId="8127"/>
    <cellStyle name="Normal 2 2 2 5 2 9" xfId="8128"/>
    <cellStyle name="Normal 2 2 2 5 3" xfId="1875"/>
    <cellStyle name="Normal 2 2 2 5 3 10" xfId="8129"/>
    <cellStyle name="Normal 2 2 2 5 3 11" xfId="8130"/>
    <cellStyle name="Normal 2 2 2 5 3 12" xfId="8131"/>
    <cellStyle name="Normal 2 2 2 5 3 13" xfId="8132"/>
    <cellStyle name="Normal 2 2 2 5 3 2" xfId="1876"/>
    <cellStyle name="Normal 2 2 2 5 3 2 2" xfId="8133"/>
    <cellStyle name="Normal 2 2 2 5 3 2 3" xfId="8134"/>
    <cellStyle name="Normal 2 2 2 5 3 3" xfId="1877"/>
    <cellStyle name="Normal 2 2 2 5 3 3 2" xfId="8135"/>
    <cellStyle name="Normal 2 2 2 5 3 3 3" xfId="8136"/>
    <cellStyle name="Normal 2 2 2 5 3 4" xfId="8137"/>
    <cellStyle name="Normal 2 2 2 5 3 5" xfId="8138"/>
    <cellStyle name="Normal 2 2 2 5 3 6" xfId="8139"/>
    <cellStyle name="Normal 2 2 2 5 3 7" xfId="8140"/>
    <cellStyle name="Normal 2 2 2 5 3 8" xfId="8141"/>
    <cellStyle name="Normal 2 2 2 5 3 9" xfId="8142"/>
    <cellStyle name="Normal 2 2 2 5 4" xfId="1878"/>
    <cellStyle name="Normal 2 2 2 5 4 10" xfId="8143"/>
    <cellStyle name="Normal 2 2 2 5 4 11" xfId="8144"/>
    <cellStyle name="Normal 2 2 2 5 4 12" xfId="8145"/>
    <cellStyle name="Normal 2 2 2 5 4 13" xfId="8146"/>
    <cellStyle name="Normal 2 2 2 5 4 2" xfId="1879"/>
    <cellStyle name="Normal 2 2 2 5 4 2 2" xfId="8147"/>
    <cellStyle name="Normal 2 2 2 5 4 2 3" xfId="8148"/>
    <cellStyle name="Normal 2 2 2 5 4 3" xfId="1880"/>
    <cellStyle name="Normal 2 2 2 5 4 3 2" xfId="8149"/>
    <cellStyle name="Normal 2 2 2 5 4 3 3" xfId="8150"/>
    <cellStyle name="Normal 2 2 2 5 4 4" xfId="8151"/>
    <cellStyle name="Normal 2 2 2 5 4 5" xfId="8152"/>
    <cellStyle name="Normal 2 2 2 5 4 6" xfId="8153"/>
    <cellStyle name="Normal 2 2 2 5 4 7" xfId="8154"/>
    <cellStyle name="Normal 2 2 2 5 4 8" xfId="8155"/>
    <cellStyle name="Normal 2 2 2 5 4 9" xfId="8156"/>
    <cellStyle name="Normal 2 2 2 5 5" xfId="1881"/>
    <cellStyle name="Normal 2 2 2 5 5 10" xfId="8157"/>
    <cellStyle name="Normal 2 2 2 5 5 11" xfId="8158"/>
    <cellStyle name="Normal 2 2 2 5 5 2" xfId="8159"/>
    <cellStyle name="Normal 2 2 2 5 5 3" xfId="8160"/>
    <cellStyle name="Normal 2 2 2 5 5 4" xfId="8161"/>
    <cellStyle name="Normal 2 2 2 5 5 5" xfId="8162"/>
    <cellStyle name="Normal 2 2 2 5 5 6" xfId="8163"/>
    <cellStyle name="Normal 2 2 2 5 5 7" xfId="8164"/>
    <cellStyle name="Normal 2 2 2 5 5 8" xfId="8165"/>
    <cellStyle name="Normal 2 2 2 5 5 9" xfId="8166"/>
    <cellStyle name="Normal 2 2 2 5 6" xfId="1882"/>
    <cellStyle name="Normal 2 2 2 5 6 10" xfId="8167"/>
    <cellStyle name="Normal 2 2 2 5 6 11" xfId="8168"/>
    <cellStyle name="Normal 2 2 2 5 6 2" xfId="8169"/>
    <cellStyle name="Normal 2 2 2 5 6 3" xfId="8170"/>
    <cellStyle name="Normal 2 2 2 5 6 4" xfId="8171"/>
    <cellStyle name="Normal 2 2 2 5 6 5" xfId="8172"/>
    <cellStyle name="Normal 2 2 2 5 6 6" xfId="8173"/>
    <cellStyle name="Normal 2 2 2 5 6 7" xfId="8174"/>
    <cellStyle name="Normal 2 2 2 5 6 8" xfId="8175"/>
    <cellStyle name="Normal 2 2 2 5 6 9" xfId="8176"/>
    <cellStyle name="Normal 2 2 2 5 7" xfId="1883"/>
    <cellStyle name="Normal 2 2 2 5 7 2" xfId="8177"/>
    <cellStyle name="Normal 2 2 2 5 7 3" xfId="8178"/>
    <cellStyle name="Normal 2 2 2 5 8" xfId="1884"/>
    <cellStyle name="Normal 2 2 2 5 9" xfId="1885"/>
    <cellStyle name="Normal 2 2 2 6" xfId="1886"/>
    <cellStyle name="Normal 2 2 2 6 10" xfId="8179"/>
    <cellStyle name="Normal 2 2 2 6 11" xfId="8180"/>
    <cellStyle name="Normal 2 2 2 6 12" xfId="8181"/>
    <cellStyle name="Normal 2 2 2 6 13" xfId="8182"/>
    <cellStyle name="Normal 2 2 2 6 14" xfId="8183"/>
    <cellStyle name="Normal 2 2 2 6 15" xfId="8184"/>
    <cellStyle name="Normal 2 2 2 6 16" xfId="8185"/>
    <cellStyle name="Normal 2 2 2 6 2" xfId="1887"/>
    <cellStyle name="Normal 2 2 2 6 2 2" xfId="1888"/>
    <cellStyle name="Normal 2 2 2 6 2 2 2" xfId="8186"/>
    <cellStyle name="Normal 2 2 2 6 2 2 3" xfId="8187"/>
    <cellStyle name="Normal 2 2 2 6 2 3" xfId="1889"/>
    <cellStyle name="Normal 2 2 2 6 2 3 2" xfId="8188"/>
    <cellStyle name="Normal 2 2 2 6 2 3 3" xfId="8189"/>
    <cellStyle name="Normal 2 2 2 6 2 4" xfId="8190"/>
    <cellStyle name="Normal 2 2 2 6 2 5" xfId="8191"/>
    <cellStyle name="Normal 2 2 2 6 3" xfId="1890"/>
    <cellStyle name="Normal 2 2 2 6 3 2" xfId="1891"/>
    <cellStyle name="Normal 2 2 2 6 3 2 2" xfId="8192"/>
    <cellStyle name="Normal 2 2 2 6 3 2 3" xfId="8193"/>
    <cellStyle name="Normal 2 2 2 6 3 3" xfId="1892"/>
    <cellStyle name="Normal 2 2 2 6 3 3 2" xfId="8194"/>
    <cellStyle name="Normal 2 2 2 6 3 3 3" xfId="8195"/>
    <cellStyle name="Normal 2 2 2 6 3 4" xfId="8196"/>
    <cellStyle name="Normal 2 2 2 6 3 5" xfId="8197"/>
    <cellStyle name="Normal 2 2 2 6 4" xfId="1893"/>
    <cellStyle name="Normal 2 2 2 6 4 2" xfId="1894"/>
    <cellStyle name="Normal 2 2 2 6 4 2 2" xfId="8198"/>
    <cellStyle name="Normal 2 2 2 6 4 2 3" xfId="8199"/>
    <cellStyle name="Normal 2 2 2 6 4 3" xfId="1895"/>
    <cellStyle name="Normal 2 2 2 6 4 3 2" xfId="8200"/>
    <cellStyle name="Normal 2 2 2 6 4 3 3" xfId="8201"/>
    <cellStyle name="Normal 2 2 2 6 4 4" xfId="8202"/>
    <cellStyle name="Normal 2 2 2 6 4 5" xfId="8203"/>
    <cellStyle name="Normal 2 2 2 6 5" xfId="1896"/>
    <cellStyle name="Normal 2 2 2 6 5 2" xfId="8204"/>
    <cellStyle name="Normal 2 2 2 6 5 3" xfId="8205"/>
    <cellStyle name="Normal 2 2 2 6 6" xfId="1897"/>
    <cellStyle name="Normal 2 2 2 6 6 2" xfId="8206"/>
    <cellStyle name="Normal 2 2 2 6 6 3" xfId="8207"/>
    <cellStyle name="Normal 2 2 2 6 7" xfId="8208"/>
    <cellStyle name="Normal 2 2 2 6 8" xfId="8209"/>
    <cellStyle name="Normal 2 2 2 6 9" xfId="8210"/>
    <cellStyle name="Normal 2 2 2 7" xfId="1898"/>
    <cellStyle name="Normal 2 2 2 7 10" xfId="8211"/>
    <cellStyle name="Normal 2 2 2 7 11" xfId="8212"/>
    <cellStyle name="Normal 2 2 2 7 12" xfId="8213"/>
    <cellStyle name="Normal 2 2 2 7 13" xfId="8214"/>
    <cellStyle name="Normal 2 2 2 7 14" xfId="8215"/>
    <cellStyle name="Normal 2 2 2 7 15" xfId="8216"/>
    <cellStyle name="Normal 2 2 2 7 16" xfId="8217"/>
    <cellStyle name="Normal 2 2 2 7 2" xfId="1899"/>
    <cellStyle name="Normal 2 2 2 7 2 2" xfId="1900"/>
    <cellStyle name="Normal 2 2 2 7 2 2 2" xfId="8218"/>
    <cellStyle name="Normal 2 2 2 7 2 2 3" xfId="8219"/>
    <cellStyle name="Normal 2 2 2 7 2 3" xfId="1901"/>
    <cellStyle name="Normal 2 2 2 7 2 3 2" xfId="8220"/>
    <cellStyle name="Normal 2 2 2 7 2 3 3" xfId="8221"/>
    <cellStyle name="Normal 2 2 2 7 2 4" xfId="8222"/>
    <cellStyle name="Normal 2 2 2 7 2 5" xfId="8223"/>
    <cellStyle name="Normal 2 2 2 7 3" xfId="1902"/>
    <cellStyle name="Normal 2 2 2 7 3 2" xfId="1903"/>
    <cellStyle name="Normal 2 2 2 7 3 2 2" xfId="8224"/>
    <cellStyle name="Normal 2 2 2 7 3 2 3" xfId="8225"/>
    <cellStyle name="Normal 2 2 2 7 3 3" xfId="1904"/>
    <cellStyle name="Normal 2 2 2 7 3 3 2" xfId="8226"/>
    <cellStyle name="Normal 2 2 2 7 3 3 3" xfId="8227"/>
    <cellStyle name="Normal 2 2 2 7 3 4" xfId="8228"/>
    <cellStyle name="Normal 2 2 2 7 3 5" xfId="8229"/>
    <cellStyle name="Normal 2 2 2 7 4" xfId="1905"/>
    <cellStyle name="Normal 2 2 2 7 4 2" xfId="1906"/>
    <cellStyle name="Normal 2 2 2 7 4 2 2" xfId="8230"/>
    <cellStyle name="Normal 2 2 2 7 4 2 3" xfId="8231"/>
    <cellStyle name="Normal 2 2 2 7 4 3" xfId="1907"/>
    <cellStyle name="Normal 2 2 2 7 4 3 2" xfId="8232"/>
    <cellStyle name="Normal 2 2 2 7 4 3 3" xfId="8233"/>
    <cellStyle name="Normal 2 2 2 7 4 4" xfId="8234"/>
    <cellStyle name="Normal 2 2 2 7 4 5" xfId="8235"/>
    <cellStyle name="Normal 2 2 2 7 5" xfId="1908"/>
    <cellStyle name="Normal 2 2 2 7 5 2" xfId="8236"/>
    <cellStyle name="Normal 2 2 2 7 5 3" xfId="8237"/>
    <cellStyle name="Normal 2 2 2 7 6" xfId="1909"/>
    <cellStyle name="Normal 2 2 2 7 6 2" xfId="8238"/>
    <cellStyle name="Normal 2 2 2 7 6 3" xfId="8239"/>
    <cellStyle name="Normal 2 2 2 7 7" xfId="8240"/>
    <cellStyle name="Normal 2 2 2 7 8" xfId="8241"/>
    <cellStyle name="Normal 2 2 2 7 9" xfId="8242"/>
    <cellStyle name="Normal 2 2 2 8" xfId="1910"/>
    <cellStyle name="Normal 2 2 2 8 10" xfId="8243"/>
    <cellStyle name="Normal 2 2 2 8 11" xfId="8244"/>
    <cellStyle name="Normal 2 2 2 8 12" xfId="8245"/>
    <cellStyle name="Normal 2 2 2 8 13" xfId="8246"/>
    <cellStyle name="Normal 2 2 2 8 14" xfId="8247"/>
    <cellStyle name="Normal 2 2 2 8 15" xfId="8248"/>
    <cellStyle name="Normal 2 2 2 8 16" xfId="8249"/>
    <cellStyle name="Normal 2 2 2 8 2" xfId="1911"/>
    <cellStyle name="Normal 2 2 2 8 2 2" xfId="1912"/>
    <cellStyle name="Normal 2 2 2 8 2 2 2" xfId="8250"/>
    <cellStyle name="Normal 2 2 2 8 2 2 3" xfId="8251"/>
    <cellStyle name="Normal 2 2 2 8 2 3" xfId="1913"/>
    <cellStyle name="Normal 2 2 2 8 2 3 2" xfId="8252"/>
    <cellStyle name="Normal 2 2 2 8 2 3 3" xfId="8253"/>
    <cellStyle name="Normal 2 2 2 8 2 4" xfId="8254"/>
    <cellStyle name="Normal 2 2 2 8 2 5" xfId="8255"/>
    <cellStyle name="Normal 2 2 2 8 3" xfId="1914"/>
    <cellStyle name="Normal 2 2 2 8 3 2" xfId="1915"/>
    <cellStyle name="Normal 2 2 2 8 3 2 2" xfId="8256"/>
    <cellStyle name="Normal 2 2 2 8 3 2 3" xfId="8257"/>
    <cellStyle name="Normal 2 2 2 8 3 3" xfId="1916"/>
    <cellStyle name="Normal 2 2 2 8 3 3 2" xfId="8258"/>
    <cellStyle name="Normal 2 2 2 8 3 3 3" xfId="8259"/>
    <cellStyle name="Normal 2 2 2 8 3 4" xfId="8260"/>
    <cellStyle name="Normal 2 2 2 8 3 5" xfId="8261"/>
    <cellStyle name="Normal 2 2 2 8 4" xfId="1917"/>
    <cellStyle name="Normal 2 2 2 8 4 2" xfId="1918"/>
    <cellStyle name="Normal 2 2 2 8 4 2 2" xfId="8262"/>
    <cellStyle name="Normal 2 2 2 8 4 2 3" xfId="8263"/>
    <cellStyle name="Normal 2 2 2 8 4 3" xfId="1919"/>
    <cellStyle name="Normal 2 2 2 8 4 3 2" xfId="8264"/>
    <cellStyle name="Normal 2 2 2 8 4 3 3" xfId="8265"/>
    <cellStyle name="Normal 2 2 2 8 4 4" xfId="8266"/>
    <cellStyle name="Normal 2 2 2 8 4 5" xfId="8267"/>
    <cellStyle name="Normal 2 2 2 8 5" xfId="1920"/>
    <cellStyle name="Normal 2 2 2 8 5 2" xfId="8268"/>
    <cellStyle name="Normal 2 2 2 8 5 3" xfId="8269"/>
    <cellStyle name="Normal 2 2 2 8 6" xfId="1921"/>
    <cellStyle name="Normal 2 2 2 8 6 2" xfId="8270"/>
    <cellStyle name="Normal 2 2 2 8 6 3" xfId="8271"/>
    <cellStyle name="Normal 2 2 2 8 7" xfId="8272"/>
    <cellStyle name="Normal 2 2 2 8 8" xfId="8273"/>
    <cellStyle name="Normal 2 2 2 8 9" xfId="8274"/>
    <cellStyle name="Normal 2 2 2 9" xfId="1922"/>
    <cellStyle name="Normal 2 2 2 9 10" xfId="8275"/>
    <cellStyle name="Normal 2 2 2 9 11" xfId="8276"/>
    <cellStyle name="Normal 2 2 2 9 12" xfId="8277"/>
    <cellStyle name="Normal 2 2 2 9 13" xfId="8278"/>
    <cellStyle name="Normal 2 2 2 9 14" xfId="8279"/>
    <cellStyle name="Normal 2 2 2 9 15" xfId="8280"/>
    <cellStyle name="Normal 2 2 2 9 16" xfId="8281"/>
    <cellStyle name="Normal 2 2 2 9 2" xfId="1923"/>
    <cellStyle name="Normal 2 2 2 9 2 2" xfId="1924"/>
    <cellStyle name="Normal 2 2 2 9 2 2 2" xfId="8282"/>
    <cellStyle name="Normal 2 2 2 9 2 2 3" xfId="8283"/>
    <cellStyle name="Normal 2 2 2 9 2 3" xfId="1925"/>
    <cellStyle name="Normal 2 2 2 9 2 3 2" xfId="8284"/>
    <cellStyle name="Normal 2 2 2 9 2 3 3" xfId="8285"/>
    <cellStyle name="Normal 2 2 2 9 2 4" xfId="8286"/>
    <cellStyle name="Normal 2 2 2 9 2 5" xfId="8287"/>
    <cellStyle name="Normal 2 2 2 9 3" xfId="1926"/>
    <cellStyle name="Normal 2 2 2 9 3 2" xfId="1927"/>
    <cellStyle name="Normal 2 2 2 9 3 2 2" xfId="8288"/>
    <cellStyle name="Normal 2 2 2 9 3 2 3" xfId="8289"/>
    <cellStyle name="Normal 2 2 2 9 3 3" xfId="1928"/>
    <cellStyle name="Normal 2 2 2 9 3 3 2" xfId="8290"/>
    <cellStyle name="Normal 2 2 2 9 3 3 3" xfId="8291"/>
    <cellStyle name="Normal 2 2 2 9 3 4" xfId="8292"/>
    <cellStyle name="Normal 2 2 2 9 3 5" xfId="8293"/>
    <cellStyle name="Normal 2 2 2 9 4" xfId="1929"/>
    <cellStyle name="Normal 2 2 2 9 4 2" xfId="1930"/>
    <cellStyle name="Normal 2 2 2 9 4 2 2" xfId="8294"/>
    <cellStyle name="Normal 2 2 2 9 4 2 3" xfId="8295"/>
    <cellStyle name="Normal 2 2 2 9 4 3" xfId="1931"/>
    <cellStyle name="Normal 2 2 2 9 4 3 2" xfId="8296"/>
    <cellStyle name="Normal 2 2 2 9 4 3 3" xfId="8297"/>
    <cellStyle name="Normal 2 2 2 9 4 4" xfId="8298"/>
    <cellStyle name="Normal 2 2 2 9 4 5" xfId="8299"/>
    <cellStyle name="Normal 2 2 2 9 5" xfId="1932"/>
    <cellStyle name="Normal 2 2 2 9 5 2" xfId="8300"/>
    <cellStyle name="Normal 2 2 2 9 5 3" xfId="8301"/>
    <cellStyle name="Normal 2 2 2 9 6" xfId="1933"/>
    <cellStyle name="Normal 2 2 2 9 6 2" xfId="8302"/>
    <cellStyle name="Normal 2 2 2 9 6 3" xfId="8303"/>
    <cellStyle name="Normal 2 2 2 9 7" xfId="8304"/>
    <cellStyle name="Normal 2 2 2 9 8" xfId="8305"/>
    <cellStyle name="Normal 2 2 2 9 9" xfId="8306"/>
    <cellStyle name="Normal 2 2 20" xfId="1934"/>
    <cellStyle name="Normal 2 2 21" xfId="1935"/>
    <cellStyle name="Normal 2 2 22" xfId="3684"/>
    <cellStyle name="Normal 2 2 22 2" xfId="8307"/>
    <cellStyle name="Normal 2 2 23" xfId="3685"/>
    <cellStyle name="Normal 2 2 24" xfId="8308"/>
    <cellStyle name="Normal 2 2 25" xfId="8309"/>
    <cellStyle name="Normal 2 2 26" xfId="8310"/>
    <cellStyle name="Normal 2 2 27" xfId="8311"/>
    <cellStyle name="Normal 2 2 28" xfId="8312"/>
    <cellStyle name="Normal 2 2 29" xfId="8313"/>
    <cellStyle name="Normal 2 2 3" xfId="1936"/>
    <cellStyle name="Normal 2 2 3 10" xfId="1937"/>
    <cellStyle name="Normal 2 2 3 11" xfId="1938"/>
    <cellStyle name="Normal 2 2 3 12" xfId="3686"/>
    <cellStyle name="Normal 2 2 3 13" xfId="3687"/>
    <cellStyle name="Normal 2 2 3 14" xfId="8314"/>
    <cellStyle name="Normal 2 2 3 15" xfId="8315"/>
    <cellStyle name="Normal 2 2 3 16" xfId="8316"/>
    <cellStyle name="Normal 2 2 3 17" xfId="8317"/>
    <cellStyle name="Normal 2 2 3 18" xfId="8318"/>
    <cellStyle name="Normal 2 2 3 19" xfId="8319"/>
    <cellStyle name="Normal 2 2 3 2" xfId="1939"/>
    <cellStyle name="Normal 2 2 3 2 10" xfId="8320"/>
    <cellStyle name="Normal 2 2 3 2 11" xfId="8321"/>
    <cellStyle name="Normal 2 2 3 2 12" xfId="8322"/>
    <cellStyle name="Normal 2 2 3 2 13" xfId="8323"/>
    <cellStyle name="Normal 2 2 3 2 14" xfId="8324"/>
    <cellStyle name="Normal 2 2 3 2 2" xfId="1940"/>
    <cellStyle name="Normal 2 2 3 2 2 10" xfId="8325"/>
    <cellStyle name="Normal 2 2 3 2 2 11" xfId="8326"/>
    <cellStyle name="Normal 2 2 3 2 2 2" xfId="8327"/>
    <cellStyle name="Normal 2 2 3 2 2 3" xfId="8328"/>
    <cellStyle name="Normal 2 2 3 2 2 4" xfId="8329"/>
    <cellStyle name="Normal 2 2 3 2 2 5" xfId="8330"/>
    <cellStyle name="Normal 2 2 3 2 2 6" xfId="8331"/>
    <cellStyle name="Normal 2 2 3 2 2 7" xfId="8332"/>
    <cellStyle name="Normal 2 2 3 2 2 8" xfId="8333"/>
    <cellStyle name="Normal 2 2 3 2 2 9" xfId="8334"/>
    <cellStyle name="Normal 2 2 3 2 3" xfId="8335"/>
    <cellStyle name="Normal 2 2 3 2 3 2" xfId="8336"/>
    <cellStyle name="Normal 2 2 3 2 3 3" xfId="8337"/>
    <cellStyle name="Normal 2 2 3 2 3 4" xfId="8338"/>
    <cellStyle name="Normal 2 2 3 2 3 5" xfId="8339"/>
    <cellStyle name="Normal 2 2 3 2 3 6" xfId="8340"/>
    <cellStyle name="Normal 2 2 3 2 3 7" xfId="8341"/>
    <cellStyle name="Normal 2 2 3 2 3 8" xfId="8342"/>
    <cellStyle name="Normal 2 2 3 2 3 9" xfId="8343"/>
    <cellStyle name="Normal 2 2 3 2 4" xfId="8344"/>
    <cellStyle name="Normal 2 2 3 2 4 2" xfId="8345"/>
    <cellStyle name="Normal 2 2 3 2 4 3" xfId="8346"/>
    <cellStyle name="Normal 2 2 3 2 4 4" xfId="8347"/>
    <cellStyle name="Normal 2 2 3 2 4 5" xfId="8348"/>
    <cellStyle name="Normal 2 2 3 2 4 6" xfId="8349"/>
    <cellStyle name="Normal 2 2 3 2 4 7" xfId="8350"/>
    <cellStyle name="Normal 2 2 3 2 4 8" xfId="8351"/>
    <cellStyle name="Normal 2 2 3 2 4 9" xfId="8352"/>
    <cellStyle name="Normal 2 2 3 2 5" xfId="8353"/>
    <cellStyle name="Normal 2 2 3 2 5 2" xfId="8354"/>
    <cellStyle name="Normal 2 2 3 2 5 3" xfId="8355"/>
    <cellStyle name="Normal 2 2 3 2 5 4" xfId="8356"/>
    <cellStyle name="Normal 2 2 3 2 6" xfId="8357"/>
    <cellStyle name="Normal 2 2 3 2 6 2" xfId="8358"/>
    <cellStyle name="Normal 2 2 3 2 6 3" xfId="8359"/>
    <cellStyle name="Normal 2 2 3 2 6 4" xfId="8360"/>
    <cellStyle name="Normal 2 2 3 2 7" xfId="8361"/>
    <cellStyle name="Normal 2 2 3 2 7 2" xfId="8362"/>
    <cellStyle name="Normal 2 2 3 2 7 3" xfId="8363"/>
    <cellStyle name="Normal 2 2 3 2 7 4" xfId="8364"/>
    <cellStyle name="Normal 2 2 3 2 8" xfId="8365"/>
    <cellStyle name="Normal 2 2 3 2 9" xfId="8366"/>
    <cellStyle name="Normal 2 2 3 20" xfId="8367"/>
    <cellStyle name="Normal 2 2 3 21" xfId="8368"/>
    <cellStyle name="Normal 2 2 3 3" xfId="1941"/>
    <cellStyle name="Normal 2 2 3 3 10" xfId="8369"/>
    <cellStyle name="Normal 2 2 3 3 11" xfId="8370"/>
    <cellStyle name="Normal 2 2 3 3 2" xfId="8371"/>
    <cellStyle name="Normal 2 2 3 3 3" xfId="8372"/>
    <cellStyle name="Normal 2 2 3 3 4" xfId="8373"/>
    <cellStyle name="Normal 2 2 3 3 5" xfId="8374"/>
    <cellStyle name="Normal 2 2 3 3 6" xfId="8375"/>
    <cellStyle name="Normal 2 2 3 3 7" xfId="8376"/>
    <cellStyle name="Normal 2 2 3 3 8" xfId="8377"/>
    <cellStyle name="Normal 2 2 3 3 9" xfId="8378"/>
    <cellStyle name="Normal 2 2 3 4" xfId="1942"/>
    <cellStyle name="Normal 2 2 3 4 10" xfId="8379"/>
    <cellStyle name="Normal 2 2 3 4 11" xfId="8380"/>
    <cellStyle name="Normal 2 2 3 4 2" xfId="8381"/>
    <cellStyle name="Normal 2 2 3 4 3" xfId="8382"/>
    <cellStyle name="Normal 2 2 3 4 4" xfId="8383"/>
    <cellStyle name="Normal 2 2 3 4 5" xfId="8384"/>
    <cellStyle name="Normal 2 2 3 4 6" xfId="8385"/>
    <cellStyle name="Normal 2 2 3 4 7" xfId="8386"/>
    <cellStyle name="Normal 2 2 3 4 8" xfId="8387"/>
    <cellStyle name="Normal 2 2 3 4 9" xfId="8388"/>
    <cellStyle name="Normal 2 2 3 5" xfId="1943"/>
    <cellStyle name="Normal 2 2 3 5 2" xfId="8389"/>
    <cellStyle name="Normal 2 2 3 5 3" xfId="8390"/>
    <cellStyle name="Normal 2 2 3 5 4" xfId="8391"/>
    <cellStyle name="Normal 2 2 3 5 5" xfId="8392"/>
    <cellStyle name="Normal 2 2 3 5 6" xfId="8393"/>
    <cellStyle name="Normal 2 2 3 5 7" xfId="8394"/>
    <cellStyle name="Normal 2 2 3 5 8" xfId="8395"/>
    <cellStyle name="Normal 2 2 3 5 9" xfId="8396"/>
    <cellStyle name="Normal 2 2 3 6" xfId="1944"/>
    <cellStyle name="Normal 2 2 3 6 2" xfId="8397"/>
    <cellStyle name="Normal 2 2 3 6 3" xfId="8398"/>
    <cellStyle name="Normal 2 2 3 6 4" xfId="8399"/>
    <cellStyle name="Normal 2 2 3 6 5" xfId="8400"/>
    <cellStyle name="Normal 2 2 3 6 6" xfId="8401"/>
    <cellStyle name="Normal 2 2 3 6 7" xfId="8402"/>
    <cellStyle name="Normal 2 2 3 6 8" xfId="8403"/>
    <cellStyle name="Normal 2 2 3 6 9" xfId="8404"/>
    <cellStyle name="Normal 2 2 3 7" xfId="1945"/>
    <cellStyle name="Normal 2 2 3 7 2" xfId="8405"/>
    <cellStyle name="Normal 2 2 3 7 3" xfId="8406"/>
    <cellStyle name="Normal 2 2 3 7 4" xfId="8407"/>
    <cellStyle name="Normal 2 2 3 7 5" xfId="8408"/>
    <cellStyle name="Normal 2 2 3 7 6" xfId="8409"/>
    <cellStyle name="Normal 2 2 3 7 7" xfId="8410"/>
    <cellStyle name="Normal 2 2 3 7 8" xfId="8411"/>
    <cellStyle name="Normal 2 2 3 7 9" xfId="8412"/>
    <cellStyle name="Normal 2 2 3 8" xfId="1946"/>
    <cellStyle name="Normal 2 2 3 8 2" xfId="8413"/>
    <cellStyle name="Normal 2 2 3 8 3" xfId="8414"/>
    <cellStyle name="Normal 2 2 3 8 4" xfId="8415"/>
    <cellStyle name="Normal 2 2 3 8 5" xfId="8416"/>
    <cellStyle name="Normal 2 2 3 8 6" xfId="8417"/>
    <cellStyle name="Normal 2 2 3 8 7" xfId="8418"/>
    <cellStyle name="Normal 2 2 3 8 8" xfId="8419"/>
    <cellStyle name="Normal 2 2 3 8 9" xfId="8420"/>
    <cellStyle name="Normal 2 2 3 9" xfId="1947"/>
    <cellStyle name="Normal 2 2 30" xfId="8421"/>
    <cellStyle name="Normal 2 2 31" xfId="8422"/>
    <cellStyle name="Normal 2 2 32" xfId="8423"/>
    <cellStyle name="Normal 2 2 33" xfId="8424"/>
    <cellStyle name="Normal 2 2 34" xfId="8425"/>
    <cellStyle name="Normal 2 2 35" xfId="8426"/>
    <cellStyle name="Normal 2 2 4" xfId="1948"/>
    <cellStyle name="Normal 2 2 4 10" xfId="1949"/>
    <cellStyle name="Normal 2 2 4 11" xfId="1950"/>
    <cellStyle name="Normal 2 2 4 12" xfId="1951"/>
    <cellStyle name="Normal 2 2 4 13" xfId="1952"/>
    <cellStyle name="Normal 2 2 4 14" xfId="1953"/>
    <cellStyle name="Normal 2 2 4 15" xfId="1954"/>
    <cellStyle name="Normal 2 2 4 16" xfId="3688"/>
    <cellStyle name="Normal 2 2 4 17" xfId="3689"/>
    <cellStyle name="Normal 2 2 4 2" xfId="1955"/>
    <cellStyle name="Normal 2 2 4 2 10" xfId="1956"/>
    <cellStyle name="Normal 2 2 4 2 11" xfId="1957"/>
    <cellStyle name="Normal 2 2 4 2 12" xfId="1958"/>
    <cellStyle name="Normal 2 2 4 2 13" xfId="1959"/>
    <cellStyle name="Normal 2 2 4 2 14" xfId="1960"/>
    <cellStyle name="Normal 2 2 4 2 15" xfId="8427"/>
    <cellStyle name="Normal 2 2 4 2 16" xfId="8428"/>
    <cellStyle name="Normal 2 2 4 2 2" xfId="1961"/>
    <cellStyle name="Normal 2 2 4 2 2 10" xfId="1962"/>
    <cellStyle name="Normal 2 2 4 2 2 11" xfId="1963"/>
    <cellStyle name="Normal 2 2 4 2 2 12" xfId="1964"/>
    <cellStyle name="Normal 2 2 4 2 2 13" xfId="8429"/>
    <cellStyle name="Normal 2 2 4 2 2 14" xfId="8430"/>
    <cellStyle name="Normal 2 2 4 2 2 2" xfId="1965"/>
    <cellStyle name="Normal 2 2 4 2 2 2 2" xfId="8431"/>
    <cellStyle name="Normal 2 2 4 2 2 2 3" xfId="8432"/>
    <cellStyle name="Normal 2 2 4 2 2 3" xfId="1966"/>
    <cellStyle name="Normal 2 2 4 2 2 4" xfId="1967"/>
    <cellStyle name="Normal 2 2 4 2 2 5" xfId="1968"/>
    <cellStyle name="Normal 2 2 4 2 2 6" xfId="1969"/>
    <cellStyle name="Normal 2 2 4 2 2 7" xfId="1970"/>
    <cellStyle name="Normal 2 2 4 2 2 8" xfId="1971"/>
    <cellStyle name="Normal 2 2 4 2 2 9" xfId="1972"/>
    <cellStyle name="Normal 2 2 4 2 3" xfId="1973"/>
    <cellStyle name="Normal 2 2 4 2 3 10" xfId="8433"/>
    <cellStyle name="Normal 2 2 4 2 3 11" xfId="8434"/>
    <cellStyle name="Normal 2 2 4 2 3 2" xfId="8435"/>
    <cellStyle name="Normal 2 2 4 2 3 3" xfId="8436"/>
    <cellStyle name="Normal 2 2 4 2 3 4" xfId="8437"/>
    <cellStyle name="Normal 2 2 4 2 3 5" xfId="8438"/>
    <cellStyle name="Normal 2 2 4 2 3 6" xfId="8439"/>
    <cellStyle name="Normal 2 2 4 2 3 7" xfId="8440"/>
    <cellStyle name="Normal 2 2 4 2 3 8" xfId="8441"/>
    <cellStyle name="Normal 2 2 4 2 3 9" xfId="8442"/>
    <cellStyle name="Normal 2 2 4 2 4" xfId="1974"/>
    <cellStyle name="Normal 2 2 4 2 4 10" xfId="8443"/>
    <cellStyle name="Normal 2 2 4 2 4 11" xfId="8444"/>
    <cellStyle name="Normal 2 2 4 2 4 2" xfId="1975"/>
    <cellStyle name="Normal 2 2 4 2 4 3" xfId="1976"/>
    <cellStyle name="Normal 2 2 4 2 4 4" xfId="8445"/>
    <cellStyle name="Normal 2 2 4 2 4 5" xfId="8446"/>
    <cellStyle name="Normal 2 2 4 2 4 6" xfId="8447"/>
    <cellStyle name="Normal 2 2 4 2 4 7" xfId="8448"/>
    <cellStyle name="Normal 2 2 4 2 4 8" xfId="8449"/>
    <cellStyle name="Normal 2 2 4 2 4 9" xfId="8450"/>
    <cellStyle name="Normal 2 2 4 2 5" xfId="1977"/>
    <cellStyle name="Normal 2 2 4 2 5 2" xfId="8451"/>
    <cellStyle name="Normal 2 2 4 2 5 3" xfId="8452"/>
    <cellStyle name="Normal 2 2 4 2 5 4" xfId="8453"/>
    <cellStyle name="Normal 2 2 4 2 5 5" xfId="8454"/>
    <cellStyle name="Normal 2 2 4 2 5 6" xfId="8455"/>
    <cellStyle name="Normal 2 2 4 2 5 7" xfId="8456"/>
    <cellStyle name="Normal 2 2 4 2 5 8" xfId="8457"/>
    <cellStyle name="Normal 2 2 4 2 5 9" xfId="8458"/>
    <cellStyle name="Normal 2 2 4 2 6" xfId="1978"/>
    <cellStyle name="Normal 2 2 4 2 6 2" xfId="8459"/>
    <cellStyle name="Normal 2 2 4 2 6 3" xfId="8460"/>
    <cellStyle name="Normal 2 2 4 2 6 4" xfId="8461"/>
    <cellStyle name="Normal 2 2 4 2 6 5" xfId="8462"/>
    <cellStyle name="Normal 2 2 4 2 6 6" xfId="8463"/>
    <cellStyle name="Normal 2 2 4 2 6 7" xfId="8464"/>
    <cellStyle name="Normal 2 2 4 2 6 8" xfId="8465"/>
    <cellStyle name="Normal 2 2 4 2 6 9" xfId="8466"/>
    <cellStyle name="Normal 2 2 4 2 7" xfId="1979"/>
    <cellStyle name="Normal 2 2 4 2 7 2" xfId="8467"/>
    <cellStyle name="Normal 2 2 4 2 7 3" xfId="8468"/>
    <cellStyle name="Normal 2 2 4 2 7 4" xfId="8469"/>
    <cellStyle name="Normal 2 2 4 2 7 5" xfId="8470"/>
    <cellStyle name="Normal 2 2 4 2 7 6" xfId="8471"/>
    <cellStyle name="Normal 2 2 4 2 7 7" xfId="8472"/>
    <cellStyle name="Normal 2 2 4 2 7 8" xfId="8473"/>
    <cellStyle name="Normal 2 2 4 2 7 9" xfId="8474"/>
    <cellStyle name="Normal 2 2 4 2 8" xfId="1980"/>
    <cellStyle name="Normal 2 2 4 2 9" xfId="1981"/>
    <cellStyle name="Normal 2 2 4 3" xfId="1982"/>
    <cellStyle name="Normal 2 2 4 3 10" xfId="1983"/>
    <cellStyle name="Normal 2 2 4 3 11" xfId="1984"/>
    <cellStyle name="Normal 2 2 4 3 12" xfId="1985"/>
    <cellStyle name="Normal 2 2 4 3 2" xfId="1986"/>
    <cellStyle name="Normal 2 2 4 3 2 2" xfId="8475"/>
    <cellStyle name="Normal 2 2 4 3 2 3" xfId="8476"/>
    <cellStyle name="Normal 2 2 4 3 3" xfId="1987"/>
    <cellStyle name="Normal 2 2 4 3 4" xfId="1988"/>
    <cellStyle name="Normal 2 2 4 3 5" xfId="1989"/>
    <cellStyle name="Normal 2 2 4 3 6" xfId="1990"/>
    <cellStyle name="Normal 2 2 4 3 7" xfId="1991"/>
    <cellStyle name="Normal 2 2 4 3 8" xfId="1992"/>
    <cellStyle name="Normal 2 2 4 3 9" xfId="1993"/>
    <cellStyle name="Normal 2 2 4 4" xfId="1994"/>
    <cellStyle name="Normal 2 2 4 4 10" xfId="8477"/>
    <cellStyle name="Normal 2 2 4 4 11" xfId="8478"/>
    <cellStyle name="Normal 2 2 4 4 2" xfId="1995"/>
    <cellStyle name="Normal 2 2 4 4 3" xfId="1996"/>
    <cellStyle name="Normal 2 2 4 4 4" xfId="8479"/>
    <cellStyle name="Normal 2 2 4 4 5" xfId="8480"/>
    <cellStyle name="Normal 2 2 4 4 6" xfId="8481"/>
    <cellStyle name="Normal 2 2 4 4 7" xfId="8482"/>
    <cellStyle name="Normal 2 2 4 4 8" xfId="8483"/>
    <cellStyle name="Normal 2 2 4 4 9" xfId="8484"/>
    <cellStyle name="Normal 2 2 4 5" xfId="1997"/>
    <cellStyle name="Normal 2 2 4 5 2" xfId="8485"/>
    <cellStyle name="Normal 2 2 4 5 3" xfId="8486"/>
    <cellStyle name="Normal 2 2 4 5 4" xfId="8487"/>
    <cellStyle name="Normal 2 2 4 5 5" xfId="8488"/>
    <cellStyle name="Normal 2 2 4 5 6" xfId="8489"/>
    <cellStyle name="Normal 2 2 4 5 7" xfId="8490"/>
    <cellStyle name="Normal 2 2 4 5 8" xfId="8491"/>
    <cellStyle name="Normal 2 2 4 5 9" xfId="8492"/>
    <cellStyle name="Normal 2 2 4 6" xfId="1998"/>
    <cellStyle name="Normal 2 2 4 6 2" xfId="8493"/>
    <cellStyle name="Normal 2 2 4 6 3" xfId="8494"/>
    <cellStyle name="Normal 2 2 4 6 4" xfId="8495"/>
    <cellStyle name="Normal 2 2 4 6 5" xfId="8496"/>
    <cellStyle name="Normal 2 2 4 6 6" xfId="8497"/>
    <cellStyle name="Normal 2 2 4 6 7" xfId="8498"/>
    <cellStyle name="Normal 2 2 4 6 8" xfId="8499"/>
    <cellStyle name="Normal 2 2 4 6 9" xfId="8500"/>
    <cellStyle name="Normal 2 2 4 7" xfId="1999"/>
    <cellStyle name="Normal 2 2 4 7 2" xfId="8501"/>
    <cellStyle name="Normal 2 2 4 7 3" xfId="8502"/>
    <cellStyle name="Normal 2 2 4 7 4" xfId="8503"/>
    <cellStyle name="Normal 2 2 4 7 5" xfId="8504"/>
    <cellStyle name="Normal 2 2 4 7 6" xfId="8505"/>
    <cellStyle name="Normal 2 2 4 7 7" xfId="8506"/>
    <cellStyle name="Normal 2 2 4 7 8" xfId="8507"/>
    <cellStyle name="Normal 2 2 4 7 9" xfId="8508"/>
    <cellStyle name="Normal 2 2 4 8" xfId="2000"/>
    <cellStyle name="Normal 2 2 4 8 2" xfId="8509"/>
    <cellStyle name="Normal 2 2 4 8 3" xfId="8510"/>
    <cellStyle name="Normal 2 2 4 8 4" xfId="8511"/>
    <cellStyle name="Normal 2 2 4 8 5" xfId="8512"/>
    <cellStyle name="Normal 2 2 4 8 6" xfId="8513"/>
    <cellStyle name="Normal 2 2 4 8 7" xfId="8514"/>
    <cellStyle name="Normal 2 2 4 8 8" xfId="8515"/>
    <cellStyle name="Normal 2 2 4 8 9" xfId="8516"/>
    <cellStyle name="Normal 2 2 4 9" xfId="2001"/>
    <cellStyle name="Normal 2 2 5" xfId="2002"/>
    <cellStyle name="Normal 2 2 5 10" xfId="8517"/>
    <cellStyle name="Normal 2 2 5 11" xfId="8518"/>
    <cellStyle name="Normal 2 2 5 12" xfId="8519"/>
    <cellStyle name="Normal 2 2 5 13" xfId="8520"/>
    <cellStyle name="Normal 2 2 5 14" xfId="8521"/>
    <cellStyle name="Normal 2 2 5 15" xfId="8522"/>
    <cellStyle name="Normal 2 2 5 2" xfId="2003"/>
    <cellStyle name="Normal 2 2 5 2 10" xfId="8523"/>
    <cellStyle name="Normal 2 2 5 2 11" xfId="8524"/>
    <cellStyle name="Normal 2 2 5 2 12" xfId="8525"/>
    <cellStyle name="Normal 2 2 5 2 13" xfId="8526"/>
    <cellStyle name="Normal 2 2 5 2 14" xfId="8527"/>
    <cellStyle name="Normal 2 2 5 2 2" xfId="8528"/>
    <cellStyle name="Normal 2 2 5 2 2 2" xfId="8529"/>
    <cellStyle name="Normal 2 2 5 2 2 3" xfId="8530"/>
    <cellStyle name="Normal 2 2 5 2 2 4" xfId="8531"/>
    <cellStyle name="Normal 2 2 5 2 2 5" xfId="8532"/>
    <cellStyle name="Normal 2 2 5 2 2 6" xfId="8533"/>
    <cellStyle name="Normal 2 2 5 2 2 7" xfId="8534"/>
    <cellStyle name="Normal 2 2 5 2 2 8" xfId="8535"/>
    <cellStyle name="Normal 2 2 5 2 2 9" xfId="8536"/>
    <cellStyle name="Normal 2 2 5 2 3" xfId="8537"/>
    <cellStyle name="Normal 2 2 5 2 3 2" xfId="8538"/>
    <cellStyle name="Normal 2 2 5 2 3 3" xfId="8539"/>
    <cellStyle name="Normal 2 2 5 2 3 4" xfId="8540"/>
    <cellStyle name="Normal 2 2 5 2 3 5" xfId="8541"/>
    <cellStyle name="Normal 2 2 5 2 3 6" xfId="8542"/>
    <cellStyle name="Normal 2 2 5 2 3 7" xfId="8543"/>
    <cellStyle name="Normal 2 2 5 2 3 8" xfId="8544"/>
    <cellStyle name="Normal 2 2 5 2 3 9" xfId="8545"/>
    <cellStyle name="Normal 2 2 5 2 4" xfId="8546"/>
    <cellStyle name="Normal 2 2 5 2 4 2" xfId="8547"/>
    <cellStyle name="Normal 2 2 5 2 4 3" xfId="8548"/>
    <cellStyle name="Normal 2 2 5 2 4 4" xfId="8549"/>
    <cellStyle name="Normal 2 2 5 2 5" xfId="8550"/>
    <cellStyle name="Normal 2 2 5 2 5 2" xfId="8551"/>
    <cellStyle name="Normal 2 2 5 2 5 3" xfId="8552"/>
    <cellStyle name="Normal 2 2 5 2 5 4" xfId="8553"/>
    <cellStyle name="Normal 2 2 5 2 6" xfId="8554"/>
    <cellStyle name="Normal 2 2 5 2 6 2" xfId="8555"/>
    <cellStyle name="Normal 2 2 5 2 6 3" xfId="8556"/>
    <cellStyle name="Normal 2 2 5 2 6 4" xfId="8557"/>
    <cellStyle name="Normal 2 2 5 2 7" xfId="8558"/>
    <cellStyle name="Normal 2 2 5 2 7 2" xfId="8559"/>
    <cellStyle name="Normal 2 2 5 2 7 3" xfId="8560"/>
    <cellStyle name="Normal 2 2 5 2 7 4" xfId="8561"/>
    <cellStyle name="Normal 2 2 5 2 8" xfId="8562"/>
    <cellStyle name="Normal 2 2 5 2 9" xfId="8563"/>
    <cellStyle name="Normal 2 2 5 3" xfId="2004"/>
    <cellStyle name="Normal 2 2 5 3 10" xfId="8564"/>
    <cellStyle name="Normal 2 2 5 3 11" xfId="8565"/>
    <cellStyle name="Normal 2 2 5 3 2" xfId="8566"/>
    <cellStyle name="Normal 2 2 5 3 3" xfId="8567"/>
    <cellStyle name="Normal 2 2 5 3 4" xfId="8568"/>
    <cellStyle name="Normal 2 2 5 3 5" xfId="8569"/>
    <cellStyle name="Normal 2 2 5 3 6" xfId="8570"/>
    <cellStyle name="Normal 2 2 5 3 7" xfId="8571"/>
    <cellStyle name="Normal 2 2 5 3 8" xfId="8572"/>
    <cellStyle name="Normal 2 2 5 3 9" xfId="8573"/>
    <cellStyle name="Normal 2 2 5 4" xfId="3690"/>
    <cellStyle name="Normal 2 2 5 4 2" xfId="8574"/>
    <cellStyle name="Normal 2 2 5 4 3" xfId="8575"/>
    <cellStyle name="Normal 2 2 5 4 4" xfId="8576"/>
    <cellStyle name="Normal 2 2 5 4 5" xfId="8577"/>
    <cellStyle name="Normal 2 2 5 4 6" xfId="8578"/>
    <cellStyle name="Normal 2 2 5 4 7" xfId="8579"/>
    <cellStyle name="Normal 2 2 5 4 8" xfId="8580"/>
    <cellStyle name="Normal 2 2 5 4 9" xfId="8581"/>
    <cellStyle name="Normal 2 2 5 5" xfId="3691"/>
    <cellStyle name="Normal 2 2 5 5 2" xfId="8582"/>
    <cellStyle name="Normal 2 2 5 5 3" xfId="8583"/>
    <cellStyle name="Normal 2 2 5 5 4" xfId="8584"/>
    <cellStyle name="Normal 2 2 5 5 5" xfId="8585"/>
    <cellStyle name="Normal 2 2 5 5 6" xfId="8586"/>
    <cellStyle name="Normal 2 2 5 5 7" xfId="8587"/>
    <cellStyle name="Normal 2 2 5 5 8" xfId="8588"/>
    <cellStyle name="Normal 2 2 5 5 9" xfId="8589"/>
    <cellStyle name="Normal 2 2 5 6" xfId="8590"/>
    <cellStyle name="Normal 2 2 5 6 2" xfId="8591"/>
    <cellStyle name="Normal 2 2 5 6 3" xfId="8592"/>
    <cellStyle name="Normal 2 2 5 6 4" xfId="8593"/>
    <cellStyle name="Normal 2 2 5 7" xfId="8594"/>
    <cellStyle name="Normal 2 2 5 7 2" xfId="8595"/>
    <cellStyle name="Normal 2 2 5 7 3" xfId="8596"/>
    <cellStyle name="Normal 2 2 5 7 4" xfId="8597"/>
    <cellStyle name="Normal 2 2 5 8" xfId="8598"/>
    <cellStyle name="Normal 2 2 5 8 2" xfId="8599"/>
    <cellStyle name="Normal 2 2 5 8 3" xfId="8600"/>
    <cellStyle name="Normal 2 2 5 8 4" xfId="8601"/>
    <cellStyle name="Normal 2 2 5 9" xfId="8602"/>
    <cellStyle name="Normal 2 2 6" xfId="2005"/>
    <cellStyle name="Normal 2 2 6 10" xfId="2006"/>
    <cellStyle name="Normal 2 2 6 11" xfId="2007"/>
    <cellStyle name="Normal 2 2 6 12" xfId="2008"/>
    <cellStyle name="Normal 2 2 6 13" xfId="3692"/>
    <cellStyle name="Normal 2 2 6 14" xfId="3693"/>
    <cellStyle name="Normal 2 2 6 2" xfId="2009"/>
    <cellStyle name="Normal 2 2 6 2 10" xfId="8603"/>
    <cellStyle name="Normal 2 2 6 2 11" xfId="8604"/>
    <cellStyle name="Normal 2 2 6 2 12" xfId="8605"/>
    <cellStyle name="Normal 2 2 6 2 13" xfId="8606"/>
    <cellStyle name="Normal 2 2 6 2 2" xfId="8607"/>
    <cellStyle name="Normal 2 2 6 2 2 10" xfId="8608"/>
    <cellStyle name="Normal 2 2 6 2 2 11" xfId="8609"/>
    <cellStyle name="Normal 2 2 6 2 2 12" xfId="8610"/>
    <cellStyle name="Normal 2 2 6 2 2 13" xfId="8611"/>
    <cellStyle name="Normal 2 2 6 2 2 2" xfId="8612"/>
    <cellStyle name="Normal 2 2 6 2 2 2 2" xfId="8613"/>
    <cellStyle name="Normal 2 2 6 2 2 2 3" xfId="8614"/>
    <cellStyle name="Normal 2 2 6 2 2 2 4" xfId="8615"/>
    <cellStyle name="Normal 2 2 6 2 2 2 5" xfId="8616"/>
    <cellStyle name="Normal 2 2 6 2 2 2 6" xfId="8617"/>
    <cellStyle name="Normal 2 2 6 2 2 2 7" xfId="8618"/>
    <cellStyle name="Normal 2 2 6 2 2 2 8" xfId="8619"/>
    <cellStyle name="Normal 2 2 6 2 2 2 9" xfId="8620"/>
    <cellStyle name="Normal 2 2 6 2 2 3" xfId="8621"/>
    <cellStyle name="Normal 2 2 6 2 2 4" xfId="8622"/>
    <cellStyle name="Normal 2 2 6 2 2 5" xfId="8623"/>
    <cellStyle name="Normal 2 2 6 2 2 6" xfId="8624"/>
    <cellStyle name="Normal 2 2 6 2 2 7" xfId="8625"/>
    <cellStyle name="Normal 2 2 6 2 2 8" xfId="8626"/>
    <cellStyle name="Normal 2 2 6 2 2 9" xfId="8627"/>
    <cellStyle name="Normal 2 2 6 2 3" xfId="8628"/>
    <cellStyle name="Normal 2 2 6 2 3 2" xfId="8629"/>
    <cellStyle name="Normal 2 2 6 2 3 3" xfId="8630"/>
    <cellStyle name="Normal 2 2 6 2 3 4" xfId="8631"/>
    <cellStyle name="Normal 2 2 6 2 3 5" xfId="8632"/>
    <cellStyle name="Normal 2 2 6 2 3 6" xfId="8633"/>
    <cellStyle name="Normal 2 2 6 2 3 7" xfId="8634"/>
    <cellStyle name="Normal 2 2 6 2 3 8" xfId="8635"/>
    <cellStyle name="Normal 2 2 6 2 3 9" xfId="8636"/>
    <cellStyle name="Normal 2 2 6 2 4" xfId="8637"/>
    <cellStyle name="Normal 2 2 6 2 4 2" xfId="8638"/>
    <cellStyle name="Normal 2 2 6 2 4 3" xfId="8639"/>
    <cellStyle name="Normal 2 2 6 2 4 4" xfId="8640"/>
    <cellStyle name="Normal 2 2 6 2 4 5" xfId="8641"/>
    <cellStyle name="Normal 2 2 6 2 4 6" xfId="8642"/>
    <cellStyle name="Normal 2 2 6 2 4 7" xfId="8643"/>
    <cellStyle name="Normal 2 2 6 2 4 8" xfId="8644"/>
    <cellStyle name="Normal 2 2 6 2 4 9" xfId="8645"/>
    <cellStyle name="Normal 2 2 6 2 5" xfId="8646"/>
    <cellStyle name="Normal 2 2 6 2 5 2" xfId="8647"/>
    <cellStyle name="Normal 2 2 6 2 5 3" xfId="8648"/>
    <cellStyle name="Normal 2 2 6 2 5 4" xfId="8649"/>
    <cellStyle name="Normal 2 2 6 2 6" xfId="8650"/>
    <cellStyle name="Normal 2 2 6 2 6 2" xfId="8651"/>
    <cellStyle name="Normal 2 2 6 2 6 3" xfId="8652"/>
    <cellStyle name="Normal 2 2 6 2 6 4" xfId="8653"/>
    <cellStyle name="Normal 2 2 6 2 7" xfId="8654"/>
    <cellStyle name="Normal 2 2 6 2 8" xfId="8655"/>
    <cellStyle name="Normal 2 2 6 2 9" xfId="8656"/>
    <cellStyle name="Normal 2 2 6 3" xfId="2010"/>
    <cellStyle name="Normal 2 2 6 4" xfId="2011"/>
    <cellStyle name="Normal 2 2 6 5" xfId="2012"/>
    <cellStyle name="Normal 2 2 6 5 2" xfId="8657"/>
    <cellStyle name="Normal 2 2 6 5 3" xfId="8658"/>
    <cellStyle name="Normal 2 2 6 5 4" xfId="8659"/>
    <cellStyle name="Normal 2 2 6 5 5" xfId="8660"/>
    <cellStyle name="Normal 2 2 6 5 6" xfId="8661"/>
    <cellStyle name="Normal 2 2 6 5 7" xfId="8662"/>
    <cellStyle name="Normal 2 2 6 5 8" xfId="8663"/>
    <cellStyle name="Normal 2 2 6 5 9" xfId="8664"/>
    <cellStyle name="Normal 2 2 6 6" xfId="2013"/>
    <cellStyle name="Normal 2 2 6 6 2" xfId="8665"/>
    <cellStyle name="Normal 2 2 6 6 3" xfId="8666"/>
    <cellStyle name="Normal 2 2 6 6 4" xfId="8667"/>
    <cellStyle name="Normal 2 2 6 6 5" xfId="8668"/>
    <cellStyle name="Normal 2 2 6 6 6" xfId="8669"/>
    <cellStyle name="Normal 2 2 6 6 7" xfId="8670"/>
    <cellStyle name="Normal 2 2 6 6 8" xfId="8671"/>
    <cellStyle name="Normal 2 2 6 6 9" xfId="8672"/>
    <cellStyle name="Normal 2 2 6 7" xfId="2014"/>
    <cellStyle name="Normal 2 2 6 7 2" xfId="8673"/>
    <cellStyle name="Normal 2 2 6 7 3" xfId="8674"/>
    <cellStyle name="Normal 2 2 6 7 4" xfId="8675"/>
    <cellStyle name="Normal 2 2 6 7 5" xfId="8676"/>
    <cellStyle name="Normal 2 2 6 7 6" xfId="8677"/>
    <cellStyle name="Normal 2 2 6 7 7" xfId="8678"/>
    <cellStyle name="Normal 2 2 6 7 8" xfId="8679"/>
    <cellStyle name="Normal 2 2 6 7 9" xfId="8680"/>
    <cellStyle name="Normal 2 2 6 8" xfId="2015"/>
    <cellStyle name="Normal 2 2 6 9" xfId="2016"/>
    <cellStyle name="Normal 2 2 7" xfId="2017"/>
    <cellStyle name="Normal 2 2 7 10" xfId="2018"/>
    <cellStyle name="Normal 2 2 7 11" xfId="2019"/>
    <cellStyle name="Normal 2 2 7 12" xfId="2020"/>
    <cellStyle name="Normal 2 2 7 13" xfId="8681"/>
    <cellStyle name="Normal 2 2 7 14" xfId="8682"/>
    <cellStyle name="Normal 2 2 7 2" xfId="2021"/>
    <cellStyle name="Normal 2 2 7 2 2" xfId="8683"/>
    <cellStyle name="Normal 2 2 7 2 3" xfId="8684"/>
    <cellStyle name="Normal 2 2 7 3" xfId="2022"/>
    <cellStyle name="Normal 2 2 7 4" xfId="2023"/>
    <cellStyle name="Normal 2 2 7 5" xfId="2024"/>
    <cellStyle name="Normal 2 2 7 6" xfId="2025"/>
    <cellStyle name="Normal 2 2 7 7" xfId="2026"/>
    <cellStyle name="Normal 2 2 7 8" xfId="2027"/>
    <cellStyle name="Normal 2 2 7 9" xfId="2028"/>
    <cellStyle name="Normal 2 2 8" xfId="2029"/>
    <cellStyle name="Normal 2 2 8 10" xfId="8685"/>
    <cellStyle name="Normal 2 2 8 11" xfId="8686"/>
    <cellStyle name="Normal 2 2 8 12" xfId="8687"/>
    <cellStyle name="Normal 2 2 8 13" xfId="8688"/>
    <cellStyle name="Normal 2 2 8 2" xfId="2030"/>
    <cellStyle name="Normal 2 2 8 2 10" xfId="8689"/>
    <cellStyle name="Normal 2 2 8 2 11" xfId="8690"/>
    <cellStyle name="Normal 2 2 8 2 2" xfId="8691"/>
    <cellStyle name="Normal 2 2 8 2 3" xfId="8692"/>
    <cellStyle name="Normal 2 2 8 2 4" xfId="8693"/>
    <cellStyle name="Normal 2 2 8 2 5" xfId="8694"/>
    <cellStyle name="Normal 2 2 8 2 6" xfId="8695"/>
    <cellStyle name="Normal 2 2 8 2 7" xfId="8696"/>
    <cellStyle name="Normal 2 2 8 2 8" xfId="8697"/>
    <cellStyle name="Normal 2 2 8 2 9" xfId="8698"/>
    <cellStyle name="Normal 2 2 8 3" xfId="8699"/>
    <cellStyle name="Normal 2 2 8 4" xfId="8700"/>
    <cellStyle name="Normal 2 2 8 5" xfId="8701"/>
    <cellStyle name="Normal 2 2 8 5 2" xfId="8702"/>
    <cellStyle name="Normal 2 2 8 5 3" xfId="8703"/>
    <cellStyle name="Normal 2 2 8 5 4" xfId="8704"/>
    <cellStyle name="Normal 2 2 8 5 5" xfId="8705"/>
    <cellStyle name="Normal 2 2 8 5 6" xfId="8706"/>
    <cellStyle name="Normal 2 2 8 5 7" xfId="8707"/>
    <cellStyle name="Normal 2 2 8 5 8" xfId="8708"/>
    <cellStyle name="Normal 2 2 8 5 9" xfId="8709"/>
    <cellStyle name="Normal 2 2 8 6" xfId="8710"/>
    <cellStyle name="Normal 2 2 8 7" xfId="8711"/>
    <cellStyle name="Normal 2 2 8 8" xfId="8712"/>
    <cellStyle name="Normal 2 2 8 9" xfId="8713"/>
    <cellStyle name="Normal 2 2 9" xfId="2031"/>
    <cellStyle name="Normal 2 2 9 10" xfId="8714"/>
    <cellStyle name="Normal 2 2 9 11" xfId="8715"/>
    <cellStyle name="Normal 2 2 9 12" xfId="8716"/>
    <cellStyle name="Normal 2 2 9 2" xfId="2032"/>
    <cellStyle name="Normal 2 2 9 2 2" xfId="8717"/>
    <cellStyle name="Normal 2 2 9 2 3" xfId="8718"/>
    <cellStyle name="Normal 2 2 9 3" xfId="8719"/>
    <cellStyle name="Normal 2 2 9 4" xfId="8720"/>
    <cellStyle name="Normal 2 2 9 5" xfId="8721"/>
    <cellStyle name="Normal 2 2 9 6" xfId="8722"/>
    <cellStyle name="Normal 2 2 9 7" xfId="8723"/>
    <cellStyle name="Normal 2 2 9 8" xfId="8724"/>
    <cellStyle name="Normal 2 2 9 9" xfId="8725"/>
    <cellStyle name="Normal 2 20" xfId="2033"/>
    <cellStyle name="Normal 2 20 10" xfId="2034"/>
    <cellStyle name="Normal 2 20 11" xfId="2035"/>
    <cellStyle name="Normal 2 20 12" xfId="3694"/>
    <cellStyle name="Normal 2 20 13" xfId="3695"/>
    <cellStyle name="Normal 2 20 2" xfId="2036"/>
    <cellStyle name="Normal 2 20 2 2" xfId="3696"/>
    <cellStyle name="Normal 2 20 2 3" xfId="3697"/>
    <cellStyle name="Normal 2 20 3" xfId="2037"/>
    <cellStyle name="Normal 2 20 3 2" xfId="3698"/>
    <cellStyle name="Normal 2 20 3 3" xfId="3699"/>
    <cellStyle name="Normal 2 20 4" xfId="2038"/>
    <cellStyle name="Normal 2 20 4 2" xfId="3700"/>
    <cellStyle name="Normal 2 20 4 3" xfId="3701"/>
    <cellStyle name="Normal 2 20 5" xfId="2039"/>
    <cellStyle name="Normal 2 20 5 2" xfId="3702"/>
    <cellStyle name="Normal 2 20 5 3" xfId="3703"/>
    <cellStyle name="Normal 2 20 6" xfId="2040"/>
    <cellStyle name="Normal 2 20 6 2" xfId="3704"/>
    <cellStyle name="Normal 2 20 6 3" xfId="3705"/>
    <cellStyle name="Normal 2 20 7" xfId="2041"/>
    <cellStyle name="Normal 2 20 8" xfId="2042"/>
    <cellStyle name="Normal 2 20 9" xfId="2043"/>
    <cellStyle name="Normal 2 21" xfId="2044"/>
    <cellStyle name="Normal 2 21 2" xfId="2045"/>
    <cellStyle name="Normal 2 21 2 2" xfId="3706"/>
    <cellStyle name="Normal 2 21 2 3" xfId="3707"/>
    <cellStyle name="Normal 2 21 3" xfId="2046"/>
    <cellStyle name="Normal 2 21 3 2" xfId="3708"/>
    <cellStyle name="Normal 2 21 3 3" xfId="3709"/>
    <cellStyle name="Normal 2 21 4" xfId="3710"/>
    <cellStyle name="Normal 2 21 5" xfId="3711"/>
    <cellStyle name="Normal 2 21 6" xfId="3712"/>
    <cellStyle name="Normal 2 21 7" xfId="3713"/>
    <cellStyle name="Normal 2 22" xfId="2047"/>
    <cellStyle name="Normal 2 22 2" xfId="3714"/>
    <cellStyle name="Normal 2 22 2 2" xfId="11290"/>
    <cellStyle name="Normal 2 22 3" xfId="3715"/>
    <cellStyle name="Normal 2 22 4" xfId="3716"/>
    <cellStyle name="Normal 2 22 5" xfId="3717"/>
    <cellStyle name="Normal 2 22 6" xfId="3718"/>
    <cellStyle name="Normal 2 22 7" xfId="3719"/>
    <cellStyle name="Normal 2 23" xfId="2048"/>
    <cellStyle name="Normal 2 23 2" xfId="3720"/>
    <cellStyle name="Normal 2 23 2 2" xfId="11289"/>
    <cellStyle name="Normal 2 23 3" xfId="3721"/>
    <cellStyle name="Normal 2 23 4" xfId="3722"/>
    <cellStyle name="Normal 2 23 5" xfId="3723"/>
    <cellStyle name="Normal 2 23 6" xfId="3724"/>
    <cellStyle name="Normal 2 23 7" xfId="3725"/>
    <cellStyle name="Normal 2 24" xfId="2049"/>
    <cellStyle name="Normal 2 24 2" xfId="3726"/>
    <cellStyle name="Normal 2 24 3" xfId="3727"/>
    <cellStyle name="Normal 2 24 4" xfId="3728"/>
    <cellStyle name="Normal 2 24 5" xfId="3729"/>
    <cellStyle name="Normal 2 24 6" xfId="3730"/>
    <cellStyle name="Normal 2 24 7" xfId="3731"/>
    <cellStyle name="Normal 2 25" xfId="2050"/>
    <cellStyle name="Normal 2 25 2" xfId="3732"/>
    <cellStyle name="Normal 2 25 3" xfId="3733"/>
    <cellStyle name="Normal 2 25 4" xfId="3734"/>
    <cellStyle name="Normal 2 25 5" xfId="3735"/>
    <cellStyle name="Normal 2 25 6" xfId="3736"/>
    <cellStyle name="Normal 2 25 7" xfId="3737"/>
    <cellStyle name="Normal 2 26" xfId="2051"/>
    <cellStyle name="Normal 2 26 2" xfId="3738"/>
    <cellStyle name="Normal 2 26 2 2" xfId="11293"/>
    <cellStyle name="Normal 2 26 3" xfId="3739"/>
    <cellStyle name="Normal 2 26 4" xfId="3740"/>
    <cellStyle name="Normal 2 26 5" xfId="3741"/>
    <cellStyle name="Normal 2 26 6" xfId="3742"/>
    <cellStyle name="Normal 2 26 7" xfId="3743"/>
    <cellStyle name="Normal 2 27" xfId="2052"/>
    <cellStyle name="Normal 2 27 2" xfId="3744"/>
    <cellStyle name="Normal 2 27 3" xfId="3745"/>
    <cellStyle name="Normal 2 27 4" xfId="3746"/>
    <cellStyle name="Normal 2 27 5" xfId="3747"/>
    <cellStyle name="Normal 2 27 6" xfId="3748"/>
    <cellStyle name="Normal 2 27 7" xfId="3749"/>
    <cellStyle name="Normal 2 28" xfId="2053"/>
    <cellStyle name="Normal 2 28 2" xfId="3750"/>
    <cellStyle name="Normal 2 28 3" xfId="3751"/>
    <cellStyle name="Normal 2 28 4" xfId="3752"/>
    <cellStyle name="Normal 2 28 5" xfId="3753"/>
    <cellStyle name="Normal 2 28 6" xfId="3754"/>
    <cellStyle name="Normal 2 28 7" xfId="3755"/>
    <cellStyle name="Normal 2 29" xfId="2054"/>
    <cellStyle name="Normal 2 29 2" xfId="3756"/>
    <cellStyle name="Normal 2 29 3" xfId="3757"/>
    <cellStyle name="Normal 2 29 4" xfId="3758"/>
    <cellStyle name="Normal 2 29 5" xfId="3759"/>
    <cellStyle name="Normal 2 29 6" xfId="3760"/>
    <cellStyle name="Normal 2 29 7" xfId="3761"/>
    <cellStyle name="Normal 2 3" xfId="2055"/>
    <cellStyle name="Normal 2 3 10" xfId="2056"/>
    <cellStyle name="Normal 2 3 11" xfId="2057"/>
    <cellStyle name="Normal 2 3 12" xfId="2058"/>
    <cellStyle name="Normal 2 3 13" xfId="2059"/>
    <cellStyle name="Normal 2 3 14" xfId="2060"/>
    <cellStyle name="Normal 2 3 15" xfId="2061"/>
    <cellStyle name="Normal 2 3 16" xfId="2062"/>
    <cellStyle name="Normal 2 3 17" xfId="2063"/>
    <cellStyle name="Normal 2 3 18" xfId="2064"/>
    <cellStyle name="Normal 2 3 19" xfId="2065"/>
    <cellStyle name="Normal 2 3 2" xfId="2066"/>
    <cellStyle name="Normal 2 3 2 10" xfId="8726"/>
    <cellStyle name="Normal 2 3 2 11" xfId="8727"/>
    <cellStyle name="Normal 2 3 2 12" xfId="8728"/>
    <cellStyle name="Normal 2 3 2 13" xfId="8729"/>
    <cellStyle name="Normal 2 3 2 14" xfId="8730"/>
    <cellStyle name="Normal 2 3 2 15" xfId="8731"/>
    <cellStyle name="Normal 2 3 2 16" xfId="8732"/>
    <cellStyle name="Normal 2 3 2 2" xfId="2067"/>
    <cellStyle name="Normal 2 3 2 2 10" xfId="8733"/>
    <cellStyle name="Normal 2 3 2 2 11" xfId="8734"/>
    <cellStyle name="Normal 2 3 2 2 12" xfId="8735"/>
    <cellStyle name="Normal 2 3 2 2 13" xfId="8736"/>
    <cellStyle name="Normal 2 3 2 2 2" xfId="2068"/>
    <cellStyle name="Normal 2 3 2 2 2 2" xfId="8737"/>
    <cellStyle name="Normal 2 3 2 2 2 3" xfId="8738"/>
    <cellStyle name="Normal 2 3 2 2 3" xfId="2069"/>
    <cellStyle name="Normal 2 3 2 2 3 2" xfId="8739"/>
    <cellStyle name="Normal 2 3 2 2 3 3" xfId="8740"/>
    <cellStyle name="Normal 2 3 2 2 4" xfId="8741"/>
    <cellStyle name="Normal 2 3 2 2 5" xfId="8742"/>
    <cellStyle name="Normal 2 3 2 2 6" xfId="8743"/>
    <cellStyle name="Normal 2 3 2 2 7" xfId="8744"/>
    <cellStyle name="Normal 2 3 2 2 8" xfId="8745"/>
    <cellStyle name="Normal 2 3 2 2 9" xfId="8746"/>
    <cellStyle name="Normal 2 3 2 3" xfId="2070"/>
    <cellStyle name="Normal 2 3 2 3 10" xfId="8747"/>
    <cellStyle name="Normal 2 3 2 3 11" xfId="8748"/>
    <cellStyle name="Normal 2 3 2 3 12" xfId="8749"/>
    <cellStyle name="Normal 2 3 2 3 13" xfId="8750"/>
    <cellStyle name="Normal 2 3 2 3 2" xfId="2071"/>
    <cellStyle name="Normal 2 3 2 3 2 2" xfId="8751"/>
    <cellStyle name="Normal 2 3 2 3 2 3" xfId="8752"/>
    <cellStyle name="Normal 2 3 2 3 3" xfId="2072"/>
    <cellStyle name="Normal 2 3 2 3 3 2" xfId="8753"/>
    <cellStyle name="Normal 2 3 2 3 3 3" xfId="8754"/>
    <cellStyle name="Normal 2 3 2 3 4" xfId="8755"/>
    <cellStyle name="Normal 2 3 2 3 5" xfId="8756"/>
    <cellStyle name="Normal 2 3 2 3 6" xfId="8757"/>
    <cellStyle name="Normal 2 3 2 3 7" xfId="8758"/>
    <cellStyle name="Normal 2 3 2 3 8" xfId="8759"/>
    <cellStyle name="Normal 2 3 2 3 9" xfId="8760"/>
    <cellStyle name="Normal 2 3 2 4" xfId="2073"/>
    <cellStyle name="Normal 2 3 2 4 10" xfId="8761"/>
    <cellStyle name="Normal 2 3 2 4 11" xfId="8762"/>
    <cellStyle name="Normal 2 3 2 4 12" xfId="8763"/>
    <cellStyle name="Normal 2 3 2 4 13" xfId="8764"/>
    <cellStyle name="Normal 2 3 2 4 2" xfId="2074"/>
    <cellStyle name="Normal 2 3 2 4 2 2" xfId="8765"/>
    <cellStyle name="Normal 2 3 2 4 2 3" xfId="8766"/>
    <cellStyle name="Normal 2 3 2 4 3" xfId="2075"/>
    <cellStyle name="Normal 2 3 2 4 3 2" xfId="8767"/>
    <cellStyle name="Normal 2 3 2 4 3 3" xfId="8768"/>
    <cellStyle name="Normal 2 3 2 4 4" xfId="8769"/>
    <cellStyle name="Normal 2 3 2 4 5" xfId="8770"/>
    <cellStyle name="Normal 2 3 2 4 6" xfId="8771"/>
    <cellStyle name="Normal 2 3 2 4 7" xfId="8772"/>
    <cellStyle name="Normal 2 3 2 4 8" xfId="8773"/>
    <cellStyle name="Normal 2 3 2 4 9" xfId="8774"/>
    <cellStyle name="Normal 2 3 2 5" xfId="2076"/>
    <cellStyle name="Normal 2 3 2 5 10" xfId="8775"/>
    <cellStyle name="Normal 2 3 2 5 11" xfId="8776"/>
    <cellStyle name="Normal 2 3 2 5 2" xfId="8777"/>
    <cellStyle name="Normal 2 3 2 5 3" xfId="8778"/>
    <cellStyle name="Normal 2 3 2 5 4" xfId="8779"/>
    <cellStyle name="Normal 2 3 2 5 5" xfId="8780"/>
    <cellStyle name="Normal 2 3 2 5 6" xfId="8781"/>
    <cellStyle name="Normal 2 3 2 5 7" xfId="8782"/>
    <cellStyle name="Normal 2 3 2 5 8" xfId="8783"/>
    <cellStyle name="Normal 2 3 2 5 9" xfId="8784"/>
    <cellStyle name="Normal 2 3 2 6" xfId="2077"/>
    <cellStyle name="Normal 2 3 2 6 10" xfId="8785"/>
    <cellStyle name="Normal 2 3 2 6 11" xfId="8786"/>
    <cellStyle name="Normal 2 3 2 6 2" xfId="8787"/>
    <cellStyle name="Normal 2 3 2 6 3" xfId="8788"/>
    <cellStyle name="Normal 2 3 2 6 4" xfId="8789"/>
    <cellStyle name="Normal 2 3 2 6 5" xfId="8790"/>
    <cellStyle name="Normal 2 3 2 6 6" xfId="8791"/>
    <cellStyle name="Normal 2 3 2 6 7" xfId="8792"/>
    <cellStyle name="Normal 2 3 2 6 8" xfId="8793"/>
    <cellStyle name="Normal 2 3 2 6 9" xfId="8794"/>
    <cellStyle name="Normal 2 3 2 7" xfId="8795"/>
    <cellStyle name="Normal 2 3 2 7 2" xfId="8796"/>
    <cellStyle name="Normal 2 3 2 7 3" xfId="8797"/>
    <cellStyle name="Normal 2 3 2 7 4" xfId="8798"/>
    <cellStyle name="Normal 2 3 2 7 5" xfId="8799"/>
    <cellStyle name="Normal 2 3 2 7 6" xfId="8800"/>
    <cellStyle name="Normal 2 3 2 7 7" xfId="8801"/>
    <cellStyle name="Normal 2 3 2 7 8" xfId="8802"/>
    <cellStyle name="Normal 2 3 2 7 9" xfId="8803"/>
    <cellStyle name="Normal 2 3 2 8" xfId="8804"/>
    <cellStyle name="Normal 2 3 2 9" xfId="8805"/>
    <cellStyle name="Normal 2 3 20" xfId="2078"/>
    <cellStyle name="Normal 2 3 21" xfId="2079"/>
    <cellStyle name="Normal 2 3 22" xfId="2080"/>
    <cellStyle name="Normal 2 3 23" xfId="2081"/>
    <cellStyle name="Normal 2 3 24" xfId="2082"/>
    <cellStyle name="Normal 2 3 25" xfId="2083"/>
    <cellStyle name="Normal 2 3 26" xfId="3762"/>
    <cellStyle name="Normal 2 3 27" xfId="3763"/>
    <cellStyle name="Normal 2 3 28" xfId="3764"/>
    <cellStyle name="Normal 2 3 29" xfId="3765"/>
    <cellStyle name="Normal 2 3 3" xfId="2084"/>
    <cellStyle name="Normal 2 3 3 10" xfId="2085"/>
    <cellStyle name="Normal 2 3 3 11" xfId="2086"/>
    <cellStyle name="Normal 2 3 3 12" xfId="2087"/>
    <cellStyle name="Normal 2 3 3 13" xfId="2088"/>
    <cellStyle name="Normal 2 3 3 14" xfId="2089"/>
    <cellStyle name="Normal 2 3 3 15" xfId="2090"/>
    <cellStyle name="Normal 2 3 3 2" xfId="2091"/>
    <cellStyle name="Normal 2 3 3 2 2" xfId="2092"/>
    <cellStyle name="Normal 2 3 3 2 2 2" xfId="8806"/>
    <cellStyle name="Normal 2 3 3 2 2 3" xfId="8807"/>
    <cellStyle name="Normal 2 3 3 2 3" xfId="2093"/>
    <cellStyle name="Normal 2 3 3 2 3 2" xfId="8808"/>
    <cellStyle name="Normal 2 3 3 2 3 3" xfId="8809"/>
    <cellStyle name="Normal 2 3 3 2 4" xfId="8810"/>
    <cellStyle name="Normal 2 3 3 2 5" xfId="8811"/>
    <cellStyle name="Normal 2 3 3 3" xfId="2094"/>
    <cellStyle name="Normal 2 3 3 3 2" xfId="2095"/>
    <cellStyle name="Normal 2 3 3 3 2 2" xfId="8812"/>
    <cellStyle name="Normal 2 3 3 3 2 3" xfId="8813"/>
    <cellStyle name="Normal 2 3 3 3 3" xfId="2096"/>
    <cellStyle name="Normal 2 3 3 3 3 2" xfId="8814"/>
    <cellStyle name="Normal 2 3 3 3 3 3" xfId="8815"/>
    <cellStyle name="Normal 2 3 3 3 4" xfId="8816"/>
    <cellStyle name="Normal 2 3 3 3 5" xfId="8817"/>
    <cellStyle name="Normal 2 3 3 4" xfId="2097"/>
    <cellStyle name="Normal 2 3 3 4 2" xfId="2098"/>
    <cellStyle name="Normal 2 3 3 4 2 2" xfId="8818"/>
    <cellStyle name="Normal 2 3 3 4 2 3" xfId="8819"/>
    <cellStyle name="Normal 2 3 3 4 3" xfId="2099"/>
    <cellStyle name="Normal 2 3 3 4 3 2" xfId="8820"/>
    <cellStyle name="Normal 2 3 3 4 3 3" xfId="8821"/>
    <cellStyle name="Normal 2 3 3 4 4" xfId="8822"/>
    <cellStyle name="Normal 2 3 3 4 5" xfId="8823"/>
    <cellStyle name="Normal 2 3 3 5" xfId="2100"/>
    <cellStyle name="Normal 2 3 3 5 2" xfId="8824"/>
    <cellStyle name="Normal 2 3 3 5 3" xfId="8825"/>
    <cellStyle name="Normal 2 3 3 6" xfId="2101"/>
    <cellStyle name="Normal 2 3 3 6 2" xfId="8826"/>
    <cellStyle name="Normal 2 3 3 6 3" xfId="8827"/>
    <cellStyle name="Normal 2 3 3 7" xfId="2102"/>
    <cellStyle name="Normal 2 3 3 7 2" xfId="8828"/>
    <cellStyle name="Normal 2 3 3 7 3" xfId="8829"/>
    <cellStyle name="Normal 2 3 3 8" xfId="2103"/>
    <cellStyle name="Normal 2 3 3 9" xfId="2104"/>
    <cellStyle name="Normal 2 3 30" xfId="8830"/>
    <cellStyle name="Normal 2 3 31" xfId="8831"/>
    <cellStyle name="Normal 2 3 4" xfId="2105"/>
    <cellStyle name="Normal 2 3 4 10" xfId="2106"/>
    <cellStyle name="Normal 2 3 4 11" xfId="2107"/>
    <cellStyle name="Normal 2 3 4 12" xfId="2108"/>
    <cellStyle name="Normal 2 3 4 13" xfId="2109"/>
    <cellStyle name="Normal 2 3 4 14" xfId="2110"/>
    <cellStyle name="Normal 2 3 4 15" xfId="2111"/>
    <cellStyle name="Normal 2 3 4 2" xfId="2112"/>
    <cellStyle name="Normal 2 3 4 2 2" xfId="2113"/>
    <cellStyle name="Normal 2 3 4 2 2 2" xfId="8832"/>
    <cellStyle name="Normal 2 3 4 2 2 3" xfId="8833"/>
    <cellStyle name="Normal 2 3 4 2 3" xfId="2114"/>
    <cellStyle name="Normal 2 3 4 2 3 2" xfId="8834"/>
    <cellStyle name="Normal 2 3 4 2 3 3" xfId="8835"/>
    <cellStyle name="Normal 2 3 4 2 4" xfId="8836"/>
    <cellStyle name="Normal 2 3 4 2 5" xfId="8837"/>
    <cellStyle name="Normal 2 3 4 3" xfId="2115"/>
    <cellStyle name="Normal 2 3 4 3 2" xfId="2116"/>
    <cellStyle name="Normal 2 3 4 3 2 2" xfId="8838"/>
    <cellStyle name="Normal 2 3 4 3 2 3" xfId="8839"/>
    <cellStyle name="Normal 2 3 4 3 3" xfId="2117"/>
    <cellStyle name="Normal 2 3 4 3 3 2" xfId="8840"/>
    <cellStyle name="Normal 2 3 4 3 3 3" xfId="8841"/>
    <cellStyle name="Normal 2 3 4 3 4" xfId="8842"/>
    <cellStyle name="Normal 2 3 4 3 5" xfId="8843"/>
    <cellStyle name="Normal 2 3 4 4" xfId="2118"/>
    <cellStyle name="Normal 2 3 4 4 2" xfId="2119"/>
    <cellStyle name="Normal 2 3 4 4 2 2" xfId="8844"/>
    <cellStyle name="Normal 2 3 4 4 2 3" xfId="8845"/>
    <cellStyle name="Normal 2 3 4 4 3" xfId="2120"/>
    <cellStyle name="Normal 2 3 4 4 3 2" xfId="8846"/>
    <cellStyle name="Normal 2 3 4 4 3 3" xfId="8847"/>
    <cellStyle name="Normal 2 3 4 4 4" xfId="8848"/>
    <cellStyle name="Normal 2 3 4 4 5" xfId="8849"/>
    <cellStyle name="Normal 2 3 4 5" xfId="2121"/>
    <cellStyle name="Normal 2 3 4 5 2" xfId="8850"/>
    <cellStyle name="Normal 2 3 4 5 3" xfId="8851"/>
    <cellStyle name="Normal 2 3 4 6" xfId="2122"/>
    <cellStyle name="Normal 2 3 4 6 2" xfId="8852"/>
    <cellStyle name="Normal 2 3 4 6 3" xfId="8853"/>
    <cellStyle name="Normal 2 3 4 7" xfId="2123"/>
    <cellStyle name="Normal 2 3 4 7 2" xfId="8854"/>
    <cellStyle name="Normal 2 3 4 7 3" xfId="8855"/>
    <cellStyle name="Normal 2 3 4 8" xfId="2124"/>
    <cellStyle name="Normal 2 3 4 9" xfId="2125"/>
    <cellStyle name="Normal 2 3 5" xfId="2126"/>
    <cellStyle name="Normal 2 3 5 10" xfId="8856"/>
    <cellStyle name="Normal 2 3 5 11" xfId="8857"/>
    <cellStyle name="Normal 2 3 5 12" xfId="8858"/>
    <cellStyle name="Normal 2 3 5 13" xfId="8859"/>
    <cellStyle name="Normal 2 3 5 14" xfId="8860"/>
    <cellStyle name="Normal 2 3 5 15" xfId="8861"/>
    <cellStyle name="Normal 2 3 5 16" xfId="8862"/>
    <cellStyle name="Normal 2 3 5 17" xfId="8863"/>
    <cellStyle name="Normal 2 3 5 2" xfId="2127"/>
    <cellStyle name="Normal 2 3 5 2 2" xfId="2128"/>
    <cellStyle name="Normal 2 3 5 2 2 2" xfId="8864"/>
    <cellStyle name="Normal 2 3 5 2 2 3" xfId="8865"/>
    <cellStyle name="Normal 2 3 5 2 3" xfId="2129"/>
    <cellStyle name="Normal 2 3 5 2 3 2" xfId="8866"/>
    <cellStyle name="Normal 2 3 5 2 3 3" xfId="8867"/>
    <cellStyle name="Normal 2 3 5 2 4" xfId="8868"/>
    <cellStyle name="Normal 2 3 5 2 5" xfId="8869"/>
    <cellStyle name="Normal 2 3 5 3" xfId="2130"/>
    <cellStyle name="Normal 2 3 5 3 2" xfId="2131"/>
    <cellStyle name="Normal 2 3 5 3 2 2" xfId="8870"/>
    <cellStyle name="Normal 2 3 5 3 2 3" xfId="8871"/>
    <cellStyle name="Normal 2 3 5 3 3" xfId="2132"/>
    <cellStyle name="Normal 2 3 5 3 3 2" xfId="8872"/>
    <cellStyle name="Normal 2 3 5 3 3 3" xfId="8873"/>
    <cellStyle name="Normal 2 3 5 3 4" xfId="8874"/>
    <cellStyle name="Normal 2 3 5 3 5" xfId="8875"/>
    <cellStyle name="Normal 2 3 5 4" xfId="2133"/>
    <cellStyle name="Normal 2 3 5 4 2" xfId="2134"/>
    <cellStyle name="Normal 2 3 5 4 2 2" xfId="8876"/>
    <cellStyle name="Normal 2 3 5 4 2 3" xfId="8877"/>
    <cellStyle name="Normal 2 3 5 4 3" xfId="2135"/>
    <cellStyle name="Normal 2 3 5 4 3 2" xfId="8878"/>
    <cellStyle name="Normal 2 3 5 4 3 3" xfId="8879"/>
    <cellStyle name="Normal 2 3 5 4 4" xfId="8880"/>
    <cellStyle name="Normal 2 3 5 4 5" xfId="8881"/>
    <cellStyle name="Normal 2 3 5 5" xfId="2136"/>
    <cellStyle name="Normal 2 3 5 5 2" xfId="8882"/>
    <cellStyle name="Normal 2 3 5 5 3" xfId="8883"/>
    <cellStyle name="Normal 2 3 5 6" xfId="2137"/>
    <cellStyle name="Normal 2 3 5 6 2" xfId="8884"/>
    <cellStyle name="Normal 2 3 5 6 3" xfId="8885"/>
    <cellStyle name="Normal 2 3 5 7" xfId="2138"/>
    <cellStyle name="Normal 2 3 5 7 2" xfId="8886"/>
    <cellStyle name="Normal 2 3 5 7 3" xfId="8887"/>
    <cellStyle name="Normal 2 3 5 8" xfId="8888"/>
    <cellStyle name="Normal 2 3 5 9" xfId="8889"/>
    <cellStyle name="Normal 2 3 6" xfId="2139"/>
    <cellStyle name="Normal 2 3 6 10" xfId="8890"/>
    <cellStyle name="Normal 2 3 6 11" xfId="8891"/>
    <cellStyle name="Normal 2 3 6 12" xfId="8892"/>
    <cellStyle name="Normal 2 3 6 13" xfId="8893"/>
    <cellStyle name="Normal 2 3 6 14" xfId="8894"/>
    <cellStyle name="Normal 2 3 6 15" xfId="8895"/>
    <cellStyle name="Normal 2 3 6 16" xfId="8896"/>
    <cellStyle name="Normal 2 3 6 2" xfId="2140"/>
    <cellStyle name="Normal 2 3 6 2 2" xfId="2141"/>
    <cellStyle name="Normal 2 3 6 2 2 2" xfId="8897"/>
    <cellStyle name="Normal 2 3 6 2 2 3" xfId="8898"/>
    <cellStyle name="Normal 2 3 6 2 3" xfId="2142"/>
    <cellStyle name="Normal 2 3 6 2 3 2" xfId="8899"/>
    <cellStyle name="Normal 2 3 6 2 3 3" xfId="8900"/>
    <cellStyle name="Normal 2 3 6 2 4" xfId="8901"/>
    <cellStyle name="Normal 2 3 6 2 5" xfId="8902"/>
    <cellStyle name="Normal 2 3 6 3" xfId="2143"/>
    <cellStyle name="Normal 2 3 6 3 2" xfId="2144"/>
    <cellStyle name="Normal 2 3 6 3 2 2" xfId="8903"/>
    <cellStyle name="Normal 2 3 6 3 2 3" xfId="8904"/>
    <cellStyle name="Normal 2 3 6 3 3" xfId="2145"/>
    <cellStyle name="Normal 2 3 6 3 3 2" xfId="8905"/>
    <cellStyle name="Normal 2 3 6 3 3 3" xfId="8906"/>
    <cellStyle name="Normal 2 3 6 3 4" xfId="8907"/>
    <cellStyle name="Normal 2 3 6 3 5" xfId="8908"/>
    <cellStyle name="Normal 2 3 6 4" xfId="2146"/>
    <cellStyle name="Normal 2 3 6 4 2" xfId="2147"/>
    <cellStyle name="Normal 2 3 6 4 2 2" xfId="8909"/>
    <cellStyle name="Normal 2 3 6 4 2 3" xfId="8910"/>
    <cellStyle name="Normal 2 3 6 4 3" xfId="2148"/>
    <cellStyle name="Normal 2 3 6 4 3 2" xfId="8911"/>
    <cellStyle name="Normal 2 3 6 4 3 3" xfId="8912"/>
    <cellStyle name="Normal 2 3 6 4 4" xfId="8913"/>
    <cellStyle name="Normal 2 3 6 4 5" xfId="8914"/>
    <cellStyle name="Normal 2 3 6 5" xfId="2149"/>
    <cellStyle name="Normal 2 3 6 5 2" xfId="8915"/>
    <cellStyle name="Normal 2 3 6 5 3" xfId="8916"/>
    <cellStyle name="Normal 2 3 6 6" xfId="2150"/>
    <cellStyle name="Normal 2 3 6 6 2" xfId="8917"/>
    <cellStyle name="Normal 2 3 6 6 3" xfId="8918"/>
    <cellStyle name="Normal 2 3 6 7" xfId="8919"/>
    <cellStyle name="Normal 2 3 6 8" xfId="8920"/>
    <cellStyle name="Normal 2 3 6 9" xfId="8921"/>
    <cellStyle name="Normal 2 3 7" xfId="2151"/>
    <cellStyle name="Normal 2 3 7 2" xfId="8922"/>
    <cellStyle name="Normal 2 3 7 3" xfId="8923"/>
    <cellStyle name="Normal 2 3 7 4" xfId="8924"/>
    <cellStyle name="Normal 2 3 7 5" xfId="8925"/>
    <cellStyle name="Normal 2 3 7 6" xfId="8926"/>
    <cellStyle name="Normal 2 3 7 7" xfId="8927"/>
    <cellStyle name="Normal 2 3 7 8" xfId="8928"/>
    <cellStyle name="Normal 2 3 7 9" xfId="8929"/>
    <cellStyle name="Normal 2 3 8" xfId="2152"/>
    <cellStyle name="Normal 2 3 8 2" xfId="8930"/>
    <cellStyle name="Normal 2 3 8 3" xfId="8931"/>
    <cellStyle name="Normal 2 3 8 4" xfId="8932"/>
    <cellStyle name="Normal 2 3 8 5" xfId="8933"/>
    <cellStyle name="Normal 2 3 8 6" xfId="8934"/>
    <cellStyle name="Normal 2 3 8 7" xfId="8935"/>
    <cellStyle name="Normal 2 3 8 8" xfId="8936"/>
    <cellStyle name="Normal 2 3 8 9" xfId="8937"/>
    <cellStyle name="Normal 2 3 9" xfId="2153"/>
    <cellStyle name="Normal 2 30" xfId="2154"/>
    <cellStyle name="Normal 2 30 2" xfId="3766"/>
    <cellStyle name="Normal 2 30 3" xfId="3767"/>
    <cellStyle name="Normal 2 30 4" xfId="3768"/>
    <cellStyle name="Normal 2 30 5" xfId="3769"/>
    <cellStyle name="Normal 2 30 6" xfId="3770"/>
    <cellStyle name="Normal 2 30 7" xfId="3771"/>
    <cellStyle name="Normal 2 31" xfId="2155"/>
    <cellStyle name="Normal 2 31 2" xfId="8938"/>
    <cellStyle name="Normal 2 31 3" xfId="8939"/>
    <cellStyle name="Normal 2 32" xfId="2156"/>
    <cellStyle name="Normal 2 32 2" xfId="8940"/>
    <cellStyle name="Normal 2 32 3" xfId="8941"/>
    <cellStyle name="Normal 2 33" xfId="2157"/>
    <cellStyle name="Normal 2 33 2" xfId="8942"/>
    <cellStyle name="Normal 2 33 3" xfId="8943"/>
    <cellStyle name="Normal 2 34" xfId="2158"/>
    <cellStyle name="Normal 2 34 2" xfId="8944"/>
    <cellStyle name="Normal 2 34 3" xfId="8945"/>
    <cellStyle name="Normal 2 35" xfId="2159"/>
    <cellStyle name="Normal 2 35 2" xfId="8946"/>
    <cellStyle name="Normal 2 35 3" xfId="8947"/>
    <cellStyle name="Normal 2 36" xfId="2160"/>
    <cellStyle name="Normal 2 36 2" xfId="8948"/>
    <cellStyle name="Normal 2 36 3" xfId="8949"/>
    <cellStyle name="Normal 2 37" xfId="2161"/>
    <cellStyle name="Normal 2 37 2" xfId="8950"/>
    <cellStyle name="Normal 2 37 3" xfId="8951"/>
    <cellStyle name="Normal 2 38" xfId="2162"/>
    <cellStyle name="Normal 2 38 2" xfId="8952"/>
    <cellStyle name="Normal 2 38 3" xfId="8953"/>
    <cellStyle name="Normal 2 39" xfId="2163"/>
    <cellStyle name="Normal 2 39 2" xfId="8954"/>
    <cellStyle name="Normal 2 39 3" xfId="8955"/>
    <cellStyle name="Normal 2 4" xfId="2164"/>
    <cellStyle name="Normal 2 4 10" xfId="2165"/>
    <cellStyle name="Normal 2 4 11" xfId="2166"/>
    <cellStyle name="Normal 2 4 12" xfId="2167"/>
    <cellStyle name="Normal 2 4 13" xfId="2168"/>
    <cellStyle name="Normal 2 4 14" xfId="3772"/>
    <cellStyle name="Normal 2 4 15" xfId="3773"/>
    <cellStyle name="Normal 2 4 16" xfId="8956"/>
    <cellStyle name="Normal 2 4 17" xfId="8957"/>
    <cellStyle name="Normal 2 4 18" xfId="8958"/>
    <cellStyle name="Normal 2 4 19" xfId="8959"/>
    <cellStyle name="Normal 2 4 2" xfId="2169"/>
    <cellStyle name="Normal 2 4 2 10" xfId="8960"/>
    <cellStyle name="Normal 2 4 2 11" xfId="8961"/>
    <cellStyle name="Normal 2 4 2 12" xfId="8962"/>
    <cellStyle name="Normal 2 4 2 13" xfId="8963"/>
    <cellStyle name="Normal 2 4 2 14" xfId="8964"/>
    <cellStyle name="Normal 2 4 2 15" xfId="8965"/>
    <cellStyle name="Normal 2 4 2 16" xfId="8966"/>
    <cellStyle name="Normal 2 4 2 2" xfId="2170"/>
    <cellStyle name="Normal 2 4 2 2 10" xfId="8967"/>
    <cellStyle name="Normal 2 4 2 2 11" xfId="8968"/>
    <cellStyle name="Normal 2 4 2 2 12" xfId="8969"/>
    <cellStyle name="Normal 2 4 2 2 13" xfId="8970"/>
    <cellStyle name="Normal 2 4 2 2 2" xfId="2171"/>
    <cellStyle name="Normal 2 4 2 2 2 2" xfId="8971"/>
    <cellStyle name="Normal 2 4 2 2 2 3" xfId="8972"/>
    <cellStyle name="Normal 2 4 2 2 3" xfId="2172"/>
    <cellStyle name="Normal 2 4 2 2 3 2" xfId="8973"/>
    <cellStyle name="Normal 2 4 2 2 3 3" xfId="8974"/>
    <cellStyle name="Normal 2 4 2 2 4" xfId="8975"/>
    <cellStyle name="Normal 2 4 2 2 5" xfId="8976"/>
    <cellStyle name="Normal 2 4 2 2 6" xfId="8977"/>
    <cellStyle name="Normal 2 4 2 2 7" xfId="8978"/>
    <cellStyle name="Normal 2 4 2 2 8" xfId="8979"/>
    <cellStyle name="Normal 2 4 2 2 9" xfId="8980"/>
    <cellStyle name="Normal 2 4 2 3" xfId="2173"/>
    <cellStyle name="Normal 2 4 2 3 10" xfId="8981"/>
    <cellStyle name="Normal 2 4 2 3 11" xfId="8982"/>
    <cellStyle name="Normal 2 4 2 3 12" xfId="8983"/>
    <cellStyle name="Normal 2 4 2 3 13" xfId="8984"/>
    <cellStyle name="Normal 2 4 2 3 2" xfId="2174"/>
    <cellStyle name="Normal 2 4 2 3 2 2" xfId="8985"/>
    <cellStyle name="Normal 2 4 2 3 2 3" xfId="8986"/>
    <cellStyle name="Normal 2 4 2 3 3" xfId="2175"/>
    <cellStyle name="Normal 2 4 2 3 3 2" xfId="8987"/>
    <cellStyle name="Normal 2 4 2 3 3 3" xfId="8988"/>
    <cellStyle name="Normal 2 4 2 3 4" xfId="8989"/>
    <cellStyle name="Normal 2 4 2 3 5" xfId="8990"/>
    <cellStyle name="Normal 2 4 2 3 6" xfId="8991"/>
    <cellStyle name="Normal 2 4 2 3 7" xfId="8992"/>
    <cellStyle name="Normal 2 4 2 3 8" xfId="8993"/>
    <cellStyle name="Normal 2 4 2 3 9" xfId="8994"/>
    <cellStyle name="Normal 2 4 2 4" xfId="2176"/>
    <cellStyle name="Normal 2 4 2 4 10" xfId="8995"/>
    <cellStyle name="Normal 2 4 2 4 11" xfId="8996"/>
    <cellStyle name="Normal 2 4 2 4 12" xfId="8997"/>
    <cellStyle name="Normal 2 4 2 4 13" xfId="8998"/>
    <cellStyle name="Normal 2 4 2 4 2" xfId="2177"/>
    <cellStyle name="Normal 2 4 2 4 2 2" xfId="8999"/>
    <cellStyle name="Normal 2 4 2 4 2 3" xfId="9000"/>
    <cellStyle name="Normal 2 4 2 4 3" xfId="2178"/>
    <cellStyle name="Normal 2 4 2 4 3 2" xfId="9001"/>
    <cellStyle name="Normal 2 4 2 4 3 3" xfId="9002"/>
    <cellStyle name="Normal 2 4 2 4 4" xfId="9003"/>
    <cellStyle name="Normal 2 4 2 4 5" xfId="9004"/>
    <cellStyle name="Normal 2 4 2 4 6" xfId="9005"/>
    <cellStyle name="Normal 2 4 2 4 7" xfId="9006"/>
    <cellStyle name="Normal 2 4 2 4 8" xfId="9007"/>
    <cellStyle name="Normal 2 4 2 4 9" xfId="9008"/>
    <cellStyle name="Normal 2 4 2 5" xfId="2179"/>
    <cellStyle name="Normal 2 4 2 5 10" xfId="9009"/>
    <cellStyle name="Normal 2 4 2 5 11" xfId="9010"/>
    <cellStyle name="Normal 2 4 2 5 2" xfId="9011"/>
    <cellStyle name="Normal 2 4 2 5 3" xfId="9012"/>
    <cellStyle name="Normal 2 4 2 5 4" xfId="9013"/>
    <cellStyle name="Normal 2 4 2 5 5" xfId="9014"/>
    <cellStyle name="Normal 2 4 2 5 6" xfId="9015"/>
    <cellStyle name="Normal 2 4 2 5 7" xfId="9016"/>
    <cellStyle name="Normal 2 4 2 5 8" xfId="9017"/>
    <cellStyle name="Normal 2 4 2 5 9" xfId="9018"/>
    <cellStyle name="Normal 2 4 2 6" xfId="2180"/>
    <cellStyle name="Normal 2 4 2 6 10" xfId="9019"/>
    <cellStyle name="Normal 2 4 2 6 11" xfId="9020"/>
    <cellStyle name="Normal 2 4 2 6 2" xfId="9021"/>
    <cellStyle name="Normal 2 4 2 6 3" xfId="9022"/>
    <cellStyle name="Normal 2 4 2 6 4" xfId="9023"/>
    <cellStyle name="Normal 2 4 2 6 5" xfId="9024"/>
    <cellStyle name="Normal 2 4 2 6 6" xfId="9025"/>
    <cellStyle name="Normal 2 4 2 6 7" xfId="9026"/>
    <cellStyle name="Normal 2 4 2 6 8" xfId="9027"/>
    <cellStyle name="Normal 2 4 2 6 9" xfId="9028"/>
    <cellStyle name="Normal 2 4 2 7" xfId="9029"/>
    <cellStyle name="Normal 2 4 2 7 2" xfId="9030"/>
    <cellStyle name="Normal 2 4 2 7 3" xfId="9031"/>
    <cellStyle name="Normal 2 4 2 7 4" xfId="9032"/>
    <cellStyle name="Normal 2 4 2 7 5" xfId="9033"/>
    <cellStyle name="Normal 2 4 2 7 6" xfId="9034"/>
    <cellStyle name="Normal 2 4 2 7 7" xfId="9035"/>
    <cellStyle name="Normal 2 4 2 7 8" xfId="9036"/>
    <cellStyle name="Normal 2 4 2 7 9" xfId="9037"/>
    <cellStyle name="Normal 2 4 2 8" xfId="9038"/>
    <cellStyle name="Normal 2 4 2 9" xfId="9039"/>
    <cellStyle name="Normal 2 4 20" xfId="9040"/>
    <cellStyle name="Normal 2 4 21" xfId="9041"/>
    <cellStyle name="Normal 2 4 22" xfId="9042"/>
    <cellStyle name="Normal 2 4 23" xfId="9043"/>
    <cellStyle name="Normal 2 4 3" xfId="2181"/>
    <cellStyle name="Normal 2 4 3 10" xfId="9044"/>
    <cellStyle name="Normal 2 4 3 11" xfId="9045"/>
    <cellStyle name="Normal 2 4 3 12" xfId="9046"/>
    <cellStyle name="Normal 2 4 3 13" xfId="9047"/>
    <cellStyle name="Normal 2 4 3 14" xfId="9048"/>
    <cellStyle name="Normal 2 4 3 15" xfId="9049"/>
    <cellStyle name="Normal 2 4 3 16" xfId="9050"/>
    <cellStyle name="Normal 2 4 3 2" xfId="2182"/>
    <cellStyle name="Normal 2 4 3 2 2" xfId="2183"/>
    <cellStyle name="Normal 2 4 3 2 2 2" xfId="9051"/>
    <cellStyle name="Normal 2 4 3 2 2 3" xfId="9052"/>
    <cellStyle name="Normal 2 4 3 2 3" xfId="2184"/>
    <cellStyle name="Normal 2 4 3 2 3 2" xfId="9053"/>
    <cellStyle name="Normal 2 4 3 2 3 3" xfId="9054"/>
    <cellStyle name="Normal 2 4 3 2 4" xfId="9055"/>
    <cellStyle name="Normal 2 4 3 2 5" xfId="9056"/>
    <cellStyle name="Normal 2 4 3 3" xfId="2185"/>
    <cellStyle name="Normal 2 4 3 3 2" xfId="2186"/>
    <cellStyle name="Normal 2 4 3 3 2 2" xfId="9057"/>
    <cellStyle name="Normal 2 4 3 3 2 3" xfId="9058"/>
    <cellStyle name="Normal 2 4 3 3 3" xfId="2187"/>
    <cellStyle name="Normal 2 4 3 3 3 2" xfId="9059"/>
    <cellStyle name="Normal 2 4 3 3 3 3" xfId="9060"/>
    <cellStyle name="Normal 2 4 3 3 4" xfId="9061"/>
    <cellStyle name="Normal 2 4 3 3 5" xfId="9062"/>
    <cellStyle name="Normal 2 4 3 4" xfId="2188"/>
    <cellStyle name="Normal 2 4 3 4 2" xfId="2189"/>
    <cellStyle name="Normal 2 4 3 4 2 2" xfId="9063"/>
    <cellStyle name="Normal 2 4 3 4 2 3" xfId="9064"/>
    <cellStyle name="Normal 2 4 3 4 3" xfId="2190"/>
    <cellStyle name="Normal 2 4 3 4 3 2" xfId="9065"/>
    <cellStyle name="Normal 2 4 3 4 3 3" xfId="9066"/>
    <cellStyle name="Normal 2 4 3 4 4" xfId="9067"/>
    <cellStyle name="Normal 2 4 3 4 5" xfId="9068"/>
    <cellStyle name="Normal 2 4 3 5" xfId="2191"/>
    <cellStyle name="Normal 2 4 3 5 2" xfId="9069"/>
    <cellStyle name="Normal 2 4 3 5 3" xfId="9070"/>
    <cellStyle name="Normal 2 4 3 6" xfId="2192"/>
    <cellStyle name="Normal 2 4 3 6 2" xfId="9071"/>
    <cellStyle name="Normal 2 4 3 6 3" xfId="9072"/>
    <cellStyle name="Normal 2 4 3 7" xfId="9073"/>
    <cellStyle name="Normal 2 4 3 8" xfId="9074"/>
    <cellStyle name="Normal 2 4 3 9" xfId="9075"/>
    <cellStyle name="Normal 2 4 4" xfId="2193"/>
    <cellStyle name="Normal 2 4 4 10" xfId="9076"/>
    <cellStyle name="Normal 2 4 4 11" xfId="9077"/>
    <cellStyle name="Normal 2 4 4 12" xfId="9078"/>
    <cellStyle name="Normal 2 4 4 13" xfId="9079"/>
    <cellStyle name="Normal 2 4 4 2" xfId="2194"/>
    <cellStyle name="Normal 2 4 4 2 2" xfId="9080"/>
    <cellStyle name="Normal 2 4 4 2 3" xfId="9081"/>
    <cellStyle name="Normal 2 4 4 3" xfId="2195"/>
    <cellStyle name="Normal 2 4 4 3 2" xfId="9082"/>
    <cellStyle name="Normal 2 4 4 3 3" xfId="9083"/>
    <cellStyle name="Normal 2 4 4 4" xfId="9084"/>
    <cellStyle name="Normal 2 4 4 5" xfId="9085"/>
    <cellStyle name="Normal 2 4 4 6" xfId="9086"/>
    <cellStyle name="Normal 2 4 4 7" xfId="9087"/>
    <cellStyle name="Normal 2 4 4 8" xfId="9088"/>
    <cellStyle name="Normal 2 4 4 9" xfId="9089"/>
    <cellStyle name="Normal 2 4 5" xfId="2196"/>
    <cellStyle name="Normal 2 4 5 10" xfId="9090"/>
    <cellStyle name="Normal 2 4 5 11" xfId="9091"/>
    <cellStyle name="Normal 2 4 5 12" xfId="9092"/>
    <cellStyle name="Normal 2 4 5 13" xfId="9093"/>
    <cellStyle name="Normal 2 4 5 2" xfId="2197"/>
    <cellStyle name="Normal 2 4 5 2 2" xfId="9094"/>
    <cellStyle name="Normal 2 4 5 2 3" xfId="9095"/>
    <cellStyle name="Normal 2 4 5 3" xfId="2198"/>
    <cellStyle name="Normal 2 4 5 3 2" xfId="9096"/>
    <cellStyle name="Normal 2 4 5 3 3" xfId="9097"/>
    <cellStyle name="Normal 2 4 5 4" xfId="9098"/>
    <cellStyle name="Normal 2 4 5 5" xfId="9099"/>
    <cellStyle name="Normal 2 4 5 6" xfId="9100"/>
    <cellStyle name="Normal 2 4 5 7" xfId="9101"/>
    <cellStyle name="Normal 2 4 5 8" xfId="9102"/>
    <cellStyle name="Normal 2 4 5 9" xfId="9103"/>
    <cellStyle name="Normal 2 4 6" xfId="2199"/>
    <cellStyle name="Normal 2 4 6 10" xfId="9104"/>
    <cellStyle name="Normal 2 4 6 11" xfId="9105"/>
    <cellStyle name="Normal 2 4 6 12" xfId="9106"/>
    <cellStyle name="Normal 2 4 6 13" xfId="9107"/>
    <cellStyle name="Normal 2 4 6 2" xfId="2200"/>
    <cellStyle name="Normal 2 4 6 2 2" xfId="9108"/>
    <cellStyle name="Normal 2 4 6 2 3" xfId="9109"/>
    <cellStyle name="Normal 2 4 6 3" xfId="2201"/>
    <cellStyle name="Normal 2 4 6 3 2" xfId="9110"/>
    <cellStyle name="Normal 2 4 6 3 3" xfId="9111"/>
    <cellStyle name="Normal 2 4 6 4" xfId="9112"/>
    <cellStyle name="Normal 2 4 6 5" xfId="9113"/>
    <cellStyle name="Normal 2 4 6 6" xfId="9114"/>
    <cellStyle name="Normal 2 4 6 7" xfId="9115"/>
    <cellStyle name="Normal 2 4 6 8" xfId="9116"/>
    <cellStyle name="Normal 2 4 6 9" xfId="9117"/>
    <cellStyle name="Normal 2 4 7" xfId="2202"/>
    <cellStyle name="Normal 2 4 7 10" xfId="9118"/>
    <cellStyle name="Normal 2 4 7 11" xfId="9119"/>
    <cellStyle name="Normal 2 4 7 2" xfId="9120"/>
    <cellStyle name="Normal 2 4 7 3" xfId="9121"/>
    <cellStyle name="Normal 2 4 7 4" xfId="9122"/>
    <cellStyle name="Normal 2 4 7 5" xfId="9123"/>
    <cellStyle name="Normal 2 4 7 6" xfId="9124"/>
    <cellStyle name="Normal 2 4 7 7" xfId="9125"/>
    <cellStyle name="Normal 2 4 7 8" xfId="9126"/>
    <cellStyle name="Normal 2 4 7 9" xfId="9127"/>
    <cellStyle name="Normal 2 4 8" xfId="2203"/>
    <cellStyle name="Normal 2 4 8 10" xfId="9128"/>
    <cellStyle name="Normal 2 4 8 11" xfId="9129"/>
    <cellStyle name="Normal 2 4 8 2" xfId="9130"/>
    <cellStyle name="Normal 2 4 8 3" xfId="9131"/>
    <cellStyle name="Normal 2 4 8 4" xfId="9132"/>
    <cellStyle name="Normal 2 4 8 5" xfId="9133"/>
    <cellStyle name="Normal 2 4 8 6" xfId="9134"/>
    <cellStyle name="Normal 2 4 8 7" xfId="9135"/>
    <cellStyle name="Normal 2 4 8 8" xfId="9136"/>
    <cellStyle name="Normal 2 4 8 9" xfId="9137"/>
    <cellStyle name="Normal 2 4 9" xfId="2204"/>
    <cellStyle name="Normal 2 40" xfId="2205"/>
    <cellStyle name="Normal 2 41" xfId="2206"/>
    <cellStyle name="Normal 2 42" xfId="2207"/>
    <cellStyle name="Normal 2 43" xfId="2208"/>
    <cellStyle name="Normal 2 44" xfId="2209"/>
    <cellStyle name="Normal 2 45" xfId="2210"/>
    <cellStyle name="Normal 2 46" xfId="2211"/>
    <cellStyle name="Normal 2 47" xfId="2212"/>
    <cellStyle name="Normal 2 47 2" xfId="9138"/>
    <cellStyle name="Normal 2 48" xfId="2213"/>
    <cellStyle name="Normal 2 49" xfId="2214"/>
    <cellStyle name="Normal 2 5" xfId="2215"/>
    <cellStyle name="Normal 2 5 10" xfId="2216"/>
    <cellStyle name="Normal 2 5 11" xfId="2217"/>
    <cellStyle name="Normal 2 5 12" xfId="2218"/>
    <cellStyle name="Normal 2 5 13" xfId="3774"/>
    <cellStyle name="Normal 2 5 14" xfId="3775"/>
    <cellStyle name="Normal 2 5 15" xfId="9139"/>
    <cellStyle name="Normal 2 5 16" xfId="9140"/>
    <cellStyle name="Normal 2 5 17" xfId="9141"/>
    <cellStyle name="Normal 2 5 18" xfId="9142"/>
    <cellStyle name="Normal 2 5 19" xfId="9143"/>
    <cellStyle name="Normal 2 5 2" xfId="2219"/>
    <cellStyle name="Normal 2 5 2 10" xfId="9144"/>
    <cellStyle name="Normal 2 5 2 11" xfId="9145"/>
    <cellStyle name="Normal 2 5 2 12" xfId="9146"/>
    <cellStyle name="Normal 2 5 2 13" xfId="9147"/>
    <cellStyle name="Normal 2 5 2 14" xfId="9148"/>
    <cellStyle name="Normal 2 5 2 15" xfId="9149"/>
    <cellStyle name="Normal 2 5 2 16" xfId="9150"/>
    <cellStyle name="Normal 2 5 2 2" xfId="2220"/>
    <cellStyle name="Normal 2 5 2 2 10" xfId="9151"/>
    <cellStyle name="Normal 2 5 2 2 11" xfId="9152"/>
    <cellStyle name="Normal 2 5 2 2 12" xfId="9153"/>
    <cellStyle name="Normal 2 5 2 2 13" xfId="9154"/>
    <cellStyle name="Normal 2 5 2 2 2" xfId="2221"/>
    <cellStyle name="Normal 2 5 2 2 2 2" xfId="9155"/>
    <cellStyle name="Normal 2 5 2 2 2 3" xfId="9156"/>
    <cellStyle name="Normal 2 5 2 2 3" xfId="2222"/>
    <cellStyle name="Normal 2 5 2 2 3 2" xfId="9157"/>
    <cellStyle name="Normal 2 5 2 2 3 3" xfId="9158"/>
    <cellStyle name="Normal 2 5 2 2 4" xfId="9159"/>
    <cellStyle name="Normal 2 5 2 2 5" xfId="9160"/>
    <cellStyle name="Normal 2 5 2 2 6" xfId="9161"/>
    <cellStyle name="Normal 2 5 2 2 7" xfId="9162"/>
    <cellStyle name="Normal 2 5 2 2 8" xfId="9163"/>
    <cellStyle name="Normal 2 5 2 2 9" xfId="9164"/>
    <cellStyle name="Normal 2 5 2 3" xfId="2223"/>
    <cellStyle name="Normal 2 5 2 3 10" xfId="9165"/>
    <cellStyle name="Normal 2 5 2 3 11" xfId="9166"/>
    <cellStyle name="Normal 2 5 2 3 12" xfId="9167"/>
    <cellStyle name="Normal 2 5 2 3 13" xfId="9168"/>
    <cellStyle name="Normal 2 5 2 3 2" xfId="2224"/>
    <cellStyle name="Normal 2 5 2 3 2 2" xfId="9169"/>
    <cellStyle name="Normal 2 5 2 3 2 3" xfId="9170"/>
    <cellStyle name="Normal 2 5 2 3 3" xfId="2225"/>
    <cellStyle name="Normal 2 5 2 3 3 2" xfId="9171"/>
    <cellStyle name="Normal 2 5 2 3 3 3" xfId="9172"/>
    <cellStyle name="Normal 2 5 2 3 4" xfId="9173"/>
    <cellStyle name="Normal 2 5 2 3 5" xfId="9174"/>
    <cellStyle name="Normal 2 5 2 3 6" xfId="9175"/>
    <cellStyle name="Normal 2 5 2 3 7" xfId="9176"/>
    <cellStyle name="Normal 2 5 2 3 8" xfId="9177"/>
    <cellStyle name="Normal 2 5 2 3 9" xfId="9178"/>
    <cellStyle name="Normal 2 5 2 4" xfId="2226"/>
    <cellStyle name="Normal 2 5 2 4 10" xfId="9179"/>
    <cellStyle name="Normal 2 5 2 4 11" xfId="9180"/>
    <cellStyle name="Normal 2 5 2 4 12" xfId="9181"/>
    <cellStyle name="Normal 2 5 2 4 13" xfId="9182"/>
    <cellStyle name="Normal 2 5 2 4 2" xfId="2227"/>
    <cellStyle name="Normal 2 5 2 4 2 2" xfId="9183"/>
    <cellStyle name="Normal 2 5 2 4 2 3" xfId="9184"/>
    <cellStyle name="Normal 2 5 2 4 3" xfId="2228"/>
    <cellStyle name="Normal 2 5 2 4 3 2" xfId="9185"/>
    <cellStyle name="Normal 2 5 2 4 3 3" xfId="9186"/>
    <cellStyle name="Normal 2 5 2 4 4" xfId="9187"/>
    <cellStyle name="Normal 2 5 2 4 5" xfId="9188"/>
    <cellStyle name="Normal 2 5 2 4 6" xfId="9189"/>
    <cellStyle name="Normal 2 5 2 4 7" xfId="9190"/>
    <cellStyle name="Normal 2 5 2 4 8" xfId="9191"/>
    <cellStyle name="Normal 2 5 2 4 9" xfId="9192"/>
    <cellStyle name="Normal 2 5 2 5" xfId="2229"/>
    <cellStyle name="Normal 2 5 2 5 10" xfId="9193"/>
    <cellStyle name="Normal 2 5 2 5 11" xfId="9194"/>
    <cellStyle name="Normal 2 5 2 5 2" xfId="9195"/>
    <cellStyle name="Normal 2 5 2 5 3" xfId="9196"/>
    <cellStyle name="Normal 2 5 2 5 4" xfId="9197"/>
    <cellStyle name="Normal 2 5 2 5 5" xfId="9198"/>
    <cellStyle name="Normal 2 5 2 5 6" xfId="9199"/>
    <cellStyle name="Normal 2 5 2 5 7" xfId="9200"/>
    <cellStyle name="Normal 2 5 2 5 8" xfId="9201"/>
    <cellStyle name="Normal 2 5 2 5 9" xfId="9202"/>
    <cellStyle name="Normal 2 5 2 6" xfId="2230"/>
    <cellStyle name="Normal 2 5 2 6 10" xfId="9203"/>
    <cellStyle name="Normal 2 5 2 6 11" xfId="9204"/>
    <cellStyle name="Normal 2 5 2 6 2" xfId="9205"/>
    <cellStyle name="Normal 2 5 2 6 3" xfId="9206"/>
    <cellStyle name="Normal 2 5 2 6 4" xfId="9207"/>
    <cellStyle name="Normal 2 5 2 6 5" xfId="9208"/>
    <cellStyle name="Normal 2 5 2 6 6" xfId="9209"/>
    <cellStyle name="Normal 2 5 2 6 7" xfId="9210"/>
    <cellStyle name="Normal 2 5 2 6 8" xfId="9211"/>
    <cellStyle name="Normal 2 5 2 6 9" xfId="9212"/>
    <cellStyle name="Normal 2 5 2 7" xfId="9213"/>
    <cellStyle name="Normal 2 5 2 7 2" xfId="9214"/>
    <cellStyle name="Normal 2 5 2 7 3" xfId="9215"/>
    <cellStyle name="Normal 2 5 2 7 4" xfId="9216"/>
    <cellStyle name="Normal 2 5 2 7 5" xfId="9217"/>
    <cellStyle name="Normal 2 5 2 7 6" xfId="9218"/>
    <cellStyle name="Normal 2 5 2 7 7" xfId="9219"/>
    <cellStyle name="Normal 2 5 2 7 8" xfId="9220"/>
    <cellStyle name="Normal 2 5 2 7 9" xfId="9221"/>
    <cellStyle name="Normal 2 5 2 8" xfId="9222"/>
    <cellStyle name="Normal 2 5 2 9" xfId="9223"/>
    <cellStyle name="Normal 2 5 20" xfId="9224"/>
    <cellStyle name="Normal 2 5 21" xfId="9225"/>
    <cellStyle name="Normal 2 5 22" xfId="9226"/>
    <cellStyle name="Normal 2 5 3" xfId="2231"/>
    <cellStyle name="Normal 2 5 3 10" xfId="9227"/>
    <cellStyle name="Normal 2 5 3 11" xfId="9228"/>
    <cellStyle name="Normal 2 5 3 12" xfId="9229"/>
    <cellStyle name="Normal 2 5 3 13" xfId="9230"/>
    <cellStyle name="Normal 2 5 3 14" xfId="9231"/>
    <cellStyle name="Normal 2 5 3 15" xfId="9232"/>
    <cellStyle name="Normal 2 5 3 16" xfId="9233"/>
    <cellStyle name="Normal 2 5 3 2" xfId="2232"/>
    <cellStyle name="Normal 2 5 3 2 2" xfId="2233"/>
    <cellStyle name="Normal 2 5 3 2 2 2" xfId="9234"/>
    <cellStyle name="Normal 2 5 3 2 2 3" xfId="9235"/>
    <cellStyle name="Normal 2 5 3 2 3" xfId="2234"/>
    <cellStyle name="Normal 2 5 3 2 3 2" xfId="9236"/>
    <cellStyle name="Normal 2 5 3 2 3 3" xfId="9237"/>
    <cellStyle name="Normal 2 5 3 2 4" xfId="9238"/>
    <cellStyle name="Normal 2 5 3 2 5" xfId="9239"/>
    <cellStyle name="Normal 2 5 3 3" xfId="2235"/>
    <cellStyle name="Normal 2 5 3 3 2" xfId="2236"/>
    <cellStyle name="Normal 2 5 3 3 2 2" xfId="9240"/>
    <cellStyle name="Normal 2 5 3 3 2 3" xfId="9241"/>
    <cellStyle name="Normal 2 5 3 3 3" xfId="2237"/>
    <cellStyle name="Normal 2 5 3 3 3 2" xfId="9242"/>
    <cellStyle name="Normal 2 5 3 3 3 3" xfId="9243"/>
    <cellStyle name="Normal 2 5 3 3 4" xfId="9244"/>
    <cellStyle name="Normal 2 5 3 3 5" xfId="9245"/>
    <cellStyle name="Normal 2 5 3 4" xfId="2238"/>
    <cellStyle name="Normal 2 5 3 4 2" xfId="2239"/>
    <cellStyle name="Normal 2 5 3 4 2 2" xfId="9246"/>
    <cellStyle name="Normal 2 5 3 4 2 3" xfId="9247"/>
    <cellStyle name="Normal 2 5 3 4 3" xfId="2240"/>
    <cellStyle name="Normal 2 5 3 4 3 2" xfId="9248"/>
    <cellStyle name="Normal 2 5 3 4 3 3" xfId="9249"/>
    <cellStyle name="Normal 2 5 3 4 4" xfId="9250"/>
    <cellStyle name="Normal 2 5 3 4 5" xfId="9251"/>
    <cellStyle name="Normal 2 5 3 5" xfId="2241"/>
    <cellStyle name="Normal 2 5 3 5 2" xfId="9252"/>
    <cellStyle name="Normal 2 5 3 5 3" xfId="9253"/>
    <cellStyle name="Normal 2 5 3 6" xfId="2242"/>
    <cellStyle name="Normal 2 5 3 6 2" xfId="9254"/>
    <cellStyle name="Normal 2 5 3 6 3" xfId="9255"/>
    <cellStyle name="Normal 2 5 3 7" xfId="9256"/>
    <cellStyle name="Normal 2 5 3 8" xfId="9257"/>
    <cellStyle name="Normal 2 5 3 9" xfId="9258"/>
    <cellStyle name="Normal 2 5 4" xfId="2243"/>
    <cellStyle name="Normal 2 5 4 10" xfId="9259"/>
    <cellStyle name="Normal 2 5 4 11" xfId="9260"/>
    <cellStyle name="Normal 2 5 4 12" xfId="9261"/>
    <cellStyle name="Normal 2 5 4 13" xfId="9262"/>
    <cellStyle name="Normal 2 5 4 2" xfId="2244"/>
    <cellStyle name="Normal 2 5 4 2 2" xfId="9263"/>
    <cellStyle name="Normal 2 5 4 2 3" xfId="9264"/>
    <cellStyle name="Normal 2 5 4 3" xfId="2245"/>
    <cellStyle name="Normal 2 5 4 3 2" xfId="9265"/>
    <cellStyle name="Normal 2 5 4 3 3" xfId="9266"/>
    <cellStyle name="Normal 2 5 4 4" xfId="9267"/>
    <cellStyle name="Normal 2 5 4 5" xfId="9268"/>
    <cellStyle name="Normal 2 5 4 6" xfId="9269"/>
    <cellStyle name="Normal 2 5 4 7" xfId="9270"/>
    <cellStyle name="Normal 2 5 4 8" xfId="9271"/>
    <cellStyle name="Normal 2 5 4 9" xfId="9272"/>
    <cellStyle name="Normal 2 5 5" xfId="2246"/>
    <cellStyle name="Normal 2 5 5 10" xfId="9273"/>
    <cellStyle name="Normal 2 5 5 11" xfId="9274"/>
    <cellStyle name="Normal 2 5 5 12" xfId="9275"/>
    <cellStyle name="Normal 2 5 5 13" xfId="9276"/>
    <cellStyle name="Normal 2 5 5 2" xfId="2247"/>
    <cellStyle name="Normal 2 5 5 2 2" xfId="9277"/>
    <cellStyle name="Normal 2 5 5 2 3" xfId="9278"/>
    <cellStyle name="Normal 2 5 5 3" xfId="2248"/>
    <cellStyle name="Normal 2 5 5 3 2" xfId="9279"/>
    <cellStyle name="Normal 2 5 5 3 3" xfId="9280"/>
    <cellStyle name="Normal 2 5 5 4" xfId="9281"/>
    <cellStyle name="Normal 2 5 5 5" xfId="9282"/>
    <cellStyle name="Normal 2 5 5 6" xfId="9283"/>
    <cellStyle name="Normal 2 5 5 7" xfId="9284"/>
    <cellStyle name="Normal 2 5 5 8" xfId="9285"/>
    <cellStyle name="Normal 2 5 5 9" xfId="9286"/>
    <cellStyle name="Normal 2 5 6" xfId="2249"/>
    <cellStyle name="Normal 2 5 6 10" xfId="9287"/>
    <cellStyle name="Normal 2 5 6 11" xfId="9288"/>
    <cellStyle name="Normal 2 5 6 12" xfId="9289"/>
    <cellStyle name="Normal 2 5 6 13" xfId="9290"/>
    <cellStyle name="Normal 2 5 6 2" xfId="2250"/>
    <cellStyle name="Normal 2 5 6 2 2" xfId="9291"/>
    <cellStyle name="Normal 2 5 6 2 3" xfId="9292"/>
    <cellStyle name="Normal 2 5 6 3" xfId="2251"/>
    <cellStyle name="Normal 2 5 6 3 2" xfId="9293"/>
    <cellStyle name="Normal 2 5 6 3 3" xfId="9294"/>
    <cellStyle name="Normal 2 5 6 4" xfId="9295"/>
    <cellStyle name="Normal 2 5 6 5" xfId="9296"/>
    <cellStyle name="Normal 2 5 6 6" xfId="9297"/>
    <cellStyle name="Normal 2 5 6 7" xfId="9298"/>
    <cellStyle name="Normal 2 5 6 8" xfId="9299"/>
    <cellStyle name="Normal 2 5 6 9" xfId="9300"/>
    <cellStyle name="Normal 2 5 7" xfId="2252"/>
    <cellStyle name="Normal 2 5 7 10" xfId="9301"/>
    <cellStyle name="Normal 2 5 7 11" xfId="9302"/>
    <cellStyle name="Normal 2 5 7 2" xfId="9303"/>
    <cellStyle name="Normal 2 5 7 3" xfId="9304"/>
    <cellStyle name="Normal 2 5 7 4" xfId="9305"/>
    <cellStyle name="Normal 2 5 7 5" xfId="9306"/>
    <cellStyle name="Normal 2 5 7 6" xfId="9307"/>
    <cellStyle name="Normal 2 5 7 7" xfId="9308"/>
    <cellStyle name="Normal 2 5 7 8" xfId="9309"/>
    <cellStyle name="Normal 2 5 7 9" xfId="9310"/>
    <cellStyle name="Normal 2 5 8" xfId="2253"/>
    <cellStyle name="Normal 2 5 8 10" xfId="9311"/>
    <cellStyle name="Normal 2 5 8 11" xfId="9312"/>
    <cellStyle name="Normal 2 5 8 2" xfId="9313"/>
    <cellStyle name="Normal 2 5 8 3" xfId="9314"/>
    <cellStyle name="Normal 2 5 8 4" xfId="9315"/>
    <cellStyle name="Normal 2 5 8 5" xfId="9316"/>
    <cellStyle name="Normal 2 5 8 6" xfId="9317"/>
    <cellStyle name="Normal 2 5 8 7" xfId="9318"/>
    <cellStyle name="Normal 2 5 8 8" xfId="9319"/>
    <cellStyle name="Normal 2 5 8 9" xfId="9320"/>
    <cellStyle name="Normal 2 5 9" xfId="2254"/>
    <cellStyle name="Normal 2 50" xfId="2255"/>
    <cellStyle name="Normal 2 51" xfId="2256"/>
    <cellStyle name="Normal 2 52" xfId="2257"/>
    <cellStyle name="Normal 2 53" xfId="2258"/>
    <cellStyle name="Normal 2 54" xfId="2259"/>
    <cellStyle name="Normal 2 55" xfId="2260"/>
    <cellStyle name="Normal 2 56" xfId="3776"/>
    <cellStyle name="Normal 2 57" xfId="3777"/>
    <cellStyle name="Normal 2 58" xfId="3778"/>
    <cellStyle name="Normal 2 59" xfId="3779"/>
    <cellStyle name="Normal 2 6" xfId="2261"/>
    <cellStyle name="Normal 2 6 10" xfId="9321"/>
    <cellStyle name="Normal 2 6 11" xfId="9322"/>
    <cellStyle name="Normal 2 6 12" xfId="9323"/>
    <cellStyle name="Normal 2 6 13" xfId="9324"/>
    <cellStyle name="Normal 2 6 2" xfId="2262"/>
    <cellStyle name="Normal 2 6 2 2" xfId="2263"/>
    <cellStyle name="Normal 2 6 2 3" xfId="3780"/>
    <cellStyle name="Normal 2 6 2 4" xfId="3781"/>
    <cellStyle name="Normal 2 6 3" xfId="2264"/>
    <cellStyle name="Normal 2 6 3 10" xfId="2265"/>
    <cellStyle name="Normal 2 6 3 11" xfId="2266"/>
    <cellStyle name="Normal 2 6 3 12" xfId="2267"/>
    <cellStyle name="Normal 2 6 3 13" xfId="3782"/>
    <cellStyle name="Normal 2 6 3 14" xfId="3783"/>
    <cellStyle name="Normal 2 6 3 2" xfId="2268"/>
    <cellStyle name="Normal 2 6 3 3" xfId="2269"/>
    <cellStyle name="Normal 2 6 3 4" xfId="2270"/>
    <cellStyle name="Normal 2 6 3 5" xfId="2271"/>
    <cellStyle name="Normal 2 6 3 6" xfId="2272"/>
    <cellStyle name="Normal 2 6 3 7" xfId="2273"/>
    <cellStyle name="Normal 2 6 3 8" xfId="2274"/>
    <cellStyle name="Normal 2 6 3 9" xfId="2275"/>
    <cellStyle name="Normal 2 6 4" xfId="3784"/>
    <cellStyle name="Normal 2 6 5" xfId="3785"/>
    <cellStyle name="Normal 2 6 6" xfId="3786"/>
    <cellStyle name="Normal 2 6 7" xfId="3787"/>
    <cellStyle name="Normal 2 6 8" xfId="9325"/>
    <cellStyle name="Normal 2 6 9" xfId="9326"/>
    <cellStyle name="Normal 2 60" xfId="3788"/>
    <cellStyle name="Normal 2 61" xfId="3789"/>
    <cellStyle name="Normal 2 62" xfId="3790"/>
    <cellStyle name="Normal 2 63" xfId="4860"/>
    <cellStyle name="Normal 2 7" xfId="2276"/>
    <cellStyle name="Normal 2 7 10" xfId="2277"/>
    <cellStyle name="Normal 2 7 11" xfId="2278"/>
    <cellStyle name="Normal 2 7 12" xfId="2279"/>
    <cellStyle name="Normal 2 7 13" xfId="2280"/>
    <cellStyle name="Normal 2 7 14" xfId="2281"/>
    <cellStyle name="Normal 2 7 15" xfId="2282"/>
    <cellStyle name="Normal 2 7 16" xfId="3791"/>
    <cellStyle name="Normal 2 7 17" xfId="3792"/>
    <cellStyle name="Normal 2 7 18" xfId="3793"/>
    <cellStyle name="Normal 2 7 2" xfId="2283"/>
    <cellStyle name="Normal 2 7 2 2" xfId="3794"/>
    <cellStyle name="Normal 2 7 2 3" xfId="3795"/>
    <cellStyle name="Normal 2 7 3" xfId="2284"/>
    <cellStyle name="Normal 2 7 3 2" xfId="2285"/>
    <cellStyle name="Normal 2 7 3 3" xfId="2286"/>
    <cellStyle name="Normal 2 7 3 4" xfId="3796"/>
    <cellStyle name="Normal 2 7 3 5" xfId="3797"/>
    <cellStyle name="Normal 2 7 4" xfId="2287"/>
    <cellStyle name="Normal 2 7 4 2" xfId="3798"/>
    <cellStyle name="Normal 2 7 4 3" xfId="3799"/>
    <cellStyle name="Normal 2 7 5" xfId="2288"/>
    <cellStyle name="Normal 2 7 5 2" xfId="3800"/>
    <cellStyle name="Normal 2 7 5 3" xfId="3801"/>
    <cellStyle name="Normal 2 7 6" xfId="2289"/>
    <cellStyle name="Normal 2 7 6 2" xfId="3802"/>
    <cellStyle name="Normal 2 7 6 3" xfId="3803"/>
    <cellStyle name="Normal 2 7 7" xfId="2290"/>
    <cellStyle name="Normal 2 7 8" xfId="2291"/>
    <cellStyle name="Normal 2 7 9" xfId="2292"/>
    <cellStyle name="Normal 2 8" xfId="2293"/>
    <cellStyle name="Normal 2 8 10" xfId="2294"/>
    <cellStyle name="Normal 2 8 11" xfId="2295"/>
    <cellStyle name="Normal 2 8 12" xfId="2296"/>
    <cellStyle name="Normal 2 8 13" xfId="2297"/>
    <cellStyle name="Normal 2 8 14" xfId="2298"/>
    <cellStyle name="Normal 2 8 15" xfId="2299"/>
    <cellStyle name="Normal 2 8 16" xfId="3804"/>
    <cellStyle name="Normal 2 8 17" xfId="3805"/>
    <cellStyle name="Normal 2 8 18" xfId="3806"/>
    <cellStyle name="Normal 2 8 2" xfId="2300"/>
    <cellStyle name="Normal 2 8 2 2" xfId="3807"/>
    <cellStyle name="Normal 2 8 2 3" xfId="3808"/>
    <cellStyle name="Normal 2 8 3" xfId="2301"/>
    <cellStyle name="Normal 2 8 3 2" xfId="2302"/>
    <cellStyle name="Normal 2 8 3 3" xfId="2303"/>
    <cellStyle name="Normal 2 8 3 4" xfId="3809"/>
    <cellStyle name="Normal 2 8 3 5" xfId="3810"/>
    <cellStyle name="Normal 2 8 4" xfId="2304"/>
    <cellStyle name="Normal 2 8 4 2" xfId="3811"/>
    <cellStyle name="Normal 2 8 4 3" xfId="3812"/>
    <cellStyle name="Normal 2 8 5" xfId="2305"/>
    <cellStyle name="Normal 2 8 5 2" xfId="3813"/>
    <cellStyle name="Normal 2 8 5 3" xfId="3814"/>
    <cellStyle name="Normal 2 8 6" xfId="2306"/>
    <cellStyle name="Normal 2 8 6 2" xfId="3815"/>
    <cellStyle name="Normal 2 8 6 3" xfId="3816"/>
    <cellStyle name="Normal 2 8 7" xfId="2307"/>
    <cellStyle name="Normal 2 8 8" xfId="2308"/>
    <cellStyle name="Normal 2 8 9" xfId="2309"/>
    <cellStyle name="Normal 2 9" xfId="2310"/>
    <cellStyle name="Normal 2 9 10" xfId="2311"/>
    <cellStyle name="Normal 2 9 11" xfId="2312"/>
    <cellStyle name="Normal 2 9 12" xfId="2313"/>
    <cellStyle name="Normal 2 9 13" xfId="2314"/>
    <cellStyle name="Normal 2 9 14" xfId="2315"/>
    <cellStyle name="Normal 2 9 15" xfId="2316"/>
    <cellStyle name="Normal 2 9 16" xfId="3817"/>
    <cellStyle name="Normal 2 9 17" xfId="3818"/>
    <cellStyle name="Normal 2 9 18" xfId="3819"/>
    <cellStyle name="Normal 2 9 2" xfId="2317"/>
    <cellStyle name="Normal 2 9 2 2" xfId="3820"/>
    <cellStyle name="Normal 2 9 2 3" xfId="3821"/>
    <cellStyle name="Normal 2 9 3" xfId="2318"/>
    <cellStyle name="Normal 2 9 3 2" xfId="2319"/>
    <cellStyle name="Normal 2 9 3 3" xfId="2320"/>
    <cellStyle name="Normal 2 9 3 4" xfId="3822"/>
    <cellStyle name="Normal 2 9 3 5" xfId="3823"/>
    <cellStyle name="Normal 2 9 4" xfId="2321"/>
    <cellStyle name="Normal 2 9 4 2" xfId="3824"/>
    <cellStyle name="Normal 2 9 4 3" xfId="3825"/>
    <cellStyle name="Normal 2 9 5" xfId="2322"/>
    <cellStyle name="Normal 2 9 5 2" xfId="3826"/>
    <cellStyle name="Normal 2 9 5 3" xfId="3827"/>
    <cellStyle name="Normal 2 9 6" xfId="2323"/>
    <cellStyle name="Normal 2 9 6 2" xfId="3828"/>
    <cellStyle name="Normal 2 9 6 3" xfId="3829"/>
    <cellStyle name="Normal 2 9 7" xfId="2324"/>
    <cellStyle name="Normal 2 9 8" xfId="2325"/>
    <cellStyle name="Normal 2 9 9" xfId="2326"/>
    <cellStyle name="Normal 20" xfId="2327"/>
    <cellStyle name="Normal 20 10" xfId="2328"/>
    <cellStyle name="Normal 20 11" xfId="2329"/>
    <cellStyle name="Normal 20 12" xfId="2330"/>
    <cellStyle name="Normal 20 13" xfId="2331"/>
    <cellStyle name="Normal 20 14" xfId="2332"/>
    <cellStyle name="Normal 20 15" xfId="2333"/>
    <cellStyle name="Normal 20 16" xfId="2334"/>
    <cellStyle name="Normal 20 17" xfId="2335"/>
    <cellStyle name="Normal 20 18" xfId="2336"/>
    <cellStyle name="Normal 20 19" xfId="2337"/>
    <cellStyle name="Normal 20 2" xfId="2338"/>
    <cellStyle name="Normal 20 20" xfId="2339"/>
    <cellStyle name="Normal 20 21" xfId="2340"/>
    <cellStyle name="Normal 20 22" xfId="2341"/>
    <cellStyle name="Normal 20 23" xfId="2342"/>
    <cellStyle name="Normal 20 24" xfId="2343"/>
    <cellStyle name="Normal 20 25" xfId="2344"/>
    <cellStyle name="Normal 20 26" xfId="2345"/>
    <cellStyle name="Normal 20 27" xfId="2346"/>
    <cellStyle name="Normal 20 28" xfId="2347"/>
    <cellStyle name="Normal 20 29" xfId="2348"/>
    <cellStyle name="Normal 20 3" xfId="2349"/>
    <cellStyle name="Normal 20 30" xfId="2350"/>
    <cellStyle name="Normal 20 31" xfId="2351"/>
    <cellStyle name="Normal 20 32" xfId="2352"/>
    <cellStyle name="Normal 20 33" xfId="2353"/>
    <cellStyle name="Normal 20 34" xfId="2354"/>
    <cellStyle name="Normal 20 35" xfId="2355"/>
    <cellStyle name="Normal 20 36" xfId="2356"/>
    <cellStyle name="Normal 20 37" xfId="2357"/>
    <cellStyle name="Normal 20 38" xfId="2358"/>
    <cellStyle name="Normal 20 39" xfId="2359"/>
    <cellStyle name="Normal 20 4" xfId="2360"/>
    <cellStyle name="Normal 20 40" xfId="2361"/>
    <cellStyle name="Normal 20 41" xfId="2362"/>
    <cellStyle name="Normal 20 42" xfId="2363"/>
    <cellStyle name="Normal 20 43" xfId="2364"/>
    <cellStyle name="Normal 20 44" xfId="2365"/>
    <cellStyle name="Normal 20 45" xfId="2366"/>
    <cellStyle name="Normal 20 46" xfId="2367"/>
    <cellStyle name="Normal 20 47" xfId="2368"/>
    <cellStyle name="Normal 20 48" xfId="2369"/>
    <cellStyle name="Normal 20 49" xfId="2370"/>
    <cellStyle name="Normal 20 5" xfId="2371"/>
    <cellStyle name="Normal 20 50" xfId="2372"/>
    <cellStyle name="Normal 20 51" xfId="2373"/>
    <cellStyle name="Normal 20 52" xfId="2374"/>
    <cellStyle name="Normal 20 53" xfId="2375"/>
    <cellStyle name="Normal 20 54" xfId="2376"/>
    <cellStyle name="Normal 20 55" xfId="2377"/>
    <cellStyle name="Normal 20 56" xfId="2378"/>
    <cellStyle name="Normal 20 57" xfId="2379"/>
    <cellStyle name="Normal 20 58" xfId="2380"/>
    <cellStyle name="Normal 20 59" xfId="2381"/>
    <cellStyle name="Normal 20 6" xfId="2382"/>
    <cellStyle name="Normal 20 60" xfId="2383"/>
    <cellStyle name="Normal 20 61" xfId="2384"/>
    <cellStyle name="Normal 20 62" xfId="2385"/>
    <cellStyle name="Normal 20 63" xfId="2386"/>
    <cellStyle name="Normal 20 64" xfId="2387"/>
    <cellStyle name="Normal 20 65" xfId="2388"/>
    <cellStyle name="Normal 20 66" xfId="2389"/>
    <cellStyle name="Normal 20 7" xfId="2390"/>
    <cellStyle name="Normal 20 8" xfId="2391"/>
    <cellStyle name="Normal 20 9" xfId="2392"/>
    <cellStyle name="Normal 200" xfId="2393"/>
    <cellStyle name="Normal 200 2" xfId="9327"/>
    <cellStyle name="Normal 200 3" xfId="9328"/>
    <cellStyle name="Normal 201" xfId="2394"/>
    <cellStyle name="Normal 202" xfId="2395"/>
    <cellStyle name="Normal 203" xfId="16"/>
    <cellStyle name="Normal 203 2" xfId="3830"/>
    <cellStyle name="Normal 203 3" xfId="9329"/>
    <cellStyle name="Normal 204" xfId="2396"/>
    <cellStyle name="Normal 205" xfId="2397"/>
    <cellStyle name="Normal 205 2" xfId="3831"/>
    <cellStyle name="Normal 205 3" xfId="9330"/>
    <cellStyle name="Normal 205 4" xfId="11294"/>
    <cellStyle name="Normal 206" xfId="2398"/>
    <cellStyle name="Normal 207" xfId="9331"/>
    <cellStyle name="Normal 207 2" xfId="9332"/>
    <cellStyle name="Normal 208" xfId="2399"/>
    <cellStyle name="Normal 208 2" xfId="3832"/>
    <cellStyle name="Normal 208 3" xfId="11285"/>
    <cellStyle name="Normal 209" xfId="2400"/>
    <cellStyle name="Normal 209 2" xfId="3833"/>
    <cellStyle name="Normal 21" xfId="2401"/>
    <cellStyle name="Normal 21 10" xfId="2402"/>
    <cellStyle name="Normal 21 10 2" xfId="3834"/>
    <cellStyle name="Normal 21 11" xfId="2403"/>
    <cellStyle name="Normal 21 11 2" xfId="3835"/>
    <cellStyle name="Normal 21 12" xfId="2404"/>
    <cellStyle name="Normal 21 12 2" xfId="3836"/>
    <cellStyle name="Normal 21 13" xfId="3837"/>
    <cellStyle name="Normal 21 14" xfId="3838"/>
    <cellStyle name="Normal 21 15" xfId="3839"/>
    <cellStyle name="Normal 21 16" xfId="3840"/>
    <cellStyle name="Normal 21 17" xfId="3841"/>
    <cellStyle name="Normal 21 18" xfId="3842"/>
    <cellStyle name="Normal 21 19" xfId="3843"/>
    <cellStyle name="Normal 21 2" xfId="2405"/>
    <cellStyle name="Normal 21 2 10" xfId="9333"/>
    <cellStyle name="Normal 21 2 11" xfId="9334"/>
    <cellStyle name="Normal 21 2 12" xfId="9335"/>
    <cellStyle name="Normal 21 2 13" xfId="9336"/>
    <cellStyle name="Normal 21 2 14" xfId="9337"/>
    <cellStyle name="Normal 21 2 2" xfId="9338"/>
    <cellStyle name="Normal 21 2 2 2" xfId="9339"/>
    <cellStyle name="Normal 21 2 2 3" xfId="9340"/>
    <cellStyle name="Normal 21 2 2 4" xfId="9341"/>
    <cellStyle name="Normal 21 2 3" xfId="9342"/>
    <cellStyle name="Normal 21 2 3 2" xfId="9343"/>
    <cellStyle name="Normal 21 2 3 3" xfId="9344"/>
    <cellStyle name="Normal 21 2 3 4" xfId="9345"/>
    <cellStyle name="Normal 21 2 4" xfId="9346"/>
    <cellStyle name="Normal 21 2 4 2" xfId="9347"/>
    <cellStyle name="Normal 21 2 4 3" xfId="9348"/>
    <cellStyle name="Normal 21 2 4 4" xfId="9349"/>
    <cellStyle name="Normal 21 2 5" xfId="9350"/>
    <cellStyle name="Normal 21 2 5 2" xfId="9351"/>
    <cellStyle name="Normal 21 2 5 3" xfId="9352"/>
    <cellStyle name="Normal 21 2 5 4" xfId="9353"/>
    <cellStyle name="Normal 21 2 6" xfId="9354"/>
    <cellStyle name="Normal 21 2 6 2" xfId="9355"/>
    <cellStyle name="Normal 21 2 6 3" xfId="9356"/>
    <cellStyle name="Normal 21 2 6 4" xfId="9357"/>
    <cellStyle name="Normal 21 2 7" xfId="9358"/>
    <cellStyle name="Normal 21 2 7 2" xfId="9359"/>
    <cellStyle name="Normal 21 2 7 3" xfId="9360"/>
    <cellStyle name="Normal 21 2 7 4" xfId="9361"/>
    <cellStyle name="Normal 21 2 8" xfId="9362"/>
    <cellStyle name="Normal 21 2 9" xfId="9363"/>
    <cellStyle name="Normal 21 20" xfId="3844"/>
    <cellStyle name="Normal 21 21" xfId="3845"/>
    <cellStyle name="Normal 21 22" xfId="3846"/>
    <cellStyle name="Normal 21 23" xfId="3847"/>
    <cellStyle name="Normal 21 3" xfId="2406"/>
    <cellStyle name="Normal 21 3 2" xfId="9364"/>
    <cellStyle name="Normal 21 3 3" xfId="9365"/>
    <cellStyle name="Normal 21 3 4" xfId="9366"/>
    <cellStyle name="Normal 21 3 5" xfId="9367"/>
    <cellStyle name="Normal 21 3 6" xfId="9368"/>
    <cellStyle name="Normal 21 3 7" xfId="9369"/>
    <cellStyle name="Normal 21 3 8" xfId="9370"/>
    <cellStyle name="Normal 21 3 9" xfId="9371"/>
    <cellStyle name="Normal 21 4" xfId="2407"/>
    <cellStyle name="Normal 21 4 2" xfId="9372"/>
    <cellStyle name="Normal 21 4 3" xfId="9373"/>
    <cellStyle name="Normal 21 4 4" xfId="9374"/>
    <cellStyle name="Normal 21 4 5" xfId="9375"/>
    <cellStyle name="Normal 21 4 6" xfId="9376"/>
    <cellStyle name="Normal 21 4 7" xfId="9377"/>
    <cellStyle name="Normal 21 4 8" xfId="9378"/>
    <cellStyle name="Normal 21 4 9" xfId="9379"/>
    <cellStyle name="Normal 21 5" xfId="2408"/>
    <cellStyle name="Normal 21 5 2" xfId="3848"/>
    <cellStyle name="Normal 21 5 3" xfId="9380"/>
    <cellStyle name="Normal 21 5 4" xfId="9381"/>
    <cellStyle name="Normal 21 6" xfId="2409"/>
    <cellStyle name="Normal 21 6 2" xfId="3849"/>
    <cellStyle name="Normal 21 6 3" xfId="9382"/>
    <cellStyle name="Normal 21 6 4" xfId="9383"/>
    <cellStyle name="Normal 21 7" xfId="2410"/>
    <cellStyle name="Normal 21 7 2" xfId="3850"/>
    <cellStyle name="Normal 21 7 3" xfId="9384"/>
    <cellStyle name="Normal 21 7 4" xfId="9385"/>
    <cellStyle name="Normal 21 8" xfId="2411"/>
    <cellStyle name="Normal 21 8 2" xfId="3851"/>
    <cellStyle name="Normal 21 8 3" xfId="9386"/>
    <cellStyle name="Normal 21 8 4" xfId="9387"/>
    <cellStyle name="Normal 21 9" xfId="2412"/>
    <cellStyle name="Normal 21 9 2" xfId="3852"/>
    <cellStyle name="Normal 210" xfId="2413"/>
    <cellStyle name="Normal 210 2" xfId="3853"/>
    <cellStyle name="Normal 210 3" xfId="11286"/>
    <cellStyle name="Normal 211" xfId="3854"/>
    <cellStyle name="Normal 211 2" xfId="9388"/>
    <cellStyle name="Normal 212" xfId="2414"/>
    <cellStyle name="Normal 212 2" xfId="3855"/>
    <cellStyle name="Normal 213" xfId="2415"/>
    <cellStyle name="Normal 213 2" xfId="3856"/>
    <cellStyle name="Normal 213 3" xfId="11287"/>
    <cellStyle name="Normal 214" xfId="3857"/>
    <cellStyle name="Normal 214 2" xfId="9389"/>
    <cellStyle name="Normal 215" xfId="9390"/>
    <cellStyle name="Normal 215 2" xfId="9391"/>
    <cellStyle name="Normal 216" xfId="2416"/>
    <cellStyle name="Normal 216 2" xfId="11291"/>
    <cellStyle name="Normal 217" xfId="2417"/>
    <cellStyle name="Normal 218" xfId="3858"/>
    <cellStyle name="Normal 218 2" xfId="11284"/>
    <cellStyle name="Normal 219" xfId="9392"/>
    <cellStyle name="Normal 22" xfId="2418"/>
    <cellStyle name="Normal 22 10" xfId="3859"/>
    <cellStyle name="Normal 22 11" xfId="3860"/>
    <cellStyle name="Normal 22 12" xfId="3861"/>
    <cellStyle name="Normal 22 13" xfId="3862"/>
    <cellStyle name="Normal 22 14" xfId="3863"/>
    <cellStyle name="Normal 22 15" xfId="3864"/>
    <cellStyle name="Normal 22 16" xfId="3865"/>
    <cellStyle name="Normal 22 17" xfId="3866"/>
    <cellStyle name="Normal 22 18" xfId="3867"/>
    <cellStyle name="Normal 22 19" xfId="3868"/>
    <cellStyle name="Normal 22 2" xfId="2419"/>
    <cellStyle name="Normal 22 20" xfId="3869"/>
    <cellStyle name="Normal 22 21" xfId="3870"/>
    <cellStyle name="Normal 22 22" xfId="3871"/>
    <cellStyle name="Normal 22 23" xfId="3872"/>
    <cellStyle name="Normal 22 3" xfId="2420"/>
    <cellStyle name="Normal 22 4" xfId="2421"/>
    <cellStyle name="Normal 22 5" xfId="2422"/>
    <cellStyle name="Normal 22 6" xfId="2423"/>
    <cellStyle name="Normal 22 7" xfId="2424"/>
    <cellStyle name="Normal 22 8" xfId="2425"/>
    <cellStyle name="Normal 22 9" xfId="3873"/>
    <cellStyle name="Normal 220" xfId="9393"/>
    <cellStyle name="Normal 221" xfId="9394"/>
    <cellStyle name="Normal 222" xfId="9395"/>
    <cellStyle name="Normal 223" xfId="9396"/>
    <cellStyle name="Normal 224" xfId="9397"/>
    <cellStyle name="Normal 225" xfId="9398"/>
    <cellStyle name="Normal 226" xfId="9399"/>
    <cellStyle name="Normal 227" xfId="9400"/>
    <cellStyle name="Normal 228" xfId="9401"/>
    <cellStyle name="Normal 229" xfId="9402"/>
    <cellStyle name="Normal 23" xfId="2426"/>
    <cellStyle name="Normal 23 10" xfId="3874"/>
    <cellStyle name="Normal 23 11" xfId="3875"/>
    <cellStyle name="Normal 23 12" xfId="3876"/>
    <cellStyle name="Normal 23 13" xfId="3877"/>
    <cellStyle name="Normal 23 14" xfId="3878"/>
    <cellStyle name="Normal 23 15" xfId="3879"/>
    <cellStyle name="Normal 23 16" xfId="3880"/>
    <cellStyle name="Normal 23 17" xfId="3881"/>
    <cellStyle name="Normal 23 18" xfId="3882"/>
    <cellStyle name="Normal 23 19" xfId="3883"/>
    <cellStyle name="Normal 23 2" xfId="2427"/>
    <cellStyle name="Normal 23 20" xfId="3884"/>
    <cellStyle name="Normal 23 21" xfId="3885"/>
    <cellStyle name="Normal 23 22" xfId="3886"/>
    <cellStyle name="Normal 23 23" xfId="3887"/>
    <cellStyle name="Normal 23 3" xfId="2428"/>
    <cellStyle name="Normal 23 4" xfId="2429"/>
    <cellStyle name="Normal 23 5" xfId="2430"/>
    <cellStyle name="Normal 23 6" xfId="2431"/>
    <cellStyle name="Normal 23 7" xfId="2432"/>
    <cellStyle name="Normal 23 8" xfId="2433"/>
    <cellStyle name="Normal 23 9" xfId="3888"/>
    <cellStyle name="Normal 230" xfId="9403"/>
    <cellStyle name="Normal 231" xfId="9404"/>
    <cellStyle name="Normal 232" xfId="9405"/>
    <cellStyle name="Normal 232 2" xfId="11292"/>
    <cellStyle name="Normal 233" xfId="9406"/>
    <cellStyle name="Normal 24" xfId="2434"/>
    <cellStyle name="Normal 24 10" xfId="3889"/>
    <cellStyle name="Normal 24 11" xfId="3890"/>
    <cellStyle name="Normal 24 12" xfId="3891"/>
    <cellStyle name="Normal 24 13" xfId="3892"/>
    <cellStyle name="Normal 24 14" xfId="3893"/>
    <cellStyle name="Normal 24 15" xfId="3894"/>
    <cellStyle name="Normal 24 16" xfId="3895"/>
    <cellStyle name="Normal 24 17" xfId="3896"/>
    <cellStyle name="Normal 24 18" xfId="3897"/>
    <cellStyle name="Normal 24 19" xfId="3898"/>
    <cellStyle name="Normal 24 2" xfId="2435"/>
    <cellStyle name="Normal 24 2 2" xfId="3899"/>
    <cellStyle name="Normal 24 2 3" xfId="9407"/>
    <cellStyle name="Normal 24 20" xfId="3900"/>
    <cellStyle name="Normal 24 21" xfId="3901"/>
    <cellStyle name="Normal 24 22" xfId="3902"/>
    <cellStyle name="Normal 24 23" xfId="3903"/>
    <cellStyle name="Normal 24 3" xfId="2436"/>
    <cellStyle name="Normal 24 4" xfId="2437"/>
    <cellStyle name="Normal 24 5" xfId="2438"/>
    <cellStyle name="Normal 24 6" xfId="2439"/>
    <cellStyle name="Normal 24 7" xfId="2440"/>
    <cellStyle name="Normal 24 8" xfId="2441"/>
    <cellStyle name="Normal 24 9" xfId="2442"/>
    <cellStyle name="Normal 25" xfId="2443"/>
    <cellStyle name="Normal 25 10" xfId="3904"/>
    <cellStyle name="Normal 25 2" xfId="3905"/>
    <cellStyle name="Normal 25 3" xfId="3906"/>
    <cellStyle name="Normal 25 4" xfId="3907"/>
    <cellStyle name="Normal 25 5" xfId="3908"/>
    <cellStyle name="Normal 25 6" xfId="3909"/>
    <cellStyle name="Normal 25 7" xfId="3910"/>
    <cellStyle name="Normal 25 8" xfId="3911"/>
    <cellStyle name="Normal 25 9" xfId="3912"/>
    <cellStyle name="Normal 26" xfId="2444"/>
    <cellStyle name="Normal 26 10" xfId="3913"/>
    <cellStyle name="Normal 26 2" xfId="2445"/>
    <cellStyle name="Normal 26 3" xfId="3914"/>
    <cellStyle name="Normal 26 4" xfId="3915"/>
    <cellStyle name="Normal 26 5" xfId="3916"/>
    <cellStyle name="Normal 26 6" xfId="3917"/>
    <cellStyle name="Normal 26 7" xfId="3918"/>
    <cellStyle name="Normal 26 8" xfId="3919"/>
    <cellStyle name="Normal 26 9" xfId="3920"/>
    <cellStyle name="Normal 27" xfId="2446"/>
    <cellStyle name="Normal 27 10" xfId="3921"/>
    <cellStyle name="Normal 27 2" xfId="2447"/>
    <cellStyle name="Normal 27 3" xfId="3922"/>
    <cellStyle name="Normal 27 4" xfId="3923"/>
    <cellStyle name="Normal 27 5" xfId="3924"/>
    <cellStyle name="Normal 27 6" xfId="3925"/>
    <cellStyle name="Normal 27 7" xfId="3926"/>
    <cellStyle name="Normal 27 8" xfId="3927"/>
    <cellStyle name="Normal 27 9" xfId="3928"/>
    <cellStyle name="Normal 28" xfId="2448"/>
    <cellStyle name="Normal 28 10" xfId="3929"/>
    <cellStyle name="Normal 28 2" xfId="2449"/>
    <cellStyle name="Normal 28 3" xfId="3930"/>
    <cellStyle name="Normal 28 4" xfId="3931"/>
    <cellStyle name="Normal 28 5" xfId="3932"/>
    <cellStyle name="Normal 28 6" xfId="3933"/>
    <cellStyle name="Normal 28 7" xfId="3934"/>
    <cellStyle name="Normal 28 8" xfId="3935"/>
    <cellStyle name="Normal 28 9" xfId="3936"/>
    <cellStyle name="Normal 29" xfId="2450"/>
    <cellStyle name="Normal 29 10" xfId="3937"/>
    <cellStyle name="Normal 29 2" xfId="2451"/>
    <cellStyle name="Normal 29 3" xfId="3938"/>
    <cellStyle name="Normal 29 4" xfId="3939"/>
    <cellStyle name="Normal 29 5" xfId="3940"/>
    <cellStyle name="Normal 29 6" xfId="3941"/>
    <cellStyle name="Normal 29 7" xfId="3942"/>
    <cellStyle name="Normal 29 8" xfId="3943"/>
    <cellStyle name="Normal 29 9" xfId="3944"/>
    <cellStyle name="Normal 3" xfId="2452"/>
    <cellStyle name="Normal 3 10" xfId="2453"/>
    <cellStyle name="Normal 3 10 2" xfId="3945"/>
    <cellStyle name="Normal 3 10 3" xfId="3946"/>
    <cellStyle name="Normal 3 10 4" xfId="3947"/>
    <cellStyle name="Normal 3 10 5" xfId="3948"/>
    <cellStyle name="Normal 3 10 6" xfId="3949"/>
    <cellStyle name="Normal 3 10 7" xfId="3950"/>
    <cellStyle name="Normal 3 10 8" xfId="9408"/>
    <cellStyle name="Normal 3 10 9" xfId="9409"/>
    <cellStyle name="Normal 3 11" xfId="2454"/>
    <cellStyle name="Normal 3 11 2" xfId="3951"/>
    <cellStyle name="Normal 3 11 3" xfId="3952"/>
    <cellStyle name="Normal 3 11 4" xfId="3953"/>
    <cellStyle name="Normal 3 11 5" xfId="3954"/>
    <cellStyle name="Normal 3 11 6" xfId="3955"/>
    <cellStyle name="Normal 3 11 7" xfId="3956"/>
    <cellStyle name="Normal 3 11 8" xfId="9410"/>
    <cellStyle name="Normal 3 11 9" xfId="9411"/>
    <cellStyle name="Normal 3 12" xfId="2455"/>
    <cellStyle name="Normal 3 12 2" xfId="3957"/>
    <cellStyle name="Normal 3 12 3" xfId="3958"/>
    <cellStyle name="Normal 3 12 4" xfId="3959"/>
    <cellStyle name="Normal 3 12 5" xfId="3960"/>
    <cellStyle name="Normal 3 12 6" xfId="3961"/>
    <cellStyle name="Normal 3 12 7" xfId="3962"/>
    <cellStyle name="Normal 3 12 8" xfId="9412"/>
    <cellStyle name="Normal 3 12 9" xfId="9413"/>
    <cellStyle name="Normal 3 13" xfId="2456"/>
    <cellStyle name="Normal 3 13 2" xfId="3963"/>
    <cellStyle name="Normal 3 13 3" xfId="3964"/>
    <cellStyle name="Normal 3 13 4" xfId="3965"/>
    <cellStyle name="Normal 3 13 5" xfId="3966"/>
    <cellStyle name="Normal 3 13 6" xfId="3967"/>
    <cellStyle name="Normal 3 13 7" xfId="3968"/>
    <cellStyle name="Normal 3 13 8" xfId="9414"/>
    <cellStyle name="Normal 3 13 9" xfId="9415"/>
    <cellStyle name="Normal 3 14" xfId="2457"/>
    <cellStyle name="Normal 3 14 2" xfId="3969"/>
    <cellStyle name="Normal 3 14 3" xfId="3970"/>
    <cellStyle name="Normal 3 14 4" xfId="3971"/>
    <cellStyle name="Normal 3 14 5" xfId="3972"/>
    <cellStyle name="Normal 3 14 6" xfId="3973"/>
    <cellStyle name="Normal 3 14 7" xfId="3974"/>
    <cellStyle name="Normal 3 14 8" xfId="9416"/>
    <cellStyle name="Normal 3 14 9" xfId="9417"/>
    <cellStyle name="Normal 3 15" xfId="2458"/>
    <cellStyle name="Normal 3 15 2" xfId="3975"/>
    <cellStyle name="Normal 3 15 3" xfId="3976"/>
    <cellStyle name="Normal 3 15 4" xfId="3977"/>
    <cellStyle name="Normal 3 15 5" xfId="3978"/>
    <cellStyle name="Normal 3 15 6" xfId="3979"/>
    <cellStyle name="Normal 3 15 7" xfId="3980"/>
    <cellStyle name="Normal 3 15 8" xfId="3981"/>
    <cellStyle name="Normal 3 16" xfId="2459"/>
    <cellStyle name="Normal 3 16 2" xfId="3982"/>
    <cellStyle name="Normal 3 16 3" xfId="3983"/>
    <cellStyle name="Normal 3 16 4" xfId="3984"/>
    <cellStyle name="Normal 3 16 5" xfId="3985"/>
    <cellStyle name="Normal 3 16 6" xfId="3986"/>
    <cellStyle name="Normal 3 16 7" xfId="3987"/>
    <cellStyle name="Normal 3 17" xfId="2460"/>
    <cellStyle name="Normal 3 17 2" xfId="3988"/>
    <cellStyle name="Normal 3 17 3" xfId="3989"/>
    <cellStyle name="Normal 3 17 4" xfId="3990"/>
    <cellStyle name="Normal 3 17 5" xfId="3991"/>
    <cellStyle name="Normal 3 17 6" xfId="3992"/>
    <cellStyle name="Normal 3 17 7" xfId="3993"/>
    <cellStyle name="Normal 3 18" xfId="2461"/>
    <cellStyle name="Normal 3 18 2" xfId="3994"/>
    <cellStyle name="Normal 3 18 3" xfId="3995"/>
    <cellStyle name="Normal 3 18 4" xfId="3996"/>
    <cellStyle name="Normal 3 18 5" xfId="3997"/>
    <cellStyle name="Normal 3 18 6" xfId="3998"/>
    <cellStyle name="Normal 3 18 7" xfId="3999"/>
    <cellStyle name="Normal 3 19" xfId="2462"/>
    <cellStyle name="Normal 3 19 2" xfId="4000"/>
    <cellStyle name="Normal 3 19 3" xfId="4001"/>
    <cellStyle name="Normal 3 19 4" xfId="4002"/>
    <cellStyle name="Normal 3 19 5" xfId="4003"/>
    <cellStyle name="Normal 3 19 6" xfId="4004"/>
    <cellStyle name="Normal 3 19 7" xfId="4005"/>
    <cellStyle name="Normal 3 2" xfId="2463"/>
    <cellStyle name="Normal 3 2 10" xfId="2464"/>
    <cellStyle name="Normal 3 2 11" xfId="2465"/>
    <cellStyle name="Normal 3 2 12" xfId="2466"/>
    <cellStyle name="Normal 3 2 13" xfId="2467"/>
    <cellStyle name="Normal 3 2 14" xfId="2468"/>
    <cellStyle name="Normal 3 2 15" xfId="2469"/>
    <cellStyle name="Normal 3 2 16" xfId="4006"/>
    <cellStyle name="Normal 3 2 17" xfId="4007"/>
    <cellStyle name="Normal 3 2 18" xfId="4008"/>
    <cellStyle name="Normal 3 2 19" xfId="9418"/>
    <cellStyle name="Normal 3 2 2" xfId="2470"/>
    <cellStyle name="Normal 3 2 2 10" xfId="2471"/>
    <cellStyle name="Normal 3 2 2 11" xfId="4009"/>
    <cellStyle name="Normal 3 2 2 12" xfId="4010"/>
    <cellStyle name="Normal 3 2 2 13" xfId="9419"/>
    <cellStyle name="Normal 3 2 2 14" xfId="9420"/>
    <cellStyle name="Normal 3 2 2 15" xfId="9421"/>
    <cellStyle name="Normal 3 2 2 16" xfId="9422"/>
    <cellStyle name="Normal 3 2 2 17" xfId="9423"/>
    <cellStyle name="Normal 3 2 2 18" xfId="9424"/>
    <cellStyle name="Normal 3 2 2 19" xfId="9425"/>
    <cellStyle name="Normal 3 2 2 2" xfId="2472"/>
    <cellStyle name="Normal 3 2 2 2 10" xfId="9426"/>
    <cellStyle name="Normal 3 2 2 2 11" xfId="9427"/>
    <cellStyle name="Normal 3 2 2 2 2" xfId="9428"/>
    <cellStyle name="Normal 3 2 2 2 3" xfId="9429"/>
    <cellStyle name="Normal 3 2 2 2 4" xfId="9430"/>
    <cellStyle name="Normal 3 2 2 2 5" xfId="9431"/>
    <cellStyle name="Normal 3 2 2 2 6" xfId="9432"/>
    <cellStyle name="Normal 3 2 2 2 7" xfId="9433"/>
    <cellStyle name="Normal 3 2 2 2 8" xfId="9434"/>
    <cellStyle name="Normal 3 2 2 2 9" xfId="9435"/>
    <cellStyle name="Normal 3 2 2 20" xfId="9436"/>
    <cellStyle name="Normal 3 2 2 3" xfId="2473"/>
    <cellStyle name="Normal 3 2 2 3 2" xfId="9437"/>
    <cellStyle name="Normal 3 2 2 3 3" xfId="9438"/>
    <cellStyle name="Normal 3 2 2 3 4" xfId="9439"/>
    <cellStyle name="Normal 3 2 2 3 5" xfId="9440"/>
    <cellStyle name="Normal 3 2 2 3 6" xfId="9441"/>
    <cellStyle name="Normal 3 2 2 3 7" xfId="9442"/>
    <cellStyle name="Normal 3 2 2 3 8" xfId="9443"/>
    <cellStyle name="Normal 3 2 2 3 9" xfId="9444"/>
    <cellStyle name="Normal 3 2 2 4" xfId="2474"/>
    <cellStyle name="Normal 3 2 2 4 2" xfId="9445"/>
    <cellStyle name="Normal 3 2 2 4 3" xfId="9446"/>
    <cellStyle name="Normal 3 2 2 4 4" xfId="9447"/>
    <cellStyle name="Normal 3 2 2 4 5" xfId="9448"/>
    <cellStyle name="Normal 3 2 2 4 6" xfId="9449"/>
    <cellStyle name="Normal 3 2 2 4 7" xfId="9450"/>
    <cellStyle name="Normal 3 2 2 4 8" xfId="9451"/>
    <cellStyle name="Normal 3 2 2 4 9" xfId="9452"/>
    <cellStyle name="Normal 3 2 2 5" xfId="2475"/>
    <cellStyle name="Normal 3 2 2 5 2" xfId="9453"/>
    <cellStyle name="Normal 3 2 2 5 3" xfId="9454"/>
    <cellStyle name="Normal 3 2 2 5 4" xfId="9455"/>
    <cellStyle name="Normal 3 2 2 5 5" xfId="9456"/>
    <cellStyle name="Normal 3 2 2 5 6" xfId="9457"/>
    <cellStyle name="Normal 3 2 2 5 7" xfId="9458"/>
    <cellStyle name="Normal 3 2 2 5 8" xfId="9459"/>
    <cellStyle name="Normal 3 2 2 5 9" xfId="9460"/>
    <cellStyle name="Normal 3 2 2 6" xfId="2476"/>
    <cellStyle name="Normal 3 2 2 6 2" xfId="9461"/>
    <cellStyle name="Normal 3 2 2 6 3" xfId="9462"/>
    <cellStyle name="Normal 3 2 2 6 4" xfId="9463"/>
    <cellStyle name="Normal 3 2 2 6 5" xfId="9464"/>
    <cellStyle name="Normal 3 2 2 6 6" xfId="9465"/>
    <cellStyle name="Normal 3 2 2 6 7" xfId="9466"/>
    <cellStyle name="Normal 3 2 2 6 8" xfId="9467"/>
    <cellStyle name="Normal 3 2 2 6 9" xfId="9468"/>
    <cellStyle name="Normal 3 2 2 7" xfId="2477"/>
    <cellStyle name="Normal 3 2 2 7 2" xfId="9469"/>
    <cellStyle name="Normal 3 2 2 7 3" xfId="9470"/>
    <cellStyle name="Normal 3 2 2 7 4" xfId="9471"/>
    <cellStyle name="Normal 3 2 2 7 5" xfId="9472"/>
    <cellStyle name="Normal 3 2 2 7 6" xfId="9473"/>
    <cellStyle name="Normal 3 2 2 7 7" xfId="9474"/>
    <cellStyle name="Normal 3 2 2 7 8" xfId="9475"/>
    <cellStyle name="Normal 3 2 2 7 9" xfId="9476"/>
    <cellStyle name="Normal 3 2 2 8" xfId="2478"/>
    <cellStyle name="Normal 3 2 2 9" xfId="2479"/>
    <cellStyle name="Normal 3 2 20" xfId="9477"/>
    <cellStyle name="Normal 3 2 21" xfId="9478"/>
    <cellStyle name="Normal 3 2 22" xfId="9479"/>
    <cellStyle name="Normal 3 2 23" xfId="9480"/>
    <cellStyle name="Normal 3 2 3" xfId="2480"/>
    <cellStyle name="Normal 3 2 3 10" xfId="9481"/>
    <cellStyle name="Normal 3 2 3 11" xfId="9482"/>
    <cellStyle name="Normal 3 2 3 12" xfId="9483"/>
    <cellStyle name="Normal 3 2 3 2" xfId="2481"/>
    <cellStyle name="Normal 3 2 3 2 2" xfId="9484"/>
    <cellStyle name="Normal 3 2 3 2 3" xfId="9485"/>
    <cellStyle name="Normal 3 2 3 3" xfId="4011"/>
    <cellStyle name="Normal 3 2 3 4" xfId="4012"/>
    <cellStyle name="Normal 3 2 3 5" xfId="9486"/>
    <cellStyle name="Normal 3 2 3 6" xfId="9487"/>
    <cellStyle name="Normal 3 2 3 7" xfId="9488"/>
    <cellStyle name="Normal 3 2 3 8" xfId="9489"/>
    <cellStyle name="Normal 3 2 3 9" xfId="9490"/>
    <cellStyle name="Normal 3 2 4" xfId="2482"/>
    <cellStyle name="Normal 3 2 4 10" xfId="9491"/>
    <cellStyle name="Normal 3 2 4 11" xfId="9492"/>
    <cellStyle name="Normal 3 2 4 2" xfId="4013"/>
    <cellStyle name="Normal 3 2 4 3" xfId="4014"/>
    <cellStyle name="Normal 3 2 4 4" xfId="9493"/>
    <cellStyle name="Normal 3 2 4 5" xfId="9494"/>
    <cellStyle name="Normal 3 2 4 6" xfId="9495"/>
    <cellStyle name="Normal 3 2 4 7" xfId="9496"/>
    <cellStyle name="Normal 3 2 4 8" xfId="9497"/>
    <cellStyle name="Normal 3 2 4 9" xfId="9498"/>
    <cellStyle name="Normal 3 2 5" xfId="2483"/>
    <cellStyle name="Normal 3 2 5 10" xfId="9499"/>
    <cellStyle name="Normal 3 2 5 11" xfId="9500"/>
    <cellStyle name="Normal 3 2 5 2" xfId="4015"/>
    <cellStyle name="Normal 3 2 5 3" xfId="4016"/>
    <cellStyle name="Normal 3 2 5 4" xfId="9501"/>
    <cellStyle name="Normal 3 2 5 5" xfId="9502"/>
    <cellStyle name="Normal 3 2 5 6" xfId="9503"/>
    <cellStyle name="Normal 3 2 5 7" xfId="9504"/>
    <cellStyle name="Normal 3 2 5 8" xfId="9505"/>
    <cellStyle name="Normal 3 2 5 9" xfId="9506"/>
    <cellStyle name="Normal 3 2 6" xfId="2484"/>
    <cellStyle name="Normal 3 2 6 10" xfId="9507"/>
    <cellStyle name="Normal 3 2 6 11" xfId="9508"/>
    <cellStyle name="Normal 3 2 6 2" xfId="4017"/>
    <cellStyle name="Normal 3 2 6 3" xfId="4018"/>
    <cellStyle name="Normal 3 2 6 4" xfId="9509"/>
    <cellStyle name="Normal 3 2 6 5" xfId="9510"/>
    <cellStyle name="Normal 3 2 6 6" xfId="9511"/>
    <cellStyle name="Normal 3 2 6 7" xfId="9512"/>
    <cellStyle name="Normal 3 2 6 8" xfId="9513"/>
    <cellStyle name="Normal 3 2 6 9" xfId="9514"/>
    <cellStyle name="Normal 3 2 7" xfId="2485"/>
    <cellStyle name="Normal 3 2 7 2" xfId="9515"/>
    <cellStyle name="Normal 3 2 7 3" xfId="9516"/>
    <cellStyle name="Normal 3 2 7 4" xfId="9517"/>
    <cellStyle name="Normal 3 2 7 5" xfId="9518"/>
    <cellStyle name="Normal 3 2 7 6" xfId="9519"/>
    <cellStyle name="Normal 3 2 7 7" xfId="9520"/>
    <cellStyle name="Normal 3 2 7 8" xfId="9521"/>
    <cellStyle name="Normal 3 2 7 9" xfId="9522"/>
    <cellStyle name="Normal 3 2 8" xfId="2486"/>
    <cellStyle name="Normal 3 2 8 2" xfId="9523"/>
    <cellStyle name="Normal 3 2 8 3" xfId="9524"/>
    <cellStyle name="Normal 3 2 8 4" xfId="9525"/>
    <cellStyle name="Normal 3 2 8 5" xfId="9526"/>
    <cellStyle name="Normal 3 2 8 6" xfId="9527"/>
    <cellStyle name="Normal 3 2 8 7" xfId="9528"/>
    <cellStyle name="Normal 3 2 8 8" xfId="9529"/>
    <cellStyle name="Normal 3 2 8 9" xfId="9530"/>
    <cellStyle name="Normal 3 2 9" xfId="2487"/>
    <cellStyle name="Normal 3 20" xfId="2488"/>
    <cellStyle name="Normal 3 20 2" xfId="4019"/>
    <cellStyle name="Normal 3 20 3" xfId="4020"/>
    <cellStyle name="Normal 3 20 4" xfId="4021"/>
    <cellStyle name="Normal 3 20 5" xfId="4022"/>
    <cellStyle name="Normal 3 20 6" xfId="4023"/>
    <cellStyle name="Normal 3 20 7" xfId="4024"/>
    <cellStyle name="Normal 3 21" xfId="2489"/>
    <cellStyle name="Normal 3 21 2" xfId="4025"/>
    <cellStyle name="Normal 3 21 3" xfId="4026"/>
    <cellStyle name="Normal 3 21 4" xfId="4027"/>
    <cellStyle name="Normal 3 21 5" xfId="4028"/>
    <cellStyle name="Normal 3 21 6" xfId="4029"/>
    <cellStyle name="Normal 3 21 7" xfId="4030"/>
    <cellStyle name="Normal 3 22" xfId="2490"/>
    <cellStyle name="Normal 3 22 2" xfId="4031"/>
    <cellStyle name="Normal 3 22 3" xfId="4032"/>
    <cellStyle name="Normal 3 22 4" xfId="4033"/>
    <cellStyle name="Normal 3 22 5" xfId="4034"/>
    <cellStyle name="Normal 3 22 6" xfId="4035"/>
    <cellStyle name="Normal 3 22 7" xfId="4036"/>
    <cellStyle name="Normal 3 23" xfId="4037"/>
    <cellStyle name="Normal 3 23 2" xfId="4038"/>
    <cellStyle name="Normal 3 23 3" xfId="4039"/>
    <cellStyle name="Normal 3 23 4" xfId="4040"/>
    <cellStyle name="Normal 3 23 5" xfId="4041"/>
    <cellStyle name="Normal 3 23 6" xfId="4042"/>
    <cellStyle name="Normal 3 23 7" xfId="4043"/>
    <cellStyle name="Normal 3 24" xfId="4044"/>
    <cellStyle name="Normal 3 24 2" xfId="4045"/>
    <cellStyle name="Normal 3 24 3" xfId="4046"/>
    <cellStyle name="Normal 3 24 4" xfId="4047"/>
    <cellStyle name="Normal 3 24 5" xfId="4048"/>
    <cellStyle name="Normal 3 24 6" xfId="4049"/>
    <cellStyle name="Normal 3 25" xfId="4050"/>
    <cellStyle name="Normal 3 25 2" xfId="4051"/>
    <cellStyle name="Normal 3 25 3" xfId="4052"/>
    <cellStyle name="Normal 3 25 4" xfId="4053"/>
    <cellStyle name="Normal 3 25 5" xfId="4054"/>
    <cellStyle name="Normal 3 25 6" xfId="4055"/>
    <cellStyle name="Normal 3 26" xfId="4056"/>
    <cellStyle name="Normal 3 26 2" xfId="4057"/>
    <cellStyle name="Normal 3 26 3" xfId="4058"/>
    <cellStyle name="Normal 3 26 4" xfId="4059"/>
    <cellStyle name="Normal 3 26 5" xfId="4060"/>
    <cellStyle name="Normal 3 26 6" xfId="4061"/>
    <cellStyle name="Normal 3 27" xfId="4062"/>
    <cellStyle name="Normal 3 27 2" xfId="4063"/>
    <cellStyle name="Normal 3 27 3" xfId="4064"/>
    <cellStyle name="Normal 3 27 4" xfId="4065"/>
    <cellStyle name="Normal 3 27 5" xfId="4066"/>
    <cellStyle name="Normal 3 27 6" xfId="4067"/>
    <cellStyle name="Normal 3 28" xfId="4068"/>
    <cellStyle name="Normal 3 28 2" xfId="4069"/>
    <cellStyle name="Normal 3 28 3" xfId="4070"/>
    <cellStyle name="Normal 3 28 4" xfId="4071"/>
    <cellStyle name="Normal 3 28 5" xfId="4072"/>
    <cellStyle name="Normal 3 28 6" xfId="4073"/>
    <cellStyle name="Normal 3 29" xfId="4074"/>
    <cellStyle name="Normal 3 29 2" xfId="4075"/>
    <cellStyle name="Normal 3 29 3" xfId="4076"/>
    <cellStyle name="Normal 3 29 4" xfId="4077"/>
    <cellStyle name="Normal 3 29 5" xfId="4078"/>
    <cellStyle name="Normal 3 29 6" xfId="4079"/>
    <cellStyle name="Normal 3 3" xfId="2491"/>
    <cellStyle name="Normal 3 3 10" xfId="9531"/>
    <cellStyle name="Normal 3 3 11" xfId="9532"/>
    <cellStyle name="Normal 3 3 12" xfId="9533"/>
    <cellStyle name="Normal 3 3 13" xfId="9534"/>
    <cellStyle name="Normal 3 3 14" xfId="9535"/>
    <cellStyle name="Normal 3 3 15" xfId="9536"/>
    <cellStyle name="Normal 3 3 2" xfId="2492"/>
    <cellStyle name="Normal 3 3 2 10" xfId="9537"/>
    <cellStyle name="Normal 3 3 2 11" xfId="9538"/>
    <cellStyle name="Normal 3 3 2 12" xfId="9539"/>
    <cellStyle name="Normal 3 3 2 13" xfId="9540"/>
    <cellStyle name="Normal 3 3 2 14" xfId="9541"/>
    <cellStyle name="Normal 3 3 2 2" xfId="4080"/>
    <cellStyle name="Normal 3 3 2 2 2" xfId="9542"/>
    <cellStyle name="Normal 3 3 2 2 3" xfId="9543"/>
    <cellStyle name="Normal 3 3 2 2 4" xfId="9544"/>
    <cellStyle name="Normal 3 3 2 3" xfId="4081"/>
    <cellStyle name="Normal 3 3 2 3 2" xfId="9545"/>
    <cellStyle name="Normal 3 3 2 3 3" xfId="9546"/>
    <cellStyle name="Normal 3 3 2 3 4" xfId="9547"/>
    <cellStyle name="Normal 3 3 2 4" xfId="9548"/>
    <cellStyle name="Normal 3 3 2 4 2" xfId="9549"/>
    <cellStyle name="Normal 3 3 2 4 3" xfId="9550"/>
    <cellStyle name="Normal 3 3 2 4 4" xfId="9551"/>
    <cellStyle name="Normal 3 3 2 5" xfId="9552"/>
    <cellStyle name="Normal 3 3 2 5 2" xfId="9553"/>
    <cellStyle name="Normal 3 3 2 5 3" xfId="9554"/>
    <cellStyle name="Normal 3 3 2 5 4" xfId="9555"/>
    <cellStyle name="Normal 3 3 2 6" xfId="9556"/>
    <cellStyle name="Normal 3 3 2 6 2" xfId="9557"/>
    <cellStyle name="Normal 3 3 2 6 3" xfId="9558"/>
    <cellStyle name="Normal 3 3 2 6 4" xfId="9559"/>
    <cellStyle name="Normal 3 3 2 7" xfId="9560"/>
    <cellStyle name="Normal 3 3 2 7 2" xfId="9561"/>
    <cellStyle name="Normal 3 3 2 7 3" xfId="9562"/>
    <cellStyle name="Normal 3 3 2 7 4" xfId="9563"/>
    <cellStyle name="Normal 3 3 2 8" xfId="9564"/>
    <cellStyle name="Normal 3 3 2 9" xfId="9565"/>
    <cellStyle name="Normal 3 3 3" xfId="2493"/>
    <cellStyle name="Normal 3 3 3 2" xfId="4082"/>
    <cellStyle name="Normal 3 3 3 3" xfId="4083"/>
    <cellStyle name="Normal 3 3 3 4" xfId="9566"/>
    <cellStyle name="Normal 3 3 3 5" xfId="9567"/>
    <cellStyle name="Normal 3 3 3 6" xfId="9568"/>
    <cellStyle name="Normal 3 3 3 7" xfId="9569"/>
    <cellStyle name="Normal 3 3 3 8" xfId="9570"/>
    <cellStyle name="Normal 3 3 3 9" xfId="9571"/>
    <cellStyle name="Normal 3 3 4" xfId="2494"/>
    <cellStyle name="Normal 3 3 4 2" xfId="4084"/>
    <cellStyle name="Normal 3 3 4 3" xfId="4085"/>
    <cellStyle name="Normal 3 3 4 4" xfId="9572"/>
    <cellStyle name="Normal 3 3 4 5" xfId="9573"/>
    <cellStyle name="Normal 3 3 4 6" xfId="9574"/>
    <cellStyle name="Normal 3 3 4 7" xfId="9575"/>
    <cellStyle name="Normal 3 3 4 8" xfId="9576"/>
    <cellStyle name="Normal 3 3 4 9" xfId="9577"/>
    <cellStyle name="Normal 3 3 5" xfId="2495"/>
    <cellStyle name="Normal 3 3 5 2" xfId="4086"/>
    <cellStyle name="Normal 3 3 5 3" xfId="4087"/>
    <cellStyle name="Normal 3 3 5 4" xfId="9578"/>
    <cellStyle name="Normal 3 3 5 5" xfId="9579"/>
    <cellStyle name="Normal 3 3 5 6" xfId="9580"/>
    <cellStyle name="Normal 3 3 5 7" xfId="9581"/>
    <cellStyle name="Normal 3 3 5 8" xfId="9582"/>
    <cellStyle name="Normal 3 3 5 9" xfId="9583"/>
    <cellStyle name="Normal 3 3 6" xfId="4088"/>
    <cellStyle name="Normal 3 3 6 2" xfId="9584"/>
    <cellStyle name="Normal 3 3 6 3" xfId="9585"/>
    <cellStyle name="Normal 3 3 6 4" xfId="9586"/>
    <cellStyle name="Normal 3 3 7" xfId="4089"/>
    <cellStyle name="Normal 3 3 7 2" xfId="9587"/>
    <cellStyle name="Normal 3 3 7 3" xfId="9588"/>
    <cellStyle name="Normal 3 3 7 4" xfId="9589"/>
    <cellStyle name="Normal 3 3 8" xfId="4090"/>
    <cellStyle name="Normal 3 3 8 2" xfId="9590"/>
    <cellStyle name="Normal 3 3 8 3" xfId="9591"/>
    <cellStyle name="Normal 3 3 8 4" xfId="9592"/>
    <cellStyle name="Normal 3 3 9" xfId="9593"/>
    <cellStyle name="Normal 3 30" xfId="4091"/>
    <cellStyle name="Normal 3 30 2" xfId="4092"/>
    <cellStyle name="Normal 3 30 3" xfId="4093"/>
    <cellStyle name="Normal 3 30 4" xfId="4094"/>
    <cellStyle name="Normal 3 30 5" xfId="4095"/>
    <cellStyle name="Normal 3 30 6" xfId="4096"/>
    <cellStyle name="Normal 3 31" xfId="4097"/>
    <cellStyle name="Normal 3 32" xfId="4098"/>
    <cellStyle name="Normal 3 33" xfId="4099"/>
    <cellStyle name="Normal 3 4" xfId="2496"/>
    <cellStyle name="Normal 3 4 10" xfId="9594"/>
    <cellStyle name="Normal 3 4 11" xfId="9595"/>
    <cellStyle name="Normal 3 4 12" xfId="9596"/>
    <cellStyle name="Normal 3 4 13" xfId="9597"/>
    <cellStyle name="Normal 3 4 14" xfId="9598"/>
    <cellStyle name="Normal 3 4 15" xfId="9599"/>
    <cellStyle name="Normal 3 4 2" xfId="2497"/>
    <cellStyle name="Normal 3 4 2 10" xfId="9600"/>
    <cellStyle name="Normal 3 4 2 11" xfId="9601"/>
    <cellStyle name="Normal 3 4 2 12" xfId="9602"/>
    <cellStyle name="Normal 3 4 2 13" xfId="9603"/>
    <cellStyle name="Normal 3 4 2 14" xfId="9604"/>
    <cellStyle name="Normal 3 4 2 2" xfId="4100"/>
    <cellStyle name="Normal 3 4 2 2 2" xfId="9605"/>
    <cellStyle name="Normal 3 4 2 2 3" xfId="9606"/>
    <cellStyle name="Normal 3 4 2 2 4" xfId="9607"/>
    <cellStyle name="Normal 3 4 2 3" xfId="4101"/>
    <cellStyle name="Normal 3 4 2 3 2" xfId="9608"/>
    <cellStyle name="Normal 3 4 2 3 3" xfId="9609"/>
    <cellStyle name="Normal 3 4 2 3 4" xfId="9610"/>
    <cellStyle name="Normal 3 4 2 4" xfId="9611"/>
    <cellStyle name="Normal 3 4 2 4 2" xfId="9612"/>
    <cellStyle name="Normal 3 4 2 4 3" xfId="9613"/>
    <cellStyle name="Normal 3 4 2 4 4" xfId="9614"/>
    <cellStyle name="Normal 3 4 2 5" xfId="9615"/>
    <cellStyle name="Normal 3 4 2 5 2" xfId="9616"/>
    <cellStyle name="Normal 3 4 2 5 3" xfId="9617"/>
    <cellStyle name="Normal 3 4 2 5 4" xfId="9618"/>
    <cellStyle name="Normal 3 4 2 6" xfId="9619"/>
    <cellStyle name="Normal 3 4 2 6 2" xfId="9620"/>
    <cellStyle name="Normal 3 4 2 6 3" xfId="9621"/>
    <cellStyle name="Normal 3 4 2 6 4" xfId="9622"/>
    <cellStyle name="Normal 3 4 2 7" xfId="9623"/>
    <cellStyle name="Normal 3 4 2 7 2" xfId="9624"/>
    <cellStyle name="Normal 3 4 2 7 3" xfId="9625"/>
    <cellStyle name="Normal 3 4 2 7 4" xfId="9626"/>
    <cellStyle name="Normal 3 4 2 8" xfId="9627"/>
    <cellStyle name="Normal 3 4 2 9" xfId="9628"/>
    <cellStyle name="Normal 3 4 3" xfId="2498"/>
    <cellStyle name="Normal 3 4 3 2" xfId="4102"/>
    <cellStyle name="Normal 3 4 3 3" xfId="4103"/>
    <cellStyle name="Normal 3 4 3 4" xfId="9629"/>
    <cellStyle name="Normal 3 4 3 5" xfId="9630"/>
    <cellStyle name="Normal 3 4 3 6" xfId="9631"/>
    <cellStyle name="Normal 3 4 3 7" xfId="9632"/>
    <cellStyle name="Normal 3 4 3 8" xfId="9633"/>
    <cellStyle name="Normal 3 4 3 9" xfId="9634"/>
    <cellStyle name="Normal 3 4 4" xfId="2499"/>
    <cellStyle name="Normal 3 4 4 2" xfId="4104"/>
    <cellStyle name="Normal 3 4 4 3" xfId="4105"/>
    <cellStyle name="Normal 3 4 4 4" xfId="9635"/>
    <cellStyle name="Normal 3 4 4 5" xfId="9636"/>
    <cellStyle name="Normal 3 4 4 6" xfId="9637"/>
    <cellStyle name="Normal 3 4 4 7" xfId="9638"/>
    <cellStyle name="Normal 3 4 4 8" xfId="9639"/>
    <cellStyle name="Normal 3 4 4 9" xfId="9640"/>
    <cellStyle name="Normal 3 4 5" xfId="2500"/>
    <cellStyle name="Normal 3 4 5 2" xfId="4106"/>
    <cellStyle name="Normal 3 4 5 3" xfId="4107"/>
    <cellStyle name="Normal 3 4 5 4" xfId="9641"/>
    <cellStyle name="Normal 3 4 5 5" xfId="9642"/>
    <cellStyle name="Normal 3 4 5 6" xfId="9643"/>
    <cellStyle name="Normal 3 4 5 7" xfId="9644"/>
    <cellStyle name="Normal 3 4 5 8" xfId="9645"/>
    <cellStyle name="Normal 3 4 5 9" xfId="9646"/>
    <cellStyle name="Normal 3 4 6" xfId="4108"/>
    <cellStyle name="Normal 3 4 6 2" xfId="9647"/>
    <cellStyle name="Normal 3 4 6 3" xfId="9648"/>
    <cellStyle name="Normal 3 4 6 4" xfId="9649"/>
    <cellStyle name="Normal 3 4 7" xfId="4109"/>
    <cellStyle name="Normal 3 4 7 2" xfId="9650"/>
    <cellStyle name="Normal 3 4 7 3" xfId="9651"/>
    <cellStyle name="Normal 3 4 7 4" xfId="9652"/>
    <cellStyle name="Normal 3 4 8" xfId="4110"/>
    <cellStyle name="Normal 3 4 8 2" xfId="9653"/>
    <cellStyle name="Normal 3 4 8 3" xfId="9654"/>
    <cellStyle name="Normal 3 4 8 4" xfId="9655"/>
    <cellStyle name="Normal 3 4 9" xfId="9656"/>
    <cellStyle name="Normal 3 5" xfId="2501"/>
    <cellStyle name="Normal 3 5 10" xfId="9657"/>
    <cellStyle name="Normal 3 5 11" xfId="9658"/>
    <cellStyle name="Normal 3 5 12" xfId="9659"/>
    <cellStyle name="Normal 3 5 13" xfId="9660"/>
    <cellStyle name="Normal 3 5 14" xfId="9661"/>
    <cellStyle name="Normal 3 5 15" xfId="9662"/>
    <cellStyle name="Normal 3 5 2" xfId="2502"/>
    <cellStyle name="Normal 3 5 2 10" xfId="9663"/>
    <cellStyle name="Normal 3 5 2 11" xfId="9664"/>
    <cellStyle name="Normal 3 5 2 12" xfId="9665"/>
    <cellStyle name="Normal 3 5 2 13" xfId="9666"/>
    <cellStyle name="Normal 3 5 2 14" xfId="9667"/>
    <cellStyle name="Normal 3 5 2 2" xfId="4111"/>
    <cellStyle name="Normal 3 5 2 2 2" xfId="9668"/>
    <cellStyle name="Normal 3 5 2 2 3" xfId="9669"/>
    <cellStyle name="Normal 3 5 2 2 4" xfId="9670"/>
    <cellStyle name="Normal 3 5 2 3" xfId="4112"/>
    <cellStyle name="Normal 3 5 2 3 2" xfId="9671"/>
    <cellStyle name="Normal 3 5 2 3 3" xfId="9672"/>
    <cellStyle name="Normal 3 5 2 3 4" xfId="9673"/>
    <cellStyle name="Normal 3 5 2 4" xfId="9674"/>
    <cellStyle name="Normal 3 5 2 4 2" xfId="9675"/>
    <cellStyle name="Normal 3 5 2 4 3" xfId="9676"/>
    <cellStyle name="Normal 3 5 2 4 4" xfId="9677"/>
    <cellStyle name="Normal 3 5 2 5" xfId="9678"/>
    <cellStyle name="Normal 3 5 2 5 2" xfId="9679"/>
    <cellStyle name="Normal 3 5 2 5 3" xfId="9680"/>
    <cellStyle name="Normal 3 5 2 5 4" xfId="9681"/>
    <cellStyle name="Normal 3 5 2 6" xfId="9682"/>
    <cellStyle name="Normal 3 5 2 6 2" xfId="9683"/>
    <cellStyle name="Normal 3 5 2 6 3" xfId="9684"/>
    <cellStyle name="Normal 3 5 2 6 4" xfId="9685"/>
    <cellStyle name="Normal 3 5 2 7" xfId="9686"/>
    <cellStyle name="Normal 3 5 2 7 2" xfId="9687"/>
    <cellStyle name="Normal 3 5 2 7 3" xfId="9688"/>
    <cellStyle name="Normal 3 5 2 7 4" xfId="9689"/>
    <cellStyle name="Normal 3 5 2 8" xfId="9690"/>
    <cellStyle name="Normal 3 5 2 9" xfId="9691"/>
    <cellStyle name="Normal 3 5 3" xfId="2503"/>
    <cellStyle name="Normal 3 5 3 2" xfId="4113"/>
    <cellStyle name="Normal 3 5 3 3" xfId="4114"/>
    <cellStyle name="Normal 3 5 3 4" xfId="9692"/>
    <cellStyle name="Normal 3 5 3 5" xfId="9693"/>
    <cellStyle name="Normal 3 5 3 6" xfId="9694"/>
    <cellStyle name="Normal 3 5 3 7" xfId="9695"/>
    <cellStyle name="Normal 3 5 3 8" xfId="9696"/>
    <cellStyle name="Normal 3 5 3 9" xfId="9697"/>
    <cellStyle name="Normal 3 5 4" xfId="2504"/>
    <cellStyle name="Normal 3 5 4 2" xfId="4115"/>
    <cellStyle name="Normal 3 5 4 3" xfId="4116"/>
    <cellStyle name="Normal 3 5 4 4" xfId="9698"/>
    <cellStyle name="Normal 3 5 4 5" xfId="9699"/>
    <cellStyle name="Normal 3 5 4 6" xfId="9700"/>
    <cellStyle name="Normal 3 5 4 7" xfId="9701"/>
    <cellStyle name="Normal 3 5 4 8" xfId="9702"/>
    <cellStyle name="Normal 3 5 4 9" xfId="9703"/>
    <cellStyle name="Normal 3 5 5" xfId="2505"/>
    <cellStyle name="Normal 3 5 5 2" xfId="4117"/>
    <cellStyle name="Normal 3 5 5 3" xfId="4118"/>
    <cellStyle name="Normal 3 5 5 4" xfId="9704"/>
    <cellStyle name="Normal 3 5 5 5" xfId="9705"/>
    <cellStyle name="Normal 3 5 5 6" xfId="9706"/>
    <cellStyle name="Normal 3 5 5 7" xfId="9707"/>
    <cellStyle name="Normal 3 5 5 8" xfId="9708"/>
    <cellStyle name="Normal 3 5 5 9" xfId="9709"/>
    <cellStyle name="Normal 3 5 6" xfId="4119"/>
    <cellStyle name="Normal 3 5 6 2" xfId="9710"/>
    <cellStyle name="Normal 3 5 6 3" xfId="9711"/>
    <cellStyle name="Normal 3 5 6 4" xfId="9712"/>
    <cellStyle name="Normal 3 5 7" xfId="4120"/>
    <cellStyle name="Normal 3 5 7 2" xfId="9713"/>
    <cellStyle name="Normal 3 5 7 3" xfId="9714"/>
    <cellStyle name="Normal 3 5 7 4" xfId="9715"/>
    <cellStyle name="Normal 3 5 8" xfId="4121"/>
    <cellStyle name="Normal 3 5 8 2" xfId="9716"/>
    <cellStyle name="Normal 3 5 8 3" xfId="9717"/>
    <cellStyle name="Normal 3 5 8 4" xfId="9718"/>
    <cellStyle name="Normal 3 5 9" xfId="9719"/>
    <cellStyle name="Normal 3 6" xfId="2506"/>
    <cellStyle name="Normal 3 6 2" xfId="4122"/>
    <cellStyle name="Normal 3 6 3" xfId="4123"/>
    <cellStyle name="Normal 3 6 4" xfId="4124"/>
    <cellStyle name="Normal 3 6 5" xfId="4125"/>
    <cellStyle name="Normal 3 6 6" xfId="4126"/>
    <cellStyle name="Normal 3 6 7" xfId="4127"/>
    <cellStyle name="Normal 3 6 8" xfId="9720"/>
    <cellStyle name="Normal 3 6 9" xfId="9721"/>
    <cellStyle name="Normal 3 7" xfId="2507"/>
    <cellStyle name="Normal 3 7 2" xfId="4128"/>
    <cellStyle name="Normal 3 7 3" xfId="4129"/>
    <cellStyle name="Normal 3 7 4" xfId="4130"/>
    <cellStyle name="Normal 3 7 5" xfId="4131"/>
    <cellStyle name="Normal 3 7 6" xfId="4132"/>
    <cellStyle name="Normal 3 7 7" xfId="4133"/>
    <cellStyle name="Normal 3 7 8" xfId="9722"/>
    <cellStyle name="Normal 3 7 9" xfId="9723"/>
    <cellStyle name="Normal 3 8" xfId="2508"/>
    <cellStyle name="Normal 3 8 10" xfId="9724"/>
    <cellStyle name="Normal 3 8 11" xfId="9725"/>
    <cellStyle name="Normal 3 8 12" xfId="9726"/>
    <cellStyle name="Normal 3 8 13" xfId="9727"/>
    <cellStyle name="Normal 3 8 14" xfId="9728"/>
    <cellStyle name="Normal 3 8 2" xfId="2509"/>
    <cellStyle name="Normal 3 8 2 2" xfId="4134"/>
    <cellStyle name="Normal 3 8 2 3" xfId="4135"/>
    <cellStyle name="Normal 3 8 2 4" xfId="9729"/>
    <cellStyle name="Normal 3 8 2 5" xfId="9730"/>
    <cellStyle name="Normal 3 8 2 6" xfId="9731"/>
    <cellStyle name="Normal 3 8 2 7" xfId="9732"/>
    <cellStyle name="Normal 3 8 2 8" xfId="9733"/>
    <cellStyle name="Normal 3 8 2 9" xfId="9734"/>
    <cellStyle name="Normal 3 8 3" xfId="2510"/>
    <cellStyle name="Normal 3 8 3 2" xfId="4136"/>
    <cellStyle name="Normal 3 8 3 3" xfId="4137"/>
    <cellStyle name="Normal 3 8 3 4" xfId="9735"/>
    <cellStyle name="Normal 3 8 3 5" xfId="9736"/>
    <cellStyle name="Normal 3 8 3 6" xfId="9737"/>
    <cellStyle name="Normal 3 8 3 7" xfId="9738"/>
    <cellStyle name="Normal 3 8 3 8" xfId="9739"/>
    <cellStyle name="Normal 3 8 3 9" xfId="9740"/>
    <cellStyle name="Normal 3 8 4" xfId="4138"/>
    <cellStyle name="Normal 3 8 4 2" xfId="9741"/>
    <cellStyle name="Normal 3 8 4 3" xfId="9742"/>
    <cellStyle name="Normal 3 8 4 4" xfId="9743"/>
    <cellStyle name="Normal 3 8 5" xfId="4139"/>
    <cellStyle name="Normal 3 8 5 2" xfId="9744"/>
    <cellStyle name="Normal 3 8 5 3" xfId="9745"/>
    <cellStyle name="Normal 3 8 5 4" xfId="9746"/>
    <cellStyle name="Normal 3 8 6" xfId="4140"/>
    <cellStyle name="Normal 3 8 6 2" xfId="9747"/>
    <cellStyle name="Normal 3 8 6 3" xfId="9748"/>
    <cellStyle name="Normal 3 8 6 4" xfId="9749"/>
    <cellStyle name="Normal 3 8 7" xfId="4141"/>
    <cellStyle name="Normal 3 8 7 2" xfId="9750"/>
    <cellStyle name="Normal 3 8 7 3" xfId="9751"/>
    <cellStyle name="Normal 3 8 7 4" xfId="9752"/>
    <cellStyle name="Normal 3 8 8" xfId="9753"/>
    <cellStyle name="Normal 3 8 9" xfId="9754"/>
    <cellStyle name="Normal 3 9" xfId="2511"/>
    <cellStyle name="Normal 3 9 2" xfId="4142"/>
    <cellStyle name="Normal 3 9 3" xfId="4143"/>
    <cellStyle name="Normal 3 9 4" xfId="4144"/>
    <cellStyle name="Normal 3 9 5" xfId="4145"/>
    <cellStyle name="Normal 3 9 6" xfId="4146"/>
    <cellStyle name="Normal 3 9 7" xfId="4147"/>
    <cellStyle name="Normal 3 9 8" xfId="9755"/>
    <cellStyle name="Normal 3 9 9" xfId="9756"/>
    <cellStyle name="Normal 30" xfId="2512"/>
    <cellStyle name="Normal 30 10" xfId="4148"/>
    <cellStyle name="Normal 30 2" xfId="2513"/>
    <cellStyle name="Normal 30 3" xfId="4149"/>
    <cellStyle name="Normal 30 4" xfId="4150"/>
    <cellStyle name="Normal 30 5" xfId="4151"/>
    <cellStyle name="Normal 30 6" xfId="4152"/>
    <cellStyle name="Normal 30 7" xfId="4153"/>
    <cellStyle name="Normal 30 8" xfId="4154"/>
    <cellStyle name="Normal 30 9" xfId="4155"/>
    <cellStyle name="Normal 31" xfId="2514"/>
    <cellStyle name="Normal 31 10" xfId="4156"/>
    <cellStyle name="Normal 31 11" xfId="4157"/>
    <cellStyle name="Normal 31 12" xfId="4158"/>
    <cellStyle name="Normal 31 13" xfId="4159"/>
    <cellStyle name="Normal 31 14" xfId="4160"/>
    <cellStyle name="Normal 31 15" xfId="4161"/>
    <cellStyle name="Normal 31 16" xfId="4162"/>
    <cellStyle name="Normal 31 17" xfId="4163"/>
    <cellStyle name="Normal 31 18" xfId="4164"/>
    <cellStyle name="Normal 31 19" xfId="4165"/>
    <cellStyle name="Normal 31 2" xfId="2515"/>
    <cellStyle name="Normal 31 20" xfId="4166"/>
    <cellStyle name="Normal 31 21" xfId="4167"/>
    <cellStyle name="Normal 31 3" xfId="4168"/>
    <cellStyle name="Normal 31 4" xfId="4169"/>
    <cellStyle name="Normal 31 5" xfId="4170"/>
    <cellStyle name="Normal 31 6" xfId="4171"/>
    <cellStyle name="Normal 31 7" xfId="4172"/>
    <cellStyle name="Normal 31 8" xfId="4173"/>
    <cellStyle name="Normal 31 9" xfId="4174"/>
    <cellStyle name="Normal 32" xfId="2516"/>
    <cellStyle name="Normal 32 10" xfId="4175"/>
    <cellStyle name="Normal 32 11" xfId="4176"/>
    <cellStyle name="Normal 32 12" xfId="4177"/>
    <cellStyle name="Normal 32 13" xfId="4178"/>
    <cellStyle name="Normal 32 2" xfId="2517"/>
    <cellStyle name="Normal 32 2 2" xfId="4179"/>
    <cellStyle name="Normal 32 2 3" xfId="9757"/>
    <cellStyle name="Normal 32 3" xfId="2518"/>
    <cellStyle name="Normal 32 4" xfId="2519"/>
    <cellStyle name="Normal 32 5" xfId="2520"/>
    <cellStyle name="Normal 32 6" xfId="2521"/>
    <cellStyle name="Normal 32 7" xfId="2522"/>
    <cellStyle name="Normal 32 8" xfId="2523"/>
    <cellStyle name="Normal 32 9" xfId="2524"/>
    <cellStyle name="Normal 33" xfId="2525"/>
    <cellStyle name="Normal 33 2" xfId="4180"/>
    <cellStyle name="Normal 33 3" xfId="4181"/>
    <cellStyle name="Normal 33 4" xfId="4182"/>
    <cellStyle name="Normal 34" xfId="2526"/>
    <cellStyle name="Normal 34 2" xfId="4183"/>
    <cellStyle name="Normal 34 3" xfId="4184"/>
    <cellStyle name="Normal 34 4" xfId="4185"/>
    <cellStyle name="Normal 35" xfId="2527"/>
    <cellStyle name="Normal 35 2" xfId="4186"/>
    <cellStyle name="Normal 35 3" xfId="4187"/>
    <cellStyle name="Normal 35 4" xfId="4188"/>
    <cellStyle name="Normal 36" xfId="2528"/>
    <cellStyle name="Normal 36 10" xfId="4189"/>
    <cellStyle name="Normal 36 11" xfId="4190"/>
    <cellStyle name="Normal 36 12" xfId="4191"/>
    <cellStyle name="Normal 36 2" xfId="2529"/>
    <cellStyle name="Normal 36 3" xfId="2530"/>
    <cellStyle name="Normal 36 4" xfId="2531"/>
    <cellStyle name="Normal 36 5" xfId="2532"/>
    <cellStyle name="Normal 36 6" xfId="2533"/>
    <cellStyle name="Normal 36 7" xfId="2534"/>
    <cellStyle name="Normal 36 8" xfId="2535"/>
    <cellStyle name="Normal 36 9" xfId="4192"/>
    <cellStyle name="Normal 37" xfId="2536"/>
    <cellStyle name="Normal 37 10" xfId="4193"/>
    <cellStyle name="Normal 37 11" xfId="4194"/>
    <cellStyle name="Normal 37 12" xfId="4195"/>
    <cellStyle name="Normal 37 2" xfId="2537"/>
    <cellStyle name="Normal 37 3" xfId="2538"/>
    <cellStyle name="Normal 37 4" xfId="2539"/>
    <cellStyle name="Normal 37 5" xfId="2540"/>
    <cellStyle name="Normal 37 6" xfId="2541"/>
    <cellStyle name="Normal 37 7" xfId="2542"/>
    <cellStyle name="Normal 37 8" xfId="2543"/>
    <cellStyle name="Normal 37 9" xfId="4196"/>
    <cellStyle name="Normal 38" xfId="2544"/>
    <cellStyle name="Normal 38 10" xfId="4197"/>
    <cellStyle name="Normal 38 11" xfId="4198"/>
    <cellStyle name="Normal 38 12" xfId="4199"/>
    <cellStyle name="Normal 38 2" xfId="2545"/>
    <cellStyle name="Normal 38 3" xfId="2546"/>
    <cellStyle name="Normal 38 4" xfId="2547"/>
    <cellStyle name="Normal 38 5" xfId="2548"/>
    <cellStyle name="Normal 38 6" xfId="2549"/>
    <cellStyle name="Normal 38 7" xfId="2550"/>
    <cellStyle name="Normal 38 8" xfId="2551"/>
    <cellStyle name="Normal 38 9" xfId="4200"/>
    <cellStyle name="Normal 39" xfId="2552"/>
    <cellStyle name="Normal 39 10" xfId="4201"/>
    <cellStyle name="Normal 39 11" xfId="4202"/>
    <cellStyle name="Normal 39 12" xfId="4203"/>
    <cellStyle name="Normal 39 2" xfId="2553"/>
    <cellStyle name="Normal 39 3" xfId="2554"/>
    <cellStyle name="Normal 39 4" xfId="2555"/>
    <cellStyle name="Normal 39 5" xfId="2556"/>
    <cellStyle name="Normal 39 6" xfId="2557"/>
    <cellStyle name="Normal 39 7" xfId="2558"/>
    <cellStyle name="Normal 39 8" xfId="2559"/>
    <cellStyle name="Normal 39 9" xfId="4204"/>
    <cellStyle name="Normal 4" xfId="7"/>
    <cellStyle name="Normal 4 10" xfId="2560"/>
    <cellStyle name="Normal 4 10 2" xfId="4205"/>
    <cellStyle name="Normal 4 10 3" xfId="4206"/>
    <cellStyle name="Normal 4 10 4" xfId="4207"/>
    <cellStyle name="Normal 4 10 5" xfId="4208"/>
    <cellStyle name="Normal 4 10 6" xfId="4209"/>
    <cellStyle name="Normal 4 10 7" xfId="4210"/>
    <cellStyle name="Normal 4 11" xfId="2561"/>
    <cellStyle name="Normal 4 11 2" xfId="4211"/>
    <cellStyle name="Normal 4 11 3" xfId="4212"/>
    <cellStyle name="Normal 4 11 4" xfId="4213"/>
    <cellStyle name="Normal 4 11 5" xfId="4214"/>
    <cellStyle name="Normal 4 11 6" xfId="4215"/>
    <cellStyle name="Normal 4 11 7" xfId="4216"/>
    <cellStyle name="Normal 4 12" xfId="2562"/>
    <cellStyle name="Normal 4 12 2" xfId="4217"/>
    <cellStyle name="Normal 4 12 3" xfId="4218"/>
    <cellStyle name="Normal 4 12 4" xfId="4219"/>
    <cellStyle name="Normal 4 12 5" xfId="4220"/>
    <cellStyle name="Normal 4 12 6" xfId="4221"/>
    <cellStyle name="Normal 4 12 7" xfId="4222"/>
    <cellStyle name="Normal 4 13" xfId="2563"/>
    <cellStyle name="Normal 4 13 2" xfId="4223"/>
    <cellStyle name="Normal 4 13 3" xfId="4224"/>
    <cellStyle name="Normal 4 13 4" xfId="4225"/>
    <cellStyle name="Normal 4 13 5" xfId="4226"/>
    <cellStyle name="Normal 4 13 6" xfId="4227"/>
    <cellStyle name="Normal 4 13 7" xfId="4228"/>
    <cellStyle name="Normal 4 14" xfId="2564"/>
    <cellStyle name="Normal 4 14 2" xfId="4229"/>
    <cellStyle name="Normal 4 14 3" xfId="4230"/>
    <cellStyle name="Normal 4 14 4" xfId="4231"/>
    <cellStyle name="Normal 4 14 5" xfId="4232"/>
    <cellStyle name="Normal 4 14 6" xfId="4233"/>
    <cellStyle name="Normal 4 14 7" xfId="4234"/>
    <cellStyle name="Normal 4 15" xfId="2565"/>
    <cellStyle name="Normal 4 15 2" xfId="4235"/>
    <cellStyle name="Normal 4 15 3" xfId="4236"/>
    <cellStyle name="Normal 4 15 4" xfId="4237"/>
    <cellStyle name="Normal 4 15 5" xfId="4238"/>
    <cellStyle name="Normal 4 15 6" xfId="4239"/>
    <cellStyle name="Normal 4 15 7" xfId="4240"/>
    <cellStyle name="Normal 4 16" xfId="2566"/>
    <cellStyle name="Normal 4 16 2" xfId="4241"/>
    <cellStyle name="Normal 4 16 3" xfId="4242"/>
    <cellStyle name="Normal 4 16 4" xfId="4243"/>
    <cellStyle name="Normal 4 16 5" xfId="4244"/>
    <cellStyle name="Normal 4 16 6" xfId="4245"/>
    <cellStyle name="Normal 4 16 7" xfId="4246"/>
    <cellStyle name="Normal 4 17" xfId="2567"/>
    <cellStyle name="Normal 4 17 2" xfId="4247"/>
    <cellStyle name="Normal 4 17 3" xfId="4248"/>
    <cellStyle name="Normal 4 17 4" xfId="4249"/>
    <cellStyle name="Normal 4 17 5" xfId="4250"/>
    <cellStyle name="Normal 4 17 6" xfId="4251"/>
    <cellStyle name="Normal 4 17 7" xfId="4252"/>
    <cellStyle name="Normal 4 18" xfId="2568"/>
    <cellStyle name="Normal 4 18 2" xfId="4253"/>
    <cellStyle name="Normal 4 18 3" xfId="4254"/>
    <cellStyle name="Normal 4 18 4" xfId="4255"/>
    <cellStyle name="Normal 4 18 5" xfId="4256"/>
    <cellStyle name="Normal 4 18 6" xfId="4257"/>
    <cellStyle name="Normal 4 18 7" xfId="4258"/>
    <cellStyle name="Normal 4 19" xfId="4259"/>
    <cellStyle name="Normal 4 19 2" xfId="4260"/>
    <cellStyle name="Normal 4 19 3" xfId="4261"/>
    <cellStyle name="Normal 4 19 4" xfId="4262"/>
    <cellStyle name="Normal 4 19 5" xfId="4263"/>
    <cellStyle name="Normal 4 19 6" xfId="4264"/>
    <cellStyle name="Normal 4 19 7" xfId="4265"/>
    <cellStyle name="Normal 4 2" xfId="2569"/>
    <cellStyle name="Normal 4 2 10" xfId="2570"/>
    <cellStyle name="Normal 4 2 11" xfId="2571"/>
    <cellStyle name="Normal 4 2 12" xfId="2572"/>
    <cellStyle name="Normal 4 2 13" xfId="2573"/>
    <cellStyle name="Normal 4 2 14" xfId="2574"/>
    <cellStyle name="Normal 4 2 15" xfId="4266"/>
    <cellStyle name="Normal 4 2 16" xfId="4267"/>
    <cellStyle name="Normal 4 2 17" xfId="9758"/>
    <cellStyle name="Normal 4 2 18" xfId="9759"/>
    <cellStyle name="Normal 4 2 19" xfId="9760"/>
    <cellStyle name="Normal 4 2 2" xfId="2575"/>
    <cellStyle name="Normal 4 2 2 2" xfId="4268"/>
    <cellStyle name="Normal 4 2 2 3" xfId="4269"/>
    <cellStyle name="Normal 4 2 20" xfId="9761"/>
    <cellStyle name="Normal 4 2 21" xfId="9762"/>
    <cellStyle name="Normal 4 2 22" xfId="9763"/>
    <cellStyle name="Normal 4 2 3" xfId="2576"/>
    <cellStyle name="Normal 4 2 3 2" xfId="4270"/>
    <cellStyle name="Normal 4 2 3 3" xfId="4271"/>
    <cellStyle name="Normal 4 2 4" xfId="2577"/>
    <cellStyle name="Normal 4 2 4 2" xfId="4272"/>
    <cellStyle name="Normal 4 2 4 3" xfId="4273"/>
    <cellStyle name="Normal 4 2 5" xfId="2578"/>
    <cellStyle name="Normal 4 2 5 2" xfId="4274"/>
    <cellStyle name="Normal 4 2 5 3" xfId="4275"/>
    <cellStyle name="Normal 4 2 6" xfId="2579"/>
    <cellStyle name="Normal 4 2 6 2" xfId="4276"/>
    <cellStyle name="Normal 4 2 6 3" xfId="4277"/>
    <cellStyle name="Normal 4 2 7" xfId="2580"/>
    <cellStyle name="Normal 4 2 8" xfId="2581"/>
    <cellStyle name="Normal 4 2 9" xfId="2582"/>
    <cellStyle name="Normal 4 20" xfId="4278"/>
    <cellStyle name="Normal 4 20 2" xfId="4279"/>
    <cellStyle name="Normal 4 20 3" xfId="4280"/>
    <cellStyle name="Normal 4 20 4" xfId="4281"/>
    <cellStyle name="Normal 4 20 5" xfId="4282"/>
    <cellStyle name="Normal 4 20 6" xfId="4283"/>
    <cellStyle name="Normal 4 21" xfId="4284"/>
    <cellStyle name="Normal 4 21 2" xfId="4285"/>
    <cellStyle name="Normal 4 21 3" xfId="4286"/>
    <cellStyle name="Normal 4 21 4" xfId="4287"/>
    <cellStyle name="Normal 4 21 5" xfId="4288"/>
    <cellStyle name="Normal 4 21 6" xfId="4289"/>
    <cellStyle name="Normal 4 22" xfId="4290"/>
    <cellStyle name="Normal 4 22 2" xfId="4291"/>
    <cellStyle name="Normal 4 22 3" xfId="4292"/>
    <cellStyle name="Normal 4 22 4" xfId="4293"/>
    <cellStyle name="Normal 4 22 5" xfId="4294"/>
    <cellStyle name="Normal 4 22 6" xfId="4295"/>
    <cellStyle name="Normal 4 23" xfId="4296"/>
    <cellStyle name="Normal 4 23 2" xfId="4297"/>
    <cellStyle name="Normal 4 23 3" xfId="4298"/>
    <cellStyle name="Normal 4 23 4" xfId="4299"/>
    <cellStyle name="Normal 4 23 5" xfId="4300"/>
    <cellStyle name="Normal 4 23 6" xfId="4301"/>
    <cellStyle name="Normal 4 24" xfId="4302"/>
    <cellStyle name="Normal 4 24 2" xfId="4303"/>
    <cellStyle name="Normal 4 24 3" xfId="4304"/>
    <cellStyle name="Normal 4 24 4" xfId="4305"/>
    <cellStyle name="Normal 4 24 5" xfId="4306"/>
    <cellStyle name="Normal 4 24 6" xfId="4307"/>
    <cellStyle name="Normal 4 25" xfId="4308"/>
    <cellStyle name="Normal 4 25 2" xfId="4309"/>
    <cellStyle name="Normal 4 25 3" xfId="4310"/>
    <cellStyle name="Normal 4 25 4" xfId="4311"/>
    <cellStyle name="Normal 4 25 5" xfId="4312"/>
    <cellStyle name="Normal 4 25 6" xfId="4313"/>
    <cellStyle name="Normal 4 26" xfId="4314"/>
    <cellStyle name="Normal 4 26 2" xfId="4315"/>
    <cellStyle name="Normal 4 26 3" xfId="4316"/>
    <cellStyle name="Normal 4 26 4" xfId="4317"/>
    <cellStyle name="Normal 4 26 5" xfId="4318"/>
    <cellStyle name="Normal 4 26 6" xfId="4319"/>
    <cellStyle name="Normal 4 27" xfId="4320"/>
    <cellStyle name="Normal 4 27 2" xfId="4321"/>
    <cellStyle name="Normal 4 27 3" xfId="4322"/>
    <cellStyle name="Normal 4 27 4" xfId="4323"/>
    <cellStyle name="Normal 4 27 5" xfId="4324"/>
    <cellStyle name="Normal 4 27 6" xfId="4325"/>
    <cellStyle name="Normal 4 28" xfId="4326"/>
    <cellStyle name="Normal 4 28 2" xfId="4327"/>
    <cellStyle name="Normal 4 28 3" xfId="4328"/>
    <cellStyle name="Normal 4 28 4" xfId="4329"/>
    <cellStyle name="Normal 4 28 5" xfId="4330"/>
    <cellStyle name="Normal 4 28 6" xfId="4331"/>
    <cellStyle name="Normal 4 29" xfId="4332"/>
    <cellStyle name="Normal 4 29 2" xfId="4333"/>
    <cellStyle name="Normal 4 29 3" xfId="4334"/>
    <cellStyle name="Normal 4 29 4" xfId="4335"/>
    <cellStyle name="Normal 4 29 5" xfId="4336"/>
    <cellStyle name="Normal 4 29 6" xfId="4337"/>
    <cellStyle name="Normal 4 3" xfId="2583"/>
    <cellStyle name="Normal 4 3 10" xfId="9764"/>
    <cellStyle name="Normal 4 3 11" xfId="9765"/>
    <cellStyle name="Normal 4 3 12" xfId="9766"/>
    <cellStyle name="Normal 4 3 13" xfId="9767"/>
    <cellStyle name="Normal 4 3 2" xfId="2584"/>
    <cellStyle name="Normal 4 3 2 2" xfId="4338"/>
    <cellStyle name="Normal 4 3 2 3" xfId="4339"/>
    <cellStyle name="Normal 4 3 3" xfId="2585"/>
    <cellStyle name="Normal 4 3 3 2" xfId="4340"/>
    <cellStyle name="Normal 4 3 3 3" xfId="4341"/>
    <cellStyle name="Normal 4 3 4" xfId="2586"/>
    <cellStyle name="Normal 4 3 4 2" xfId="4342"/>
    <cellStyle name="Normal 4 3 4 3" xfId="4343"/>
    <cellStyle name="Normal 4 3 5" xfId="2587"/>
    <cellStyle name="Normal 4 3 5 2" xfId="4344"/>
    <cellStyle name="Normal 4 3 5 3" xfId="4345"/>
    <cellStyle name="Normal 4 3 6" xfId="4346"/>
    <cellStyle name="Normal 4 3 7" xfId="4347"/>
    <cellStyle name="Normal 4 3 8" xfId="9768"/>
    <cellStyle name="Normal 4 3 9" xfId="9769"/>
    <cellStyle name="Normal 4 30" xfId="4348"/>
    <cellStyle name="Normal 4 30 2" xfId="4349"/>
    <cellStyle name="Normal 4 30 3" xfId="4350"/>
    <cellStyle name="Normal 4 30 4" xfId="4351"/>
    <cellStyle name="Normal 4 30 5" xfId="4352"/>
    <cellStyle name="Normal 4 30 6" xfId="4353"/>
    <cellStyle name="Normal 4 31" xfId="4354"/>
    <cellStyle name="Normal 4 32" xfId="4355"/>
    <cellStyle name="Normal 4 33" xfId="4356"/>
    <cellStyle name="Normal 4 4" xfId="2588"/>
    <cellStyle name="Normal 4 4 10" xfId="9770"/>
    <cellStyle name="Normal 4 4 11" xfId="9771"/>
    <cellStyle name="Normal 4 4 12" xfId="9772"/>
    <cellStyle name="Normal 4 4 13" xfId="9773"/>
    <cellStyle name="Normal 4 4 2" xfId="2589"/>
    <cellStyle name="Normal 4 4 2 2" xfId="4357"/>
    <cellStyle name="Normal 4 4 2 3" xfId="4358"/>
    <cellStyle name="Normal 4 4 3" xfId="2590"/>
    <cellStyle name="Normal 4 4 3 2" xfId="4359"/>
    <cellStyle name="Normal 4 4 3 3" xfId="4360"/>
    <cellStyle name="Normal 4 4 4" xfId="2591"/>
    <cellStyle name="Normal 4 4 4 2" xfId="4361"/>
    <cellStyle name="Normal 4 4 4 3" xfId="4362"/>
    <cellStyle name="Normal 4 4 5" xfId="2592"/>
    <cellStyle name="Normal 4 4 5 2" xfId="4363"/>
    <cellStyle name="Normal 4 4 5 3" xfId="4364"/>
    <cellStyle name="Normal 4 4 6" xfId="4365"/>
    <cellStyle name="Normal 4 4 7" xfId="4366"/>
    <cellStyle name="Normal 4 4 8" xfId="9774"/>
    <cellStyle name="Normal 4 4 9" xfId="9775"/>
    <cellStyle name="Normal 4 5" xfId="2593"/>
    <cellStyle name="Normal 4 5 10" xfId="9776"/>
    <cellStyle name="Normal 4 5 11" xfId="9777"/>
    <cellStyle name="Normal 4 5 12" xfId="9778"/>
    <cellStyle name="Normal 4 5 13" xfId="9779"/>
    <cellStyle name="Normal 4 5 2" xfId="2594"/>
    <cellStyle name="Normal 4 5 2 2" xfId="4367"/>
    <cellStyle name="Normal 4 5 2 3" xfId="4368"/>
    <cellStyle name="Normal 4 5 3" xfId="2595"/>
    <cellStyle name="Normal 4 5 3 2" xfId="4369"/>
    <cellStyle name="Normal 4 5 3 3" xfId="4370"/>
    <cellStyle name="Normal 4 5 4" xfId="2596"/>
    <cellStyle name="Normal 4 5 4 2" xfId="4371"/>
    <cellStyle name="Normal 4 5 4 3" xfId="4372"/>
    <cellStyle name="Normal 4 5 5" xfId="2597"/>
    <cellStyle name="Normal 4 5 5 2" xfId="4373"/>
    <cellStyle name="Normal 4 5 5 3" xfId="4374"/>
    <cellStyle name="Normal 4 5 6" xfId="4375"/>
    <cellStyle name="Normal 4 5 7" xfId="4376"/>
    <cellStyle name="Normal 4 5 8" xfId="9780"/>
    <cellStyle name="Normal 4 5 9" xfId="9781"/>
    <cellStyle name="Normal 4 6" xfId="2598"/>
    <cellStyle name="Normal 4 6 2" xfId="4377"/>
    <cellStyle name="Normal 4 6 3" xfId="4378"/>
    <cellStyle name="Normal 4 6 4" xfId="4379"/>
    <cellStyle name="Normal 4 6 5" xfId="4380"/>
    <cellStyle name="Normal 4 6 6" xfId="4381"/>
    <cellStyle name="Normal 4 6 7" xfId="4382"/>
    <cellStyle name="Normal 4 6 8" xfId="9782"/>
    <cellStyle name="Normal 4 6 9" xfId="9783"/>
    <cellStyle name="Normal 4 7" xfId="2599"/>
    <cellStyle name="Normal 4 7 2" xfId="4383"/>
    <cellStyle name="Normal 4 7 3" xfId="4384"/>
    <cellStyle name="Normal 4 7 4" xfId="4385"/>
    <cellStyle name="Normal 4 7 5" xfId="4386"/>
    <cellStyle name="Normal 4 7 6" xfId="4387"/>
    <cellStyle name="Normal 4 7 7" xfId="4388"/>
    <cellStyle name="Normal 4 7 8" xfId="9784"/>
    <cellStyle name="Normal 4 7 9" xfId="9785"/>
    <cellStyle name="Normal 4 8" xfId="2600"/>
    <cellStyle name="Normal 4 8 2" xfId="4389"/>
    <cellStyle name="Normal 4 8 3" xfId="4390"/>
    <cellStyle name="Normal 4 8 4" xfId="4391"/>
    <cellStyle name="Normal 4 8 5" xfId="4392"/>
    <cellStyle name="Normal 4 8 6" xfId="4393"/>
    <cellStyle name="Normal 4 8 7" xfId="4394"/>
    <cellStyle name="Normal 4 9" xfId="2601"/>
    <cellStyle name="Normal 4 9 2" xfId="4395"/>
    <cellStyle name="Normal 4 9 3" xfId="4396"/>
    <cellStyle name="Normal 4 9 4" xfId="4397"/>
    <cellStyle name="Normal 4 9 5" xfId="4398"/>
    <cellStyle name="Normal 4 9 6" xfId="4399"/>
    <cellStyle name="Normal 4 9 7" xfId="4400"/>
    <cellStyle name="Normal 40" xfId="2602"/>
    <cellStyle name="Normal 40 10" xfId="4401"/>
    <cellStyle name="Normal 40 11" xfId="4402"/>
    <cellStyle name="Normal 40 12" xfId="4403"/>
    <cellStyle name="Normal 40 13" xfId="4404"/>
    <cellStyle name="Normal 40 2" xfId="2603"/>
    <cellStyle name="Normal 40 2 2" xfId="9786"/>
    <cellStyle name="Normal 40 2 3" xfId="9787"/>
    <cellStyle name="Normal 40 3" xfId="2604"/>
    <cellStyle name="Normal 40 4" xfId="2605"/>
    <cellStyle name="Normal 40 5" xfId="2606"/>
    <cellStyle name="Normal 40 6" xfId="2607"/>
    <cellStyle name="Normal 40 7" xfId="2608"/>
    <cellStyle name="Normal 40 8" xfId="2609"/>
    <cellStyle name="Normal 40 9" xfId="2610"/>
    <cellStyle name="Normal 41" xfId="2611"/>
    <cellStyle name="Normal 42" xfId="2612"/>
    <cellStyle name="Normal 42 10" xfId="4405"/>
    <cellStyle name="Normal 42 11" xfId="4406"/>
    <cellStyle name="Normal 42 12" xfId="4407"/>
    <cellStyle name="Normal 42 2" xfId="2613"/>
    <cellStyle name="Normal 42 3" xfId="2614"/>
    <cellStyle name="Normal 42 4" xfId="2615"/>
    <cellStyle name="Normal 42 5" xfId="2616"/>
    <cellStyle name="Normal 42 6" xfId="2617"/>
    <cellStyle name="Normal 42 7" xfId="2618"/>
    <cellStyle name="Normal 42 8" xfId="2619"/>
    <cellStyle name="Normal 42 9" xfId="4408"/>
    <cellStyle name="Normal 43" xfId="2620"/>
    <cellStyle name="Normal 43 10" xfId="4409"/>
    <cellStyle name="Normal 43 11" xfId="4410"/>
    <cellStyle name="Normal 43 12" xfId="4411"/>
    <cellStyle name="Normal 43 2" xfId="2621"/>
    <cellStyle name="Normal 43 3" xfId="2622"/>
    <cellStyle name="Normal 43 4" xfId="2623"/>
    <cellStyle name="Normal 43 5" xfId="2624"/>
    <cellStyle name="Normal 43 6" xfId="2625"/>
    <cellStyle name="Normal 43 7" xfId="2626"/>
    <cellStyle name="Normal 43 8" xfId="2627"/>
    <cellStyle name="Normal 43 9" xfId="4412"/>
    <cellStyle name="Normal 44" xfId="2628"/>
    <cellStyle name="Normal 44 10" xfId="4413"/>
    <cellStyle name="Normal 44 11" xfId="4414"/>
    <cellStyle name="Normal 44 12" xfId="4415"/>
    <cellStyle name="Normal 44 2" xfId="2629"/>
    <cellStyle name="Normal 44 3" xfId="2630"/>
    <cellStyle name="Normal 44 4" xfId="2631"/>
    <cellStyle name="Normal 44 5" xfId="2632"/>
    <cellStyle name="Normal 44 6" xfId="2633"/>
    <cellStyle name="Normal 44 7" xfId="2634"/>
    <cellStyle name="Normal 44 8" xfId="2635"/>
    <cellStyle name="Normal 44 9" xfId="4416"/>
    <cellStyle name="Normal 45" xfId="2636"/>
    <cellStyle name="Normal 45 2" xfId="4417"/>
    <cellStyle name="Normal 45 3" xfId="4418"/>
    <cellStyle name="Normal 45 4" xfId="4419"/>
    <cellStyle name="Normal 46" xfId="2637"/>
    <cellStyle name="Normal 46 10" xfId="2638"/>
    <cellStyle name="Normal 46 11" xfId="4420"/>
    <cellStyle name="Normal 46 12" xfId="4421"/>
    <cellStyle name="Normal 46 13" xfId="4422"/>
    <cellStyle name="Normal 46 14" xfId="4423"/>
    <cellStyle name="Normal 46 2" xfId="2639"/>
    <cellStyle name="Normal 46 3" xfId="2640"/>
    <cellStyle name="Normal 46 4" xfId="2641"/>
    <cellStyle name="Normal 46 5" xfId="2642"/>
    <cellStyle name="Normal 46 6" xfId="2643"/>
    <cellStyle name="Normal 46 7" xfId="2644"/>
    <cellStyle name="Normal 46 8" xfId="2645"/>
    <cellStyle name="Normal 46 9" xfId="2646"/>
    <cellStyle name="Normal 47" xfId="2647"/>
    <cellStyle name="Normal 47 2" xfId="4424"/>
    <cellStyle name="Normal 47 3" xfId="4425"/>
    <cellStyle name="Normal 47 4" xfId="4426"/>
    <cellStyle name="Normal 48" xfId="2648"/>
    <cellStyle name="Normal 48 2" xfId="4427"/>
    <cellStyle name="Normal 48 3" xfId="4428"/>
    <cellStyle name="Normal 48 4" xfId="4429"/>
    <cellStyle name="Normal 49" xfId="2649"/>
    <cellStyle name="Normal 49 2" xfId="4430"/>
    <cellStyle name="Normal 49 3" xfId="4431"/>
    <cellStyle name="Normal 49 4" xfId="4432"/>
    <cellStyle name="Normal 5" xfId="8"/>
    <cellStyle name="Normal 5 10" xfId="2650"/>
    <cellStyle name="Normal 5 11" xfId="2651"/>
    <cellStyle name="Normal 5 12" xfId="2652"/>
    <cellStyle name="Normal 5 13" xfId="2653"/>
    <cellStyle name="Normal 5 14" xfId="2654"/>
    <cellStyle name="Normal 5 15" xfId="2655"/>
    <cellStyle name="Normal 5 16" xfId="2656"/>
    <cellStyle name="Normal 5 17" xfId="2657"/>
    <cellStyle name="Normal 5 18" xfId="2658"/>
    <cellStyle name="Normal 5 19" xfId="4433"/>
    <cellStyle name="Normal 5 2" xfId="2659"/>
    <cellStyle name="Normal 5 2 10" xfId="2660"/>
    <cellStyle name="Normal 5 2 11" xfId="2661"/>
    <cellStyle name="Normal 5 2 12" xfId="2662"/>
    <cellStyle name="Normal 5 2 13" xfId="2663"/>
    <cellStyle name="Normal 5 2 14" xfId="2664"/>
    <cellStyle name="Normal 5 2 15" xfId="9788"/>
    <cellStyle name="Normal 5 2 16" xfId="9789"/>
    <cellStyle name="Normal 5 2 17" xfId="9790"/>
    <cellStyle name="Normal 5 2 18" xfId="9791"/>
    <cellStyle name="Normal 5 2 19" xfId="9792"/>
    <cellStyle name="Normal 5 2 2" xfId="2665"/>
    <cellStyle name="Normal 5 2 20" xfId="9793"/>
    <cellStyle name="Normal 5 2 21" xfId="9794"/>
    <cellStyle name="Normal 5 2 22" xfId="9795"/>
    <cellStyle name="Normal 5 2 3" xfId="2666"/>
    <cellStyle name="Normal 5 2 4" xfId="2667"/>
    <cellStyle name="Normal 5 2 5" xfId="2668"/>
    <cellStyle name="Normal 5 2 6" xfId="2669"/>
    <cellStyle name="Normal 5 2 7" xfId="2670"/>
    <cellStyle name="Normal 5 2 8" xfId="2671"/>
    <cellStyle name="Normal 5 2 9" xfId="2672"/>
    <cellStyle name="Normal 5 20" xfId="4434"/>
    <cellStyle name="Normal 5 21" xfId="4435"/>
    <cellStyle name="Normal 5 22" xfId="4436"/>
    <cellStyle name="Normal 5 23" xfId="4864"/>
    <cellStyle name="Normal 5 3" xfId="2673"/>
    <cellStyle name="Normal 5 3 10" xfId="9796"/>
    <cellStyle name="Normal 5 3 11" xfId="9797"/>
    <cellStyle name="Normal 5 3 12" xfId="9798"/>
    <cellStyle name="Normal 5 3 13" xfId="9799"/>
    <cellStyle name="Normal 5 3 2" xfId="2674"/>
    <cellStyle name="Normal 5 3 3" xfId="2675"/>
    <cellStyle name="Normal 5 3 4" xfId="2676"/>
    <cellStyle name="Normal 5 3 5" xfId="2677"/>
    <cellStyle name="Normal 5 3 6" xfId="9800"/>
    <cellStyle name="Normal 5 3 7" xfId="9801"/>
    <cellStyle name="Normal 5 3 8" xfId="9802"/>
    <cellStyle name="Normal 5 3 9" xfId="9803"/>
    <cellStyle name="Normal 5 4" xfId="2678"/>
    <cellStyle name="Normal 5 4 2" xfId="2679"/>
    <cellStyle name="Normal 5 4 3" xfId="2680"/>
    <cellStyle name="Normal 5 4 4" xfId="2681"/>
    <cellStyle name="Normal 5 4 5" xfId="2682"/>
    <cellStyle name="Normal 5 5" xfId="2683"/>
    <cellStyle name="Normal 5 5 2" xfId="2684"/>
    <cellStyle name="Normal 5 5 3" xfId="2685"/>
    <cellStyle name="Normal 5 5 4" xfId="2686"/>
    <cellStyle name="Normal 5 5 5" xfId="2687"/>
    <cellStyle name="Normal 5 6" xfId="2688"/>
    <cellStyle name="Normal 5 7" xfId="2689"/>
    <cellStyle name="Normal 5 8" xfId="2690"/>
    <cellStyle name="Normal 5 9" xfId="2691"/>
    <cellStyle name="Normal 50" xfId="2692"/>
    <cellStyle name="Normal 50 2" xfId="4437"/>
    <cellStyle name="Normal 50 3" xfId="4438"/>
    <cellStyle name="Normal 50 4" xfId="4439"/>
    <cellStyle name="Normal 51" xfId="2693"/>
    <cellStyle name="Normal 51 2" xfId="4440"/>
    <cellStyle name="Normal 51 3" xfId="4441"/>
    <cellStyle name="Normal 51 4" xfId="4442"/>
    <cellStyle name="Normal 52" xfId="2694"/>
    <cellStyle name="Normal 52 2" xfId="4443"/>
    <cellStyle name="Normal 52 3" xfId="4444"/>
    <cellStyle name="Normal 52 4" xfId="4445"/>
    <cellStyle name="Normal 53" xfId="2695"/>
    <cellStyle name="Normal 53 2" xfId="4446"/>
    <cellStyle name="Normal 53 3" xfId="4447"/>
    <cellStyle name="Normal 53 4" xfId="4448"/>
    <cellStyle name="Normal 54" xfId="2696"/>
    <cellStyle name="Normal 54 2" xfId="4449"/>
    <cellStyle name="Normal 54 3" xfId="4450"/>
    <cellStyle name="Normal 54 4" xfId="4451"/>
    <cellStyle name="Normal 55" xfId="2697"/>
    <cellStyle name="Normal 55 2" xfId="4452"/>
    <cellStyle name="Normal 55 3" xfId="4453"/>
    <cellStyle name="Normal 55 4" xfId="4454"/>
    <cellStyle name="Normal 56" xfId="2698"/>
    <cellStyle name="Normal 56 2" xfId="4455"/>
    <cellStyle name="Normal 56 3" xfId="4456"/>
    <cellStyle name="Normal 56 4" xfId="4457"/>
    <cellStyle name="Normal 57" xfId="2699"/>
    <cellStyle name="Normal 57 2" xfId="4458"/>
    <cellStyle name="Normal 57 3" xfId="4459"/>
    <cellStyle name="Normal 58" xfId="2700"/>
    <cellStyle name="Normal 58 2" xfId="4460"/>
    <cellStyle name="Normal 58 3" xfId="4461"/>
    <cellStyle name="Normal 59" xfId="2701"/>
    <cellStyle name="Normal 6" xfId="2702"/>
    <cellStyle name="Normal 6 10" xfId="2703"/>
    <cellStyle name="Normal 6 11" xfId="2704"/>
    <cellStyle name="Normal 6 12" xfId="2705"/>
    <cellStyle name="Normal 6 13" xfId="2706"/>
    <cellStyle name="Normal 6 14" xfId="2707"/>
    <cellStyle name="Normal 6 15" xfId="2708"/>
    <cellStyle name="Normal 6 16" xfId="2709"/>
    <cellStyle name="Normal 6 17" xfId="4462"/>
    <cellStyle name="Normal 6 18" xfId="4463"/>
    <cellStyle name="Normal 6 19" xfId="4464"/>
    <cellStyle name="Normal 6 2" xfId="2710"/>
    <cellStyle name="Normal 6 2 10" xfId="2711"/>
    <cellStyle name="Normal 6 2 11" xfId="2712"/>
    <cellStyle name="Normal 6 2 12" xfId="2713"/>
    <cellStyle name="Normal 6 2 13" xfId="9804"/>
    <cellStyle name="Normal 6 2 14" xfId="9805"/>
    <cellStyle name="Normal 6 2 2" xfId="2714"/>
    <cellStyle name="Normal 6 2 2 2" xfId="2715"/>
    <cellStyle name="Normal 6 2 2 2 2" xfId="2716"/>
    <cellStyle name="Normal 6 2 2 2 2 2" xfId="9806"/>
    <cellStyle name="Normal 6 2 2 2 2 3" xfId="9807"/>
    <cellStyle name="Normal 6 2 2 2 3" xfId="2717"/>
    <cellStyle name="Normal 6 2 2 2 3 2" xfId="9808"/>
    <cellStyle name="Normal 6 2 2 2 3 3" xfId="9809"/>
    <cellStyle name="Normal 6 2 2 2 4" xfId="9810"/>
    <cellStyle name="Normal 6 2 2 2 5" xfId="9811"/>
    <cellStyle name="Normal 6 2 2 3" xfId="2718"/>
    <cellStyle name="Normal 6 2 2 3 2" xfId="2719"/>
    <cellStyle name="Normal 6 2 2 3 2 2" xfId="9812"/>
    <cellStyle name="Normal 6 2 2 3 2 3" xfId="9813"/>
    <cellStyle name="Normal 6 2 2 3 3" xfId="2720"/>
    <cellStyle name="Normal 6 2 2 3 3 2" xfId="9814"/>
    <cellStyle name="Normal 6 2 2 3 3 3" xfId="9815"/>
    <cellStyle name="Normal 6 2 2 3 4" xfId="9816"/>
    <cellStyle name="Normal 6 2 2 3 5" xfId="9817"/>
    <cellStyle name="Normal 6 2 2 4" xfId="2721"/>
    <cellStyle name="Normal 6 2 2 4 2" xfId="2722"/>
    <cellStyle name="Normal 6 2 2 4 2 2" xfId="9818"/>
    <cellStyle name="Normal 6 2 2 4 2 3" xfId="9819"/>
    <cellStyle name="Normal 6 2 2 4 3" xfId="2723"/>
    <cellStyle name="Normal 6 2 2 4 3 2" xfId="9820"/>
    <cellStyle name="Normal 6 2 2 4 3 3" xfId="9821"/>
    <cellStyle name="Normal 6 2 2 4 4" xfId="9822"/>
    <cellStyle name="Normal 6 2 2 4 5" xfId="9823"/>
    <cellStyle name="Normal 6 2 2 5" xfId="2724"/>
    <cellStyle name="Normal 6 2 2 5 2" xfId="9824"/>
    <cellStyle name="Normal 6 2 2 5 3" xfId="9825"/>
    <cellStyle name="Normal 6 2 2 6" xfId="2725"/>
    <cellStyle name="Normal 6 2 2 6 2" xfId="9826"/>
    <cellStyle name="Normal 6 2 2 6 3" xfId="9827"/>
    <cellStyle name="Normal 6 2 2 7" xfId="9828"/>
    <cellStyle name="Normal 6 2 2 8" xfId="9829"/>
    <cellStyle name="Normal 6 2 3" xfId="2726"/>
    <cellStyle name="Normal 6 2 3 2" xfId="2727"/>
    <cellStyle name="Normal 6 2 3 2 2" xfId="2728"/>
    <cellStyle name="Normal 6 2 3 2 2 2" xfId="9830"/>
    <cellStyle name="Normal 6 2 3 2 2 3" xfId="9831"/>
    <cellStyle name="Normal 6 2 3 2 3" xfId="2729"/>
    <cellStyle name="Normal 6 2 3 2 3 2" xfId="9832"/>
    <cellStyle name="Normal 6 2 3 2 3 3" xfId="9833"/>
    <cellStyle name="Normal 6 2 3 2 4" xfId="9834"/>
    <cellStyle name="Normal 6 2 3 2 5" xfId="9835"/>
    <cellStyle name="Normal 6 2 3 3" xfId="2730"/>
    <cellStyle name="Normal 6 2 3 3 2" xfId="2731"/>
    <cellStyle name="Normal 6 2 3 3 2 2" xfId="9836"/>
    <cellStyle name="Normal 6 2 3 3 2 3" xfId="9837"/>
    <cellStyle name="Normal 6 2 3 3 3" xfId="2732"/>
    <cellStyle name="Normal 6 2 3 3 3 2" xfId="9838"/>
    <cellStyle name="Normal 6 2 3 3 3 3" xfId="9839"/>
    <cellStyle name="Normal 6 2 3 3 4" xfId="9840"/>
    <cellStyle name="Normal 6 2 3 3 5" xfId="9841"/>
    <cellStyle name="Normal 6 2 3 4" xfId="2733"/>
    <cellStyle name="Normal 6 2 3 4 2" xfId="2734"/>
    <cellStyle name="Normal 6 2 3 4 2 2" xfId="9842"/>
    <cellStyle name="Normal 6 2 3 4 2 3" xfId="9843"/>
    <cellStyle name="Normal 6 2 3 4 3" xfId="2735"/>
    <cellStyle name="Normal 6 2 3 4 3 2" xfId="9844"/>
    <cellStyle name="Normal 6 2 3 4 3 3" xfId="9845"/>
    <cellStyle name="Normal 6 2 3 4 4" xfId="9846"/>
    <cellStyle name="Normal 6 2 3 4 5" xfId="9847"/>
    <cellStyle name="Normal 6 2 3 5" xfId="2736"/>
    <cellStyle name="Normal 6 2 3 5 2" xfId="9848"/>
    <cellStyle name="Normal 6 2 3 5 3" xfId="9849"/>
    <cellStyle name="Normal 6 2 3 6" xfId="2737"/>
    <cellStyle name="Normal 6 2 3 6 2" xfId="9850"/>
    <cellStyle name="Normal 6 2 3 6 3" xfId="9851"/>
    <cellStyle name="Normal 6 2 3 7" xfId="9852"/>
    <cellStyle name="Normal 6 2 3 8" xfId="9853"/>
    <cellStyle name="Normal 6 2 4" xfId="2738"/>
    <cellStyle name="Normal 6 2 4 2" xfId="2739"/>
    <cellStyle name="Normal 6 2 4 2 2" xfId="9854"/>
    <cellStyle name="Normal 6 2 4 2 3" xfId="9855"/>
    <cellStyle name="Normal 6 2 4 3" xfId="2740"/>
    <cellStyle name="Normal 6 2 4 3 2" xfId="9856"/>
    <cellStyle name="Normal 6 2 4 3 3" xfId="9857"/>
    <cellStyle name="Normal 6 2 4 4" xfId="9858"/>
    <cellStyle name="Normal 6 2 4 5" xfId="9859"/>
    <cellStyle name="Normal 6 2 5" xfId="2741"/>
    <cellStyle name="Normal 6 2 5 2" xfId="2742"/>
    <cellStyle name="Normal 6 2 5 2 2" xfId="9860"/>
    <cellStyle name="Normal 6 2 5 2 3" xfId="9861"/>
    <cellStyle name="Normal 6 2 5 3" xfId="2743"/>
    <cellStyle name="Normal 6 2 5 3 2" xfId="9862"/>
    <cellStyle name="Normal 6 2 5 3 3" xfId="9863"/>
    <cellStyle name="Normal 6 2 5 4" xfId="9864"/>
    <cellStyle name="Normal 6 2 5 5" xfId="9865"/>
    <cellStyle name="Normal 6 2 6" xfId="2744"/>
    <cellStyle name="Normal 6 2 6 2" xfId="2745"/>
    <cellStyle name="Normal 6 2 6 2 2" xfId="9866"/>
    <cellStyle name="Normal 6 2 6 2 3" xfId="9867"/>
    <cellStyle name="Normal 6 2 6 3" xfId="2746"/>
    <cellStyle name="Normal 6 2 6 3 2" xfId="9868"/>
    <cellStyle name="Normal 6 2 6 3 3" xfId="9869"/>
    <cellStyle name="Normal 6 2 6 4" xfId="9870"/>
    <cellStyle name="Normal 6 2 6 5" xfId="9871"/>
    <cellStyle name="Normal 6 2 7" xfId="2747"/>
    <cellStyle name="Normal 6 2 7 2" xfId="9872"/>
    <cellStyle name="Normal 6 2 7 3" xfId="9873"/>
    <cellStyle name="Normal 6 2 8" xfId="2748"/>
    <cellStyle name="Normal 6 2 8 2" xfId="9874"/>
    <cellStyle name="Normal 6 2 8 3" xfId="9875"/>
    <cellStyle name="Normal 6 2 9" xfId="2749"/>
    <cellStyle name="Normal 6 20" xfId="4465"/>
    <cellStyle name="Normal 6 21" xfId="4866"/>
    <cellStyle name="Normal 6 22" xfId="9876"/>
    <cellStyle name="Normal 6 23" xfId="9877"/>
    <cellStyle name="Normal 6 24" xfId="9878"/>
    <cellStyle name="Normal 6 25" xfId="9879"/>
    <cellStyle name="Normal 6 26" xfId="9880"/>
    <cellStyle name="Normal 6 3" xfId="2750"/>
    <cellStyle name="Normal 6 3 10" xfId="2751"/>
    <cellStyle name="Normal 6 3 11" xfId="9881"/>
    <cellStyle name="Normal 6 3 12" xfId="9882"/>
    <cellStyle name="Normal 6 3 2" xfId="2752"/>
    <cellStyle name="Normal 6 3 2 2" xfId="2753"/>
    <cellStyle name="Normal 6 3 2 2 2" xfId="9883"/>
    <cellStyle name="Normal 6 3 2 2 3" xfId="9884"/>
    <cellStyle name="Normal 6 3 2 3" xfId="2754"/>
    <cellStyle name="Normal 6 3 2 3 2" xfId="9885"/>
    <cellStyle name="Normal 6 3 2 3 3" xfId="9886"/>
    <cellStyle name="Normal 6 3 2 4" xfId="9887"/>
    <cellStyle name="Normal 6 3 2 5" xfId="9888"/>
    <cellStyle name="Normal 6 3 3" xfId="2755"/>
    <cellStyle name="Normal 6 3 3 2" xfId="2756"/>
    <cellStyle name="Normal 6 3 3 2 2" xfId="9889"/>
    <cellStyle name="Normal 6 3 3 2 3" xfId="9890"/>
    <cellStyle name="Normal 6 3 3 3" xfId="2757"/>
    <cellStyle name="Normal 6 3 3 3 2" xfId="9891"/>
    <cellStyle name="Normal 6 3 3 3 3" xfId="9892"/>
    <cellStyle name="Normal 6 3 3 4" xfId="9893"/>
    <cellStyle name="Normal 6 3 3 5" xfId="9894"/>
    <cellStyle name="Normal 6 3 4" xfId="2758"/>
    <cellStyle name="Normal 6 3 4 2" xfId="2759"/>
    <cellStyle name="Normal 6 3 4 2 2" xfId="9895"/>
    <cellStyle name="Normal 6 3 4 2 3" xfId="9896"/>
    <cellStyle name="Normal 6 3 4 3" xfId="2760"/>
    <cellStyle name="Normal 6 3 4 3 2" xfId="9897"/>
    <cellStyle name="Normal 6 3 4 3 3" xfId="9898"/>
    <cellStyle name="Normal 6 3 4 4" xfId="9899"/>
    <cellStyle name="Normal 6 3 4 5" xfId="9900"/>
    <cellStyle name="Normal 6 3 5" xfId="2761"/>
    <cellStyle name="Normal 6 3 5 2" xfId="9901"/>
    <cellStyle name="Normal 6 3 5 3" xfId="9902"/>
    <cellStyle name="Normal 6 3 6" xfId="2762"/>
    <cellStyle name="Normal 6 3 6 2" xfId="9903"/>
    <cellStyle name="Normal 6 3 6 3" xfId="9904"/>
    <cellStyle name="Normal 6 3 7" xfId="2763"/>
    <cellStyle name="Normal 6 3 8" xfId="2764"/>
    <cellStyle name="Normal 6 3 9" xfId="2765"/>
    <cellStyle name="Normal 6 4" xfId="2766"/>
    <cellStyle name="Normal 6 4 10" xfId="2767"/>
    <cellStyle name="Normal 6 4 11" xfId="9905"/>
    <cellStyle name="Normal 6 4 12" xfId="9906"/>
    <cellStyle name="Normal 6 4 2" xfId="2768"/>
    <cellStyle name="Normal 6 4 2 2" xfId="2769"/>
    <cellStyle name="Normal 6 4 2 2 2" xfId="9907"/>
    <cellStyle name="Normal 6 4 2 2 3" xfId="9908"/>
    <cellStyle name="Normal 6 4 2 3" xfId="2770"/>
    <cellStyle name="Normal 6 4 2 3 2" xfId="9909"/>
    <cellStyle name="Normal 6 4 2 3 3" xfId="9910"/>
    <cellStyle name="Normal 6 4 2 4" xfId="9911"/>
    <cellStyle name="Normal 6 4 2 5" xfId="9912"/>
    <cellStyle name="Normal 6 4 3" xfId="2771"/>
    <cellStyle name="Normal 6 4 3 2" xfId="2772"/>
    <cellStyle name="Normal 6 4 3 2 2" xfId="9913"/>
    <cellStyle name="Normal 6 4 3 2 3" xfId="9914"/>
    <cellStyle name="Normal 6 4 3 3" xfId="2773"/>
    <cellStyle name="Normal 6 4 3 3 2" xfId="9915"/>
    <cellStyle name="Normal 6 4 3 3 3" xfId="9916"/>
    <cellStyle name="Normal 6 4 3 4" xfId="9917"/>
    <cellStyle name="Normal 6 4 3 5" xfId="9918"/>
    <cellStyle name="Normal 6 4 4" xfId="2774"/>
    <cellStyle name="Normal 6 4 4 2" xfId="2775"/>
    <cellStyle name="Normal 6 4 4 2 2" xfId="9919"/>
    <cellStyle name="Normal 6 4 4 2 3" xfId="9920"/>
    <cellStyle name="Normal 6 4 4 3" xfId="2776"/>
    <cellStyle name="Normal 6 4 4 3 2" xfId="9921"/>
    <cellStyle name="Normal 6 4 4 3 3" xfId="9922"/>
    <cellStyle name="Normal 6 4 4 4" xfId="9923"/>
    <cellStyle name="Normal 6 4 4 5" xfId="9924"/>
    <cellStyle name="Normal 6 4 5" xfId="2777"/>
    <cellStyle name="Normal 6 4 5 2" xfId="9925"/>
    <cellStyle name="Normal 6 4 5 3" xfId="9926"/>
    <cellStyle name="Normal 6 4 6" xfId="2778"/>
    <cellStyle name="Normal 6 4 6 2" xfId="9927"/>
    <cellStyle name="Normal 6 4 6 3" xfId="9928"/>
    <cellStyle name="Normal 6 4 7" xfId="2779"/>
    <cellStyle name="Normal 6 4 8" xfId="2780"/>
    <cellStyle name="Normal 6 4 9" xfId="2781"/>
    <cellStyle name="Normal 6 5" xfId="2782"/>
    <cellStyle name="Normal 6 5 2" xfId="2783"/>
    <cellStyle name="Normal 6 5 2 2" xfId="9929"/>
    <cellStyle name="Normal 6 5 2 3" xfId="9930"/>
    <cellStyle name="Normal 6 5 3" xfId="2784"/>
    <cellStyle name="Normal 6 5 3 2" xfId="9931"/>
    <cellStyle name="Normal 6 5 3 3" xfId="9932"/>
    <cellStyle name="Normal 6 5 4" xfId="2785"/>
    <cellStyle name="Normal 6 5 5" xfId="2786"/>
    <cellStyle name="Normal 6 5 6" xfId="2787"/>
    <cellStyle name="Normal 6 5 7" xfId="2788"/>
    <cellStyle name="Normal 6 5 8" xfId="9933"/>
    <cellStyle name="Normal 6 5 9" xfId="9934"/>
    <cellStyle name="Normal 6 6" xfId="2789"/>
    <cellStyle name="Normal 6 6 2" xfId="2790"/>
    <cellStyle name="Normal 6 6 2 2" xfId="9935"/>
    <cellStyle name="Normal 6 6 2 3" xfId="9936"/>
    <cellStyle name="Normal 6 6 3" xfId="2791"/>
    <cellStyle name="Normal 6 6 3 2" xfId="9937"/>
    <cellStyle name="Normal 6 6 3 3" xfId="9938"/>
    <cellStyle name="Normal 6 6 4" xfId="9939"/>
    <cellStyle name="Normal 6 6 5" xfId="9940"/>
    <cellStyle name="Normal 6 7" xfId="2792"/>
    <cellStyle name="Normal 6 7 2" xfId="2793"/>
    <cellStyle name="Normal 6 7 2 2" xfId="9941"/>
    <cellStyle name="Normal 6 7 2 3" xfId="9942"/>
    <cellStyle name="Normal 6 7 3" xfId="2794"/>
    <cellStyle name="Normal 6 7 3 2" xfId="9943"/>
    <cellStyle name="Normal 6 7 3 3" xfId="9944"/>
    <cellStyle name="Normal 6 7 4" xfId="9945"/>
    <cellStyle name="Normal 6 7 5" xfId="9946"/>
    <cellStyle name="Normal 6 8" xfId="2795"/>
    <cellStyle name="Normal 6 8 2" xfId="9947"/>
    <cellStyle name="Normal 6 8 3" xfId="9948"/>
    <cellStyle name="Normal 6 9" xfId="2796"/>
    <cellStyle name="Normal 6 9 2" xfId="9949"/>
    <cellStyle name="Normal 6 9 3" xfId="9950"/>
    <cellStyle name="Normal 60" xfId="2797"/>
    <cellStyle name="Normal 60 10" xfId="4466"/>
    <cellStyle name="Normal 60 11" xfId="4467"/>
    <cellStyle name="Normal 60 12" xfId="4468"/>
    <cellStyle name="Normal 60 13" xfId="4469"/>
    <cellStyle name="Normal 60 14" xfId="4470"/>
    <cellStyle name="Normal 60 15" xfId="4471"/>
    <cellStyle name="Normal 60 16" xfId="4472"/>
    <cellStyle name="Normal 60 17" xfId="4473"/>
    <cellStyle name="Normal 60 18" xfId="4474"/>
    <cellStyle name="Normal 60 19" xfId="4475"/>
    <cellStyle name="Normal 60 2" xfId="4476"/>
    <cellStyle name="Normal 60 20" xfId="4477"/>
    <cellStyle name="Normal 60 21" xfId="4478"/>
    <cellStyle name="Normal 60 22" xfId="4479"/>
    <cellStyle name="Normal 60 23" xfId="4480"/>
    <cellStyle name="Normal 60 24" xfId="4481"/>
    <cellStyle name="Normal 60 25" xfId="4482"/>
    <cellStyle name="Normal 60 26" xfId="4483"/>
    <cellStyle name="Normal 60 27" xfId="4484"/>
    <cellStyle name="Normal 60 3" xfId="4485"/>
    <cellStyle name="Normal 60 4" xfId="4486"/>
    <cellStyle name="Normal 60 5" xfId="4487"/>
    <cellStyle name="Normal 60 6" xfId="4488"/>
    <cellStyle name="Normal 60 7" xfId="4489"/>
    <cellStyle name="Normal 60 8" xfId="4490"/>
    <cellStyle name="Normal 60 9" xfId="4491"/>
    <cellStyle name="Normal 61" xfId="2798"/>
    <cellStyle name="Normal 61 10" xfId="4492"/>
    <cellStyle name="Normal 61 11" xfId="4493"/>
    <cellStyle name="Normal 61 2" xfId="4494"/>
    <cellStyle name="Normal 61 3" xfId="4495"/>
    <cellStyle name="Normal 61 4" xfId="4496"/>
    <cellStyle name="Normal 61 5" xfId="4497"/>
    <cellStyle name="Normal 61 6" xfId="4498"/>
    <cellStyle name="Normal 61 7" xfId="4499"/>
    <cellStyle name="Normal 61 8" xfId="4500"/>
    <cellStyle name="Normal 61 9" xfId="4501"/>
    <cellStyle name="Normal 62" xfId="2799"/>
    <cellStyle name="Normal 62 10" xfId="4502"/>
    <cellStyle name="Normal 62 11" xfId="4503"/>
    <cellStyle name="Normal 62 12" xfId="4504"/>
    <cellStyle name="Normal 62 2" xfId="4505"/>
    <cellStyle name="Normal 62 3" xfId="4506"/>
    <cellStyle name="Normal 62 4" xfId="4507"/>
    <cellStyle name="Normal 62 5" xfId="4508"/>
    <cellStyle name="Normal 62 6" xfId="4509"/>
    <cellStyle name="Normal 62 7" xfId="4510"/>
    <cellStyle name="Normal 62 8" xfId="4511"/>
    <cellStyle name="Normal 62 9" xfId="4512"/>
    <cellStyle name="Normal 63" xfId="2800"/>
    <cellStyle name="Normal 63 10" xfId="4513"/>
    <cellStyle name="Normal 63 11" xfId="4514"/>
    <cellStyle name="Normal 63 2" xfId="4515"/>
    <cellStyle name="Normal 63 3" xfId="4516"/>
    <cellStyle name="Normal 63 4" xfId="4517"/>
    <cellStyle name="Normal 63 5" xfId="4518"/>
    <cellStyle name="Normal 63 6" xfId="4519"/>
    <cellStyle name="Normal 63 7" xfId="4520"/>
    <cellStyle name="Normal 63 8" xfId="4521"/>
    <cellStyle name="Normal 63 9" xfId="4522"/>
    <cellStyle name="Normal 64" xfId="2801"/>
    <cellStyle name="Normal 64 10" xfId="4523"/>
    <cellStyle name="Normal 64 11" xfId="4524"/>
    <cellStyle name="Normal 64 12" xfId="4525"/>
    <cellStyle name="Normal 64 2" xfId="4526"/>
    <cellStyle name="Normal 64 3" xfId="4527"/>
    <cellStyle name="Normal 64 4" xfId="4528"/>
    <cellStyle name="Normal 64 5" xfId="4529"/>
    <cellStyle name="Normal 64 6" xfId="4530"/>
    <cellStyle name="Normal 64 7" xfId="4531"/>
    <cellStyle name="Normal 64 8" xfId="4532"/>
    <cellStyle name="Normal 64 9" xfId="4533"/>
    <cellStyle name="Normal 65" xfId="2802"/>
    <cellStyle name="Normal 65 10" xfId="4534"/>
    <cellStyle name="Normal 65 11" xfId="4535"/>
    <cellStyle name="Normal 65 12" xfId="4536"/>
    <cellStyle name="Normal 65 2" xfId="4537"/>
    <cellStyle name="Normal 65 3" xfId="4538"/>
    <cellStyle name="Normal 65 4" xfId="4539"/>
    <cellStyle name="Normal 65 5" xfId="4540"/>
    <cellStyle name="Normal 65 6" xfId="4541"/>
    <cellStyle name="Normal 65 7" xfId="4542"/>
    <cellStyle name="Normal 65 8" xfId="4543"/>
    <cellStyle name="Normal 65 9" xfId="4544"/>
    <cellStyle name="Normal 66" xfId="2803"/>
    <cellStyle name="Normal 66 10" xfId="4545"/>
    <cellStyle name="Normal 66 11" xfId="4546"/>
    <cellStyle name="Normal 66 12" xfId="4547"/>
    <cellStyle name="Normal 66 2" xfId="4548"/>
    <cellStyle name="Normal 66 3" xfId="4549"/>
    <cellStyle name="Normal 66 4" xfId="4550"/>
    <cellStyle name="Normal 66 5" xfId="4551"/>
    <cellStyle name="Normal 66 6" xfId="4552"/>
    <cellStyle name="Normal 66 7" xfId="4553"/>
    <cellStyle name="Normal 66 8" xfId="4554"/>
    <cellStyle name="Normal 66 9" xfId="4555"/>
    <cellStyle name="Normal 67" xfId="2804"/>
    <cellStyle name="Normal 67 10" xfId="4556"/>
    <cellStyle name="Normal 67 11" xfId="4557"/>
    <cellStyle name="Normal 67 12" xfId="4558"/>
    <cellStyle name="Normal 67 2" xfId="4559"/>
    <cellStyle name="Normal 67 3" xfId="4560"/>
    <cellStyle name="Normal 67 4" xfId="4561"/>
    <cellStyle name="Normal 67 5" xfId="4562"/>
    <cellStyle name="Normal 67 6" xfId="4563"/>
    <cellStyle name="Normal 67 7" xfId="4564"/>
    <cellStyle name="Normal 67 8" xfId="4565"/>
    <cellStyle name="Normal 67 9" xfId="4566"/>
    <cellStyle name="Normal 68" xfId="2805"/>
    <cellStyle name="Normal 68 10" xfId="4567"/>
    <cellStyle name="Normal 68 11" xfId="4568"/>
    <cellStyle name="Normal 68 12" xfId="4569"/>
    <cellStyle name="Normal 68 2" xfId="4570"/>
    <cellStyle name="Normal 68 3" xfId="4571"/>
    <cellStyle name="Normal 68 4" xfId="4572"/>
    <cellStyle name="Normal 68 5" xfId="4573"/>
    <cellStyle name="Normal 68 6" xfId="4574"/>
    <cellStyle name="Normal 68 7" xfId="4575"/>
    <cellStyle name="Normal 68 8" xfId="4576"/>
    <cellStyle name="Normal 68 9" xfId="4577"/>
    <cellStyle name="Normal 69" xfId="2806"/>
    <cellStyle name="Normal 69 10" xfId="4578"/>
    <cellStyle name="Normal 69 11" xfId="4579"/>
    <cellStyle name="Normal 69 12" xfId="4580"/>
    <cellStyle name="Normal 69 2" xfId="4581"/>
    <cellStyle name="Normal 69 3" xfId="4582"/>
    <cellStyle name="Normal 69 4" xfId="4583"/>
    <cellStyle name="Normal 69 5" xfId="4584"/>
    <cellStyle name="Normal 69 6" xfId="4585"/>
    <cellStyle name="Normal 69 7" xfId="4586"/>
    <cellStyle name="Normal 69 8" xfId="4587"/>
    <cellStyle name="Normal 69 9" xfId="4588"/>
    <cellStyle name="Normal 7" xfId="2807"/>
    <cellStyle name="Normal 7 10" xfId="2808"/>
    <cellStyle name="Normal 7 11" xfId="2809"/>
    <cellStyle name="Normal 7 12" xfId="2810"/>
    <cellStyle name="Normal 7 13" xfId="2811"/>
    <cellStyle name="Normal 7 14" xfId="2812"/>
    <cellStyle name="Normal 7 15" xfId="2813"/>
    <cellStyle name="Normal 7 16" xfId="2814"/>
    <cellStyle name="Normal 7 17" xfId="2815"/>
    <cellStyle name="Normal 7 18" xfId="2816"/>
    <cellStyle name="Normal 7 19" xfId="4589"/>
    <cellStyle name="Normal 7 2" xfId="2817"/>
    <cellStyle name="Normal 7 2 10" xfId="2818"/>
    <cellStyle name="Normal 7 2 11" xfId="4590"/>
    <cellStyle name="Normal 7 2 12" xfId="9951"/>
    <cellStyle name="Normal 7 2 13" xfId="9952"/>
    <cellStyle name="Normal 7 2 14" xfId="9953"/>
    <cellStyle name="Normal 7 2 15" xfId="9954"/>
    <cellStyle name="Normal 7 2 16" xfId="9955"/>
    <cellStyle name="Normal 7 2 17" xfId="9956"/>
    <cellStyle name="Normal 7 2 18" xfId="9957"/>
    <cellStyle name="Normal 7 2 2" xfId="2819"/>
    <cellStyle name="Normal 7 2 2 2" xfId="4591"/>
    <cellStyle name="Normal 7 2 3" xfId="2820"/>
    <cellStyle name="Normal 7 2 4" xfId="2821"/>
    <cellStyle name="Normal 7 2 5" xfId="2822"/>
    <cellStyle name="Normal 7 2 6" xfId="2823"/>
    <cellStyle name="Normal 7 2 7" xfId="2824"/>
    <cellStyle name="Normal 7 2 8" xfId="2825"/>
    <cellStyle name="Normal 7 2 9" xfId="2826"/>
    <cellStyle name="Normal 7 20" xfId="4592"/>
    <cellStyle name="Normal 7 21" xfId="4593"/>
    <cellStyle name="Normal 7 22" xfId="4594"/>
    <cellStyle name="Normal 7 23" xfId="4861"/>
    <cellStyle name="Normal 7 24" xfId="4865"/>
    <cellStyle name="Normal 7 3" xfId="2827"/>
    <cellStyle name="Normal 7 3 2" xfId="4595"/>
    <cellStyle name="Normal 7 3 3" xfId="9958"/>
    <cellStyle name="Normal 7 3 4" xfId="9959"/>
    <cellStyle name="Normal 7 3 5" xfId="9960"/>
    <cellStyle name="Normal 7 3 6" xfId="9961"/>
    <cellStyle name="Normal 7 3 7" xfId="9962"/>
    <cellStyle name="Normal 7 3 8" xfId="9963"/>
    <cellStyle name="Normal 7 3 9" xfId="9964"/>
    <cellStyle name="Normal 7 4" xfId="2828"/>
    <cellStyle name="Normal 7 4 2" xfId="4596"/>
    <cellStyle name="Normal 7 5" xfId="2829"/>
    <cellStyle name="Normal 7 5 2" xfId="4597"/>
    <cellStyle name="Normal 7 6" xfId="2830"/>
    <cellStyle name="Normal 7 7" xfId="2831"/>
    <cellStyle name="Normal 7 8" xfId="2832"/>
    <cellStyle name="Normal 7 9" xfId="2833"/>
    <cellStyle name="Normal 70" xfId="2834"/>
    <cellStyle name="Normal 70 10" xfId="4598"/>
    <cellStyle name="Normal 70 11" xfId="4599"/>
    <cellStyle name="Normal 70 12" xfId="4600"/>
    <cellStyle name="Normal 70 2" xfId="4601"/>
    <cellStyle name="Normal 70 3" xfId="4602"/>
    <cellStyle name="Normal 70 4" xfId="4603"/>
    <cellStyle name="Normal 70 5" xfId="4604"/>
    <cellStyle name="Normal 70 6" xfId="4605"/>
    <cellStyle name="Normal 70 7" xfId="4606"/>
    <cellStyle name="Normal 70 8" xfId="4607"/>
    <cellStyle name="Normal 70 9" xfId="4608"/>
    <cellStyle name="Normal 71" xfId="2835"/>
    <cellStyle name="Normal 71 2" xfId="4609"/>
    <cellStyle name="Normal 72" xfId="2836"/>
    <cellStyle name="Normal 72 2" xfId="4610"/>
    <cellStyle name="Normal 73" xfId="2837"/>
    <cellStyle name="Normal 73 2" xfId="4611"/>
    <cellStyle name="Normal 74" xfId="2838"/>
    <cellStyle name="Normal 74 10" xfId="4612"/>
    <cellStyle name="Normal 74 11" xfId="4613"/>
    <cellStyle name="Normal 74 12" xfId="4614"/>
    <cellStyle name="Normal 74 13" xfId="4615"/>
    <cellStyle name="Normal 74 14" xfId="4616"/>
    <cellStyle name="Normal 74 15" xfId="4617"/>
    <cellStyle name="Normal 74 16" xfId="4618"/>
    <cellStyle name="Normal 74 17" xfId="4619"/>
    <cellStyle name="Normal 74 18" xfId="4620"/>
    <cellStyle name="Normal 74 19" xfId="4621"/>
    <cellStyle name="Normal 74 2" xfId="4622"/>
    <cellStyle name="Normal 74 20" xfId="4623"/>
    <cellStyle name="Normal 74 21" xfId="4624"/>
    <cellStyle name="Normal 74 22" xfId="4625"/>
    <cellStyle name="Normal 74 23" xfId="4626"/>
    <cellStyle name="Normal 74 24" xfId="4627"/>
    <cellStyle name="Normal 74 25" xfId="4628"/>
    <cellStyle name="Normal 74 26" xfId="4629"/>
    <cellStyle name="Normal 74 26 10" xfId="4630"/>
    <cellStyle name="Normal 74 26 11" xfId="4631"/>
    <cellStyle name="Normal 74 26 12" xfId="4632"/>
    <cellStyle name="Normal 74 26 13" xfId="4633"/>
    <cellStyle name="Normal 74 26 14" xfId="4634"/>
    <cellStyle name="Normal 74 26 15" xfId="4635"/>
    <cellStyle name="Normal 74 26 2" xfId="4636"/>
    <cellStyle name="Normal 74 26 3" xfId="4637"/>
    <cellStyle name="Normal 74 26 4" xfId="4638"/>
    <cellStyle name="Normal 74 26 5" xfId="4639"/>
    <cellStyle name="Normal 74 26 6" xfId="4640"/>
    <cellStyle name="Normal 74 26 7" xfId="4641"/>
    <cellStyle name="Normal 74 26 8" xfId="4642"/>
    <cellStyle name="Normal 74 26 9" xfId="4643"/>
    <cellStyle name="Normal 74 27" xfId="4644"/>
    <cellStyle name="Normal 74 27 10" xfId="4645"/>
    <cellStyle name="Normal 74 27 11" xfId="4646"/>
    <cellStyle name="Normal 74 27 12" xfId="4647"/>
    <cellStyle name="Normal 74 27 13" xfId="4648"/>
    <cellStyle name="Normal 74 27 2" xfId="4649"/>
    <cellStyle name="Normal 74 27 3" xfId="4650"/>
    <cellStyle name="Normal 74 27 4" xfId="4651"/>
    <cellStyle name="Normal 74 27 5" xfId="4652"/>
    <cellStyle name="Normal 74 27 6" xfId="4653"/>
    <cellStyle name="Normal 74 27 7" xfId="4654"/>
    <cellStyle name="Normal 74 27 8" xfId="4655"/>
    <cellStyle name="Normal 74 27 9" xfId="4656"/>
    <cellStyle name="Normal 74 28" xfId="4657"/>
    <cellStyle name="Normal 74 29" xfId="4658"/>
    <cellStyle name="Normal 74 3" xfId="4659"/>
    <cellStyle name="Normal 74 30" xfId="4660"/>
    <cellStyle name="Normal 74 31" xfId="4661"/>
    <cellStyle name="Normal 74 32" xfId="4662"/>
    <cellStyle name="Normal 74 4" xfId="4663"/>
    <cellStyle name="Normal 74 5" xfId="4664"/>
    <cellStyle name="Normal 74 6" xfId="4665"/>
    <cellStyle name="Normal 74 7" xfId="4666"/>
    <cellStyle name="Normal 74 8" xfId="4667"/>
    <cellStyle name="Normal 74 9" xfId="4668"/>
    <cellStyle name="Normal 75" xfId="2839"/>
    <cellStyle name="Normal 75 10" xfId="4669"/>
    <cellStyle name="Normal 75 11" xfId="4670"/>
    <cellStyle name="Normal 75 12" xfId="4671"/>
    <cellStyle name="Normal 75 13" xfId="4672"/>
    <cellStyle name="Normal 75 2" xfId="4673"/>
    <cellStyle name="Normal 75 3" xfId="4674"/>
    <cellStyle name="Normal 75 4" xfId="4675"/>
    <cellStyle name="Normal 75 5" xfId="4676"/>
    <cellStyle name="Normal 75 6" xfId="4677"/>
    <cellStyle name="Normal 75 7" xfId="4678"/>
    <cellStyle name="Normal 75 8" xfId="4679"/>
    <cellStyle name="Normal 75 9" xfId="4680"/>
    <cellStyle name="Normal 76" xfId="2840"/>
    <cellStyle name="Normal 76 10" xfId="4681"/>
    <cellStyle name="Normal 76 11" xfId="4682"/>
    <cellStyle name="Normal 76 12" xfId="4683"/>
    <cellStyle name="Normal 76 13" xfId="4684"/>
    <cellStyle name="Normal 76 2" xfId="4685"/>
    <cellStyle name="Normal 76 3" xfId="4686"/>
    <cellStyle name="Normal 76 4" xfId="4687"/>
    <cellStyle name="Normal 76 5" xfId="4688"/>
    <cellStyle name="Normal 76 6" xfId="4689"/>
    <cellStyle name="Normal 76 7" xfId="4690"/>
    <cellStyle name="Normal 76 8" xfId="4691"/>
    <cellStyle name="Normal 76 9" xfId="4692"/>
    <cellStyle name="Normal 77" xfId="2841"/>
    <cellStyle name="Normal 77 10" xfId="4693"/>
    <cellStyle name="Normal 77 11" xfId="4694"/>
    <cellStyle name="Normal 77 12" xfId="4695"/>
    <cellStyle name="Normal 77 13" xfId="4696"/>
    <cellStyle name="Normal 77 2" xfId="4697"/>
    <cellStyle name="Normal 77 3" xfId="4698"/>
    <cellStyle name="Normal 77 4" xfId="4699"/>
    <cellStyle name="Normal 77 5" xfId="4700"/>
    <cellStyle name="Normal 77 6" xfId="4701"/>
    <cellStyle name="Normal 77 7" xfId="4702"/>
    <cellStyle name="Normal 77 8" xfId="4703"/>
    <cellStyle name="Normal 77 9" xfId="4704"/>
    <cellStyle name="Normal 78" xfId="2842"/>
    <cellStyle name="Normal 78 10" xfId="4705"/>
    <cellStyle name="Normal 78 11" xfId="4706"/>
    <cellStyle name="Normal 78 12" xfId="4707"/>
    <cellStyle name="Normal 78 13" xfId="4708"/>
    <cellStyle name="Normal 78 2" xfId="4709"/>
    <cellStyle name="Normal 78 3" xfId="4710"/>
    <cellStyle name="Normal 78 4" xfId="4711"/>
    <cellStyle name="Normal 78 5" xfId="4712"/>
    <cellStyle name="Normal 78 6" xfId="4713"/>
    <cellStyle name="Normal 78 7" xfId="4714"/>
    <cellStyle name="Normal 78 8" xfId="4715"/>
    <cellStyle name="Normal 78 9" xfId="4716"/>
    <cellStyle name="Normal 79" xfId="2843"/>
    <cellStyle name="Normal 79 10" xfId="4717"/>
    <cellStyle name="Normal 79 11" xfId="4718"/>
    <cellStyle name="Normal 79 12" xfId="4719"/>
    <cellStyle name="Normal 79 13" xfId="4720"/>
    <cellStyle name="Normal 79 2" xfId="4721"/>
    <cellStyle name="Normal 79 3" xfId="4722"/>
    <cellStyle name="Normal 79 4" xfId="4723"/>
    <cellStyle name="Normal 79 5" xfId="4724"/>
    <cellStyle name="Normal 79 6" xfId="4725"/>
    <cellStyle name="Normal 79 7" xfId="4726"/>
    <cellStyle name="Normal 79 8" xfId="4727"/>
    <cellStyle name="Normal 79 9" xfId="4728"/>
    <cellStyle name="Normal 8" xfId="9"/>
    <cellStyle name="Normal 8 10" xfId="9965"/>
    <cellStyle name="Normal 8 11" xfId="9966"/>
    <cellStyle name="Normal 8 12" xfId="9967"/>
    <cellStyle name="Normal 8 13" xfId="9968"/>
    <cellStyle name="Normal 8 2" xfId="2844"/>
    <cellStyle name="Normal 8 2 10" xfId="9969"/>
    <cellStyle name="Normal 8 2 2" xfId="2845"/>
    <cellStyle name="Normal 8 2 2 2" xfId="2846"/>
    <cellStyle name="Normal 8 2 2 2 2" xfId="2847"/>
    <cellStyle name="Normal 8 2 2 2 2 2" xfId="9970"/>
    <cellStyle name="Normal 8 2 2 2 2 3" xfId="9971"/>
    <cellStyle name="Normal 8 2 2 2 3" xfId="2848"/>
    <cellStyle name="Normal 8 2 2 2 3 2" xfId="9972"/>
    <cellStyle name="Normal 8 2 2 2 3 3" xfId="9973"/>
    <cellStyle name="Normal 8 2 2 2 4" xfId="9974"/>
    <cellStyle name="Normal 8 2 2 2 5" xfId="9975"/>
    <cellStyle name="Normal 8 2 2 3" xfId="2849"/>
    <cellStyle name="Normal 8 2 2 3 2" xfId="2850"/>
    <cellStyle name="Normal 8 2 2 3 2 2" xfId="9976"/>
    <cellStyle name="Normal 8 2 2 3 2 3" xfId="9977"/>
    <cellStyle name="Normal 8 2 2 3 3" xfId="2851"/>
    <cellStyle name="Normal 8 2 2 3 3 2" xfId="9978"/>
    <cellStyle name="Normal 8 2 2 3 3 3" xfId="9979"/>
    <cellStyle name="Normal 8 2 2 3 4" xfId="9980"/>
    <cellStyle name="Normal 8 2 2 3 5" xfId="9981"/>
    <cellStyle name="Normal 8 2 2 4" xfId="2852"/>
    <cellStyle name="Normal 8 2 2 4 2" xfId="2853"/>
    <cellStyle name="Normal 8 2 2 4 2 2" xfId="9982"/>
    <cellStyle name="Normal 8 2 2 4 2 3" xfId="9983"/>
    <cellStyle name="Normal 8 2 2 4 3" xfId="2854"/>
    <cellStyle name="Normal 8 2 2 4 3 2" xfId="9984"/>
    <cellStyle name="Normal 8 2 2 4 3 3" xfId="9985"/>
    <cellStyle name="Normal 8 2 2 4 4" xfId="9986"/>
    <cellStyle name="Normal 8 2 2 4 5" xfId="9987"/>
    <cellStyle name="Normal 8 2 2 5" xfId="2855"/>
    <cellStyle name="Normal 8 2 2 5 2" xfId="9988"/>
    <cellStyle name="Normal 8 2 2 5 3" xfId="9989"/>
    <cellStyle name="Normal 8 2 2 6" xfId="2856"/>
    <cellStyle name="Normal 8 2 2 6 2" xfId="9990"/>
    <cellStyle name="Normal 8 2 2 6 3" xfId="9991"/>
    <cellStyle name="Normal 8 2 2 7" xfId="4729"/>
    <cellStyle name="Normal 8 2 2 8" xfId="9992"/>
    <cellStyle name="Normal 8 2 3" xfId="2857"/>
    <cellStyle name="Normal 8 2 3 2" xfId="2858"/>
    <cellStyle name="Normal 8 2 3 2 2" xfId="2859"/>
    <cellStyle name="Normal 8 2 3 2 2 2" xfId="9993"/>
    <cellStyle name="Normal 8 2 3 2 2 3" xfId="9994"/>
    <cellStyle name="Normal 8 2 3 2 3" xfId="2860"/>
    <cellStyle name="Normal 8 2 3 2 3 2" xfId="9995"/>
    <cellStyle name="Normal 8 2 3 2 3 3" xfId="9996"/>
    <cellStyle name="Normal 8 2 3 2 4" xfId="9997"/>
    <cellStyle name="Normal 8 2 3 2 5" xfId="9998"/>
    <cellStyle name="Normal 8 2 3 3" xfId="2861"/>
    <cellStyle name="Normal 8 2 3 3 2" xfId="2862"/>
    <cellStyle name="Normal 8 2 3 3 2 2" xfId="9999"/>
    <cellStyle name="Normal 8 2 3 3 2 3" xfId="10000"/>
    <cellStyle name="Normal 8 2 3 3 3" xfId="2863"/>
    <cellStyle name="Normal 8 2 3 3 3 2" xfId="10001"/>
    <cellStyle name="Normal 8 2 3 3 3 3" xfId="10002"/>
    <cellStyle name="Normal 8 2 3 3 4" xfId="10003"/>
    <cellStyle name="Normal 8 2 3 3 5" xfId="10004"/>
    <cellStyle name="Normal 8 2 3 4" xfId="2864"/>
    <cellStyle name="Normal 8 2 3 4 2" xfId="2865"/>
    <cellStyle name="Normal 8 2 3 4 2 2" xfId="10005"/>
    <cellStyle name="Normal 8 2 3 4 2 3" xfId="10006"/>
    <cellStyle name="Normal 8 2 3 4 3" xfId="2866"/>
    <cellStyle name="Normal 8 2 3 4 3 2" xfId="10007"/>
    <cellStyle name="Normal 8 2 3 4 3 3" xfId="10008"/>
    <cellStyle name="Normal 8 2 3 4 4" xfId="10009"/>
    <cellStyle name="Normal 8 2 3 4 5" xfId="10010"/>
    <cellStyle name="Normal 8 2 3 5" xfId="2867"/>
    <cellStyle name="Normal 8 2 3 5 2" xfId="10011"/>
    <cellStyle name="Normal 8 2 3 5 3" xfId="10012"/>
    <cellStyle name="Normal 8 2 3 6" xfId="2868"/>
    <cellStyle name="Normal 8 2 3 6 2" xfId="10013"/>
    <cellStyle name="Normal 8 2 3 6 3" xfId="10014"/>
    <cellStyle name="Normal 8 2 3 7" xfId="10015"/>
    <cellStyle name="Normal 8 2 3 8" xfId="10016"/>
    <cellStyle name="Normal 8 2 4" xfId="2869"/>
    <cellStyle name="Normal 8 2 4 2" xfId="2870"/>
    <cellStyle name="Normal 8 2 4 2 2" xfId="10017"/>
    <cellStyle name="Normal 8 2 4 2 3" xfId="10018"/>
    <cellStyle name="Normal 8 2 4 3" xfId="2871"/>
    <cellStyle name="Normal 8 2 4 3 2" xfId="10019"/>
    <cellStyle name="Normal 8 2 4 3 3" xfId="10020"/>
    <cellStyle name="Normal 8 2 4 4" xfId="10021"/>
    <cellStyle name="Normal 8 2 4 5" xfId="10022"/>
    <cellStyle name="Normal 8 2 5" xfId="2872"/>
    <cellStyle name="Normal 8 2 5 2" xfId="2873"/>
    <cellStyle name="Normal 8 2 5 2 2" xfId="10023"/>
    <cellStyle name="Normal 8 2 5 2 3" xfId="10024"/>
    <cellStyle name="Normal 8 2 5 3" xfId="2874"/>
    <cellStyle name="Normal 8 2 5 3 2" xfId="10025"/>
    <cellStyle name="Normal 8 2 5 3 3" xfId="10026"/>
    <cellStyle name="Normal 8 2 5 4" xfId="10027"/>
    <cellStyle name="Normal 8 2 5 5" xfId="10028"/>
    <cellStyle name="Normal 8 2 6" xfId="2875"/>
    <cellStyle name="Normal 8 2 6 2" xfId="2876"/>
    <cellStyle name="Normal 8 2 6 2 2" xfId="10029"/>
    <cellStyle name="Normal 8 2 6 2 3" xfId="10030"/>
    <cellStyle name="Normal 8 2 6 3" xfId="2877"/>
    <cellStyle name="Normal 8 2 6 3 2" xfId="10031"/>
    <cellStyle name="Normal 8 2 6 3 3" xfId="10032"/>
    <cellStyle name="Normal 8 2 6 4" xfId="10033"/>
    <cellStyle name="Normal 8 2 6 5" xfId="10034"/>
    <cellStyle name="Normal 8 2 7" xfId="2878"/>
    <cellStyle name="Normal 8 2 7 2" xfId="10035"/>
    <cellStyle name="Normal 8 2 7 3" xfId="10036"/>
    <cellStyle name="Normal 8 2 8" xfId="2879"/>
    <cellStyle name="Normal 8 2 8 2" xfId="10037"/>
    <cellStyle name="Normal 8 2 8 3" xfId="10038"/>
    <cellStyle name="Normal 8 2 9" xfId="4730"/>
    <cellStyle name="Normal 8 3" xfId="2880"/>
    <cellStyle name="Normal 8 3 2" xfId="4731"/>
    <cellStyle name="Normal 8 3 3" xfId="10039"/>
    <cellStyle name="Normal 8 4" xfId="2881"/>
    <cellStyle name="Normal 8 5" xfId="2882"/>
    <cellStyle name="Normal 8 6" xfId="10040"/>
    <cellStyle name="Normal 8 7" xfId="10041"/>
    <cellStyle name="Normal 8 8" xfId="10042"/>
    <cellStyle name="Normal 8 9" xfId="10043"/>
    <cellStyle name="Normal 80" xfId="2883"/>
    <cellStyle name="Normal 80 10" xfId="4732"/>
    <cellStyle name="Normal 80 11" xfId="4733"/>
    <cellStyle name="Normal 80 12" xfId="4734"/>
    <cellStyle name="Normal 80 13" xfId="4735"/>
    <cellStyle name="Normal 80 2" xfId="4736"/>
    <cellStyle name="Normal 80 3" xfId="4737"/>
    <cellStyle name="Normal 80 4" xfId="4738"/>
    <cellStyle name="Normal 80 5" xfId="4739"/>
    <cellStyle name="Normal 80 6" xfId="4740"/>
    <cellStyle name="Normal 80 7" xfId="4741"/>
    <cellStyle name="Normal 80 8" xfId="4742"/>
    <cellStyle name="Normal 80 9" xfId="4743"/>
    <cellStyle name="Normal 81" xfId="2884"/>
    <cellStyle name="Normal 81 10" xfId="4744"/>
    <cellStyle name="Normal 81 11" xfId="4745"/>
    <cellStyle name="Normal 81 12" xfId="4746"/>
    <cellStyle name="Normal 81 13" xfId="4747"/>
    <cellStyle name="Normal 81 2" xfId="4748"/>
    <cellStyle name="Normal 81 3" xfId="4749"/>
    <cellStyle name="Normal 81 4" xfId="4750"/>
    <cellStyle name="Normal 81 5" xfId="4751"/>
    <cellStyle name="Normal 81 6" xfId="4752"/>
    <cellStyle name="Normal 81 7" xfId="4753"/>
    <cellStyle name="Normal 81 8" xfId="4754"/>
    <cellStyle name="Normal 81 9" xfId="4755"/>
    <cellStyle name="Normal 82" xfId="2885"/>
    <cellStyle name="Normal 82 10" xfId="4756"/>
    <cellStyle name="Normal 82 11" xfId="4757"/>
    <cellStyle name="Normal 82 12" xfId="4758"/>
    <cellStyle name="Normal 82 13" xfId="4759"/>
    <cellStyle name="Normal 82 2" xfId="4760"/>
    <cellStyle name="Normal 82 3" xfId="4761"/>
    <cellStyle name="Normal 82 4" xfId="4762"/>
    <cellStyle name="Normal 82 5" xfId="4763"/>
    <cellStyle name="Normal 82 6" xfId="4764"/>
    <cellStyle name="Normal 82 7" xfId="4765"/>
    <cellStyle name="Normal 82 8" xfId="4766"/>
    <cellStyle name="Normal 82 9" xfId="4767"/>
    <cellStyle name="Normal 83" xfId="2886"/>
    <cellStyle name="Normal 83 10" xfId="4768"/>
    <cellStyle name="Normal 83 11" xfId="4769"/>
    <cellStyle name="Normal 83 12" xfId="4770"/>
    <cellStyle name="Normal 83 13" xfId="4771"/>
    <cellStyle name="Normal 83 2" xfId="4772"/>
    <cellStyle name="Normal 83 3" xfId="4773"/>
    <cellStyle name="Normal 83 4" xfId="4774"/>
    <cellStyle name="Normal 83 5" xfId="4775"/>
    <cellStyle name="Normal 83 6" xfId="4776"/>
    <cellStyle name="Normal 83 7" xfId="4777"/>
    <cellStyle name="Normal 83 8" xfId="4778"/>
    <cellStyle name="Normal 83 9" xfId="4779"/>
    <cellStyle name="Normal 84" xfId="2887"/>
    <cellStyle name="Normal 84 10" xfId="4780"/>
    <cellStyle name="Normal 84 11" xfId="4781"/>
    <cellStyle name="Normal 84 12" xfId="4782"/>
    <cellStyle name="Normal 84 13" xfId="4783"/>
    <cellStyle name="Normal 84 2" xfId="4784"/>
    <cellStyle name="Normal 84 3" xfId="4785"/>
    <cellStyle name="Normal 84 4" xfId="4786"/>
    <cellStyle name="Normal 84 5" xfId="4787"/>
    <cellStyle name="Normal 84 6" xfId="4788"/>
    <cellStyle name="Normal 84 7" xfId="4789"/>
    <cellStyle name="Normal 84 8" xfId="4790"/>
    <cellStyle name="Normal 84 9" xfId="4791"/>
    <cellStyle name="Normal 85" xfId="2888"/>
    <cellStyle name="Normal 85 10" xfId="4792"/>
    <cellStyle name="Normal 85 2" xfId="4793"/>
    <cellStyle name="Normal 85 3" xfId="4794"/>
    <cellStyle name="Normal 85 4" xfId="4795"/>
    <cellStyle name="Normal 85 5" xfId="4796"/>
    <cellStyle name="Normal 85 6" xfId="4797"/>
    <cellStyle name="Normal 85 7" xfId="4798"/>
    <cellStyle name="Normal 85 8" xfId="4799"/>
    <cellStyle name="Normal 85 9" xfId="4800"/>
    <cellStyle name="Normal 86" xfId="2889"/>
    <cellStyle name="Normal 86 2" xfId="4801"/>
    <cellStyle name="Normal 86 3" xfId="4802"/>
    <cellStyle name="Normal 86 4" xfId="4803"/>
    <cellStyle name="Normal 86 5" xfId="4804"/>
    <cellStyle name="Normal 86 6" xfId="4805"/>
    <cellStyle name="Normal 87" xfId="2890"/>
    <cellStyle name="Normal 87 2" xfId="4806"/>
    <cellStyle name="Normal 87 3" xfId="4807"/>
    <cellStyle name="Normal 87 4" xfId="4808"/>
    <cellStyle name="Normal 87 5" xfId="4809"/>
    <cellStyle name="Normal 88" xfId="2891"/>
    <cellStyle name="Normal 88 2" xfId="4810"/>
    <cellStyle name="Normal 88 3" xfId="4811"/>
    <cellStyle name="Normal 88 4" xfId="4812"/>
    <cellStyle name="Normal 88 5" xfId="4813"/>
    <cellStyle name="Normal 89" xfId="2892"/>
    <cellStyle name="Normal 89 2" xfId="4814"/>
    <cellStyle name="Normal 89 3" xfId="4815"/>
    <cellStyle name="Normal 89 4" xfId="4816"/>
    <cellStyle name="Normal 89 5" xfId="4817"/>
    <cellStyle name="Normal 9" xfId="2893"/>
    <cellStyle name="Normal 9 10" xfId="2894"/>
    <cellStyle name="Normal 9 10 10" xfId="10044"/>
    <cellStyle name="Normal 9 10 11" xfId="10045"/>
    <cellStyle name="Normal 9 10 2" xfId="10046"/>
    <cellStyle name="Normal 9 10 3" xfId="10047"/>
    <cellStyle name="Normal 9 10 4" xfId="10048"/>
    <cellStyle name="Normal 9 10 5" xfId="10049"/>
    <cellStyle name="Normal 9 10 6" xfId="10050"/>
    <cellStyle name="Normal 9 10 7" xfId="10051"/>
    <cellStyle name="Normal 9 10 8" xfId="10052"/>
    <cellStyle name="Normal 9 10 9" xfId="10053"/>
    <cellStyle name="Normal 9 11" xfId="2895"/>
    <cellStyle name="Normal 9 12" xfId="2896"/>
    <cellStyle name="Normal 9 13" xfId="2897"/>
    <cellStyle name="Normal 9 14" xfId="2898"/>
    <cellStyle name="Normal 9 15" xfId="2899"/>
    <cellStyle name="Normal 9 16" xfId="2900"/>
    <cellStyle name="Normal 9 17" xfId="2901"/>
    <cellStyle name="Normal 9 18" xfId="2902"/>
    <cellStyle name="Normal 9 19" xfId="2903"/>
    <cellStyle name="Normal 9 2" xfId="2904"/>
    <cellStyle name="Normal 9 2 10" xfId="10054"/>
    <cellStyle name="Normal 9 2 11" xfId="10055"/>
    <cellStyle name="Normal 9 2 2" xfId="10056"/>
    <cellStyle name="Normal 9 2 3" xfId="10057"/>
    <cellStyle name="Normal 9 2 4" xfId="10058"/>
    <cellStyle name="Normal 9 2 5" xfId="10059"/>
    <cellStyle name="Normal 9 2 6" xfId="10060"/>
    <cellStyle name="Normal 9 2 7" xfId="10061"/>
    <cellStyle name="Normal 9 2 8" xfId="10062"/>
    <cellStyle name="Normal 9 2 9" xfId="10063"/>
    <cellStyle name="Normal 9 20" xfId="2905"/>
    <cellStyle name="Normal 9 21" xfId="2906"/>
    <cellStyle name="Normal 9 22" xfId="2907"/>
    <cellStyle name="Normal 9 23" xfId="2908"/>
    <cellStyle name="Normal 9 24" xfId="2909"/>
    <cellStyle name="Normal 9 25" xfId="2910"/>
    <cellStyle name="Normal 9 26" xfId="2911"/>
    <cellStyle name="Normal 9 27" xfId="2912"/>
    <cellStyle name="Normal 9 28" xfId="2913"/>
    <cellStyle name="Normal 9 29" xfId="2914"/>
    <cellStyle name="Normal 9 3" xfId="2915"/>
    <cellStyle name="Normal 9 3 10" xfId="10064"/>
    <cellStyle name="Normal 9 3 11" xfId="10065"/>
    <cellStyle name="Normal 9 3 2" xfId="10066"/>
    <cellStyle name="Normal 9 3 3" xfId="10067"/>
    <cellStyle name="Normal 9 3 4" xfId="10068"/>
    <cellStyle name="Normal 9 3 5" xfId="10069"/>
    <cellStyle name="Normal 9 3 6" xfId="10070"/>
    <cellStyle name="Normal 9 3 7" xfId="10071"/>
    <cellStyle name="Normal 9 3 8" xfId="10072"/>
    <cellStyle name="Normal 9 3 9" xfId="10073"/>
    <cellStyle name="Normal 9 30" xfId="2916"/>
    <cellStyle name="Normal 9 31" xfId="2917"/>
    <cellStyle name="Normal 9 32" xfId="2918"/>
    <cellStyle name="Normal 9 33" xfId="2919"/>
    <cellStyle name="Normal 9 34" xfId="2920"/>
    <cellStyle name="Normal 9 35" xfId="2921"/>
    <cellStyle name="Normal 9 36" xfId="2922"/>
    <cellStyle name="Normal 9 37" xfId="2923"/>
    <cellStyle name="Normal 9 38" xfId="2924"/>
    <cellStyle name="Normal 9 39" xfId="2925"/>
    <cellStyle name="Normal 9 4" xfId="2926"/>
    <cellStyle name="Normal 9 4 10" xfId="10074"/>
    <cellStyle name="Normal 9 4 11" xfId="10075"/>
    <cellStyle name="Normal 9 4 12" xfId="10076"/>
    <cellStyle name="Normal 9 4 13" xfId="10077"/>
    <cellStyle name="Normal 9 4 14" xfId="10078"/>
    <cellStyle name="Normal 9 4 2" xfId="10079"/>
    <cellStyle name="Normal 9 4 2 2" xfId="10080"/>
    <cellStyle name="Normal 9 4 2 3" xfId="10081"/>
    <cellStyle name="Normal 9 4 2 4" xfId="10082"/>
    <cellStyle name="Normal 9 4 2 5" xfId="10083"/>
    <cellStyle name="Normal 9 4 2 6" xfId="10084"/>
    <cellStyle name="Normal 9 4 2 7" xfId="10085"/>
    <cellStyle name="Normal 9 4 2 8" xfId="10086"/>
    <cellStyle name="Normal 9 4 2 9" xfId="10087"/>
    <cellStyle name="Normal 9 4 3" xfId="10088"/>
    <cellStyle name="Normal 9 4 3 2" xfId="10089"/>
    <cellStyle name="Normal 9 4 3 3" xfId="10090"/>
    <cellStyle name="Normal 9 4 3 4" xfId="10091"/>
    <cellStyle name="Normal 9 4 3 5" xfId="10092"/>
    <cellStyle name="Normal 9 4 3 6" xfId="10093"/>
    <cellStyle name="Normal 9 4 3 7" xfId="10094"/>
    <cellStyle name="Normal 9 4 3 8" xfId="10095"/>
    <cellStyle name="Normal 9 4 3 9" xfId="10096"/>
    <cellStyle name="Normal 9 4 4" xfId="10097"/>
    <cellStyle name="Normal 9 4 4 2" xfId="10098"/>
    <cellStyle name="Normal 9 4 4 3" xfId="10099"/>
    <cellStyle name="Normal 9 4 4 4" xfId="10100"/>
    <cellStyle name="Normal 9 4 5" xfId="10101"/>
    <cellStyle name="Normal 9 4 5 2" xfId="10102"/>
    <cellStyle name="Normal 9 4 5 3" xfId="10103"/>
    <cellStyle name="Normal 9 4 5 4" xfId="10104"/>
    <cellStyle name="Normal 9 4 6" xfId="10105"/>
    <cellStyle name="Normal 9 4 6 2" xfId="10106"/>
    <cellStyle name="Normal 9 4 6 3" xfId="10107"/>
    <cellStyle name="Normal 9 4 6 4" xfId="10108"/>
    <cellStyle name="Normal 9 4 7" xfId="10109"/>
    <cellStyle name="Normal 9 4 7 2" xfId="10110"/>
    <cellStyle name="Normal 9 4 7 3" xfId="10111"/>
    <cellStyle name="Normal 9 4 7 4" xfId="10112"/>
    <cellStyle name="Normal 9 4 8" xfId="10113"/>
    <cellStyle name="Normal 9 4 9" xfId="10114"/>
    <cellStyle name="Normal 9 40" xfId="2927"/>
    <cellStyle name="Normal 9 41" xfId="2928"/>
    <cellStyle name="Normal 9 42" xfId="2929"/>
    <cellStyle name="Normal 9 43" xfId="2930"/>
    <cellStyle name="Normal 9 44" xfId="2931"/>
    <cellStyle name="Normal 9 45" xfId="2932"/>
    <cellStyle name="Normal 9 46" xfId="2933"/>
    <cellStyle name="Normal 9 47" xfId="2934"/>
    <cellStyle name="Normal 9 48" xfId="2935"/>
    <cellStyle name="Normal 9 49" xfId="2936"/>
    <cellStyle name="Normal 9 5" xfId="2937"/>
    <cellStyle name="Normal 9 5 10" xfId="10115"/>
    <cellStyle name="Normal 9 5 11" xfId="10116"/>
    <cellStyle name="Normal 9 5 2" xfId="10117"/>
    <cellStyle name="Normal 9 5 3" xfId="10118"/>
    <cellStyle name="Normal 9 5 4" xfId="10119"/>
    <cellStyle name="Normal 9 5 5" xfId="10120"/>
    <cellStyle name="Normal 9 5 6" xfId="10121"/>
    <cellStyle name="Normal 9 5 7" xfId="10122"/>
    <cellStyle name="Normal 9 5 8" xfId="10123"/>
    <cellStyle name="Normal 9 5 9" xfId="10124"/>
    <cellStyle name="Normal 9 50" xfId="2938"/>
    <cellStyle name="Normal 9 51" xfId="2939"/>
    <cellStyle name="Normal 9 52" xfId="2940"/>
    <cellStyle name="Normal 9 53" xfId="2941"/>
    <cellStyle name="Normal 9 54" xfId="2942"/>
    <cellStyle name="Normal 9 55" xfId="2943"/>
    <cellStyle name="Normal 9 56" xfId="2944"/>
    <cellStyle name="Normal 9 57" xfId="2945"/>
    <cellStyle name="Normal 9 58" xfId="4862"/>
    <cellStyle name="Normal 9 59" xfId="10125"/>
    <cellStyle name="Normal 9 6" xfId="2946"/>
    <cellStyle name="Normal 9 6 10" xfId="10126"/>
    <cellStyle name="Normal 9 6 11" xfId="10127"/>
    <cellStyle name="Normal 9 6 2" xfId="10128"/>
    <cellStyle name="Normal 9 6 3" xfId="10129"/>
    <cellStyle name="Normal 9 6 4" xfId="10130"/>
    <cellStyle name="Normal 9 6 5" xfId="10131"/>
    <cellStyle name="Normal 9 6 6" xfId="10132"/>
    <cellStyle name="Normal 9 6 7" xfId="10133"/>
    <cellStyle name="Normal 9 6 8" xfId="10134"/>
    <cellStyle name="Normal 9 6 9" xfId="10135"/>
    <cellStyle name="Normal 9 60" xfId="10136"/>
    <cellStyle name="Normal 9 61" xfId="10137"/>
    <cellStyle name="Normal 9 62" xfId="10138"/>
    <cellStyle name="Normal 9 63" xfId="10139"/>
    <cellStyle name="Normal 9 64" xfId="10140"/>
    <cellStyle name="Normal 9 65" xfId="10141"/>
    <cellStyle name="Normal 9 66" xfId="10142"/>
    <cellStyle name="Normal 9 67" xfId="10143"/>
    <cellStyle name="Normal 9 7" xfId="2947"/>
    <cellStyle name="Normal 9 7 10" xfId="10144"/>
    <cellStyle name="Normal 9 7 11" xfId="10145"/>
    <cellStyle name="Normal 9 7 2" xfId="10146"/>
    <cellStyle name="Normal 9 7 3" xfId="10147"/>
    <cellStyle name="Normal 9 7 4" xfId="10148"/>
    <cellStyle name="Normal 9 7 5" xfId="10149"/>
    <cellStyle name="Normal 9 7 6" xfId="10150"/>
    <cellStyle name="Normal 9 7 7" xfId="10151"/>
    <cellStyle name="Normal 9 7 8" xfId="10152"/>
    <cellStyle name="Normal 9 7 9" xfId="10153"/>
    <cellStyle name="Normal 9 8" xfId="2948"/>
    <cellStyle name="Normal 9 8 10" xfId="10154"/>
    <cellStyle name="Normal 9 8 11" xfId="10155"/>
    <cellStyle name="Normal 9 8 2" xfId="10156"/>
    <cellStyle name="Normal 9 8 3" xfId="10157"/>
    <cellStyle name="Normal 9 8 4" xfId="10158"/>
    <cellStyle name="Normal 9 8 5" xfId="10159"/>
    <cellStyle name="Normal 9 8 6" xfId="10160"/>
    <cellStyle name="Normal 9 8 7" xfId="10161"/>
    <cellStyle name="Normal 9 8 8" xfId="10162"/>
    <cellStyle name="Normal 9 8 9" xfId="10163"/>
    <cellStyle name="Normal 9 9" xfId="2949"/>
    <cellStyle name="Normal 9 9 10" xfId="10164"/>
    <cellStyle name="Normal 9 9 11" xfId="10165"/>
    <cellStyle name="Normal 9 9 2" xfId="10166"/>
    <cellStyle name="Normal 9 9 3" xfId="10167"/>
    <cellStyle name="Normal 9 9 4" xfId="10168"/>
    <cellStyle name="Normal 9 9 5" xfId="10169"/>
    <cellStyle name="Normal 9 9 6" xfId="10170"/>
    <cellStyle name="Normal 9 9 7" xfId="10171"/>
    <cellStyle name="Normal 9 9 8" xfId="10172"/>
    <cellStyle name="Normal 9 9 9" xfId="10173"/>
    <cellStyle name="Normal 90" xfId="2950"/>
    <cellStyle name="Normal 90 2" xfId="2951"/>
    <cellStyle name="Normal 90 3" xfId="2952"/>
    <cellStyle name="Normal 90 4" xfId="4818"/>
    <cellStyle name="Normal 90 5" xfId="4819"/>
    <cellStyle name="Normal 91" xfId="2953"/>
    <cellStyle name="Normal 91 2" xfId="2954"/>
    <cellStyle name="Normal 91 3" xfId="2955"/>
    <cellStyle name="Normal 91 4" xfId="4820"/>
    <cellStyle name="Normal 91 5" xfId="4821"/>
    <cellStyle name="Normal 92" xfId="2956"/>
    <cellStyle name="Normal 92 10" xfId="4822"/>
    <cellStyle name="Normal 92 11" xfId="4823"/>
    <cellStyle name="Normal 92 2" xfId="4824"/>
    <cellStyle name="Normal 92 2 2" xfId="4825"/>
    <cellStyle name="Normal 92 2 3" xfId="4826"/>
    <cellStyle name="Normal 92 2 4" xfId="4827"/>
    <cellStyle name="Normal 92 3" xfId="4828"/>
    <cellStyle name="Normal 92 4" xfId="4829"/>
    <cellStyle name="Normal 92 5" xfId="4830"/>
    <cellStyle name="Normal 92 6" xfId="4831"/>
    <cellStyle name="Normal 92 7" xfId="4832"/>
    <cellStyle name="Normal 92 8" xfId="4833"/>
    <cellStyle name="Normal 92 9" xfId="4834"/>
    <cellStyle name="Normal 93" xfId="2957"/>
    <cellStyle name="Normal 93 2" xfId="4835"/>
    <cellStyle name="Normal 93 3" xfId="4836"/>
    <cellStyle name="Normal 93 4" xfId="4837"/>
    <cellStyle name="Normal 93 5" xfId="4838"/>
    <cellStyle name="Normal 94" xfId="2958"/>
    <cellStyle name="Normal 94 2" xfId="4839"/>
    <cellStyle name="Normal 94 3" xfId="4840"/>
    <cellStyle name="Normal 94 4" xfId="4841"/>
    <cellStyle name="Normal 94 5" xfId="4842"/>
    <cellStyle name="Normal 95" xfId="2959"/>
    <cellStyle name="Normal 95 2" xfId="4843"/>
    <cellStyle name="Normal 95 3" xfId="4844"/>
    <cellStyle name="Normal 95 4" xfId="4845"/>
    <cellStyle name="Normal 95 5" xfId="4846"/>
    <cellStyle name="Normal 96" xfId="2960"/>
    <cellStyle name="Normal 96 2" xfId="4847"/>
    <cellStyle name="Normal 96 3" xfId="4848"/>
    <cellStyle name="Normal 96 4" xfId="4849"/>
    <cellStyle name="Normal 96 5" xfId="4850"/>
    <cellStyle name="Normal 97" xfId="2961"/>
    <cellStyle name="Normal 97 2" xfId="4851"/>
    <cellStyle name="Normal 97 3" xfId="4852"/>
    <cellStyle name="Normal 97 4" xfId="4853"/>
    <cellStyle name="Normal 98" xfId="2962"/>
    <cellStyle name="Normal 99" xfId="2963"/>
    <cellStyle name="Normal_Data1.5" xfId="2964"/>
    <cellStyle name="Note 10" xfId="10174"/>
    <cellStyle name="Note 10 10" xfId="10175"/>
    <cellStyle name="Note 10 11" xfId="10176"/>
    <cellStyle name="Note 10 2" xfId="10177"/>
    <cellStyle name="Note 10 2 10" xfId="10178"/>
    <cellStyle name="Note 10 2 2" xfId="10179"/>
    <cellStyle name="Note 10 2 2 2" xfId="10180"/>
    <cellStyle name="Note 10 2 2 3" xfId="10181"/>
    <cellStyle name="Note 10 2 2 4" xfId="10182"/>
    <cellStyle name="Note 10 2 3" xfId="10183"/>
    <cellStyle name="Note 10 2 3 2" xfId="10184"/>
    <cellStyle name="Note 10 2 3 3" xfId="10185"/>
    <cellStyle name="Note 10 2 3 4" xfId="10186"/>
    <cellStyle name="Note 10 2 4" xfId="10187"/>
    <cellStyle name="Note 10 2 4 2" xfId="10188"/>
    <cellStyle name="Note 10 2 4 3" xfId="10189"/>
    <cellStyle name="Note 10 2 4 4" xfId="10190"/>
    <cellStyle name="Note 10 2 5" xfId="10191"/>
    <cellStyle name="Note 10 2 5 2" xfId="10192"/>
    <cellStyle name="Note 10 2 5 3" xfId="10193"/>
    <cellStyle name="Note 10 2 5 4" xfId="10194"/>
    <cellStyle name="Note 10 2 6" xfId="10195"/>
    <cellStyle name="Note 10 2 6 2" xfId="10196"/>
    <cellStyle name="Note 10 2 6 3" xfId="10197"/>
    <cellStyle name="Note 10 2 6 4" xfId="10198"/>
    <cellStyle name="Note 10 2 7" xfId="10199"/>
    <cellStyle name="Note 10 2 7 2" xfId="10200"/>
    <cellStyle name="Note 10 2 7 3" xfId="10201"/>
    <cellStyle name="Note 10 2 7 4" xfId="10202"/>
    <cellStyle name="Note 10 2 8" xfId="10203"/>
    <cellStyle name="Note 10 2 9" xfId="10204"/>
    <cellStyle name="Note 10 3" xfId="10205"/>
    <cellStyle name="Note 10 3 2" xfId="10206"/>
    <cellStyle name="Note 10 3 3" xfId="10207"/>
    <cellStyle name="Note 10 3 4" xfId="10208"/>
    <cellStyle name="Note 10 4" xfId="10209"/>
    <cellStyle name="Note 10 4 2" xfId="10210"/>
    <cellStyle name="Note 10 4 3" xfId="10211"/>
    <cellStyle name="Note 10 4 4" xfId="10212"/>
    <cellStyle name="Note 10 5" xfId="10213"/>
    <cellStyle name="Note 10 5 2" xfId="10214"/>
    <cellStyle name="Note 10 5 3" xfId="10215"/>
    <cellStyle name="Note 10 5 4" xfId="10216"/>
    <cellStyle name="Note 10 6" xfId="10217"/>
    <cellStyle name="Note 10 6 2" xfId="10218"/>
    <cellStyle name="Note 10 6 3" xfId="10219"/>
    <cellStyle name="Note 10 6 4" xfId="10220"/>
    <cellStyle name="Note 10 7" xfId="10221"/>
    <cellStyle name="Note 10 7 2" xfId="10222"/>
    <cellStyle name="Note 10 7 3" xfId="10223"/>
    <cellStyle name="Note 10 7 4" xfId="10224"/>
    <cellStyle name="Note 10 8" xfId="10225"/>
    <cellStyle name="Note 10 8 2" xfId="10226"/>
    <cellStyle name="Note 10 8 3" xfId="10227"/>
    <cellStyle name="Note 10 8 4" xfId="10228"/>
    <cellStyle name="Note 10 9" xfId="10229"/>
    <cellStyle name="Note 11" xfId="10230"/>
    <cellStyle name="Note 11 10" xfId="10231"/>
    <cellStyle name="Note 11 11" xfId="10232"/>
    <cellStyle name="Note 11 2" xfId="10233"/>
    <cellStyle name="Note 11 2 10" xfId="10234"/>
    <cellStyle name="Note 11 2 2" xfId="10235"/>
    <cellStyle name="Note 11 2 2 2" xfId="10236"/>
    <cellStyle name="Note 11 2 2 3" xfId="10237"/>
    <cellStyle name="Note 11 2 2 4" xfId="10238"/>
    <cellStyle name="Note 11 2 3" xfId="10239"/>
    <cellStyle name="Note 11 2 3 2" xfId="10240"/>
    <cellStyle name="Note 11 2 3 3" xfId="10241"/>
    <cellStyle name="Note 11 2 3 4" xfId="10242"/>
    <cellStyle name="Note 11 2 4" xfId="10243"/>
    <cellStyle name="Note 11 2 4 2" xfId="10244"/>
    <cellStyle name="Note 11 2 4 3" xfId="10245"/>
    <cellStyle name="Note 11 2 4 4" xfId="10246"/>
    <cellStyle name="Note 11 2 5" xfId="10247"/>
    <cellStyle name="Note 11 2 5 2" xfId="10248"/>
    <cellStyle name="Note 11 2 5 3" xfId="10249"/>
    <cellStyle name="Note 11 2 5 4" xfId="10250"/>
    <cellStyle name="Note 11 2 6" xfId="10251"/>
    <cellStyle name="Note 11 2 6 2" xfId="10252"/>
    <cellStyle name="Note 11 2 6 3" xfId="10253"/>
    <cellStyle name="Note 11 2 6 4" xfId="10254"/>
    <cellStyle name="Note 11 2 7" xfId="10255"/>
    <cellStyle name="Note 11 2 7 2" xfId="10256"/>
    <cellStyle name="Note 11 2 7 3" xfId="10257"/>
    <cellStyle name="Note 11 2 7 4" xfId="10258"/>
    <cellStyle name="Note 11 2 8" xfId="10259"/>
    <cellStyle name="Note 11 2 9" xfId="10260"/>
    <cellStyle name="Note 11 3" xfId="10261"/>
    <cellStyle name="Note 11 3 2" xfId="10262"/>
    <cellStyle name="Note 11 3 3" xfId="10263"/>
    <cellStyle name="Note 11 3 4" xfId="10264"/>
    <cellStyle name="Note 11 4" xfId="10265"/>
    <cellStyle name="Note 11 4 2" xfId="10266"/>
    <cellStyle name="Note 11 4 3" xfId="10267"/>
    <cellStyle name="Note 11 4 4" xfId="10268"/>
    <cellStyle name="Note 11 5" xfId="10269"/>
    <cellStyle name="Note 11 5 2" xfId="10270"/>
    <cellStyle name="Note 11 5 3" xfId="10271"/>
    <cellStyle name="Note 11 5 4" xfId="10272"/>
    <cellStyle name="Note 11 6" xfId="10273"/>
    <cellStyle name="Note 11 6 2" xfId="10274"/>
    <cellStyle name="Note 11 6 3" xfId="10275"/>
    <cellStyle name="Note 11 6 4" xfId="10276"/>
    <cellStyle name="Note 11 7" xfId="10277"/>
    <cellStyle name="Note 11 7 2" xfId="10278"/>
    <cellStyle name="Note 11 7 3" xfId="10279"/>
    <cellStyle name="Note 11 7 4" xfId="10280"/>
    <cellStyle name="Note 11 8" xfId="10281"/>
    <cellStyle name="Note 11 8 2" xfId="10282"/>
    <cellStyle name="Note 11 8 3" xfId="10283"/>
    <cellStyle name="Note 11 8 4" xfId="10284"/>
    <cellStyle name="Note 11 9" xfId="10285"/>
    <cellStyle name="Note 12" xfId="10286"/>
    <cellStyle name="Note 12 10" xfId="10287"/>
    <cellStyle name="Note 12 11" xfId="10288"/>
    <cellStyle name="Note 12 2" xfId="10289"/>
    <cellStyle name="Note 12 2 10" xfId="10290"/>
    <cellStyle name="Note 12 2 2" xfId="10291"/>
    <cellStyle name="Note 12 2 2 2" xfId="10292"/>
    <cellStyle name="Note 12 2 2 3" xfId="10293"/>
    <cellStyle name="Note 12 2 2 4" xfId="10294"/>
    <cellStyle name="Note 12 2 3" xfId="10295"/>
    <cellStyle name="Note 12 2 3 2" xfId="10296"/>
    <cellStyle name="Note 12 2 3 3" xfId="10297"/>
    <cellStyle name="Note 12 2 3 4" xfId="10298"/>
    <cellStyle name="Note 12 2 4" xfId="10299"/>
    <cellStyle name="Note 12 2 4 2" xfId="10300"/>
    <cellStyle name="Note 12 2 4 3" xfId="10301"/>
    <cellStyle name="Note 12 2 4 4" xfId="10302"/>
    <cellStyle name="Note 12 2 5" xfId="10303"/>
    <cellStyle name="Note 12 2 5 2" xfId="10304"/>
    <cellStyle name="Note 12 2 5 3" xfId="10305"/>
    <cellStyle name="Note 12 2 5 4" xfId="10306"/>
    <cellStyle name="Note 12 2 6" xfId="10307"/>
    <cellStyle name="Note 12 2 6 2" xfId="10308"/>
    <cellStyle name="Note 12 2 6 3" xfId="10309"/>
    <cellStyle name="Note 12 2 6 4" xfId="10310"/>
    <cellStyle name="Note 12 2 7" xfId="10311"/>
    <cellStyle name="Note 12 2 7 2" xfId="10312"/>
    <cellStyle name="Note 12 2 7 3" xfId="10313"/>
    <cellStyle name="Note 12 2 7 4" xfId="10314"/>
    <cellStyle name="Note 12 2 8" xfId="10315"/>
    <cellStyle name="Note 12 2 9" xfId="10316"/>
    <cellStyle name="Note 12 3" xfId="10317"/>
    <cellStyle name="Note 12 3 2" xfId="10318"/>
    <cellStyle name="Note 12 3 3" xfId="10319"/>
    <cellStyle name="Note 12 3 4" xfId="10320"/>
    <cellStyle name="Note 12 4" xfId="10321"/>
    <cellStyle name="Note 12 4 2" xfId="10322"/>
    <cellStyle name="Note 12 4 3" xfId="10323"/>
    <cellStyle name="Note 12 4 4" xfId="10324"/>
    <cellStyle name="Note 12 5" xfId="10325"/>
    <cellStyle name="Note 12 5 2" xfId="10326"/>
    <cellStyle name="Note 12 5 3" xfId="10327"/>
    <cellStyle name="Note 12 5 4" xfId="10328"/>
    <cellStyle name="Note 12 6" xfId="10329"/>
    <cellStyle name="Note 12 6 2" xfId="10330"/>
    <cellStyle name="Note 12 6 3" xfId="10331"/>
    <cellStyle name="Note 12 6 4" xfId="10332"/>
    <cellStyle name="Note 12 7" xfId="10333"/>
    <cellStyle name="Note 12 7 2" xfId="10334"/>
    <cellStyle name="Note 12 7 3" xfId="10335"/>
    <cellStyle name="Note 12 7 4" xfId="10336"/>
    <cellStyle name="Note 12 8" xfId="10337"/>
    <cellStyle name="Note 12 8 2" xfId="10338"/>
    <cellStyle name="Note 12 8 3" xfId="10339"/>
    <cellStyle name="Note 12 8 4" xfId="10340"/>
    <cellStyle name="Note 12 9" xfId="10341"/>
    <cellStyle name="Note 13" xfId="10342"/>
    <cellStyle name="Note 13 10" xfId="10343"/>
    <cellStyle name="Note 13 11" xfId="10344"/>
    <cellStyle name="Note 13 2" xfId="10345"/>
    <cellStyle name="Note 13 2 10" xfId="10346"/>
    <cellStyle name="Note 13 2 2" xfId="10347"/>
    <cellStyle name="Note 13 2 2 2" xfId="10348"/>
    <cellStyle name="Note 13 2 2 3" xfId="10349"/>
    <cellStyle name="Note 13 2 2 4" xfId="10350"/>
    <cellStyle name="Note 13 2 3" xfId="10351"/>
    <cellStyle name="Note 13 2 3 2" xfId="10352"/>
    <cellStyle name="Note 13 2 3 3" xfId="10353"/>
    <cellStyle name="Note 13 2 3 4" xfId="10354"/>
    <cellStyle name="Note 13 2 4" xfId="10355"/>
    <cellStyle name="Note 13 2 4 2" xfId="10356"/>
    <cellStyle name="Note 13 2 4 3" xfId="10357"/>
    <cellStyle name="Note 13 2 4 4" xfId="10358"/>
    <cellStyle name="Note 13 2 5" xfId="10359"/>
    <cellStyle name="Note 13 2 5 2" xfId="10360"/>
    <cellStyle name="Note 13 2 5 3" xfId="10361"/>
    <cellStyle name="Note 13 2 5 4" xfId="10362"/>
    <cellStyle name="Note 13 2 6" xfId="10363"/>
    <cellStyle name="Note 13 2 6 2" xfId="10364"/>
    <cellStyle name="Note 13 2 6 3" xfId="10365"/>
    <cellStyle name="Note 13 2 6 4" xfId="10366"/>
    <cellStyle name="Note 13 2 7" xfId="10367"/>
    <cellStyle name="Note 13 2 7 2" xfId="10368"/>
    <cellStyle name="Note 13 2 7 3" xfId="10369"/>
    <cellStyle name="Note 13 2 7 4" xfId="10370"/>
    <cellStyle name="Note 13 2 8" xfId="10371"/>
    <cellStyle name="Note 13 2 9" xfId="10372"/>
    <cellStyle name="Note 13 3" xfId="10373"/>
    <cellStyle name="Note 13 3 2" xfId="10374"/>
    <cellStyle name="Note 13 3 3" xfId="10375"/>
    <cellStyle name="Note 13 3 4" xfId="10376"/>
    <cellStyle name="Note 13 4" xfId="10377"/>
    <cellStyle name="Note 13 4 2" xfId="10378"/>
    <cellStyle name="Note 13 4 3" xfId="10379"/>
    <cellStyle name="Note 13 4 4" xfId="10380"/>
    <cellStyle name="Note 13 5" xfId="10381"/>
    <cellStyle name="Note 13 5 2" xfId="10382"/>
    <cellStyle name="Note 13 5 3" xfId="10383"/>
    <cellStyle name="Note 13 5 4" xfId="10384"/>
    <cellStyle name="Note 13 6" xfId="10385"/>
    <cellStyle name="Note 13 6 2" xfId="10386"/>
    <cellStyle name="Note 13 6 3" xfId="10387"/>
    <cellStyle name="Note 13 6 4" xfId="10388"/>
    <cellStyle name="Note 13 7" xfId="10389"/>
    <cellStyle name="Note 13 7 2" xfId="10390"/>
    <cellStyle name="Note 13 7 3" xfId="10391"/>
    <cellStyle name="Note 13 7 4" xfId="10392"/>
    <cellStyle name="Note 13 8" xfId="10393"/>
    <cellStyle name="Note 13 8 2" xfId="10394"/>
    <cellStyle name="Note 13 8 3" xfId="10395"/>
    <cellStyle name="Note 13 8 4" xfId="10396"/>
    <cellStyle name="Note 13 9" xfId="10397"/>
    <cellStyle name="Note 14" xfId="10398"/>
    <cellStyle name="Note 14 10" xfId="10399"/>
    <cellStyle name="Note 14 11" xfId="10400"/>
    <cellStyle name="Note 14 2" xfId="10401"/>
    <cellStyle name="Note 14 2 10" xfId="10402"/>
    <cellStyle name="Note 14 2 2" xfId="10403"/>
    <cellStyle name="Note 14 2 2 2" xfId="10404"/>
    <cellStyle name="Note 14 2 2 3" xfId="10405"/>
    <cellStyle name="Note 14 2 2 4" xfId="10406"/>
    <cellStyle name="Note 14 2 3" xfId="10407"/>
    <cellStyle name="Note 14 2 3 2" xfId="10408"/>
    <cellStyle name="Note 14 2 3 3" xfId="10409"/>
    <cellStyle name="Note 14 2 3 4" xfId="10410"/>
    <cellStyle name="Note 14 2 4" xfId="10411"/>
    <cellStyle name="Note 14 2 4 2" xfId="10412"/>
    <cellStyle name="Note 14 2 4 3" xfId="10413"/>
    <cellStyle name="Note 14 2 4 4" xfId="10414"/>
    <cellStyle name="Note 14 2 5" xfId="10415"/>
    <cellStyle name="Note 14 2 5 2" xfId="10416"/>
    <cellStyle name="Note 14 2 5 3" xfId="10417"/>
    <cellStyle name="Note 14 2 5 4" xfId="10418"/>
    <cellStyle name="Note 14 2 6" xfId="10419"/>
    <cellStyle name="Note 14 2 6 2" xfId="10420"/>
    <cellStyle name="Note 14 2 6 3" xfId="10421"/>
    <cellStyle name="Note 14 2 6 4" xfId="10422"/>
    <cellStyle name="Note 14 2 7" xfId="10423"/>
    <cellStyle name="Note 14 2 7 2" xfId="10424"/>
    <cellStyle name="Note 14 2 7 3" xfId="10425"/>
    <cellStyle name="Note 14 2 7 4" xfId="10426"/>
    <cellStyle name="Note 14 2 8" xfId="10427"/>
    <cellStyle name="Note 14 2 9" xfId="10428"/>
    <cellStyle name="Note 14 3" xfId="10429"/>
    <cellStyle name="Note 14 3 2" xfId="10430"/>
    <cellStyle name="Note 14 3 3" xfId="10431"/>
    <cellStyle name="Note 14 3 4" xfId="10432"/>
    <cellStyle name="Note 14 4" xfId="10433"/>
    <cellStyle name="Note 14 4 2" xfId="10434"/>
    <cellStyle name="Note 14 4 3" xfId="10435"/>
    <cellStyle name="Note 14 4 4" xfId="10436"/>
    <cellStyle name="Note 14 5" xfId="10437"/>
    <cellStyle name="Note 14 5 2" xfId="10438"/>
    <cellStyle name="Note 14 5 3" xfId="10439"/>
    <cellStyle name="Note 14 5 4" xfId="10440"/>
    <cellStyle name="Note 14 6" xfId="10441"/>
    <cellStyle name="Note 14 6 2" xfId="10442"/>
    <cellStyle name="Note 14 6 3" xfId="10443"/>
    <cellStyle name="Note 14 6 4" xfId="10444"/>
    <cellStyle name="Note 14 7" xfId="10445"/>
    <cellStyle name="Note 14 7 2" xfId="10446"/>
    <cellStyle name="Note 14 7 3" xfId="10447"/>
    <cellStyle name="Note 14 7 4" xfId="10448"/>
    <cellStyle name="Note 14 8" xfId="10449"/>
    <cellStyle name="Note 14 8 2" xfId="10450"/>
    <cellStyle name="Note 14 8 3" xfId="10451"/>
    <cellStyle name="Note 14 8 4" xfId="10452"/>
    <cellStyle name="Note 14 9" xfId="10453"/>
    <cellStyle name="Note 15" xfId="10454"/>
    <cellStyle name="Note 15 10" xfId="10455"/>
    <cellStyle name="Note 15 2" xfId="10456"/>
    <cellStyle name="Note 15 2 2" xfId="10457"/>
    <cellStyle name="Note 15 2 3" xfId="10458"/>
    <cellStyle name="Note 15 2 4" xfId="10459"/>
    <cellStyle name="Note 15 3" xfId="10460"/>
    <cellStyle name="Note 15 3 2" xfId="10461"/>
    <cellStyle name="Note 15 3 3" xfId="10462"/>
    <cellStyle name="Note 15 3 4" xfId="10463"/>
    <cellStyle name="Note 15 4" xfId="10464"/>
    <cellStyle name="Note 15 4 2" xfId="10465"/>
    <cellStyle name="Note 15 4 3" xfId="10466"/>
    <cellStyle name="Note 15 4 4" xfId="10467"/>
    <cellStyle name="Note 15 5" xfId="10468"/>
    <cellStyle name="Note 15 5 2" xfId="10469"/>
    <cellStyle name="Note 15 5 3" xfId="10470"/>
    <cellStyle name="Note 15 5 4" xfId="10471"/>
    <cellStyle name="Note 15 6" xfId="10472"/>
    <cellStyle name="Note 15 6 2" xfId="10473"/>
    <cellStyle name="Note 15 6 3" xfId="10474"/>
    <cellStyle name="Note 15 6 4" xfId="10475"/>
    <cellStyle name="Note 15 7" xfId="10476"/>
    <cellStyle name="Note 15 7 2" xfId="10477"/>
    <cellStyle name="Note 15 7 3" xfId="10478"/>
    <cellStyle name="Note 15 7 4" xfId="10479"/>
    <cellStyle name="Note 15 8" xfId="10480"/>
    <cellStyle name="Note 15 9" xfId="10481"/>
    <cellStyle name="Note 16" xfId="10482"/>
    <cellStyle name="Note 16 10" xfId="10483"/>
    <cellStyle name="Note 16 2" xfId="10484"/>
    <cellStyle name="Note 16 2 2" xfId="10485"/>
    <cellStyle name="Note 16 2 3" xfId="10486"/>
    <cellStyle name="Note 16 2 4" xfId="10487"/>
    <cellStyle name="Note 16 3" xfId="10488"/>
    <cellStyle name="Note 16 3 2" xfId="10489"/>
    <cellStyle name="Note 16 3 3" xfId="10490"/>
    <cellStyle name="Note 16 3 4" xfId="10491"/>
    <cellStyle name="Note 16 4" xfId="10492"/>
    <cellStyle name="Note 16 4 2" xfId="10493"/>
    <cellStyle name="Note 16 4 3" xfId="10494"/>
    <cellStyle name="Note 16 4 4" xfId="10495"/>
    <cellStyle name="Note 16 5" xfId="10496"/>
    <cellStyle name="Note 16 5 2" xfId="10497"/>
    <cellStyle name="Note 16 5 3" xfId="10498"/>
    <cellStyle name="Note 16 5 4" xfId="10499"/>
    <cellStyle name="Note 16 6" xfId="10500"/>
    <cellStyle name="Note 16 6 2" xfId="10501"/>
    <cellStyle name="Note 16 6 3" xfId="10502"/>
    <cellStyle name="Note 16 6 4" xfId="10503"/>
    <cellStyle name="Note 16 7" xfId="10504"/>
    <cellStyle name="Note 16 7 2" xfId="10505"/>
    <cellStyle name="Note 16 7 3" xfId="10506"/>
    <cellStyle name="Note 16 7 4" xfId="10507"/>
    <cellStyle name="Note 16 8" xfId="10508"/>
    <cellStyle name="Note 16 9" xfId="10509"/>
    <cellStyle name="Note 17" xfId="10510"/>
    <cellStyle name="Note 17 10" xfId="10511"/>
    <cellStyle name="Note 17 2" xfId="10512"/>
    <cellStyle name="Note 17 2 2" xfId="10513"/>
    <cellStyle name="Note 17 2 3" xfId="10514"/>
    <cellStyle name="Note 17 2 4" xfId="10515"/>
    <cellStyle name="Note 17 3" xfId="10516"/>
    <cellStyle name="Note 17 3 2" xfId="10517"/>
    <cellStyle name="Note 17 3 3" xfId="10518"/>
    <cellStyle name="Note 17 3 4" xfId="10519"/>
    <cellStyle name="Note 17 4" xfId="10520"/>
    <cellStyle name="Note 17 4 2" xfId="10521"/>
    <cellStyle name="Note 17 4 3" xfId="10522"/>
    <cellStyle name="Note 17 4 4" xfId="10523"/>
    <cellStyle name="Note 17 5" xfId="10524"/>
    <cellStyle name="Note 17 5 2" xfId="10525"/>
    <cellStyle name="Note 17 5 3" xfId="10526"/>
    <cellStyle name="Note 17 5 4" xfId="10527"/>
    <cellStyle name="Note 17 6" xfId="10528"/>
    <cellStyle name="Note 17 6 2" xfId="10529"/>
    <cellStyle name="Note 17 6 3" xfId="10530"/>
    <cellStyle name="Note 17 6 4" xfId="10531"/>
    <cellStyle name="Note 17 7" xfId="10532"/>
    <cellStyle name="Note 17 7 2" xfId="10533"/>
    <cellStyle name="Note 17 7 3" xfId="10534"/>
    <cellStyle name="Note 17 7 4" xfId="10535"/>
    <cellStyle name="Note 17 8" xfId="10536"/>
    <cellStyle name="Note 17 9" xfId="10537"/>
    <cellStyle name="Note 18" xfId="10538"/>
    <cellStyle name="Note 18 2" xfId="10539"/>
    <cellStyle name="Note 18 2 2" xfId="10540"/>
    <cellStyle name="Note 18 2 3" xfId="10541"/>
    <cellStyle name="Note 18 2 4" xfId="10542"/>
    <cellStyle name="Note 18 3" xfId="10543"/>
    <cellStyle name="Note 18 3 2" xfId="10544"/>
    <cellStyle name="Note 18 3 3" xfId="10545"/>
    <cellStyle name="Note 18 3 4" xfId="10546"/>
    <cellStyle name="Note 18 4" xfId="10547"/>
    <cellStyle name="Note 18 4 2" xfId="10548"/>
    <cellStyle name="Note 18 4 3" xfId="10549"/>
    <cellStyle name="Note 18 4 4" xfId="10550"/>
    <cellStyle name="Note 18 5" xfId="10551"/>
    <cellStyle name="Note 18 5 2" xfId="10552"/>
    <cellStyle name="Note 18 5 3" xfId="10553"/>
    <cellStyle name="Note 18 5 4" xfId="10554"/>
    <cellStyle name="Note 18 6" xfId="10555"/>
    <cellStyle name="Note 18 6 2" xfId="10556"/>
    <cellStyle name="Note 18 6 3" xfId="10557"/>
    <cellStyle name="Note 18 6 4" xfId="10558"/>
    <cellStyle name="Note 18 7" xfId="10559"/>
    <cellStyle name="Note 18 8" xfId="10560"/>
    <cellStyle name="Note 18 9" xfId="10561"/>
    <cellStyle name="Note 19" xfId="10562"/>
    <cellStyle name="Note 19 2" xfId="10563"/>
    <cellStyle name="Note 19 3" xfId="10564"/>
    <cellStyle name="Note 19 4" xfId="10565"/>
    <cellStyle name="Note 2" xfId="2965"/>
    <cellStyle name="Note 2 10" xfId="10566"/>
    <cellStyle name="Note 2 11" xfId="10567"/>
    <cellStyle name="Note 2 12" xfId="10568"/>
    <cellStyle name="Note 2 13" xfId="10569"/>
    <cellStyle name="Note 2 14" xfId="10570"/>
    <cellStyle name="Note 2 15" xfId="10571"/>
    <cellStyle name="Note 2 2" xfId="10572"/>
    <cellStyle name="Note 2 2 10" xfId="10573"/>
    <cellStyle name="Note 2 2 11" xfId="10574"/>
    <cellStyle name="Note 2 2 12" xfId="10575"/>
    <cellStyle name="Note 2 2 13" xfId="10576"/>
    <cellStyle name="Note 2 2 14" xfId="10577"/>
    <cellStyle name="Note 2 2 2" xfId="10578"/>
    <cellStyle name="Note 2 2 2 2" xfId="10579"/>
    <cellStyle name="Note 2 2 2 3" xfId="10580"/>
    <cellStyle name="Note 2 2 2 4" xfId="10581"/>
    <cellStyle name="Note 2 2 3" xfId="10582"/>
    <cellStyle name="Note 2 2 3 2" xfId="10583"/>
    <cellStyle name="Note 2 2 3 3" xfId="10584"/>
    <cellStyle name="Note 2 2 3 4" xfId="10585"/>
    <cellStyle name="Note 2 2 4" xfId="10586"/>
    <cellStyle name="Note 2 2 4 2" xfId="10587"/>
    <cellStyle name="Note 2 2 4 3" xfId="10588"/>
    <cellStyle name="Note 2 2 4 4" xfId="10589"/>
    <cellStyle name="Note 2 2 5" xfId="10590"/>
    <cellStyle name="Note 2 2 5 2" xfId="10591"/>
    <cellStyle name="Note 2 2 5 3" xfId="10592"/>
    <cellStyle name="Note 2 2 5 4" xfId="10593"/>
    <cellStyle name="Note 2 2 6" xfId="10594"/>
    <cellStyle name="Note 2 2 6 2" xfId="10595"/>
    <cellStyle name="Note 2 2 6 3" xfId="10596"/>
    <cellStyle name="Note 2 2 6 4" xfId="10597"/>
    <cellStyle name="Note 2 2 7" xfId="10598"/>
    <cellStyle name="Note 2 2 7 2" xfId="10599"/>
    <cellStyle name="Note 2 2 7 3" xfId="10600"/>
    <cellStyle name="Note 2 2 7 4" xfId="10601"/>
    <cellStyle name="Note 2 2 8" xfId="10602"/>
    <cellStyle name="Note 2 2 9" xfId="10603"/>
    <cellStyle name="Note 2 3" xfId="10604"/>
    <cellStyle name="Note 2 3 2" xfId="10605"/>
    <cellStyle name="Note 2 3 3" xfId="10606"/>
    <cellStyle name="Note 2 3 4" xfId="10607"/>
    <cellStyle name="Note 2 3 5" xfId="10608"/>
    <cellStyle name="Note 2 3 6" xfId="10609"/>
    <cellStyle name="Note 2 3 7" xfId="10610"/>
    <cellStyle name="Note 2 3 8" xfId="10611"/>
    <cellStyle name="Note 2 3 9" xfId="10612"/>
    <cellStyle name="Note 2 4" xfId="10613"/>
    <cellStyle name="Note 2 4 2" xfId="10614"/>
    <cellStyle name="Note 2 4 3" xfId="10615"/>
    <cellStyle name="Note 2 4 4" xfId="10616"/>
    <cellStyle name="Note 2 5" xfId="10617"/>
    <cellStyle name="Note 2 5 2" xfId="10618"/>
    <cellStyle name="Note 2 5 3" xfId="10619"/>
    <cellStyle name="Note 2 5 4" xfId="10620"/>
    <cellStyle name="Note 2 6" xfId="10621"/>
    <cellStyle name="Note 2 6 2" xfId="10622"/>
    <cellStyle name="Note 2 6 3" xfId="10623"/>
    <cellStyle name="Note 2 6 4" xfId="10624"/>
    <cellStyle name="Note 2 7" xfId="10625"/>
    <cellStyle name="Note 2 7 2" xfId="10626"/>
    <cellStyle name="Note 2 7 3" xfId="10627"/>
    <cellStyle name="Note 2 7 4" xfId="10628"/>
    <cellStyle name="Note 2 8" xfId="10629"/>
    <cellStyle name="Note 2 8 2" xfId="10630"/>
    <cellStyle name="Note 2 8 3" xfId="10631"/>
    <cellStyle name="Note 2 8 4" xfId="10632"/>
    <cellStyle name="Note 2 9" xfId="10633"/>
    <cellStyle name="Note 20" xfId="10634"/>
    <cellStyle name="Note 20 2" xfId="10635"/>
    <cellStyle name="Note 20 3" xfId="10636"/>
    <cellStyle name="Note 20 4" xfId="10637"/>
    <cellStyle name="Note 21" xfId="10638"/>
    <cellStyle name="Note 21 2" xfId="10639"/>
    <cellStyle name="Note 21 3" xfId="10640"/>
    <cellStyle name="Note 21 4" xfId="10641"/>
    <cellStyle name="Note 22" xfId="10642"/>
    <cellStyle name="Note 22 2" xfId="10643"/>
    <cellStyle name="Note 22 3" xfId="10644"/>
    <cellStyle name="Note 22 4" xfId="10645"/>
    <cellStyle name="Note 23" xfId="10646"/>
    <cellStyle name="Note 23 2" xfId="10647"/>
    <cellStyle name="Note 23 3" xfId="10648"/>
    <cellStyle name="Note 23 4" xfId="10649"/>
    <cellStyle name="Note 3" xfId="2966"/>
    <cellStyle name="Note 3 10" xfId="10650"/>
    <cellStyle name="Note 3 11" xfId="10651"/>
    <cellStyle name="Note 3 12" xfId="10652"/>
    <cellStyle name="Note 3 13" xfId="10653"/>
    <cellStyle name="Note 3 14" xfId="10654"/>
    <cellStyle name="Note 3 15" xfId="10655"/>
    <cellStyle name="Note 3 2" xfId="4854"/>
    <cellStyle name="Note 3 2 10" xfId="10656"/>
    <cellStyle name="Note 3 2 11" xfId="10657"/>
    <cellStyle name="Note 3 2 12" xfId="10658"/>
    <cellStyle name="Note 3 2 13" xfId="10659"/>
    <cellStyle name="Note 3 2 14" xfId="10660"/>
    <cellStyle name="Note 3 2 2" xfId="10661"/>
    <cellStyle name="Note 3 2 2 2" xfId="10662"/>
    <cellStyle name="Note 3 2 2 3" xfId="10663"/>
    <cellStyle name="Note 3 2 2 4" xfId="10664"/>
    <cellStyle name="Note 3 2 3" xfId="10665"/>
    <cellStyle name="Note 3 2 3 2" xfId="10666"/>
    <cellStyle name="Note 3 2 3 3" xfId="10667"/>
    <cellStyle name="Note 3 2 3 4" xfId="10668"/>
    <cellStyle name="Note 3 2 4" xfId="10669"/>
    <cellStyle name="Note 3 2 4 2" xfId="10670"/>
    <cellStyle name="Note 3 2 4 3" xfId="10671"/>
    <cellStyle name="Note 3 2 4 4" xfId="10672"/>
    <cellStyle name="Note 3 2 5" xfId="10673"/>
    <cellStyle name="Note 3 2 5 2" xfId="10674"/>
    <cellStyle name="Note 3 2 5 3" xfId="10675"/>
    <cellStyle name="Note 3 2 5 4" xfId="10676"/>
    <cellStyle name="Note 3 2 6" xfId="10677"/>
    <cellStyle name="Note 3 2 6 2" xfId="10678"/>
    <cellStyle name="Note 3 2 6 3" xfId="10679"/>
    <cellStyle name="Note 3 2 6 4" xfId="10680"/>
    <cellStyle name="Note 3 2 7" xfId="10681"/>
    <cellStyle name="Note 3 2 7 2" xfId="10682"/>
    <cellStyle name="Note 3 2 7 3" xfId="10683"/>
    <cellStyle name="Note 3 2 7 4" xfId="10684"/>
    <cellStyle name="Note 3 2 8" xfId="10685"/>
    <cellStyle name="Note 3 2 9" xfId="10686"/>
    <cellStyle name="Note 3 3" xfId="10687"/>
    <cellStyle name="Note 3 3 2" xfId="10688"/>
    <cellStyle name="Note 3 3 3" xfId="10689"/>
    <cellStyle name="Note 3 3 4" xfId="10690"/>
    <cellStyle name="Note 3 3 5" xfId="10691"/>
    <cellStyle name="Note 3 3 6" xfId="10692"/>
    <cellStyle name="Note 3 3 7" xfId="10693"/>
    <cellStyle name="Note 3 3 8" xfId="10694"/>
    <cellStyle name="Note 3 3 9" xfId="10695"/>
    <cellStyle name="Note 3 4" xfId="10696"/>
    <cellStyle name="Note 3 4 2" xfId="10697"/>
    <cellStyle name="Note 3 4 3" xfId="10698"/>
    <cellStyle name="Note 3 4 4" xfId="10699"/>
    <cellStyle name="Note 3 5" xfId="10700"/>
    <cellStyle name="Note 3 5 2" xfId="10701"/>
    <cellStyle name="Note 3 5 3" xfId="10702"/>
    <cellStyle name="Note 3 5 4" xfId="10703"/>
    <cellStyle name="Note 3 6" xfId="10704"/>
    <cellStyle name="Note 3 6 2" xfId="10705"/>
    <cellStyle name="Note 3 6 3" xfId="10706"/>
    <cellStyle name="Note 3 6 4" xfId="10707"/>
    <cellStyle name="Note 3 7" xfId="10708"/>
    <cellStyle name="Note 3 7 2" xfId="10709"/>
    <cellStyle name="Note 3 7 3" xfId="10710"/>
    <cellStyle name="Note 3 7 4" xfId="10711"/>
    <cellStyle name="Note 3 8" xfId="10712"/>
    <cellStyle name="Note 3 8 2" xfId="10713"/>
    <cellStyle name="Note 3 8 3" xfId="10714"/>
    <cellStyle name="Note 3 8 4" xfId="10715"/>
    <cellStyle name="Note 3 9" xfId="10716"/>
    <cellStyle name="Note 4" xfId="10717"/>
    <cellStyle name="Note 4 10" xfId="10718"/>
    <cellStyle name="Note 4 11" xfId="10719"/>
    <cellStyle name="Note 4 12" xfId="10720"/>
    <cellStyle name="Note 4 13" xfId="10721"/>
    <cellStyle name="Note 4 14" xfId="10722"/>
    <cellStyle name="Note 4 15" xfId="10723"/>
    <cellStyle name="Note 4 2" xfId="10724"/>
    <cellStyle name="Note 4 2 10" xfId="10725"/>
    <cellStyle name="Note 4 2 11" xfId="10726"/>
    <cellStyle name="Note 4 2 12" xfId="10727"/>
    <cellStyle name="Note 4 2 13" xfId="10728"/>
    <cellStyle name="Note 4 2 14" xfId="10729"/>
    <cellStyle name="Note 4 2 2" xfId="10730"/>
    <cellStyle name="Note 4 2 2 2" xfId="10731"/>
    <cellStyle name="Note 4 2 2 3" xfId="10732"/>
    <cellStyle name="Note 4 2 2 4" xfId="10733"/>
    <cellStyle name="Note 4 2 3" xfId="10734"/>
    <cellStyle name="Note 4 2 3 2" xfId="10735"/>
    <cellStyle name="Note 4 2 3 3" xfId="10736"/>
    <cellStyle name="Note 4 2 3 4" xfId="10737"/>
    <cellStyle name="Note 4 2 4" xfId="10738"/>
    <cellStyle name="Note 4 2 4 2" xfId="10739"/>
    <cellStyle name="Note 4 2 4 3" xfId="10740"/>
    <cellStyle name="Note 4 2 4 4" xfId="10741"/>
    <cellStyle name="Note 4 2 5" xfId="10742"/>
    <cellStyle name="Note 4 2 5 2" xfId="10743"/>
    <cellStyle name="Note 4 2 5 3" xfId="10744"/>
    <cellStyle name="Note 4 2 5 4" xfId="10745"/>
    <cellStyle name="Note 4 2 6" xfId="10746"/>
    <cellStyle name="Note 4 2 6 2" xfId="10747"/>
    <cellStyle name="Note 4 2 6 3" xfId="10748"/>
    <cellStyle name="Note 4 2 6 4" xfId="10749"/>
    <cellStyle name="Note 4 2 7" xfId="10750"/>
    <cellStyle name="Note 4 2 7 2" xfId="10751"/>
    <cellStyle name="Note 4 2 7 3" xfId="10752"/>
    <cellStyle name="Note 4 2 7 4" xfId="10753"/>
    <cellStyle name="Note 4 2 8" xfId="10754"/>
    <cellStyle name="Note 4 2 9" xfId="10755"/>
    <cellStyle name="Note 4 3" xfId="10756"/>
    <cellStyle name="Note 4 3 2" xfId="10757"/>
    <cellStyle name="Note 4 3 3" xfId="10758"/>
    <cellStyle name="Note 4 3 4" xfId="10759"/>
    <cellStyle name="Note 4 4" xfId="10760"/>
    <cellStyle name="Note 4 4 2" xfId="10761"/>
    <cellStyle name="Note 4 4 3" xfId="10762"/>
    <cellStyle name="Note 4 4 4" xfId="10763"/>
    <cellStyle name="Note 4 5" xfId="10764"/>
    <cellStyle name="Note 4 5 2" xfId="10765"/>
    <cellStyle name="Note 4 5 3" xfId="10766"/>
    <cellStyle name="Note 4 5 4" xfId="10767"/>
    <cellStyle name="Note 4 6" xfId="10768"/>
    <cellStyle name="Note 4 6 2" xfId="10769"/>
    <cellStyle name="Note 4 6 3" xfId="10770"/>
    <cellStyle name="Note 4 6 4" xfId="10771"/>
    <cellStyle name="Note 4 7" xfId="10772"/>
    <cellStyle name="Note 4 7 2" xfId="10773"/>
    <cellStyle name="Note 4 7 3" xfId="10774"/>
    <cellStyle name="Note 4 7 4" xfId="10775"/>
    <cellStyle name="Note 4 8" xfId="10776"/>
    <cellStyle name="Note 4 8 2" xfId="10777"/>
    <cellStyle name="Note 4 8 3" xfId="10778"/>
    <cellStyle name="Note 4 8 4" xfId="10779"/>
    <cellStyle name="Note 4 9" xfId="10780"/>
    <cellStyle name="Note 5" xfId="10781"/>
    <cellStyle name="Note 5 10" xfId="10782"/>
    <cellStyle name="Note 5 11" xfId="10783"/>
    <cellStyle name="Note 5 2" xfId="10784"/>
    <cellStyle name="Note 5 2 10" xfId="10785"/>
    <cellStyle name="Note 5 2 2" xfId="10786"/>
    <cellStyle name="Note 5 2 2 2" xfId="10787"/>
    <cellStyle name="Note 5 2 2 3" xfId="10788"/>
    <cellStyle name="Note 5 2 2 4" xfId="10789"/>
    <cellStyle name="Note 5 2 3" xfId="10790"/>
    <cellStyle name="Note 5 2 3 2" xfId="10791"/>
    <cellStyle name="Note 5 2 3 3" xfId="10792"/>
    <cellStyle name="Note 5 2 3 4" xfId="10793"/>
    <cellStyle name="Note 5 2 4" xfId="10794"/>
    <cellStyle name="Note 5 2 4 2" xfId="10795"/>
    <cellStyle name="Note 5 2 4 3" xfId="10796"/>
    <cellStyle name="Note 5 2 4 4" xfId="10797"/>
    <cellStyle name="Note 5 2 5" xfId="10798"/>
    <cellStyle name="Note 5 2 5 2" xfId="10799"/>
    <cellStyle name="Note 5 2 5 3" xfId="10800"/>
    <cellStyle name="Note 5 2 5 4" xfId="10801"/>
    <cellStyle name="Note 5 2 6" xfId="10802"/>
    <cellStyle name="Note 5 2 6 2" xfId="10803"/>
    <cellStyle name="Note 5 2 6 3" xfId="10804"/>
    <cellStyle name="Note 5 2 6 4" xfId="10805"/>
    <cellStyle name="Note 5 2 7" xfId="10806"/>
    <cellStyle name="Note 5 2 7 2" xfId="10807"/>
    <cellStyle name="Note 5 2 7 3" xfId="10808"/>
    <cellStyle name="Note 5 2 7 4" xfId="10809"/>
    <cellStyle name="Note 5 2 8" xfId="10810"/>
    <cellStyle name="Note 5 2 9" xfId="10811"/>
    <cellStyle name="Note 5 3" xfId="10812"/>
    <cellStyle name="Note 5 3 2" xfId="10813"/>
    <cellStyle name="Note 5 3 3" xfId="10814"/>
    <cellStyle name="Note 5 3 4" xfId="10815"/>
    <cellStyle name="Note 5 4" xfId="10816"/>
    <cellStyle name="Note 5 4 2" xfId="10817"/>
    <cellStyle name="Note 5 4 3" xfId="10818"/>
    <cellStyle name="Note 5 4 4" xfId="10819"/>
    <cellStyle name="Note 5 5" xfId="10820"/>
    <cellStyle name="Note 5 5 2" xfId="10821"/>
    <cellStyle name="Note 5 5 3" xfId="10822"/>
    <cellStyle name="Note 5 5 4" xfId="10823"/>
    <cellStyle name="Note 5 6" xfId="10824"/>
    <cellStyle name="Note 5 6 2" xfId="10825"/>
    <cellStyle name="Note 5 6 3" xfId="10826"/>
    <cellStyle name="Note 5 6 4" xfId="10827"/>
    <cellStyle name="Note 5 7" xfId="10828"/>
    <cellStyle name="Note 5 7 2" xfId="10829"/>
    <cellStyle name="Note 5 7 3" xfId="10830"/>
    <cellStyle name="Note 5 7 4" xfId="10831"/>
    <cellStyle name="Note 5 8" xfId="10832"/>
    <cellStyle name="Note 5 8 2" xfId="10833"/>
    <cellStyle name="Note 5 8 3" xfId="10834"/>
    <cellStyle name="Note 5 8 4" xfId="10835"/>
    <cellStyle name="Note 5 9" xfId="10836"/>
    <cellStyle name="Note 6" xfId="10837"/>
    <cellStyle name="Note 6 10" xfId="10838"/>
    <cellStyle name="Note 6 11" xfId="10839"/>
    <cellStyle name="Note 6 2" xfId="10840"/>
    <cellStyle name="Note 6 2 10" xfId="10841"/>
    <cellStyle name="Note 6 2 2" xfId="10842"/>
    <cellStyle name="Note 6 2 2 2" xfId="10843"/>
    <cellStyle name="Note 6 2 2 3" xfId="10844"/>
    <cellStyle name="Note 6 2 2 4" xfId="10845"/>
    <cellStyle name="Note 6 2 3" xfId="10846"/>
    <cellStyle name="Note 6 2 3 2" xfId="10847"/>
    <cellStyle name="Note 6 2 3 3" xfId="10848"/>
    <cellStyle name="Note 6 2 3 4" xfId="10849"/>
    <cellStyle name="Note 6 2 4" xfId="10850"/>
    <cellStyle name="Note 6 2 4 2" xfId="10851"/>
    <cellStyle name="Note 6 2 4 3" xfId="10852"/>
    <cellStyle name="Note 6 2 4 4" xfId="10853"/>
    <cellStyle name="Note 6 2 5" xfId="10854"/>
    <cellStyle name="Note 6 2 5 2" xfId="10855"/>
    <cellStyle name="Note 6 2 5 3" xfId="10856"/>
    <cellStyle name="Note 6 2 5 4" xfId="10857"/>
    <cellStyle name="Note 6 2 6" xfId="10858"/>
    <cellStyle name="Note 6 2 6 2" xfId="10859"/>
    <cellStyle name="Note 6 2 6 3" xfId="10860"/>
    <cellStyle name="Note 6 2 6 4" xfId="10861"/>
    <cellStyle name="Note 6 2 7" xfId="10862"/>
    <cellStyle name="Note 6 2 7 2" xfId="10863"/>
    <cellStyle name="Note 6 2 7 3" xfId="10864"/>
    <cellStyle name="Note 6 2 7 4" xfId="10865"/>
    <cellStyle name="Note 6 2 8" xfId="10866"/>
    <cellStyle name="Note 6 2 9" xfId="10867"/>
    <cellStyle name="Note 6 3" xfId="10868"/>
    <cellStyle name="Note 6 3 2" xfId="10869"/>
    <cellStyle name="Note 6 3 3" xfId="10870"/>
    <cellStyle name="Note 6 3 4" xfId="10871"/>
    <cellStyle name="Note 6 4" xfId="10872"/>
    <cellStyle name="Note 6 4 2" xfId="10873"/>
    <cellStyle name="Note 6 4 3" xfId="10874"/>
    <cellStyle name="Note 6 4 4" xfId="10875"/>
    <cellStyle name="Note 6 5" xfId="10876"/>
    <cellStyle name="Note 6 5 2" xfId="10877"/>
    <cellStyle name="Note 6 5 3" xfId="10878"/>
    <cellStyle name="Note 6 5 4" xfId="10879"/>
    <cellStyle name="Note 6 6" xfId="10880"/>
    <cellStyle name="Note 6 6 2" xfId="10881"/>
    <cellStyle name="Note 6 6 3" xfId="10882"/>
    <cellStyle name="Note 6 6 4" xfId="10883"/>
    <cellStyle name="Note 6 7" xfId="10884"/>
    <cellStyle name="Note 6 7 2" xfId="10885"/>
    <cellStyle name="Note 6 7 3" xfId="10886"/>
    <cellStyle name="Note 6 7 4" xfId="10887"/>
    <cellStyle name="Note 6 8" xfId="10888"/>
    <cellStyle name="Note 6 8 2" xfId="10889"/>
    <cellStyle name="Note 6 8 3" xfId="10890"/>
    <cellStyle name="Note 6 8 4" xfId="10891"/>
    <cellStyle name="Note 6 9" xfId="10892"/>
    <cellStyle name="Note 7" xfId="10893"/>
    <cellStyle name="Note 7 10" xfId="10894"/>
    <cellStyle name="Note 7 11" xfId="10895"/>
    <cellStyle name="Note 7 2" xfId="10896"/>
    <cellStyle name="Note 7 2 10" xfId="10897"/>
    <cellStyle name="Note 7 2 2" xfId="10898"/>
    <cellStyle name="Note 7 2 2 2" xfId="10899"/>
    <cellStyle name="Note 7 2 2 3" xfId="10900"/>
    <cellStyle name="Note 7 2 2 4" xfId="10901"/>
    <cellStyle name="Note 7 2 3" xfId="10902"/>
    <cellStyle name="Note 7 2 3 2" xfId="10903"/>
    <cellStyle name="Note 7 2 3 3" xfId="10904"/>
    <cellStyle name="Note 7 2 3 4" xfId="10905"/>
    <cellStyle name="Note 7 2 4" xfId="10906"/>
    <cellStyle name="Note 7 2 4 2" xfId="10907"/>
    <cellStyle name="Note 7 2 4 3" xfId="10908"/>
    <cellStyle name="Note 7 2 4 4" xfId="10909"/>
    <cellStyle name="Note 7 2 5" xfId="10910"/>
    <cellStyle name="Note 7 2 5 2" xfId="10911"/>
    <cellStyle name="Note 7 2 5 3" xfId="10912"/>
    <cellStyle name="Note 7 2 5 4" xfId="10913"/>
    <cellStyle name="Note 7 2 6" xfId="10914"/>
    <cellStyle name="Note 7 2 6 2" xfId="10915"/>
    <cellStyle name="Note 7 2 6 3" xfId="10916"/>
    <cellStyle name="Note 7 2 6 4" xfId="10917"/>
    <cellStyle name="Note 7 2 7" xfId="10918"/>
    <cellStyle name="Note 7 2 7 2" xfId="10919"/>
    <cellStyle name="Note 7 2 7 3" xfId="10920"/>
    <cellStyle name="Note 7 2 7 4" xfId="10921"/>
    <cellStyle name="Note 7 2 8" xfId="10922"/>
    <cellStyle name="Note 7 2 9" xfId="10923"/>
    <cellStyle name="Note 7 3" xfId="10924"/>
    <cellStyle name="Note 7 3 2" xfId="10925"/>
    <cellStyle name="Note 7 3 3" xfId="10926"/>
    <cellStyle name="Note 7 3 4" xfId="10927"/>
    <cellStyle name="Note 7 4" xfId="10928"/>
    <cellStyle name="Note 7 4 2" xfId="10929"/>
    <cellStyle name="Note 7 4 3" xfId="10930"/>
    <cellStyle name="Note 7 4 4" xfId="10931"/>
    <cellStyle name="Note 7 5" xfId="10932"/>
    <cellStyle name="Note 7 5 2" xfId="10933"/>
    <cellStyle name="Note 7 5 3" xfId="10934"/>
    <cellStyle name="Note 7 5 4" xfId="10935"/>
    <cellStyle name="Note 7 6" xfId="10936"/>
    <cellStyle name="Note 7 6 2" xfId="10937"/>
    <cellStyle name="Note 7 6 3" xfId="10938"/>
    <cellStyle name="Note 7 6 4" xfId="10939"/>
    <cellStyle name="Note 7 7" xfId="10940"/>
    <cellStyle name="Note 7 7 2" xfId="10941"/>
    <cellStyle name="Note 7 7 3" xfId="10942"/>
    <cellStyle name="Note 7 7 4" xfId="10943"/>
    <cellStyle name="Note 7 8" xfId="10944"/>
    <cellStyle name="Note 7 8 2" xfId="10945"/>
    <cellStyle name="Note 7 8 3" xfId="10946"/>
    <cellStyle name="Note 7 8 4" xfId="10947"/>
    <cellStyle name="Note 7 9" xfId="10948"/>
    <cellStyle name="Note 8" xfId="10949"/>
    <cellStyle name="Note 8 10" xfId="10950"/>
    <cellStyle name="Note 8 11" xfId="10951"/>
    <cellStyle name="Note 8 2" xfId="10952"/>
    <cellStyle name="Note 8 2 10" xfId="10953"/>
    <cellStyle name="Note 8 2 2" xfId="10954"/>
    <cellStyle name="Note 8 2 2 2" xfId="10955"/>
    <cellStyle name="Note 8 2 2 3" xfId="10956"/>
    <cellStyle name="Note 8 2 2 4" xfId="10957"/>
    <cellStyle name="Note 8 2 3" xfId="10958"/>
    <cellStyle name="Note 8 2 3 2" xfId="10959"/>
    <cellStyle name="Note 8 2 3 3" xfId="10960"/>
    <cellStyle name="Note 8 2 3 4" xfId="10961"/>
    <cellStyle name="Note 8 2 4" xfId="10962"/>
    <cellStyle name="Note 8 2 4 2" xfId="10963"/>
    <cellStyle name="Note 8 2 4 3" xfId="10964"/>
    <cellStyle name="Note 8 2 4 4" xfId="10965"/>
    <cellStyle name="Note 8 2 5" xfId="10966"/>
    <cellStyle name="Note 8 2 5 2" xfId="10967"/>
    <cellStyle name="Note 8 2 5 3" xfId="10968"/>
    <cellStyle name="Note 8 2 5 4" xfId="10969"/>
    <cellStyle name="Note 8 2 6" xfId="10970"/>
    <cellStyle name="Note 8 2 6 2" xfId="10971"/>
    <cellStyle name="Note 8 2 6 3" xfId="10972"/>
    <cellStyle name="Note 8 2 6 4" xfId="10973"/>
    <cellStyle name="Note 8 2 7" xfId="10974"/>
    <cellStyle name="Note 8 2 7 2" xfId="10975"/>
    <cellStyle name="Note 8 2 7 3" xfId="10976"/>
    <cellStyle name="Note 8 2 7 4" xfId="10977"/>
    <cellStyle name="Note 8 2 8" xfId="10978"/>
    <cellStyle name="Note 8 2 9" xfId="10979"/>
    <cellStyle name="Note 8 3" xfId="10980"/>
    <cellStyle name="Note 8 3 2" xfId="10981"/>
    <cellStyle name="Note 8 3 3" xfId="10982"/>
    <cellStyle name="Note 8 3 4" xfId="10983"/>
    <cellStyle name="Note 8 4" xfId="10984"/>
    <cellStyle name="Note 8 4 2" xfId="10985"/>
    <cellStyle name="Note 8 4 3" xfId="10986"/>
    <cellStyle name="Note 8 4 4" xfId="10987"/>
    <cellStyle name="Note 8 5" xfId="10988"/>
    <cellStyle name="Note 8 5 2" xfId="10989"/>
    <cellStyle name="Note 8 5 3" xfId="10990"/>
    <cellStyle name="Note 8 5 4" xfId="10991"/>
    <cellStyle name="Note 8 6" xfId="10992"/>
    <cellStyle name="Note 8 6 2" xfId="10993"/>
    <cellStyle name="Note 8 6 3" xfId="10994"/>
    <cellStyle name="Note 8 6 4" xfId="10995"/>
    <cellStyle name="Note 8 7" xfId="10996"/>
    <cellStyle name="Note 8 7 2" xfId="10997"/>
    <cellStyle name="Note 8 7 3" xfId="10998"/>
    <cellStyle name="Note 8 7 4" xfId="10999"/>
    <cellStyle name="Note 8 8" xfId="11000"/>
    <cellStyle name="Note 8 8 2" xfId="11001"/>
    <cellStyle name="Note 8 8 3" xfId="11002"/>
    <cellStyle name="Note 8 8 4" xfId="11003"/>
    <cellStyle name="Note 8 9" xfId="11004"/>
    <cellStyle name="Note 9" xfId="11005"/>
    <cellStyle name="Note 9 10" xfId="11006"/>
    <cellStyle name="Note 9 11" xfId="11007"/>
    <cellStyle name="Note 9 2" xfId="11008"/>
    <cellStyle name="Note 9 2 10" xfId="11009"/>
    <cellStyle name="Note 9 2 2" xfId="11010"/>
    <cellStyle name="Note 9 2 2 2" xfId="11011"/>
    <cellStyle name="Note 9 2 2 3" xfId="11012"/>
    <cellStyle name="Note 9 2 2 4" xfId="11013"/>
    <cellStyle name="Note 9 2 3" xfId="11014"/>
    <cellStyle name="Note 9 2 3 2" xfId="11015"/>
    <cellStyle name="Note 9 2 3 3" xfId="11016"/>
    <cellStyle name="Note 9 2 3 4" xfId="11017"/>
    <cellStyle name="Note 9 2 4" xfId="11018"/>
    <cellStyle name="Note 9 2 4 2" xfId="11019"/>
    <cellStyle name="Note 9 2 4 3" xfId="11020"/>
    <cellStyle name="Note 9 2 4 4" xfId="11021"/>
    <cellStyle name="Note 9 2 5" xfId="11022"/>
    <cellStyle name="Note 9 2 5 2" xfId="11023"/>
    <cellStyle name="Note 9 2 5 3" xfId="11024"/>
    <cellStyle name="Note 9 2 5 4" xfId="11025"/>
    <cellStyle name="Note 9 2 6" xfId="11026"/>
    <cellStyle name="Note 9 2 6 2" xfId="11027"/>
    <cellStyle name="Note 9 2 6 3" xfId="11028"/>
    <cellStyle name="Note 9 2 6 4" xfId="11029"/>
    <cellStyle name="Note 9 2 7" xfId="11030"/>
    <cellStyle name="Note 9 2 7 2" xfId="11031"/>
    <cellStyle name="Note 9 2 7 3" xfId="11032"/>
    <cellStyle name="Note 9 2 7 4" xfId="11033"/>
    <cellStyle name="Note 9 2 8" xfId="11034"/>
    <cellStyle name="Note 9 2 9" xfId="11035"/>
    <cellStyle name="Note 9 3" xfId="11036"/>
    <cellStyle name="Note 9 3 2" xfId="11037"/>
    <cellStyle name="Note 9 3 3" xfId="11038"/>
    <cellStyle name="Note 9 3 4" xfId="11039"/>
    <cellStyle name="Note 9 4" xfId="11040"/>
    <cellStyle name="Note 9 4 2" xfId="11041"/>
    <cellStyle name="Note 9 4 3" xfId="11042"/>
    <cellStyle name="Note 9 4 4" xfId="11043"/>
    <cellStyle name="Note 9 5" xfId="11044"/>
    <cellStyle name="Note 9 5 2" xfId="11045"/>
    <cellStyle name="Note 9 5 3" xfId="11046"/>
    <cellStyle name="Note 9 5 4" xfId="11047"/>
    <cellStyle name="Note 9 6" xfId="11048"/>
    <cellStyle name="Note 9 6 2" xfId="11049"/>
    <cellStyle name="Note 9 6 3" xfId="11050"/>
    <cellStyle name="Note 9 6 4" xfId="11051"/>
    <cellStyle name="Note 9 7" xfId="11052"/>
    <cellStyle name="Note 9 7 2" xfId="11053"/>
    <cellStyle name="Note 9 7 3" xfId="11054"/>
    <cellStyle name="Note 9 7 4" xfId="11055"/>
    <cellStyle name="Note 9 8" xfId="11056"/>
    <cellStyle name="Note 9 8 2" xfId="11057"/>
    <cellStyle name="Note 9 8 3" xfId="11058"/>
    <cellStyle name="Note 9 8 4" xfId="11059"/>
    <cellStyle name="Note 9 9" xfId="11060"/>
    <cellStyle name="Output 2" xfId="2967"/>
    <cellStyle name="Output 3" xfId="2968"/>
    <cellStyle name="Output 4" xfId="2969"/>
    <cellStyle name="Output 5" xfId="2970"/>
    <cellStyle name="Output 6" xfId="2971"/>
    <cellStyle name="Output 7" xfId="2972"/>
    <cellStyle name="Output 8" xfId="2973"/>
    <cellStyle name="Output 9" xfId="2974"/>
    <cellStyle name="Percent 2" xfId="2975"/>
    <cellStyle name="Percent 2 10" xfId="2976"/>
    <cellStyle name="Percent 2 11" xfId="2977"/>
    <cellStyle name="Percent 2 12" xfId="11061"/>
    <cellStyle name="Percent 2 13" xfId="11062"/>
    <cellStyle name="Percent 2 2" xfId="2978"/>
    <cellStyle name="Percent 2 2 2" xfId="2979"/>
    <cellStyle name="Percent 2 2 2 2" xfId="11063"/>
    <cellStyle name="Percent 2 2 2 3" xfId="11064"/>
    <cellStyle name="Percent 2 2 3" xfId="11065"/>
    <cellStyle name="Percent 2 2 4" xfId="11066"/>
    <cellStyle name="Percent 2 3" xfId="2980"/>
    <cellStyle name="Percent 2 3 2" xfId="11067"/>
    <cellStyle name="Percent 2 3 3" xfId="11068"/>
    <cellStyle name="Percent 2 4" xfId="2981"/>
    <cellStyle name="Percent 2 4 2" xfId="11069"/>
    <cellStyle name="Percent 2 4 3" xfId="11070"/>
    <cellStyle name="Percent 2 5" xfId="2982"/>
    <cellStyle name="Percent 2 6" xfId="2983"/>
    <cellStyle name="Percent 2 7" xfId="2984"/>
    <cellStyle name="Percent 2 8" xfId="2985"/>
    <cellStyle name="Percent 2 9" xfId="2986"/>
    <cellStyle name="Rad" xfId="10"/>
    <cellStyle name="Style 21" xfId="2987"/>
    <cellStyle name="Style 21 10" xfId="2988"/>
    <cellStyle name="Style 21 11" xfId="2989"/>
    <cellStyle name="Style 21 2" xfId="2990"/>
    <cellStyle name="Style 21 2 2" xfId="2991"/>
    <cellStyle name="Style 21 3" xfId="2992"/>
    <cellStyle name="Style 21 3 2" xfId="2993"/>
    <cellStyle name="Style 21 4" xfId="2994"/>
    <cellStyle name="Style 21 5" xfId="2995"/>
    <cellStyle name="Style 21 6" xfId="2996"/>
    <cellStyle name="Style 21 7" xfId="2997"/>
    <cellStyle name="Style 21 8" xfId="2998"/>
    <cellStyle name="Style 21 9" xfId="2999"/>
    <cellStyle name="Style 22" xfId="3000"/>
    <cellStyle name="Style 22 10" xfId="3001"/>
    <cellStyle name="Style 22 11" xfId="3002"/>
    <cellStyle name="Style 22 2" xfId="3003"/>
    <cellStyle name="Style 22 2 2" xfId="3004"/>
    <cellStyle name="Style 22 3" xfId="3005"/>
    <cellStyle name="Style 22 3 2" xfId="3006"/>
    <cellStyle name="Style 22 4" xfId="3007"/>
    <cellStyle name="Style 22 5" xfId="3008"/>
    <cellStyle name="Style 22 6" xfId="3009"/>
    <cellStyle name="Style 22 7" xfId="3010"/>
    <cellStyle name="Style 22 8" xfId="3011"/>
    <cellStyle name="Style 22 9" xfId="3012"/>
    <cellStyle name="Style 23" xfId="3013"/>
    <cellStyle name="Style 23 10" xfId="3014"/>
    <cellStyle name="Style 23 11" xfId="3015"/>
    <cellStyle name="Style 23 12" xfId="11071"/>
    <cellStyle name="Style 23 13" xfId="11072"/>
    <cellStyle name="Style 23 2" xfId="3016"/>
    <cellStyle name="Style 23 2 2" xfId="3017"/>
    <cellStyle name="Style 23 2 2 2" xfId="11073"/>
    <cellStyle name="Style 23 2 2 3" xfId="11074"/>
    <cellStyle name="Style 23 2 3" xfId="11075"/>
    <cellStyle name="Style 23 2 4" xfId="11076"/>
    <cellStyle name="Style 23 3" xfId="3018"/>
    <cellStyle name="Style 23 3 2" xfId="3019"/>
    <cellStyle name="Style 23 3 2 2" xfId="11077"/>
    <cellStyle name="Style 23 3 2 3" xfId="11078"/>
    <cellStyle name="Style 23 3 3" xfId="11079"/>
    <cellStyle name="Style 23 3 4" xfId="11080"/>
    <cellStyle name="Style 23 4" xfId="3020"/>
    <cellStyle name="Style 23 4 2" xfId="11081"/>
    <cellStyle name="Style 23 4 3" xfId="11082"/>
    <cellStyle name="Style 23 5" xfId="3021"/>
    <cellStyle name="Style 23 5 2" xfId="11083"/>
    <cellStyle name="Style 23 5 3" xfId="11084"/>
    <cellStyle name="Style 23 6" xfId="3022"/>
    <cellStyle name="Style 23 6 2" xfId="11085"/>
    <cellStyle name="Style 23 6 3" xfId="11086"/>
    <cellStyle name="Style 23 7" xfId="3023"/>
    <cellStyle name="Style 23 7 2" xfId="11087"/>
    <cellStyle name="Style 23 7 3" xfId="11088"/>
    <cellStyle name="Style 23 8" xfId="3024"/>
    <cellStyle name="Style 23 9" xfId="3025"/>
    <cellStyle name="Style 24" xfId="3026"/>
    <cellStyle name="Style 24 10" xfId="3027"/>
    <cellStyle name="Style 24 11" xfId="3028"/>
    <cellStyle name="Style 24 12" xfId="11089"/>
    <cellStyle name="Style 24 13" xfId="11090"/>
    <cellStyle name="Style 24 2" xfId="3029"/>
    <cellStyle name="Style 24 2 2" xfId="3030"/>
    <cellStyle name="Style 24 2 2 2" xfId="11091"/>
    <cellStyle name="Style 24 2 2 3" xfId="11092"/>
    <cellStyle name="Style 24 2 3" xfId="11093"/>
    <cellStyle name="Style 24 2 4" xfId="11094"/>
    <cellStyle name="Style 24 3" xfId="3031"/>
    <cellStyle name="Style 24 3 2" xfId="3032"/>
    <cellStyle name="Style 24 3 2 2" xfId="11095"/>
    <cellStyle name="Style 24 3 2 3" xfId="11096"/>
    <cellStyle name="Style 24 3 3" xfId="11097"/>
    <cellStyle name="Style 24 3 4" xfId="11098"/>
    <cellStyle name="Style 24 4" xfId="3033"/>
    <cellStyle name="Style 24 4 2" xfId="11099"/>
    <cellStyle name="Style 24 4 3" xfId="11100"/>
    <cellStyle name="Style 24 5" xfId="3034"/>
    <cellStyle name="Style 24 5 2" xfId="11101"/>
    <cellStyle name="Style 24 5 3" xfId="11102"/>
    <cellStyle name="Style 24 6" xfId="3035"/>
    <cellStyle name="Style 24 6 2" xfId="11103"/>
    <cellStyle name="Style 24 6 3" xfId="11104"/>
    <cellStyle name="Style 24 7" xfId="3036"/>
    <cellStyle name="Style 24 7 2" xfId="11105"/>
    <cellStyle name="Style 24 7 3" xfId="11106"/>
    <cellStyle name="Style 24 8" xfId="3037"/>
    <cellStyle name="Style 24 9" xfId="3038"/>
    <cellStyle name="Style 25" xfId="3039"/>
    <cellStyle name="Style 25 10" xfId="3040"/>
    <cellStyle name="Style 25 11" xfId="3041"/>
    <cellStyle name="Style 25 12" xfId="11107"/>
    <cellStyle name="Style 25 13" xfId="11108"/>
    <cellStyle name="Style 25 2" xfId="3042"/>
    <cellStyle name="Style 25 2 2" xfId="3043"/>
    <cellStyle name="Style 25 2 2 2" xfId="11109"/>
    <cellStyle name="Style 25 2 2 3" xfId="11110"/>
    <cellStyle name="Style 25 2 3" xfId="11111"/>
    <cellStyle name="Style 25 2 4" xfId="11112"/>
    <cellStyle name="Style 25 3" xfId="3044"/>
    <cellStyle name="Style 25 3 2" xfId="3045"/>
    <cellStyle name="Style 25 3 2 2" xfId="11113"/>
    <cellStyle name="Style 25 3 2 3" xfId="11114"/>
    <cellStyle name="Style 25 3 3" xfId="11115"/>
    <cellStyle name="Style 25 3 4" xfId="11116"/>
    <cellStyle name="Style 25 4" xfId="3046"/>
    <cellStyle name="Style 25 4 2" xfId="11117"/>
    <cellStyle name="Style 25 4 3" xfId="11118"/>
    <cellStyle name="Style 25 5" xfId="3047"/>
    <cellStyle name="Style 25 5 2" xfId="11119"/>
    <cellStyle name="Style 25 5 3" xfId="11120"/>
    <cellStyle name="Style 25 6" xfId="3048"/>
    <cellStyle name="Style 25 6 2" xfId="11121"/>
    <cellStyle name="Style 25 6 3" xfId="11122"/>
    <cellStyle name="Style 25 7" xfId="3049"/>
    <cellStyle name="Style 25 7 2" xfId="11123"/>
    <cellStyle name="Style 25 7 3" xfId="11124"/>
    <cellStyle name="Style 25 8" xfId="3050"/>
    <cellStyle name="Style 25 9" xfId="3051"/>
    <cellStyle name="Style 26" xfId="3052"/>
    <cellStyle name="Style 26 10" xfId="3053"/>
    <cellStyle name="Style 26 11" xfId="3054"/>
    <cellStyle name="Style 26 12" xfId="11125"/>
    <cellStyle name="Style 26 13" xfId="11126"/>
    <cellStyle name="Style 26 2" xfId="3055"/>
    <cellStyle name="Style 26 2 2" xfId="3056"/>
    <cellStyle name="Style 26 2 2 2" xfId="11127"/>
    <cellStyle name="Style 26 2 2 3" xfId="11128"/>
    <cellStyle name="Style 26 2 3" xfId="11129"/>
    <cellStyle name="Style 26 2 4" xfId="11130"/>
    <cellStyle name="Style 26 3" xfId="3057"/>
    <cellStyle name="Style 26 3 2" xfId="3058"/>
    <cellStyle name="Style 26 3 2 2" xfId="11131"/>
    <cellStyle name="Style 26 3 2 3" xfId="11132"/>
    <cellStyle name="Style 26 3 3" xfId="11133"/>
    <cellStyle name="Style 26 3 4" xfId="11134"/>
    <cellStyle name="Style 26 4" xfId="3059"/>
    <cellStyle name="Style 26 4 2" xfId="11135"/>
    <cellStyle name="Style 26 4 3" xfId="11136"/>
    <cellStyle name="Style 26 5" xfId="3060"/>
    <cellStyle name="Style 26 5 2" xfId="11137"/>
    <cellStyle name="Style 26 5 3" xfId="11138"/>
    <cellStyle name="Style 26 6" xfId="3061"/>
    <cellStyle name="Style 26 6 2" xfId="11139"/>
    <cellStyle name="Style 26 6 3" xfId="11140"/>
    <cellStyle name="Style 26 7" xfId="3062"/>
    <cellStyle name="Style 26 7 2" xfId="11141"/>
    <cellStyle name="Style 26 7 3" xfId="11142"/>
    <cellStyle name="Style 26 8" xfId="3063"/>
    <cellStyle name="Style 26 9" xfId="3064"/>
    <cellStyle name="Style 27" xfId="3065"/>
    <cellStyle name="Style 27 10" xfId="3066"/>
    <cellStyle name="Style 27 11" xfId="3067"/>
    <cellStyle name="Style 27 12" xfId="11143"/>
    <cellStyle name="Style 27 13" xfId="11144"/>
    <cellStyle name="Style 27 2" xfId="3068"/>
    <cellStyle name="Style 27 2 2" xfId="3069"/>
    <cellStyle name="Style 27 2 2 2" xfId="11145"/>
    <cellStyle name="Style 27 2 2 3" xfId="11146"/>
    <cellStyle name="Style 27 2 3" xfId="11147"/>
    <cellStyle name="Style 27 2 4" xfId="11148"/>
    <cellStyle name="Style 27 3" xfId="3070"/>
    <cellStyle name="Style 27 3 2" xfId="3071"/>
    <cellStyle name="Style 27 3 2 2" xfId="11149"/>
    <cellStyle name="Style 27 3 2 3" xfId="11150"/>
    <cellStyle name="Style 27 3 3" xfId="11151"/>
    <cellStyle name="Style 27 3 4" xfId="11152"/>
    <cellStyle name="Style 27 4" xfId="3072"/>
    <cellStyle name="Style 27 4 2" xfId="11153"/>
    <cellStyle name="Style 27 4 3" xfId="11154"/>
    <cellStyle name="Style 27 5" xfId="3073"/>
    <cellStyle name="Style 27 5 2" xfId="11155"/>
    <cellStyle name="Style 27 5 3" xfId="11156"/>
    <cellStyle name="Style 27 6" xfId="3074"/>
    <cellStyle name="Style 27 6 2" xfId="11157"/>
    <cellStyle name="Style 27 6 3" xfId="11158"/>
    <cellStyle name="Style 27 7" xfId="3075"/>
    <cellStyle name="Style 27 7 2" xfId="11159"/>
    <cellStyle name="Style 27 7 3" xfId="11160"/>
    <cellStyle name="Style 27 8" xfId="3076"/>
    <cellStyle name="Style 27 9" xfId="3077"/>
    <cellStyle name="Style 28" xfId="3078"/>
    <cellStyle name="Style 28 10" xfId="3079"/>
    <cellStyle name="Style 28 11" xfId="3080"/>
    <cellStyle name="Style 28 12" xfId="11161"/>
    <cellStyle name="Style 28 13" xfId="11162"/>
    <cellStyle name="Style 28 2" xfId="3081"/>
    <cellStyle name="Style 28 2 2" xfId="3082"/>
    <cellStyle name="Style 28 2 2 2" xfId="11163"/>
    <cellStyle name="Style 28 2 2 3" xfId="11164"/>
    <cellStyle name="Style 28 2 3" xfId="11165"/>
    <cellStyle name="Style 28 2 4" xfId="11166"/>
    <cellStyle name="Style 28 3" xfId="3083"/>
    <cellStyle name="Style 28 3 2" xfId="3084"/>
    <cellStyle name="Style 28 3 2 2" xfId="11167"/>
    <cellStyle name="Style 28 3 2 3" xfId="11168"/>
    <cellStyle name="Style 28 3 3" xfId="11169"/>
    <cellStyle name="Style 28 3 4" xfId="11170"/>
    <cellStyle name="Style 28 4" xfId="3085"/>
    <cellStyle name="Style 28 4 2" xfId="11171"/>
    <cellStyle name="Style 28 4 3" xfId="11172"/>
    <cellStyle name="Style 28 5" xfId="3086"/>
    <cellStyle name="Style 28 5 2" xfId="11173"/>
    <cellStyle name="Style 28 5 3" xfId="11174"/>
    <cellStyle name="Style 28 6" xfId="3087"/>
    <cellStyle name="Style 28 6 2" xfId="11175"/>
    <cellStyle name="Style 28 6 3" xfId="11176"/>
    <cellStyle name="Style 28 7" xfId="3088"/>
    <cellStyle name="Style 28 7 2" xfId="11177"/>
    <cellStyle name="Style 28 7 3" xfId="11178"/>
    <cellStyle name="Style 28 8" xfId="3089"/>
    <cellStyle name="Style 28 9" xfId="3090"/>
    <cellStyle name="Style 29" xfId="3091"/>
    <cellStyle name="Style 29 10" xfId="3092"/>
    <cellStyle name="Style 29 11" xfId="3093"/>
    <cellStyle name="Style 29 12" xfId="11179"/>
    <cellStyle name="Style 29 13" xfId="11180"/>
    <cellStyle name="Style 29 2" xfId="3094"/>
    <cellStyle name="Style 29 2 2" xfId="3095"/>
    <cellStyle name="Style 29 2 2 2" xfId="11181"/>
    <cellStyle name="Style 29 2 2 3" xfId="11182"/>
    <cellStyle name="Style 29 2 3" xfId="11183"/>
    <cellStyle name="Style 29 2 4" xfId="11184"/>
    <cellStyle name="Style 29 3" xfId="3096"/>
    <cellStyle name="Style 29 3 2" xfId="3097"/>
    <cellStyle name="Style 29 3 2 2" xfId="11185"/>
    <cellStyle name="Style 29 3 2 3" xfId="11186"/>
    <cellStyle name="Style 29 3 3" xfId="11187"/>
    <cellStyle name="Style 29 3 4" xfId="11188"/>
    <cellStyle name="Style 29 4" xfId="3098"/>
    <cellStyle name="Style 29 4 2" xfId="11189"/>
    <cellStyle name="Style 29 4 3" xfId="11190"/>
    <cellStyle name="Style 29 5" xfId="3099"/>
    <cellStyle name="Style 29 5 2" xfId="11191"/>
    <cellStyle name="Style 29 5 3" xfId="11192"/>
    <cellStyle name="Style 29 6" xfId="3100"/>
    <cellStyle name="Style 29 6 2" xfId="11193"/>
    <cellStyle name="Style 29 6 3" xfId="11194"/>
    <cellStyle name="Style 29 7" xfId="3101"/>
    <cellStyle name="Style 29 7 2" xfId="11195"/>
    <cellStyle name="Style 29 7 3" xfId="11196"/>
    <cellStyle name="Style 29 8" xfId="3102"/>
    <cellStyle name="Style 29 9" xfId="3103"/>
    <cellStyle name="Style 30" xfId="3104"/>
    <cellStyle name="Style 30 10" xfId="3105"/>
    <cellStyle name="Style 30 11" xfId="3106"/>
    <cellStyle name="Style 30 12" xfId="11197"/>
    <cellStyle name="Style 30 13" xfId="11198"/>
    <cellStyle name="Style 30 2" xfId="3107"/>
    <cellStyle name="Style 30 2 2" xfId="3108"/>
    <cellStyle name="Style 30 2 2 2" xfId="11199"/>
    <cellStyle name="Style 30 2 2 3" xfId="11200"/>
    <cellStyle name="Style 30 2 3" xfId="11201"/>
    <cellStyle name="Style 30 2 4" xfId="11202"/>
    <cellStyle name="Style 30 3" xfId="3109"/>
    <cellStyle name="Style 30 3 2" xfId="3110"/>
    <cellStyle name="Style 30 3 2 2" xfId="11203"/>
    <cellStyle name="Style 30 3 2 3" xfId="11204"/>
    <cellStyle name="Style 30 3 3" xfId="11205"/>
    <cellStyle name="Style 30 3 4" xfId="11206"/>
    <cellStyle name="Style 30 4" xfId="3111"/>
    <cellStyle name="Style 30 4 2" xfId="11207"/>
    <cellStyle name="Style 30 4 3" xfId="11208"/>
    <cellStyle name="Style 30 5" xfId="3112"/>
    <cellStyle name="Style 30 5 2" xfId="11209"/>
    <cellStyle name="Style 30 5 3" xfId="11210"/>
    <cellStyle name="Style 30 6" xfId="3113"/>
    <cellStyle name="Style 30 6 2" xfId="11211"/>
    <cellStyle name="Style 30 6 3" xfId="11212"/>
    <cellStyle name="Style 30 7" xfId="3114"/>
    <cellStyle name="Style 30 7 2" xfId="11213"/>
    <cellStyle name="Style 30 7 3" xfId="11214"/>
    <cellStyle name="Style 30 8" xfId="3115"/>
    <cellStyle name="Style 30 9" xfId="3116"/>
    <cellStyle name="Style 31" xfId="3117"/>
    <cellStyle name="Style 31 10" xfId="3118"/>
    <cellStyle name="Style 31 11" xfId="3119"/>
    <cellStyle name="Style 31 12" xfId="11215"/>
    <cellStyle name="Style 31 13" xfId="11216"/>
    <cellStyle name="Style 31 2" xfId="3120"/>
    <cellStyle name="Style 31 2 2" xfId="3121"/>
    <cellStyle name="Style 31 2 2 2" xfId="11217"/>
    <cellStyle name="Style 31 2 2 3" xfId="11218"/>
    <cellStyle name="Style 31 2 3" xfId="11219"/>
    <cellStyle name="Style 31 2 4" xfId="11220"/>
    <cellStyle name="Style 31 3" xfId="3122"/>
    <cellStyle name="Style 31 3 2" xfId="3123"/>
    <cellStyle name="Style 31 3 2 2" xfId="11221"/>
    <cellStyle name="Style 31 3 2 3" xfId="11222"/>
    <cellStyle name="Style 31 3 3" xfId="11223"/>
    <cellStyle name="Style 31 3 4" xfId="11224"/>
    <cellStyle name="Style 31 4" xfId="3124"/>
    <cellStyle name="Style 31 4 2" xfId="11225"/>
    <cellStyle name="Style 31 4 3" xfId="11226"/>
    <cellStyle name="Style 31 5" xfId="3125"/>
    <cellStyle name="Style 31 5 2" xfId="11227"/>
    <cellStyle name="Style 31 5 3" xfId="11228"/>
    <cellStyle name="Style 31 6" xfId="3126"/>
    <cellStyle name="Style 31 6 2" xfId="11229"/>
    <cellStyle name="Style 31 6 3" xfId="11230"/>
    <cellStyle name="Style 31 7" xfId="3127"/>
    <cellStyle name="Style 31 7 2" xfId="11231"/>
    <cellStyle name="Style 31 7 3" xfId="11232"/>
    <cellStyle name="Style 31 8" xfId="3128"/>
    <cellStyle name="Style 31 9" xfId="3129"/>
    <cellStyle name="Style 32" xfId="3130"/>
    <cellStyle name="Style 32 10" xfId="3131"/>
    <cellStyle name="Style 32 10 2" xfId="11233"/>
    <cellStyle name="Style 32 10 3" xfId="11234"/>
    <cellStyle name="Style 32 11" xfId="3132"/>
    <cellStyle name="Style 32 11 2" xfId="11235"/>
    <cellStyle name="Style 32 11 3" xfId="11236"/>
    <cellStyle name="Style 32 12" xfId="3133"/>
    <cellStyle name="Style 32 12 2" xfId="11237"/>
    <cellStyle name="Style 32 12 3" xfId="11238"/>
    <cellStyle name="Style 32 13" xfId="3134"/>
    <cellStyle name="Style 32 13 2" xfId="11239"/>
    <cellStyle name="Style 32 13 3" xfId="11240"/>
    <cellStyle name="Style 32 14" xfId="3135"/>
    <cellStyle name="Style 32 14 2" xfId="11241"/>
    <cellStyle name="Style 32 14 3" xfId="11242"/>
    <cellStyle name="Style 32 15" xfId="11243"/>
    <cellStyle name="Style 32 16" xfId="11244"/>
    <cellStyle name="Style 32 2" xfId="3136"/>
    <cellStyle name="Style 32 2 2" xfId="3137"/>
    <cellStyle name="Style 32 2 2 2" xfId="11245"/>
    <cellStyle name="Style 32 2 2 3" xfId="11246"/>
    <cellStyle name="Style 32 2 3" xfId="3138"/>
    <cellStyle name="Style 32 2 3 2" xfId="11247"/>
    <cellStyle name="Style 32 2 3 3" xfId="11248"/>
    <cellStyle name="Style 32 2 4" xfId="11249"/>
    <cellStyle name="Style 32 2 5" xfId="11250"/>
    <cellStyle name="Style 32 3" xfId="3139"/>
    <cellStyle name="Style 32 3 2" xfId="3140"/>
    <cellStyle name="Style 32 3 2 2" xfId="11251"/>
    <cellStyle name="Style 32 3 2 3" xfId="11252"/>
    <cellStyle name="Style 32 3 3" xfId="11253"/>
    <cellStyle name="Style 32 3 4" xfId="11254"/>
    <cellStyle name="Style 32 4" xfId="3141"/>
    <cellStyle name="Style 32 4 2" xfId="11255"/>
    <cellStyle name="Style 32 4 3" xfId="11256"/>
    <cellStyle name="Style 32 5" xfId="3142"/>
    <cellStyle name="Style 32 5 2" xfId="11257"/>
    <cellStyle name="Style 32 5 3" xfId="11258"/>
    <cellStyle name="Style 32 6" xfId="3143"/>
    <cellStyle name="Style 32 6 2" xfId="11259"/>
    <cellStyle name="Style 32 6 3" xfId="11260"/>
    <cellStyle name="Style 32 7" xfId="3144"/>
    <cellStyle name="Style 32 7 2" xfId="11261"/>
    <cellStyle name="Style 32 7 3" xfId="11262"/>
    <cellStyle name="Style 32 8" xfId="3145"/>
    <cellStyle name="Style 32 8 2" xfId="11263"/>
    <cellStyle name="Style 32 8 3" xfId="11264"/>
    <cellStyle name="Style 32 9" xfId="3146"/>
    <cellStyle name="Style 32 9 2" xfId="11265"/>
    <cellStyle name="Style 32 9 3" xfId="11266"/>
    <cellStyle name="Style 33" xfId="3147"/>
    <cellStyle name="Style 33 10" xfId="3148"/>
    <cellStyle name="Style 33 11" xfId="3149"/>
    <cellStyle name="Style 33 12" xfId="4855"/>
    <cellStyle name="Style 33 13" xfId="11267"/>
    <cellStyle name="Style 33 2" xfId="3150"/>
    <cellStyle name="Style 33 2 2" xfId="3151"/>
    <cellStyle name="Style 33 2 2 2" xfId="11268"/>
    <cellStyle name="Style 33 2 2 3" xfId="11269"/>
    <cellStyle name="Style 33 2 3" xfId="11270"/>
    <cellStyle name="Style 33 2 4" xfId="11271"/>
    <cellStyle name="Style 33 3" xfId="3152"/>
    <cellStyle name="Style 33 3 2" xfId="3153"/>
    <cellStyle name="Style 33 3 2 2" xfId="11272"/>
    <cellStyle name="Style 33 3 2 3" xfId="11273"/>
    <cellStyle name="Style 33 3 3" xfId="11274"/>
    <cellStyle name="Style 33 3 4" xfId="11275"/>
    <cellStyle name="Style 33 4" xfId="3154"/>
    <cellStyle name="Style 33 4 2" xfId="11276"/>
    <cellStyle name="Style 33 4 3" xfId="11277"/>
    <cellStyle name="Style 33 5" xfId="3155"/>
    <cellStyle name="Style 33 5 2" xfId="11278"/>
    <cellStyle name="Style 33 5 3" xfId="11279"/>
    <cellStyle name="Style 33 6" xfId="3156"/>
    <cellStyle name="Style 33 6 2" xfId="11280"/>
    <cellStyle name="Style 33 6 3" xfId="11281"/>
    <cellStyle name="Style 33 7" xfId="3157"/>
    <cellStyle name="Style 33 7 2" xfId="11282"/>
    <cellStyle name="Style 33 7 3" xfId="11283"/>
    <cellStyle name="Style 33 8" xfId="3158"/>
    <cellStyle name="Style 33 9" xfId="3159"/>
    <cellStyle name="Style 34" xfId="3160"/>
    <cellStyle name="Style 34 2" xfId="3161"/>
    <cellStyle name="Style 34 3" xfId="3162"/>
    <cellStyle name="Style 34 4" xfId="3163"/>
    <cellStyle name="Style 35" xfId="3164"/>
    <cellStyle name="Style 35 10" xfId="3165"/>
    <cellStyle name="Style 35 11" xfId="3166"/>
    <cellStyle name="Style 35 2" xfId="3167"/>
    <cellStyle name="Style 35 2 2" xfId="3168"/>
    <cellStyle name="Style 35 3" xfId="3169"/>
    <cellStyle name="Style 35 3 2" xfId="3170"/>
    <cellStyle name="Style 35 4" xfId="3171"/>
    <cellStyle name="Style 35 5" xfId="3172"/>
    <cellStyle name="Style 35 6" xfId="3173"/>
    <cellStyle name="Style 35 7" xfId="3174"/>
    <cellStyle name="Style 35 8" xfId="3175"/>
    <cellStyle name="Style 35 9" xfId="3176"/>
    <cellStyle name="Style 36" xfId="3177"/>
    <cellStyle name="Style 36 10" xfId="3178"/>
    <cellStyle name="Style 36 11" xfId="3179"/>
    <cellStyle name="Style 36 2" xfId="3180"/>
    <cellStyle name="Style 36 2 2" xfId="3181"/>
    <cellStyle name="Style 36 3" xfId="3182"/>
    <cellStyle name="Style 36 3 2" xfId="3183"/>
    <cellStyle name="Style 36 4" xfId="3184"/>
    <cellStyle name="Style 36 5" xfId="3185"/>
    <cellStyle name="Style 36 6" xfId="3186"/>
    <cellStyle name="Style 36 7" xfId="3187"/>
    <cellStyle name="Style 36 8" xfId="3188"/>
    <cellStyle name="Style 36 9" xfId="3189"/>
    <cellStyle name="Tabelltittel" xfId="11"/>
    <cellStyle name="Title 2" xfId="3190"/>
    <cellStyle name="Title 3" xfId="3191"/>
    <cellStyle name="Title 4" xfId="3192"/>
    <cellStyle name="Title 5" xfId="3193"/>
    <cellStyle name="Title 6" xfId="3194"/>
    <cellStyle name="Title 7" xfId="3195"/>
    <cellStyle name="Title 8" xfId="3196"/>
    <cellStyle name="Title 9" xfId="3197"/>
    <cellStyle name="Total 2" xfId="3198"/>
    <cellStyle name="Total 3" xfId="3199"/>
    <cellStyle name="Total 4" xfId="3200"/>
    <cellStyle name="Total 5" xfId="3201"/>
    <cellStyle name="Total 6" xfId="3202"/>
    <cellStyle name="Total 7" xfId="3203"/>
    <cellStyle name="Total 8" xfId="3204"/>
    <cellStyle name="Total 9" xfId="3205"/>
    <cellStyle name="Warning Text 2" xfId="3206"/>
    <cellStyle name="Warning Text 3" xfId="485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1771650</xdr:colOff>
      <xdr:row>1</xdr:row>
      <xdr:rowOff>19050</xdr:rowOff>
    </xdr:to>
    <xdr:pic>
      <xdr:nvPicPr>
        <xdr:cNvPr id="2055"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66675" y="38100"/>
          <a:ext cx="208597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1752600</xdr:colOff>
      <xdr:row>1</xdr:row>
      <xdr:rowOff>19050</xdr:rowOff>
    </xdr:to>
    <xdr:pic>
      <xdr:nvPicPr>
        <xdr:cNvPr id="1031"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47625" y="38100"/>
          <a:ext cx="2085975" cy="1714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KA/Regionaltnettverk/Konjunkturtabell/Konjunkturtabeller_HOVEDARK_NY.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SammenlikningGML"/>
      <sheetName val="NASJ snitt"/>
      <sheetName val="NASJ snitt kvartal"/>
      <sheetName val="Vekter_RegionSum"/>
      <sheetName val="Vekter_NæringSum"/>
      <sheetName val="NORD"/>
      <sheetName val="MIDT"/>
      <sheetName val="NORDVEST"/>
      <sheetName val="SØRVEST"/>
      <sheetName val="SØR"/>
      <sheetName val="INNLAND"/>
      <sheetName val="ØST"/>
      <sheetName val="Tabeller"/>
      <sheetName val="Nasj. kvartalstall"/>
      <sheetName val="NORDgml"/>
      <sheetName val="MIDTNORGEgml"/>
      <sheetName val="NORDVESTgml"/>
      <sheetName val="SØRVESTgml"/>
      <sheetName val="SØRgml"/>
      <sheetName val="INNLANDgml"/>
    </sheetNames>
    <sheetDataSet>
      <sheetData sheetId="0"/>
      <sheetData sheetId="1"/>
      <sheetData sheetId="2"/>
      <sheetData sheetId="3"/>
      <sheetData sheetId="4">
        <row r="7">
          <cell r="A7" t="str">
            <v>Sysselsetting S3</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t="str">
            <v>SYS_S3_IND</v>
          </cell>
          <cell r="S7" t="str">
            <v>SYS_S3_BA</v>
          </cell>
          <cell r="T7" t="str">
            <v>SYS_S3_VH</v>
          </cell>
          <cell r="U7" t="str">
            <v>SYS_S3_TJ</v>
          </cell>
          <cell r="V7" t="str">
            <v>SYS_S3_OFF</v>
          </cell>
        </row>
        <row r="8">
          <cell r="A8" t="str">
            <v>Sysselsetting N3</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t="str">
            <v>SYS_N3_IND</v>
          </cell>
          <cell r="S8" t="str">
            <v>SYS_N3_BA</v>
          </cell>
          <cell r="T8" t="str">
            <v>SYS_N3_VH</v>
          </cell>
          <cell r="U8" t="str">
            <v>SYS_N3_TJ</v>
          </cell>
          <cell r="V8" t="str">
            <v>SYS_N3_OFF</v>
          </cell>
        </row>
        <row r="17">
          <cell r="A17" t="str">
            <v>Innland</v>
          </cell>
        </row>
        <row r="18">
          <cell r="A18" t="str">
            <v>Midt</v>
          </cell>
        </row>
        <row r="19">
          <cell r="A19" t="str">
            <v>Nord</v>
          </cell>
        </row>
        <row r="20">
          <cell r="A20" t="str">
            <v>Nordvest</v>
          </cell>
        </row>
        <row r="21">
          <cell r="A21" t="str">
            <v>Sør</v>
          </cell>
        </row>
        <row r="22">
          <cell r="A22" t="str">
            <v>Sørvest</v>
          </cell>
        </row>
        <row r="23">
          <cell r="A23" t="str">
            <v>Øst</v>
          </cell>
        </row>
        <row r="24">
          <cell r="A24" t="str">
            <v>Sum</v>
          </cell>
        </row>
      </sheetData>
      <sheetData sheetId="5">
        <row r="4">
          <cell r="A4" t="str">
            <v>Produksjon</v>
          </cell>
          <cell r="B4" t="str">
            <v>PROD_IND</v>
          </cell>
          <cell r="C4" t="str">
            <v>PROD_IND_HJM</v>
          </cell>
          <cell r="D4" t="str">
            <v>PROD_IND_EKSP</v>
          </cell>
          <cell r="E4" t="str">
            <v>PROD_IND_OLJ</v>
          </cell>
          <cell r="F4" t="str">
            <v>PROD_BA</v>
          </cell>
          <cell r="G4" t="str">
            <v>PROD_VH</v>
          </cell>
          <cell r="H4" t="str">
            <v>PROD_TJ</v>
          </cell>
          <cell r="I4" t="str">
            <v>PROD_TJ_N</v>
          </cell>
          <cell r="J4" t="str">
            <v>PROD_TJ_H</v>
          </cell>
          <cell r="K4">
            <v>0</v>
          </cell>
          <cell r="L4">
            <v>0</v>
          </cell>
          <cell r="M4">
            <v>0</v>
          </cell>
          <cell r="N4">
            <v>0</v>
          </cell>
          <cell r="O4">
            <v>0</v>
          </cell>
          <cell r="P4">
            <v>0</v>
          </cell>
          <cell r="Q4">
            <v>0</v>
          </cell>
          <cell r="R4">
            <v>0</v>
          </cell>
          <cell r="S4">
            <v>0</v>
          </cell>
          <cell r="T4">
            <v>0</v>
          </cell>
          <cell r="U4">
            <v>0</v>
          </cell>
          <cell r="V4">
            <v>0</v>
          </cell>
          <cell r="W4">
            <v>0</v>
          </cell>
          <cell r="X4">
            <v>0</v>
          </cell>
          <cell r="Y4">
            <v>0</v>
          </cell>
        </row>
        <row r="7">
          <cell r="A7" t="str">
            <v>Sysselsetting S3</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SYS_S3_IND</v>
          </cell>
          <cell r="U7" t="str">
            <v>SYS_S3_BA</v>
          </cell>
          <cell r="V7" t="str">
            <v>SYS_S3_VH</v>
          </cell>
          <cell r="W7" t="str">
            <v>SYS_S3_TJ</v>
          </cell>
          <cell r="X7" t="str">
            <v>SYS_S3_OFF</v>
          </cell>
          <cell r="Y7">
            <v>0</v>
          </cell>
        </row>
        <row r="8">
          <cell r="A8" t="str">
            <v>Sysselsetting N3</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SYS_N3_IND</v>
          </cell>
          <cell r="U8" t="str">
            <v>SYS_N3_BA</v>
          </cell>
          <cell r="V8" t="str">
            <v>SYS_N3_VH</v>
          </cell>
          <cell r="W8" t="str">
            <v>SYS_N3_TJ</v>
          </cell>
          <cell r="X8" t="str">
            <v>SYS_N3_OFF</v>
          </cell>
          <cell r="Y8">
            <v>0</v>
          </cell>
        </row>
        <row r="16">
          <cell r="A16" t="str">
            <v>Gamle vekter</v>
          </cell>
          <cell r="B16">
            <v>30.6</v>
          </cell>
          <cell r="C16">
            <v>0.48692810457516339</v>
          </cell>
          <cell r="D16">
            <v>0.40196078431372551</v>
          </cell>
          <cell r="E16">
            <v>0.11437908496732026</v>
          </cell>
          <cell r="F16">
            <v>10.199999999999999</v>
          </cell>
          <cell r="G16">
            <v>15</v>
          </cell>
          <cell r="H16">
            <v>44.1</v>
          </cell>
          <cell r="I16">
            <v>0.60544217687074831</v>
          </cell>
          <cell r="J16">
            <v>0.39455782312925164</v>
          </cell>
          <cell r="K16">
            <v>99.9</v>
          </cell>
          <cell r="L16">
            <v>0</v>
          </cell>
          <cell r="M16">
            <v>16.100000000000001</v>
          </cell>
          <cell r="N16">
            <v>9.8000000000000007</v>
          </cell>
          <cell r="O16">
            <v>51.3</v>
          </cell>
          <cell r="P16">
            <v>22.8</v>
          </cell>
          <cell r="Q16">
            <v>100</v>
          </cell>
          <cell r="R16">
            <v>0</v>
          </cell>
          <cell r="S16">
            <v>0</v>
          </cell>
          <cell r="T16">
            <v>15.4</v>
          </cell>
          <cell r="U16">
            <v>7.6</v>
          </cell>
          <cell r="V16">
            <v>16.7</v>
          </cell>
          <cell r="W16">
            <v>31</v>
          </cell>
          <cell r="X16">
            <v>29.2</v>
          </cell>
          <cell r="Y16">
            <v>99.9</v>
          </cell>
        </row>
        <row r="17">
          <cell r="A17" t="str">
            <v>2002</v>
          </cell>
          <cell r="B17">
            <v>23</v>
          </cell>
          <cell r="C17">
            <v>0</v>
          </cell>
          <cell r="D17">
            <v>0</v>
          </cell>
          <cell r="E17">
            <v>0</v>
          </cell>
          <cell r="F17">
            <v>0</v>
          </cell>
          <cell r="G17">
            <v>0</v>
          </cell>
          <cell r="H17">
            <v>0</v>
          </cell>
          <cell r="I17">
            <v>0</v>
          </cell>
          <cell r="J17">
            <v>0</v>
          </cell>
          <cell r="K17">
            <v>100</v>
          </cell>
          <cell r="M17">
            <v>12.8</v>
          </cell>
          <cell r="N17">
            <v>6.7</v>
          </cell>
          <cell r="O17">
            <v>36.4</v>
          </cell>
          <cell r="P17">
            <v>44.1</v>
          </cell>
          <cell r="Q17">
            <v>100</v>
          </cell>
          <cell r="T17">
            <v>15.9</v>
          </cell>
          <cell r="U17">
            <v>8.1</v>
          </cell>
          <cell r="V17">
            <v>16.3</v>
          </cell>
          <cell r="W17">
            <v>31.4</v>
          </cell>
          <cell r="X17">
            <v>28.3</v>
          </cell>
          <cell r="Y17">
            <v>99.999999999999986</v>
          </cell>
        </row>
        <row r="18">
          <cell r="A18" t="str">
            <v>2003</v>
          </cell>
          <cell r="B18">
            <v>23.1</v>
          </cell>
          <cell r="C18">
            <v>0.50515892553119501</v>
          </cell>
          <cell r="D18">
            <v>0.39882751019695295</v>
          </cell>
          <cell r="E18">
            <v>9.6013564271852175E-2</v>
          </cell>
          <cell r="F18">
            <v>8</v>
          </cell>
          <cell r="G18">
            <v>20.5</v>
          </cell>
          <cell r="H18">
            <v>48.4</v>
          </cell>
          <cell r="I18">
            <v>0.62232700391361073</v>
          </cell>
          <cell r="J18">
            <v>0.37767299608638932</v>
          </cell>
          <cell r="K18">
            <v>100</v>
          </cell>
          <cell r="L18">
            <v>0</v>
          </cell>
          <cell r="M18">
            <v>10.8</v>
          </cell>
          <cell r="N18">
            <v>9.1</v>
          </cell>
          <cell r="O18">
            <v>29.6</v>
          </cell>
          <cell r="P18">
            <v>50.5</v>
          </cell>
          <cell r="Q18">
            <v>100</v>
          </cell>
          <cell r="R18">
            <v>0</v>
          </cell>
          <cell r="S18">
            <v>0</v>
          </cell>
          <cell r="T18">
            <v>15.3</v>
          </cell>
          <cell r="U18">
            <v>8.4</v>
          </cell>
          <cell r="V18">
            <v>16.5</v>
          </cell>
          <cell r="W18">
            <v>31</v>
          </cell>
          <cell r="X18">
            <v>28.8</v>
          </cell>
          <cell r="Y18">
            <v>100</v>
          </cell>
        </row>
        <row r="19">
          <cell r="A19" t="str">
            <v>2004</v>
          </cell>
          <cell r="B19">
            <v>23.3</v>
          </cell>
          <cell r="C19">
            <v>0.50422612259483357</v>
          </cell>
          <cell r="D19">
            <v>0.40445845802757835</v>
          </cell>
          <cell r="E19">
            <v>9.1315419377588095E-2</v>
          </cell>
          <cell r="F19">
            <v>7.8</v>
          </cell>
          <cell r="G19">
            <v>20.9</v>
          </cell>
          <cell r="H19">
            <v>48.1</v>
          </cell>
          <cell r="I19">
            <v>0.62192037925427357</v>
          </cell>
          <cell r="J19">
            <v>0.37807962074572649</v>
          </cell>
          <cell r="K19">
            <v>100.1</v>
          </cell>
          <cell r="M19">
            <v>11.4</v>
          </cell>
          <cell r="N19">
            <v>9.1</v>
          </cell>
          <cell r="O19">
            <v>31.1</v>
          </cell>
          <cell r="P19">
            <v>48.3</v>
          </cell>
          <cell r="Q19">
            <v>99.9</v>
          </cell>
          <cell r="T19">
            <v>14.9</v>
          </cell>
          <cell r="U19">
            <v>8.5</v>
          </cell>
          <cell r="V19">
            <v>16.7</v>
          </cell>
          <cell r="W19">
            <v>31</v>
          </cell>
          <cell r="X19">
            <v>29</v>
          </cell>
          <cell r="Y19">
            <v>100.1</v>
          </cell>
        </row>
        <row r="20">
          <cell r="A20" t="str">
            <v>2005</v>
          </cell>
          <cell r="B20">
            <v>23.4</v>
          </cell>
          <cell r="C20">
            <v>0.49662738875867735</v>
          </cell>
          <cell r="D20">
            <v>0.40770915055937029</v>
          </cell>
          <cell r="E20">
            <v>9.5663460681952389E-2</v>
          </cell>
          <cell r="F20">
            <v>7.4</v>
          </cell>
          <cell r="G20">
            <v>20.7</v>
          </cell>
          <cell r="H20">
            <v>48.5</v>
          </cell>
          <cell r="I20">
            <v>0.63057925888383459</v>
          </cell>
          <cell r="J20">
            <v>0.36942074111616541</v>
          </cell>
          <cell r="K20">
            <v>100</v>
          </cell>
          <cell r="M20">
            <v>11</v>
          </cell>
          <cell r="N20">
            <v>7.2</v>
          </cell>
          <cell r="O20">
            <v>36.799999999999997</v>
          </cell>
          <cell r="P20">
            <v>45.1</v>
          </cell>
          <cell r="Q20">
            <v>100.1</v>
          </cell>
          <cell r="T20">
            <v>14.6</v>
          </cell>
          <cell r="U20">
            <v>8.6999999999999993</v>
          </cell>
          <cell r="V20">
            <v>16.600000000000001</v>
          </cell>
          <cell r="W20">
            <v>31.2</v>
          </cell>
          <cell r="X20">
            <v>28.9</v>
          </cell>
          <cell r="Y20">
            <v>100</v>
          </cell>
        </row>
        <row r="21">
          <cell r="A21" t="str">
            <v>2006</v>
          </cell>
          <cell r="B21">
            <v>22.7</v>
          </cell>
          <cell r="C21">
            <v>0.48036931703525615</v>
          </cell>
          <cell r="D21">
            <v>0.41702469187688368</v>
          </cell>
          <cell r="E21">
            <v>0.10260599108786023</v>
          </cell>
          <cell r="F21">
            <v>6.9</v>
          </cell>
          <cell r="G21">
            <v>23</v>
          </cell>
          <cell r="H21">
            <v>47.3</v>
          </cell>
          <cell r="I21">
            <v>0.63249723270797265</v>
          </cell>
          <cell r="J21">
            <v>0.36750276729202735</v>
          </cell>
          <cell r="K21">
            <v>99.9</v>
          </cell>
          <cell r="M21">
            <v>10.3</v>
          </cell>
          <cell r="N21">
            <v>6.5</v>
          </cell>
          <cell r="O21">
            <v>39.1</v>
          </cell>
          <cell r="P21">
            <v>44</v>
          </cell>
          <cell r="Q21">
            <v>99.9</v>
          </cell>
          <cell r="T21">
            <v>14.8</v>
          </cell>
          <cell r="U21">
            <v>9</v>
          </cell>
          <cell r="V21">
            <v>16</v>
          </cell>
          <cell r="W21">
            <v>31.5</v>
          </cell>
          <cell r="X21">
            <v>28.6</v>
          </cell>
          <cell r="Y21">
            <v>99.9</v>
          </cell>
        </row>
        <row r="22">
          <cell r="A22" t="str">
            <v>2007</v>
          </cell>
          <cell r="B22">
            <v>22.3</v>
          </cell>
          <cell r="C22">
            <v>0.48036931703525615</v>
          </cell>
          <cell r="D22">
            <v>0.41702469187688368</v>
          </cell>
          <cell r="E22">
            <v>0.10260599108786023</v>
          </cell>
          <cell r="F22">
            <v>6.8</v>
          </cell>
          <cell r="G22">
            <v>23.4</v>
          </cell>
          <cell r="H22">
            <v>47.5</v>
          </cell>
          <cell r="I22">
            <v>0.63249723270797265</v>
          </cell>
          <cell r="J22">
            <v>0.36750276729202735</v>
          </cell>
          <cell r="K22">
            <v>100</v>
          </cell>
          <cell r="M22">
            <v>11.8</v>
          </cell>
          <cell r="N22">
            <v>6.3</v>
          </cell>
          <cell r="O22">
            <v>39.1</v>
          </cell>
          <cell r="P22">
            <v>42.9</v>
          </cell>
          <cell r="Q22">
            <v>100.1</v>
          </cell>
          <cell r="T22">
            <v>14.9</v>
          </cell>
          <cell r="U22">
            <v>9.5</v>
          </cell>
          <cell r="V22">
            <v>15.9</v>
          </cell>
          <cell r="W22">
            <v>31.7</v>
          </cell>
          <cell r="X22">
            <v>28</v>
          </cell>
          <cell r="Y22">
            <v>100</v>
          </cell>
        </row>
        <row r="23">
          <cell r="A23" t="str">
            <v>2008</v>
          </cell>
          <cell r="B23">
            <v>22.3</v>
          </cell>
          <cell r="C23">
            <v>0.48036931703525615</v>
          </cell>
          <cell r="D23">
            <v>0.41702469187688368</v>
          </cell>
          <cell r="E23">
            <v>0.10260599108786023</v>
          </cell>
          <cell r="F23">
            <v>6.6</v>
          </cell>
          <cell r="G23">
            <v>23.4</v>
          </cell>
          <cell r="H23">
            <v>47.7</v>
          </cell>
          <cell r="I23">
            <v>0.63249723270797265</v>
          </cell>
          <cell r="J23">
            <v>0.36750276729202735</v>
          </cell>
          <cell r="K23">
            <v>100</v>
          </cell>
          <cell r="M23">
            <v>12.3</v>
          </cell>
          <cell r="N23">
            <v>6.3</v>
          </cell>
          <cell r="O23">
            <v>38.6</v>
          </cell>
          <cell r="P23">
            <v>42.8</v>
          </cell>
          <cell r="Q23">
            <v>100</v>
          </cell>
          <cell r="T23">
            <v>14.8</v>
          </cell>
          <cell r="U23">
            <v>9.5</v>
          </cell>
          <cell r="V23">
            <v>15.8</v>
          </cell>
          <cell r="W23">
            <v>32</v>
          </cell>
          <cell r="X23">
            <v>27.8</v>
          </cell>
          <cell r="Y23">
            <v>99.899999999999991</v>
          </cell>
        </row>
        <row r="24">
          <cell r="A24" t="str">
            <v>2009</v>
          </cell>
          <cell r="B24">
            <v>22.3</v>
          </cell>
          <cell r="C24">
            <v>0.48036931703525615</v>
          </cell>
          <cell r="D24">
            <v>0.41702469187688368</v>
          </cell>
          <cell r="E24">
            <v>0.10260599108786023</v>
          </cell>
          <cell r="F24">
            <v>6.6</v>
          </cell>
          <cell r="G24">
            <v>23.4</v>
          </cell>
          <cell r="H24">
            <v>47.7</v>
          </cell>
          <cell r="I24">
            <v>0.63249723270797265</v>
          </cell>
          <cell r="J24">
            <v>0.36750276729202735</v>
          </cell>
          <cell r="K24">
            <v>100</v>
          </cell>
          <cell r="M24">
            <v>12.3</v>
          </cell>
          <cell r="N24">
            <v>6.3</v>
          </cell>
          <cell r="O24">
            <v>38.6</v>
          </cell>
          <cell r="P24">
            <v>42.8</v>
          </cell>
          <cell r="Q24">
            <v>100</v>
          </cell>
          <cell r="T24">
            <v>14.8</v>
          </cell>
          <cell r="U24">
            <v>9.5</v>
          </cell>
          <cell r="V24">
            <v>15.8</v>
          </cell>
          <cell r="W24">
            <v>32</v>
          </cell>
          <cell r="X24">
            <v>27.8</v>
          </cell>
          <cell r="Y24">
            <v>99.899999999999991</v>
          </cell>
        </row>
        <row r="25">
          <cell r="A25" t="str">
            <v>2010</v>
          </cell>
          <cell r="B25">
            <v>22.3</v>
          </cell>
          <cell r="C25">
            <v>0.48036931703525615</v>
          </cell>
          <cell r="D25">
            <v>0.41702469187688368</v>
          </cell>
          <cell r="E25">
            <v>0.10260599108786023</v>
          </cell>
          <cell r="F25">
            <v>6.6</v>
          </cell>
          <cell r="G25">
            <v>23.4</v>
          </cell>
          <cell r="H25">
            <v>47.7</v>
          </cell>
          <cell r="I25">
            <v>0.63249723270797265</v>
          </cell>
          <cell r="J25">
            <v>0.36750276729202735</v>
          </cell>
          <cell r="K25">
            <v>100</v>
          </cell>
          <cell r="M25">
            <v>12.3</v>
          </cell>
          <cell r="N25">
            <v>6.3</v>
          </cell>
          <cell r="O25">
            <v>38.6</v>
          </cell>
          <cell r="P25">
            <v>42.8</v>
          </cell>
          <cell r="Q25">
            <v>100</v>
          </cell>
          <cell r="T25">
            <v>14.8</v>
          </cell>
          <cell r="U25">
            <v>9.5</v>
          </cell>
          <cell r="V25">
            <v>15.8</v>
          </cell>
          <cell r="W25">
            <v>32</v>
          </cell>
          <cell r="X25">
            <v>27.8</v>
          </cell>
          <cell r="Y25">
            <v>99.899999999999991</v>
          </cell>
        </row>
        <row r="26">
          <cell r="A26">
            <v>0</v>
          </cell>
          <cell r="B26">
            <v>22.3</v>
          </cell>
          <cell r="C26">
            <v>0.48036931703525615</v>
          </cell>
          <cell r="D26">
            <v>0.41702469187688368</v>
          </cell>
          <cell r="E26">
            <v>0.10260599108786023</v>
          </cell>
          <cell r="F26">
            <v>6.6</v>
          </cell>
          <cell r="G26">
            <v>23.4</v>
          </cell>
          <cell r="H26">
            <v>47.7</v>
          </cell>
          <cell r="I26">
            <v>0.63249723270797265</v>
          </cell>
          <cell r="J26">
            <v>0.36750276729202735</v>
          </cell>
          <cell r="K26">
            <v>100</v>
          </cell>
          <cell r="M26">
            <v>12.3</v>
          </cell>
          <cell r="N26">
            <v>6.3</v>
          </cell>
          <cell r="O26">
            <v>38.6</v>
          </cell>
          <cell r="P26">
            <v>42.8</v>
          </cell>
          <cell r="Q26">
            <v>100</v>
          </cell>
          <cell r="T26">
            <v>14.8</v>
          </cell>
          <cell r="U26">
            <v>9.5</v>
          </cell>
          <cell r="V26">
            <v>15.8</v>
          </cell>
          <cell r="W26">
            <v>32</v>
          </cell>
          <cell r="X26">
            <v>27.8</v>
          </cell>
          <cell r="Y26">
            <v>99.899999999999991</v>
          </cell>
        </row>
        <row r="27">
          <cell r="A27">
            <v>0</v>
          </cell>
          <cell r="B27">
            <v>22.3</v>
          </cell>
          <cell r="C27">
            <v>0.48036931703525615</v>
          </cell>
          <cell r="D27">
            <v>0.41702469187688368</v>
          </cell>
          <cell r="E27">
            <v>0.10260599108786023</v>
          </cell>
          <cell r="F27">
            <v>6.6</v>
          </cell>
          <cell r="G27">
            <v>23.4</v>
          </cell>
          <cell r="H27">
            <v>47.7</v>
          </cell>
          <cell r="I27">
            <v>0.63249723270797265</v>
          </cell>
          <cell r="J27">
            <v>0.36750276729202735</v>
          </cell>
          <cell r="K27">
            <v>100</v>
          </cell>
          <cell r="M27">
            <v>12.3</v>
          </cell>
          <cell r="N27">
            <v>6.3</v>
          </cell>
          <cell r="O27">
            <v>38.6</v>
          </cell>
          <cell r="P27">
            <v>42.8</v>
          </cell>
          <cell r="Q27">
            <v>100</v>
          </cell>
          <cell r="T27">
            <v>14.8</v>
          </cell>
          <cell r="U27">
            <v>9.5</v>
          </cell>
          <cell r="V27">
            <v>15.8</v>
          </cell>
          <cell r="W27">
            <v>32</v>
          </cell>
          <cell r="X27">
            <v>27.8</v>
          </cell>
          <cell r="Y27">
            <v>99.899999999999991</v>
          </cell>
        </row>
        <row r="28">
          <cell r="A28">
            <v>0</v>
          </cell>
        </row>
        <row r="29">
          <cell r="A29">
            <v>0</v>
          </cell>
        </row>
        <row r="30">
          <cell r="A30">
            <v>0</v>
          </cell>
        </row>
        <row r="31">
          <cell r="A31">
            <v>0</v>
          </cell>
        </row>
        <row r="32">
          <cell r="A32">
            <v>0</v>
          </cell>
        </row>
        <row r="33">
          <cell r="A33">
            <v>0</v>
          </cell>
          <cell r="I33">
            <v>0</v>
          </cell>
          <cell r="J33">
            <v>0</v>
          </cell>
          <cell r="K33">
            <v>0</v>
          </cell>
        </row>
        <row r="34">
          <cell r="A34">
            <v>0</v>
          </cell>
        </row>
        <row r="35">
          <cell r="A35">
            <v>0</v>
          </cell>
        </row>
        <row r="36">
          <cell r="A36">
            <v>0</v>
          </cell>
        </row>
        <row r="37">
          <cell r="A37">
            <v>0</v>
          </cell>
        </row>
        <row r="38">
          <cell r="A38">
            <v>0</v>
          </cell>
        </row>
        <row r="39">
          <cell r="A39">
            <v>0</v>
          </cell>
        </row>
        <row r="40">
          <cell r="A40">
            <v>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Ark1"/>
  <dimension ref="B1:B72"/>
  <sheetViews>
    <sheetView showGridLines="0" tabSelected="1" zoomScaleNormal="100" workbookViewId="0">
      <selection activeCell="A3" sqref="A3"/>
    </sheetView>
  </sheetViews>
  <sheetFormatPr defaultColWidth="11.42578125" defaultRowHeight="12"/>
  <cols>
    <col min="1" max="1" width="5.7109375" customWidth="1"/>
    <col min="2" max="2" width="100.7109375" style="408" customWidth="1"/>
  </cols>
  <sheetData>
    <row r="1" spans="2:2" ht="15" customHeight="1"/>
    <row r="2" spans="2:2" ht="20.100000000000001" customHeight="1">
      <c r="B2" s="752" t="s">
        <v>738</v>
      </c>
    </row>
    <row r="3" spans="2:2" ht="15" customHeight="1">
      <c r="B3" s="1"/>
    </row>
    <row r="4" spans="2:2" ht="12.75">
      <c r="B4" s="409" t="s">
        <v>0</v>
      </c>
    </row>
    <row r="5" spans="2:2" ht="12.75">
      <c r="B5" s="409" t="s">
        <v>9</v>
      </c>
    </row>
    <row r="6" spans="2:2" ht="12.75">
      <c r="B6" s="409" t="s">
        <v>22</v>
      </c>
    </row>
    <row r="7" spans="2:2" ht="12.75">
      <c r="B7" s="409" t="s">
        <v>38</v>
      </c>
    </row>
    <row r="8" spans="2:2" ht="12.75">
      <c r="B8" s="409" t="s">
        <v>50</v>
      </c>
    </row>
    <row r="9" spans="2:2" ht="12.75">
      <c r="B9" s="409" t="s">
        <v>59</v>
      </c>
    </row>
    <row r="10" spans="2:2" ht="12.75">
      <c r="B10" s="409" t="s">
        <v>69</v>
      </c>
    </row>
    <row r="11" spans="2:2" ht="12.75">
      <c r="B11" s="409" t="s">
        <v>82</v>
      </c>
    </row>
    <row r="12" spans="2:2" ht="12.75">
      <c r="B12" s="409" t="s">
        <v>93</v>
      </c>
    </row>
    <row r="13" spans="2:2" ht="12.75">
      <c r="B13" s="409" t="s">
        <v>102</v>
      </c>
    </row>
    <row r="14" spans="2:2" ht="12.75">
      <c r="B14" s="409" t="s">
        <v>109</v>
      </c>
    </row>
    <row r="15" spans="2:2" ht="12.75">
      <c r="B15" s="409" t="s">
        <v>117</v>
      </c>
    </row>
    <row r="16" spans="2:2" ht="12.75">
      <c r="B16" s="409" t="s">
        <v>132</v>
      </c>
    </row>
    <row r="17" spans="2:2" ht="12.75">
      <c r="B17" s="409" t="s">
        <v>144</v>
      </c>
    </row>
    <row r="18" spans="2:2" ht="12.75">
      <c r="B18" s="409" t="s">
        <v>150</v>
      </c>
    </row>
    <row r="19" spans="2:2" ht="12.75">
      <c r="B19" s="409" t="s">
        <v>156</v>
      </c>
    </row>
    <row r="20" spans="2:2" ht="12.75">
      <c r="B20" s="409" t="s">
        <v>167</v>
      </c>
    </row>
    <row r="21" spans="2:2" ht="12.75">
      <c r="B21" s="409" t="s">
        <v>176</v>
      </c>
    </row>
    <row r="22" spans="2:2" ht="12.75">
      <c r="B22" s="409" t="s">
        <v>188</v>
      </c>
    </row>
    <row r="23" spans="2:2" ht="12.75">
      <c r="B23" s="409" t="s">
        <v>195</v>
      </c>
    </row>
    <row r="24" spans="2:2" ht="12.75">
      <c r="B24" s="409" t="s">
        <v>208</v>
      </c>
    </row>
    <row r="25" spans="2:2" ht="12.75">
      <c r="B25" s="409" t="s">
        <v>224</v>
      </c>
    </row>
    <row r="26" spans="2:2" ht="12.75">
      <c r="B26" s="409" t="s">
        <v>235</v>
      </c>
    </row>
    <row r="27" spans="2:2" ht="12.75">
      <c r="B27" s="409" t="s">
        <v>240</v>
      </c>
    </row>
    <row r="28" spans="2:2" ht="12.75">
      <c r="B28" s="409" t="s">
        <v>250</v>
      </c>
    </row>
    <row r="29" spans="2:2" ht="12.75">
      <c r="B29" s="409" t="s">
        <v>260</v>
      </c>
    </row>
    <row r="30" spans="2:2" ht="12.75">
      <c r="B30" s="409" t="s">
        <v>264</v>
      </c>
    </row>
    <row r="31" spans="2:2" ht="12.75">
      <c r="B31" s="409" t="s">
        <v>267</v>
      </c>
    </row>
    <row r="32" spans="2:2" ht="12.75">
      <c r="B32" s="409" t="s">
        <v>274</v>
      </c>
    </row>
    <row r="33" spans="2:2" ht="12.75">
      <c r="B33" s="409" t="s">
        <v>278</v>
      </c>
    </row>
    <row r="34" spans="2:2" ht="12.75">
      <c r="B34" s="409" t="s">
        <v>312</v>
      </c>
    </row>
    <row r="35" spans="2:2" ht="12.75">
      <c r="B35" s="409" t="s">
        <v>316</v>
      </c>
    </row>
    <row r="36" spans="2:2" ht="12.75">
      <c r="B36" s="409" t="s">
        <v>326</v>
      </c>
    </row>
    <row r="37" spans="2:2" ht="12.75">
      <c r="B37" s="409" t="s">
        <v>342</v>
      </c>
    </row>
    <row r="38" spans="2:2" ht="12.75">
      <c r="B38" s="409" t="s">
        <v>358</v>
      </c>
    </row>
    <row r="39" spans="2:2" ht="12.75">
      <c r="B39" s="409" t="s">
        <v>373</v>
      </c>
    </row>
    <row r="40" spans="2:2" ht="12.75">
      <c r="B40" s="409" t="s">
        <v>384</v>
      </c>
    </row>
    <row r="41" spans="2:2" ht="12.75">
      <c r="B41" s="409" t="s">
        <v>398</v>
      </c>
    </row>
    <row r="42" spans="2:2" ht="12.75">
      <c r="B42" s="409" t="s">
        <v>406</v>
      </c>
    </row>
    <row r="43" spans="2:2" ht="12.75">
      <c r="B43" s="409" t="s">
        <v>422</v>
      </c>
    </row>
    <row r="44" spans="2:2" ht="12.75">
      <c r="B44" s="409" t="s">
        <v>436</v>
      </c>
    </row>
    <row r="45" spans="2:2" ht="12.75">
      <c r="B45" s="409" t="s">
        <v>443</v>
      </c>
    </row>
    <row r="46" spans="2:2" ht="12.75">
      <c r="B46" s="409" t="s">
        <v>450</v>
      </c>
    </row>
    <row r="47" spans="2:2" ht="12.75">
      <c r="B47" s="409" t="s">
        <v>457</v>
      </c>
    </row>
    <row r="48" spans="2:2" ht="12.75">
      <c r="B48" s="409" t="s">
        <v>467</v>
      </c>
    </row>
    <row r="49" spans="2:2" ht="12.75">
      <c r="B49" s="409" t="s">
        <v>475</v>
      </c>
    </row>
    <row r="50" spans="2:2" ht="12.75">
      <c r="B50" s="409" t="s">
        <v>487</v>
      </c>
    </row>
    <row r="51" spans="2:2" ht="12.75">
      <c r="B51" s="409" t="s">
        <v>505</v>
      </c>
    </row>
    <row r="52" spans="2:2" ht="12.75">
      <c r="B52" s="409" t="s">
        <v>519</v>
      </c>
    </row>
    <row r="53" spans="2:2" ht="12.75">
      <c r="B53" s="409" t="s">
        <v>532</v>
      </c>
    </row>
    <row r="54" spans="2:2" ht="12.75">
      <c r="B54" s="409" t="s">
        <v>542</v>
      </c>
    </row>
    <row r="55" spans="2:2" ht="12.75">
      <c r="B55" s="409" t="s">
        <v>559</v>
      </c>
    </row>
    <row r="56" spans="2:2" ht="12.75">
      <c r="B56" s="409" t="s">
        <v>572</v>
      </c>
    </row>
    <row r="57" spans="2:2" ht="12.75">
      <c r="B57" s="409" t="s">
        <v>582</v>
      </c>
    </row>
    <row r="58" spans="2:2" ht="12.75">
      <c r="B58" s="409" t="s">
        <v>590</v>
      </c>
    </row>
    <row r="59" spans="2:2" ht="12.75">
      <c r="B59" s="409" t="s">
        <v>602</v>
      </c>
    </row>
    <row r="60" spans="2:2" ht="12.75">
      <c r="B60" s="409" t="s">
        <v>611</v>
      </c>
    </row>
    <row r="61" spans="2:2" ht="12.75">
      <c r="B61" s="409" t="s">
        <v>619</v>
      </c>
    </row>
    <row r="62" spans="2:2" ht="12.75">
      <c r="B62" s="409" t="s">
        <v>629</v>
      </c>
    </row>
    <row r="63" spans="2:2" ht="12.75">
      <c r="B63" s="409" t="s">
        <v>635</v>
      </c>
    </row>
    <row r="64" spans="2:2" ht="12.75">
      <c r="B64" s="409" t="s">
        <v>643</v>
      </c>
    </row>
    <row r="65" spans="2:2" ht="12.75">
      <c r="B65" s="409" t="s">
        <v>652</v>
      </c>
    </row>
    <row r="66" spans="2:2" ht="12.75">
      <c r="B66" s="409" t="s">
        <v>666</v>
      </c>
    </row>
    <row r="67" spans="2:2" ht="12.75">
      <c r="B67" s="409" t="s">
        <v>674</v>
      </c>
    </row>
    <row r="68" spans="2:2" ht="12.75">
      <c r="B68" s="409" t="s">
        <v>683</v>
      </c>
    </row>
    <row r="69" spans="2:2" ht="12.75">
      <c r="B69" s="409" t="s">
        <v>694</v>
      </c>
    </row>
    <row r="70" spans="2:2" ht="12.75">
      <c r="B70" s="409" t="s">
        <v>701</v>
      </c>
    </row>
    <row r="71" spans="2:2" ht="12.75">
      <c r="B71" s="409" t="s">
        <v>706</v>
      </c>
    </row>
    <row r="72" spans="2:2" ht="12.75">
      <c r="B72" s="409" t="s">
        <v>722</v>
      </c>
    </row>
  </sheetData>
  <hyperlinks>
    <hyperlink ref="B4" location="'Data1.1'!A1" display="'Data1.1'!A1"/>
    <hyperlink ref="B5" location="'Data1.2'!A1" display="'Data1.2'!A1"/>
    <hyperlink ref="B6" location="'Data1.3'!A1" display="'Data1.3'!A1"/>
    <hyperlink ref="B7" location="'Data1.4'!A1" display="'Data1.4'!A1"/>
    <hyperlink ref="B8" location="'Data1.5'!A1" display="'Data1.5'!A1"/>
    <hyperlink ref="B9" location="'Data1.6'!A1" display="'Data1.6'!A1"/>
    <hyperlink ref="B10" location="'Data1.7'!A1" display="'Data1.7'!A1"/>
    <hyperlink ref="B11" location="'Data1.8'!A1" display="'Data1.8'!A1"/>
    <hyperlink ref="B12" location="'Data1.9'!A1" display="'Data1.9'!A1"/>
    <hyperlink ref="B13" location="'Data1.10'!A1" display="'Data1.10'!A1"/>
    <hyperlink ref="B14" location="'Data1.11'!A1" display="'Data1.11'!A1"/>
    <hyperlink ref="B15" location="'Data1.12a'!A1" display="'Data1.12a'!A1"/>
    <hyperlink ref="B16" location="'Data1.12b'!A1" display="'Data1.12b'!A1"/>
    <hyperlink ref="B17" location="'Data1.12c'!A1" display="'Data1.12c'!A1"/>
    <hyperlink ref="B18" location="'Data1.12d'!A1" display="'Data1.12d'!A1"/>
    <hyperlink ref="B19" location="'Data1.13'!A1" display="'Data1.13'!A1"/>
    <hyperlink ref="B20" location="'Data1.14'!A1" display="'Data1.14'!A1"/>
    <hyperlink ref="B21" location="'Data1.15'!A1" display="'Data1.15'!A1"/>
    <hyperlink ref="B22" location="'Data1.16'!A1" display="'Data1.16'!A1"/>
    <hyperlink ref="B23" location="'Data1.17'!A1" display="'Data1.17'!A1"/>
    <hyperlink ref="B24" location="'Data1.18'!A1" display="'Data1.18'!A1"/>
    <hyperlink ref="B25" location="'Data1.19'!A1" display="'Data1.19'!A1"/>
    <hyperlink ref="B26" location="'Data1.20'!A1" display="'Data1.20'!A1"/>
    <hyperlink ref="B27" location="'Data1.21'!A1" display="'Data1.21'!A1"/>
    <hyperlink ref="B28" location="'Data1.22a'!A1" display="'Data1.22a'!A1"/>
    <hyperlink ref="B29" location="'Data1.22b'!A1" display="'Data1.22b'!A1"/>
    <hyperlink ref="B30" location="'Data1.22c'!A1" display="'Data1.22c'!A1"/>
    <hyperlink ref="B31" location="'Data1.23'!A1" display="'Data1.23'!A1"/>
    <hyperlink ref="B32" location="'Data1'!A1" display="'Data1'!A1"/>
    <hyperlink ref="B33" location="'Data2'!A1" display="'Data2'!A1"/>
    <hyperlink ref="B34" location="'Data1 (2)'!A1" display="'Data1 (2)'!A1"/>
    <hyperlink ref="B35" location="'Data2 (2)'!A1" display="'Data2 (2)'!A1"/>
    <hyperlink ref="B36" location="'Data2.1'!A1" display="'Data2.1'!A1"/>
    <hyperlink ref="B37" location="'Data2.2'!A1" display="'Data2.2'!A1"/>
    <hyperlink ref="B38" location="'Data2.3'!A1" display="'Data2.3'!A1"/>
    <hyperlink ref="B39" location="'Data2.4'!A1" display="'Data2.4'!A1"/>
    <hyperlink ref="B40" location="'Data2.5'!A1" display="'Data2.5'!A1"/>
    <hyperlink ref="B41" location="'Data2.6'!A1" display="'Data2.6'!A1"/>
    <hyperlink ref="B42" location="'Data2.7'!A1" display="'Data2.7'!A1"/>
    <hyperlink ref="B43" location="'Data2.8'!A1" display="'Data2.8'!A1"/>
    <hyperlink ref="B44" location="'Data2.9'!A1" display="'Data2.9'!A1"/>
    <hyperlink ref="B45" location="'Data2.10'!A1" display="'Data2.10'!A1"/>
    <hyperlink ref="B46" location="'Data2.11'!A1" display="'Data2.11'!A1"/>
    <hyperlink ref="B47" location="'Data2.12'!A1" display="'Data2.12'!A1"/>
    <hyperlink ref="B48" location="'Data2.13'!A1" display="'Data2.13'!A1"/>
    <hyperlink ref="B49" location="'Data2.14 '!A1" display="'Data2.14 '!A1"/>
    <hyperlink ref="B50" location="'Data2.15'!A1" display="'Data2.15'!A1"/>
    <hyperlink ref="B51" location="'Data2.16'!A1" display="'Data2.16'!A1"/>
    <hyperlink ref="B52" location="'Data2.17'!A1" display="'Data2.17'!A1"/>
    <hyperlink ref="B53" location="'Data2.18'!A1" display="'Data2.18'!A1"/>
    <hyperlink ref="B54" location="'Data2.19'!A1" display="'Data2.19'!A1"/>
    <hyperlink ref="B55" location="'Data2.20'!A1" display="'Data2.20'!A1"/>
    <hyperlink ref="B56" location="'Data2.21'!A1" display="'Data2.21'!A1"/>
    <hyperlink ref="B57" location="'Data2.22'!A1" display="'Data2.22'!A1"/>
    <hyperlink ref="B58" location="'Data2.23'!A1" display="'Data2.23'!A1"/>
    <hyperlink ref="B59" location="'Data 2.24'!A1" display="'Data 2.24'!A1"/>
    <hyperlink ref="B60" location="'Data 2.25'!A1" display="'Data 2.25'!A1"/>
    <hyperlink ref="B61" location="'Data 2.26'!A1" display="'Data 2.26'!A1"/>
    <hyperlink ref="B62" location="'Data 2.27'!A1" display="'Data 2.27'!A1"/>
    <hyperlink ref="B63" location="'Data2.28'!A1" display="'Data2.28'!A1"/>
    <hyperlink ref="B64" location="'Data1 (3)'!A1" display="'Data1 (3)'!A1"/>
    <hyperlink ref="B65" location="'Data2 (3)'!A1" display="'Data2 (3)'!A1"/>
    <hyperlink ref="B66" location="'Data3'!A1" display="'Data3'!A1"/>
    <hyperlink ref="B67" location="'Data4'!A1" display="'Data4'!A1"/>
    <hyperlink ref="B68" location="'Data 5'!A1" display="'Data 5'!A1"/>
    <hyperlink ref="B69" location="'Data6'!A1" display="'Data6'!A1"/>
    <hyperlink ref="B70" location="'Data7'!A1" display="'Data7'!A1"/>
    <hyperlink ref="B71" location="'Data8'!A1" display="'Data8'!A1"/>
    <hyperlink ref="B72" location="'Data9'!A1" display="'Data9'!A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A1:L107"/>
  <sheetViews>
    <sheetView showGridLines="0" zoomScaleNormal="100" workbookViewId="0">
      <selection sqref="A1:H1"/>
    </sheetView>
  </sheetViews>
  <sheetFormatPr defaultColWidth="9.140625" defaultRowHeight="12.75"/>
  <cols>
    <col min="1" max="1" width="7.85546875" style="102" bestFit="1" customWidth="1"/>
    <col min="2" max="2" width="6" style="20" bestFit="1" customWidth="1"/>
    <col min="3" max="3" width="9.5703125" style="20" bestFit="1" customWidth="1"/>
    <col min="4" max="4" width="8" style="20" bestFit="1" customWidth="1"/>
    <col min="5" max="5" width="15" style="20" bestFit="1" customWidth="1"/>
    <col min="6" max="6" width="22.140625" style="20" bestFit="1" customWidth="1"/>
    <col min="7" max="7" width="12" style="20" bestFit="1" customWidth="1"/>
    <col min="8" max="8" width="9" style="13" bestFit="1" customWidth="1"/>
    <col min="9" max="18" width="10.7109375" style="13" customWidth="1"/>
    <col min="19" max="16384" width="9.140625" style="13"/>
  </cols>
  <sheetData>
    <row r="1" spans="1:12" ht="60" customHeight="1">
      <c r="A1" s="754" t="s">
        <v>81</v>
      </c>
      <c r="B1" s="754"/>
      <c r="C1" s="754"/>
      <c r="D1" s="754"/>
      <c r="E1" s="754"/>
      <c r="F1" s="754"/>
      <c r="G1" s="754"/>
      <c r="H1" s="754"/>
      <c r="I1" s="16"/>
    </row>
    <row r="2" spans="1:12" ht="60" customHeight="1">
      <c r="A2" s="757" t="s">
        <v>755</v>
      </c>
      <c r="B2" s="757"/>
      <c r="C2" s="757"/>
      <c r="D2" s="757"/>
      <c r="E2" s="757"/>
      <c r="F2" s="757"/>
      <c r="G2" s="757"/>
      <c r="H2" s="757"/>
    </row>
    <row r="3" spans="1:12" ht="9.9499999999999993" customHeight="1">
      <c r="A3" s="773"/>
      <c r="B3" s="773"/>
      <c r="C3" s="773"/>
      <c r="D3" s="773"/>
      <c r="E3" s="773"/>
      <c r="F3" s="773"/>
      <c r="G3" s="773"/>
      <c r="H3" s="773"/>
    </row>
    <row r="4" spans="1:12" ht="60" customHeight="1">
      <c r="A4" s="754" t="s">
        <v>83</v>
      </c>
      <c r="B4" s="754"/>
      <c r="C4" s="754"/>
      <c r="D4" s="754"/>
      <c r="E4" s="754"/>
      <c r="F4" s="754"/>
      <c r="G4" s="754"/>
      <c r="H4" s="754"/>
      <c r="I4" s="16"/>
    </row>
    <row r="5" spans="1:12" ht="60" customHeight="1">
      <c r="A5" s="757" t="s">
        <v>754</v>
      </c>
      <c r="B5" s="757"/>
      <c r="C5" s="757"/>
      <c r="D5" s="757"/>
      <c r="E5" s="757"/>
      <c r="F5" s="757"/>
      <c r="G5" s="757"/>
      <c r="H5" s="757"/>
    </row>
    <row r="6" spans="1:12" ht="12.75" customHeight="1">
      <c r="A6" s="405" t="s">
        <v>740</v>
      </c>
      <c r="B6" s="405" t="s">
        <v>741</v>
      </c>
      <c r="C6" s="13"/>
      <c r="D6" s="13"/>
      <c r="E6" s="13"/>
      <c r="F6" s="13"/>
      <c r="G6" s="13"/>
    </row>
    <row r="7" spans="1:12" ht="12.75" customHeight="1">
      <c r="A7" s="101"/>
      <c r="B7" s="101"/>
      <c r="C7" s="101"/>
      <c r="D7" s="101"/>
      <c r="E7" s="101"/>
      <c r="F7" s="101"/>
      <c r="G7" s="101"/>
    </row>
    <row r="8" spans="1:12">
      <c r="A8" s="412"/>
      <c r="B8" s="412" t="s">
        <v>85</v>
      </c>
      <c r="C8" s="412" t="s">
        <v>756</v>
      </c>
      <c r="D8" s="412" t="s">
        <v>757</v>
      </c>
      <c r="E8" s="412" t="s">
        <v>86</v>
      </c>
      <c r="F8" s="412" t="s">
        <v>87</v>
      </c>
      <c r="G8" s="412" t="s">
        <v>88</v>
      </c>
      <c r="H8" s="412" t="s">
        <v>758</v>
      </c>
    </row>
    <row r="9" spans="1:12">
      <c r="A9" s="412"/>
      <c r="B9" s="412" t="s">
        <v>89</v>
      </c>
      <c r="C9" s="412" t="s">
        <v>759</v>
      </c>
      <c r="D9" s="412" t="s">
        <v>760</v>
      </c>
      <c r="E9" s="412" t="s">
        <v>90</v>
      </c>
      <c r="F9" s="412" t="s">
        <v>91</v>
      </c>
      <c r="G9" s="412" t="s">
        <v>92</v>
      </c>
      <c r="H9" s="412" t="s">
        <v>761</v>
      </c>
    </row>
    <row r="10" spans="1:12">
      <c r="A10" s="499">
        <v>37287</v>
      </c>
      <c r="B10" s="419">
        <v>1.3</v>
      </c>
      <c r="C10" s="419">
        <v>2.4</v>
      </c>
      <c r="D10" s="419"/>
      <c r="E10" s="419">
        <v>3.4</v>
      </c>
      <c r="F10" s="419">
        <v>2.8</v>
      </c>
      <c r="G10" s="419">
        <v>2.5</v>
      </c>
      <c r="H10" s="419">
        <v>1.6</v>
      </c>
      <c r="L10" s="20"/>
    </row>
    <row r="11" spans="1:12">
      <c r="A11" s="499">
        <v>37315</v>
      </c>
      <c r="B11" s="419">
        <v>0.8</v>
      </c>
      <c r="C11" s="419">
        <v>2.1</v>
      </c>
      <c r="D11" s="419"/>
      <c r="E11" s="419">
        <v>3.5</v>
      </c>
      <c r="F11" s="419">
        <v>2.5</v>
      </c>
      <c r="G11" s="419">
        <v>2.5</v>
      </c>
      <c r="H11" s="419">
        <v>1.3</v>
      </c>
      <c r="L11" s="20"/>
    </row>
    <row r="12" spans="1:12">
      <c r="A12" s="499">
        <v>37346</v>
      </c>
      <c r="B12" s="419">
        <v>1</v>
      </c>
      <c r="C12" s="419">
        <v>2.6</v>
      </c>
      <c r="D12" s="419"/>
      <c r="E12" s="419">
        <v>3.1</v>
      </c>
      <c r="F12" s="419">
        <v>2.7</v>
      </c>
      <c r="G12" s="419">
        <v>2.5</v>
      </c>
      <c r="H12" s="419">
        <v>1.5</v>
      </c>
      <c r="L12" s="20"/>
    </row>
    <row r="13" spans="1:12">
      <c r="A13" s="499">
        <v>37376</v>
      </c>
      <c r="B13" s="419">
        <v>0.5</v>
      </c>
      <c r="C13" s="419">
        <v>2.2999999999999998</v>
      </c>
      <c r="D13" s="419"/>
      <c r="E13" s="419">
        <v>2.8</v>
      </c>
      <c r="F13" s="419">
        <v>2.4</v>
      </c>
      <c r="G13" s="419">
        <v>2.5</v>
      </c>
      <c r="H13" s="419">
        <v>1.1000000000000001</v>
      </c>
      <c r="L13" s="20"/>
    </row>
    <row r="14" spans="1:12">
      <c r="A14" s="499">
        <v>37407</v>
      </c>
      <c r="B14" s="419">
        <v>0.4</v>
      </c>
      <c r="C14" s="419">
        <v>2.6</v>
      </c>
      <c r="D14" s="419"/>
      <c r="E14" s="419">
        <v>2.5</v>
      </c>
      <c r="F14" s="419">
        <v>2.5</v>
      </c>
      <c r="G14" s="419">
        <v>2.5</v>
      </c>
      <c r="H14" s="419">
        <v>1.2</v>
      </c>
      <c r="L14" s="20"/>
    </row>
    <row r="15" spans="1:12">
      <c r="A15" s="499">
        <v>37437</v>
      </c>
      <c r="B15" s="419">
        <v>0.4</v>
      </c>
      <c r="C15" s="419">
        <v>2.6</v>
      </c>
      <c r="D15" s="419"/>
      <c r="E15" s="419">
        <v>2.5</v>
      </c>
      <c r="F15" s="419">
        <v>2.4</v>
      </c>
      <c r="G15" s="419">
        <v>2.5</v>
      </c>
      <c r="H15" s="419">
        <v>1.2</v>
      </c>
      <c r="L15" s="20"/>
    </row>
    <row r="16" spans="1:12">
      <c r="A16" s="499">
        <v>37468</v>
      </c>
      <c r="B16" s="419">
        <v>1.6</v>
      </c>
      <c r="C16" s="419">
        <v>2.7</v>
      </c>
      <c r="D16" s="419"/>
      <c r="E16" s="419">
        <v>3.3</v>
      </c>
      <c r="F16" s="419">
        <v>2.7</v>
      </c>
      <c r="G16" s="419">
        <v>2.5</v>
      </c>
      <c r="H16" s="419">
        <v>1.9</v>
      </c>
      <c r="L16" s="20"/>
    </row>
    <row r="17" spans="1:12">
      <c r="A17" s="499">
        <v>37499</v>
      </c>
      <c r="B17" s="419">
        <v>1.4</v>
      </c>
      <c r="C17" s="419">
        <v>2.2999999999999998</v>
      </c>
      <c r="D17" s="419"/>
      <c r="E17" s="419">
        <v>3.2</v>
      </c>
      <c r="F17" s="419">
        <v>2.5</v>
      </c>
      <c r="G17" s="419">
        <v>2.5</v>
      </c>
      <c r="H17" s="419">
        <v>2</v>
      </c>
      <c r="L17" s="20"/>
    </row>
    <row r="18" spans="1:12">
      <c r="A18" s="499">
        <v>37529</v>
      </c>
      <c r="B18" s="419">
        <v>1.4</v>
      </c>
      <c r="C18" s="419">
        <v>2.2000000000000002</v>
      </c>
      <c r="D18" s="419"/>
      <c r="E18" s="419">
        <v>2.9</v>
      </c>
      <c r="F18" s="419">
        <v>2.2999999999999998</v>
      </c>
      <c r="G18" s="419">
        <v>2.5</v>
      </c>
      <c r="H18" s="419">
        <v>1.9</v>
      </c>
      <c r="L18" s="20"/>
    </row>
    <row r="19" spans="1:12">
      <c r="A19" s="499">
        <v>37560</v>
      </c>
      <c r="B19" s="419">
        <v>1.8</v>
      </c>
      <c r="C19" s="419">
        <v>2.1</v>
      </c>
      <c r="D19" s="419"/>
      <c r="E19" s="419">
        <v>2.7</v>
      </c>
      <c r="F19" s="419">
        <v>2.6</v>
      </c>
      <c r="G19" s="419">
        <v>2.5</v>
      </c>
      <c r="H19" s="419">
        <v>2</v>
      </c>
      <c r="L19" s="20"/>
    </row>
    <row r="20" spans="1:12">
      <c r="A20" s="499">
        <v>37590</v>
      </c>
      <c r="B20" s="419">
        <v>2.1</v>
      </c>
      <c r="C20" s="419">
        <v>2</v>
      </c>
      <c r="D20" s="419"/>
      <c r="E20" s="419">
        <v>3.4</v>
      </c>
      <c r="F20" s="419">
        <v>2.8</v>
      </c>
      <c r="G20" s="419">
        <v>2.5</v>
      </c>
      <c r="H20" s="419">
        <v>2.1</v>
      </c>
      <c r="L20" s="20"/>
    </row>
    <row r="21" spans="1:12">
      <c r="A21" s="499">
        <v>37621</v>
      </c>
      <c r="B21" s="419">
        <v>2.8</v>
      </c>
      <c r="C21" s="419">
        <v>1.8</v>
      </c>
      <c r="D21" s="419"/>
      <c r="E21" s="419">
        <v>3.4</v>
      </c>
      <c r="F21" s="419">
        <v>2.7</v>
      </c>
      <c r="G21" s="419">
        <v>2.5</v>
      </c>
      <c r="H21" s="419">
        <v>2.2999999999999998</v>
      </c>
      <c r="L21" s="20"/>
    </row>
    <row r="22" spans="1:12">
      <c r="A22" s="499">
        <v>37652</v>
      </c>
      <c r="B22" s="419">
        <v>5</v>
      </c>
      <c r="C22" s="419">
        <v>1.9</v>
      </c>
      <c r="D22" s="419"/>
      <c r="E22" s="419">
        <v>3.7</v>
      </c>
      <c r="F22" s="419">
        <v>2.7</v>
      </c>
      <c r="G22" s="419">
        <v>2.5</v>
      </c>
      <c r="H22" s="419">
        <v>3.4</v>
      </c>
      <c r="L22" s="20"/>
    </row>
    <row r="23" spans="1:12">
      <c r="A23" s="499">
        <v>37680</v>
      </c>
      <c r="B23" s="419">
        <v>4.8</v>
      </c>
      <c r="C23" s="419">
        <v>2</v>
      </c>
      <c r="D23" s="419"/>
      <c r="E23" s="419">
        <v>3.7</v>
      </c>
      <c r="F23" s="419">
        <v>3</v>
      </c>
      <c r="G23" s="419">
        <v>2.5</v>
      </c>
      <c r="H23" s="419">
        <v>3.4</v>
      </c>
      <c r="L23" s="20"/>
    </row>
    <row r="24" spans="1:12">
      <c r="A24" s="499">
        <v>37711</v>
      </c>
      <c r="B24" s="419">
        <v>3.7</v>
      </c>
      <c r="C24" s="419">
        <v>1.5</v>
      </c>
      <c r="D24" s="419"/>
      <c r="E24" s="419">
        <v>3.8</v>
      </c>
      <c r="F24" s="419">
        <v>2.6</v>
      </c>
      <c r="G24" s="419">
        <v>2.5</v>
      </c>
      <c r="H24" s="419">
        <v>2.7</v>
      </c>
      <c r="L24" s="20"/>
    </row>
    <row r="25" spans="1:12">
      <c r="A25" s="499">
        <v>37741</v>
      </c>
      <c r="B25" s="419">
        <v>2.9</v>
      </c>
      <c r="C25" s="419">
        <v>1.7</v>
      </c>
      <c r="D25" s="419"/>
      <c r="E25" s="419">
        <v>2.7</v>
      </c>
      <c r="F25" s="419">
        <v>2.4</v>
      </c>
      <c r="G25" s="419">
        <v>2.5</v>
      </c>
      <c r="H25" s="419">
        <v>2.6</v>
      </c>
      <c r="L25" s="20"/>
    </row>
    <row r="26" spans="1:12">
      <c r="A26" s="499">
        <v>37772</v>
      </c>
      <c r="B26" s="419">
        <v>2.1</v>
      </c>
      <c r="C26" s="419">
        <v>1.3</v>
      </c>
      <c r="D26" s="419"/>
      <c r="E26" s="419">
        <v>2.7</v>
      </c>
      <c r="F26" s="419">
        <v>2</v>
      </c>
      <c r="G26" s="419">
        <v>2.5</v>
      </c>
      <c r="H26" s="419">
        <v>2</v>
      </c>
      <c r="L26" s="20"/>
    </row>
    <row r="27" spans="1:12">
      <c r="A27" s="499">
        <v>37802</v>
      </c>
      <c r="B27" s="419">
        <v>1.7</v>
      </c>
      <c r="C27" s="419">
        <v>0.8</v>
      </c>
      <c r="D27" s="419"/>
      <c r="E27" s="419">
        <v>2.2000000000000002</v>
      </c>
      <c r="F27" s="419">
        <v>1.7</v>
      </c>
      <c r="G27" s="419">
        <v>2.5</v>
      </c>
      <c r="H27" s="419">
        <v>1.9</v>
      </c>
      <c r="L27" s="20"/>
    </row>
    <row r="28" spans="1:12">
      <c r="A28" s="499">
        <v>37833</v>
      </c>
      <c r="B28" s="419">
        <v>1.5</v>
      </c>
      <c r="C28" s="419">
        <v>0.7</v>
      </c>
      <c r="D28" s="419"/>
      <c r="E28" s="419">
        <v>2.9</v>
      </c>
      <c r="F28" s="419">
        <v>1.7</v>
      </c>
      <c r="G28" s="419">
        <v>2.5</v>
      </c>
      <c r="H28" s="419">
        <v>1.8</v>
      </c>
      <c r="L28" s="20"/>
    </row>
    <row r="29" spans="1:12">
      <c r="A29" s="499">
        <v>37864</v>
      </c>
      <c r="B29" s="419">
        <v>2.1</v>
      </c>
      <c r="C29" s="419">
        <v>0.9</v>
      </c>
      <c r="D29" s="419"/>
      <c r="E29" s="419">
        <v>2.8</v>
      </c>
      <c r="F29" s="419">
        <v>1.9</v>
      </c>
      <c r="G29" s="419">
        <v>2.5</v>
      </c>
      <c r="H29" s="419">
        <v>2.2000000000000002</v>
      </c>
      <c r="L29" s="20"/>
    </row>
    <row r="30" spans="1:12">
      <c r="A30" s="499">
        <v>37894</v>
      </c>
      <c r="B30" s="419">
        <v>2.1</v>
      </c>
      <c r="C30" s="419">
        <v>0.9</v>
      </c>
      <c r="D30" s="419"/>
      <c r="E30" s="419">
        <v>2</v>
      </c>
      <c r="F30" s="419">
        <v>1.7</v>
      </c>
      <c r="G30" s="419">
        <v>2.5</v>
      </c>
      <c r="H30" s="419">
        <v>2.2000000000000002</v>
      </c>
      <c r="L30" s="20"/>
    </row>
    <row r="31" spans="1:12">
      <c r="A31" s="499">
        <v>37925</v>
      </c>
      <c r="B31" s="419">
        <v>1.6</v>
      </c>
      <c r="C31" s="419">
        <v>0.8</v>
      </c>
      <c r="D31" s="419"/>
      <c r="E31" s="419">
        <v>2.7</v>
      </c>
      <c r="F31" s="419">
        <v>1.7</v>
      </c>
      <c r="G31" s="419">
        <v>2.5</v>
      </c>
      <c r="H31" s="419">
        <v>2</v>
      </c>
      <c r="L31" s="20"/>
    </row>
    <row r="32" spans="1:12">
      <c r="A32" s="499">
        <v>37955</v>
      </c>
      <c r="B32" s="419">
        <v>1.4</v>
      </c>
      <c r="C32" s="419">
        <v>0.5</v>
      </c>
      <c r="D32" s="419"/>
      <c r="E32" s="419">
        <v>2.6</v>
      </c>
      <c r="F32" s="419">
        <v>1.6</v>
      </c>
      <c r="G32" s="419">
        <v>2.5</v>
      </c>
      <c r="H32" s="419">
        <v>1.7</v>
      </c>
      <c r="L32" s="20"/>
    </row>
    <row r="33" spans="1:12">
      <c r="A33" s="499">
        <v>37986</v>
      </c>
      <c r="B33" s="419">
        <v>0.6</v>
      </c>
      <c r="C33" s="419">
        <v>0.4</v>
      </c>
      <c r="D33" s="419"/>
      <c r="E33" s="419">
        <v>2.2999999999999998</v>
      </c>
      <c r="F33" s="419">
        <v>1.4</v>
      </c>
      <c r="G33" s="419">
        <v>2.5</v>
      </c>
      <c r="H33" s="419">
        <v>1.3</v>
      </c>
      <c r="L33" s="20"/>
    </row>
    <row r="34" spans="1:12">
      <c r="A34" s="499">
        <v>38017</v>
      </c>
      <c r="B34" s="419">
        <v>-1.8</v>
      </c>
      <c r="C34" s="419">
        <v>0</v>
      </c>
      <c r="D34" s="419"/>
      <c r="E34" s="419">
        <v>1.8</v>
      </c>
      <c r="F34" s="419">
        <v>0.4</v>
      </c>
      <c r="G34" s="419">
        <v>2.5</v>
      </c>
      <c r="H34" s="419">
        <v>0.3</v>
      </c>
      <c r="L34" s="20"/>
    </row>
    <row r="35" spans="1:12">
      <c r="A35" s="499">
        <v>38046</v>
      </c>
      <c r="B35" s="419">
        <v>-1.7</v>
      </c>
      <c r="C35" s="419">
        <v>0</v>
      </c>
      <c r="D35" s="419"/>
      <c r="E35" s="419">
        <v>1.9</v>
      </c>
      <c r="F35" s="419">
        <v>0.3</v>
      </c>
      <c r="G35" s="419">
        <v>2.5</v>
      </c>
      <c r="H35" s="419">
        <v>0.2</v>
      </c>
      <c r="L35" s="20"/>
    </row>
    <row r="36" spans="1:12">
      <c r="A36" s="499">
        <v>38077</v>
      </c>
      <c r="B36" s="419">
        <v>-0.6</v>
      </c>
      <c r="C36" s="419">
        <v>0.3</v>
      </c>
      <c r="D36" s="419"/>
      <c r="E36" s="419">
        <v>2.1</v>
      </c>
      <c r="F36" s="419">
        <v>0.6</v>
      </c>
      <c r="G36" s="419">
        <v>2.5</v>
      </c>
      <c r="H36" s="419">
        <v>0.9</v>
      </c>
      <c r="L36" s="20"/>
    </row>
    <row r="37" spans="1:12">
      <c r="A37" s="499">
        <v>38107</v>
      </c>
      <c r="B37" s="419">
        <v>0.4</v>
      </c>
      <c r="C37" s="419">
        <v>0.3</v>
      </c>
      <c r="D37" s="419"/>
      <c r="E37" s="419">
        <v>1.8</v>
      </c>
      <c r="F37" s="419">
        <v>0.9</v>
      </c>
      <c r="G37" s="419">
        <v>2.5</v>
      </c>
      <c r="H37" s="419">
        <v>1.1000000000000001</v>
      </c>
      <c r="L37" s="20"/>
    </row>
    <row r="38" spans="1:12">
      <c r="A38" s="499">
        <v>38138</v>
      </c>
      <c r="B38" s="419">
        <v>1</v>
      </c>
      <c r="C38" s="419">
        <v>0.1</v>
      </c>
      <c r="D38" s="419"/>
      <c r="E38" s="419">
        <v>1.6</v>
      </c>
      <c r="F38" s="419">
        <v>1.2</v>
      </c>
      <c r="G38" s="419">
        <v>2.5</v>
      </c>
      <c r="H38" s="419">
        <v>1.3</v>
      </c>
      <c r="L38" s="20"/>
    </row>
    <row r="39" spans="1:12">
      <c r="A39" s="499">
        <v>38168</v>
      </c>
      <c r="B39" s="419">
        <v>1.3</v>
      </c>
      <c r="C39" s="419">
        <v>0.3</v>
      </c>
      <c r="D39" s="419"/>
      <c r="E39" s="419">
        <v>1.8</v>
      </c>
      <c r="F39" s="419">
        <v>1.5</v>
      </c>
      <c r="G39" s="419">
        <v>2.5</v>
      </c>
      <c r="H39" s="419">
        <v>1.5</v>
      </c>
      <c r="L39" s="20"/>
    </row>
    <row r="40" spans="1:12">
      <c r="A40" s="499">
        <v>38199</v>
      </c>
      <c r="B40" s="419">
        <v>1.5</v>
      </c>
      <c r="C40" s="419">
        <v>0.2</v>
      </c>
      <c r="D40" s="419"/>
      <c r="E40" s="419">
        <v>1.6</v>
      </c>
      <c r="F40" s="419">
        <v>1.4</v>
      </c>
      <c r="G40" s="419">
        <v>2.5</v>
      </c>
      <c r="H40" s="419">
        <v>1.6</v>
      </c>
      <c r="L40" s="20"/>
    </row>
    <row r="41" spans="1:12">
      <c r="A41" s="499">
        <v>38230</v>
      </c>
      <c r="B41" s="419">
        <v>1</v>
      </c>
      <c r="C41" s="419">
        <v>0.2</v>
      </c>
      <c r="D41" s="419"/>
      <c r="E41" s="419">
        <v>1.5</v>
      </c>
      <c r="F41" s="419">
        <v>1.1000000000000001</v>
      </c>
      <c r="G41" s="419">
        <v>2.5</v>
      </c>
      <c r="H41" s="419">
        <v>1.2</v>
      </c>
      <c r="L41" s="20"/>
    </row>
    <row r="42" spans="1:12">
      <c r="A42" s="499">
        <v>38260</v>
      </c>
      <c r="B42" s="419">
        <v>1.1000000000000001</v>
      </c>
      <c r="C42" s="419">
        <v>0.5</v>
      </c>
      <c r="D42" s="419"/>
      <c r="E42" s="419">
        <v>1.7</v>
      </c>
      <c r="F42" s="419">
        <v>1</v>
      </c>
      <c r="G42" s="419">
        <v>2.5</v>
      </c>
      <c r="H42" s="419">
        <v>1.3</v>
      </c>
      <c r="L42" s="20"/>
    </row>
    <row r="43" spans="1:12">
      <c r="A43" s="499">
        <v>38291</v>
      </c>
      <c r="B43" s="419">
        <v>1.4</v>
      </c>
      <c r="C43" s="419">
        <v>0.6</v>
      </c>
      <c r="D43" s="419"/>
      <c r="E43" s="419">
        <v>1.7</v>
      </c>
      <c r="F43" s="419">
        <v>1.2</v>
      </c>
      <c r="G43" s="419">
        <v>2.5</v>
      </c>
      <c r="H43" s="419">
        <v>1.4</v>
      </c>
      <c r="L43" s="20"/>
    </row>
    <row r="44" spans="1:12">
      <c r="A44" s="499">
        <v>38321</v>
      </c>
      <c r="B44" s="419">
        <v>1.2</v>
      </c>
      <c r="C44" s="419">
        <v>1</v>
      </c>
      <c r="D44" s="419"/>
      <c r="E44" s="419">
        <v>1.6</v>
      </c>
      <c r="F44" s="419">
        <v>1</v>
      </c>
      <c r="G44" s="419">
        <v>2.5</v>
      </c>
      <c r="H44" s="419">
        <v>1.5</v>
      </c>
      <c r="L44" s="20"/>
    </row>
    <row r="45" spans="1:12">
      <c r="A45" s="499">
        <v>38352</v>
      </c>
      <c r="B45" s="419">
        <v>1.1000000000000001</v>
      </c>
      <c r="C45" s="419">
        <v>1</v>
      </c>
      <c r="D45" s="419"/>
      <c r="E45" s="419">
        <v>1.6</v>
      </c>
      <c r="F45" s="419">
        <v>1</v>
      </c>
      <c r="G45" s="419">
        <v>2.5</v>
      </c>
      <c r="H45" s="419">
        <v>1.5</v>
      </c>
      <c r="L45" s="20"/>
    </row>
    <row r="46" spans="1:12">
      <c r="A46" s="499">
        <v>38383</v>
      </c>
      <c r="B46" s="419">
        <v>1.1000000000000001</v>
      </c>
      <c r="C46" s="419">
        <v>0.7</v>
      </c>
      <c r="D46" s="419"/>
      <c r="E46" s="419">
        <v>1.3</v>
      </c>
      <c r="F46" s="419">
        <v>1</v>
      </c>
      <c r="G46" s="419">
        <v>2.5</v>
      </c>
      <c r="H46" s="419">
        <v>1.5</v>
      </c>
      <c r="L46" s="20"/>
    </row>
    <row r="47" spans="1:12">
      <c r="A47" s="499">
        <v>38411</v>
      </c>
      <c r="B47" s="419">
        <v>1</v>
      </c>
      <c r="C47" s="419">
        <v>0.7</v>
      </c>
      <c r="D47" s="419"/>
      <c r="E47" s="419">
        <v>1.4</v>
      </c>
      <c r="F47" s="419">
        <v>0.9</v>
      </c>
      <c r="G47" s="419">
        <v>2.5</v>
      </c>
      <c r="H47" s="419">
        <v>1.5</v>
      </c>
      <c r="L47" s="20"/>
    </row>
    <row r="48" spans="1:12">
      <c r="A48" s="499">
        <v>38442</v>
      </c>
      <c r="B48" s="419">
        <v>1</v>
      </c>
      <c r="C48" s="419">
        <v>0.7</v>
      </c>
      <c r="D48" s="419"/>
      <c r="E48" s="419">
        <v>1.5</v>
      </c>
      <c r="F48" s="419">
        <v>0.9</v>
      </c>
      <c r="G48" s="419">
        <v>2.5</v>
      </c>
      <c r="H48" s="419">
        <v>1.4</v>
      </c>
      <c r="L48" s="20"/>
    </row>
    <row r="49" spans="1:12">
      <c r="A49" s="499">
        <v>38472</v>
      </c>
      <c r="B49" s="419">
        <v>1.3</v>
      </c>
      <c r="C49" s="419">
        <v>0.8</v>
      </c>
      <c r="D49" s="419"/>
      <c r="E49" s="419">
        <v>1.5</v>
      </c>
      <c r="F49" s="419">
        <v>1.1000000000000001</v>
      </c>
      <c r="G49" s="419">
        <v>2.5</v>
      </c>
      <c r="H49" s="419">
        <v>1.6</v>
      </c>
      <c r="L49" s="20"/>
    </row>
    <row r="50" spans="1:12">
      <c r="A50" s="499">
        <v>38503</v>
      </c>
      <c r="B50" s="419">
        <v>1.6</v>
      </c>
      <c r="C50" s="419">
        <v>1.1000000000000001</v>
      </c>
      <c r="D50" s="419"/>
      <c r="E50" s="419">
        <v>1.6</v>
      </c>
      <c r="F50" s="419">
        <v>1.4</v>
      </c>
      <c r="G50" s="419">
        <v>2.5</v>
      </c>
      <c r="H50" s="419">
        <v>1.9</v>
      </c>
      <c r="L50" s="20"/>
    </row>
    <row r="51" spans="1:12">
      <c r="A51" s="499">
        <v>38533</v>
      </c>
      <c r="B51" s="419">
        <v>1.7</v>
      </c>
      <c r="C51" s="419">
        <v>1.1000000000000001</v>
      </c>
      <c r="D51" s="419"/>
      <c r="E51" s="419">
        <v>1.9</v>
      </c>
      <c r="F51" s="419">
        <v>1.5</v>
      </c>
      <c r="G51" s="419">
        <v>2.5</v>
      </c>
      <c r="H51" s="419">
        <v>1.9</v>
      </c>
      <c r="L51" s="20"/>
    </row>
    <row r="52" spans="1:12">
      <c r="A52" s="499">
        <v>38564</v>
      </c>
      <c r="B52" s="419">
        <v>1.4</v>
      </c>
      <c r="C52" s="419">
        <v>1.1000000000000001</v>
      </c>
      <c r="D52" s="419"/>
      <c r="E52" s="419">
        <v>1.7</v>
      </c>
      <c r="F52" s="419">
        <v>1.4</v>
      </c>
      <c r="G52" s="419">
        <v>2.5</v>
      </c>
      <c r="H52" s="419">
        <v>1.8</v>
      </c>
      <c r="L52" s="20"/>
    </row>
    <row r="53" spans="1:12">
      <c r="A53" s="499">
        <v>38595</v>
      </c>
      <c r="B53" s="419">
        <v>1.9</v>
      </c>
      <c r="C53" s="419">
        <v>1.3</v>
      </c>
      <c r="D53" s="419"/>
      <c r="E53" s="419">
        <v>1.6</v>
      </c>
      <c r="F53" s="419">
        <v>1.6</v>
      </c>
      <c r="G53" s="419">
        <v>2.5</v>
      </c>
      <c r="H53" s="419">
        <v>1.9</v>
      </c>
      <c r="L53" s="20"/>
    </row>
    <row r="54" spans="1:12">
      <c r="A54" s="499">
        <v>38625</v>
      </c>
      <c r="B54" s="419">
        <v>2</v>
      </c>
      <c r="C54" s="419">
        <v>1.3</v>
      </c>
      <c r="D54" s="419"/>
      <c r="E54" s="419">
        <v>1.5</v>
      </c>
      <c r="F54" s="419">
        <v>1.5</v>
      </c>
      <c r="G54" s="419">
        <v>2.5</v>
      </c>
      <c r="H54" s="419">
        <v>1.9</v>
      </c>
      <c r="L54" s="20"/>
    </row>
    <row r="55" spans="1:12">
      <c r="A55" s="499">
        <v>38656</v>
      </c>
      <c r="B55" s="419">
        <v>1.8</v>
      </c>
      <c r="C55" s="419">
        <v>1.2</v>
      </c>
      <c r="D55" s="419"/>
      <c r="E55" s="419">
        <v>1.6</v>
      </c>
      <c r="F55" s="419">
        <v>1.5</v>
      </c>
      <c r="G55" s="419">
        <v>2.5</v>
      </c>
      <c r="H55" s="419">
        <v>1.8</v>
      </c>
      <c r="L55" s="20"/>
    </row>
    <row r="56" spans="1:12">
      <c r="A56" s="499">
        <v>38686</v>
      </c>
      <c r="B56" s="419">
        <v>1.8</v>
      </c>
      <c r="C56" s="419">
        <v>1.1000000000000001</v>
      </c>
      <c r="D56" s="419"/>
      <c r="E56" s="419">
        <v>2</v>
      </c>
      <c r="F56" s="419">
        <v>1.6</v>
      </c>
      <c r="G56" s="419">
        <v>2.5</v>
      </c>
      <c r="H56" s="419">
        <v>1.8</v>
      </c>
      <c r="L56" s="20"/>
    </row>
    <row r="57" spans="1:12">
      <c r="A57" s="499">
        <v>38717</v>
      </c>
      <c r="B57" s="419">
        <v>1.8</v>
      </c>
      <c r="C57" s="419">
        <v>0.9</v>
      </c>
      <c r="D57" s="419"/>
      <c r="E57" s="419">
        <v>1.7</v>
      </c>
      <c r="F57" s="419">
        <v>1.6</v>
      </c>
      <c r="G57" s="419">
        <v>2.5</v>
      </c>
      <c r="H57" s="419">
        <v>1.8</v>
      </c>
      <c r="L57" s="20"/>
    </row>
    <row r="58" spans="1:12">
      <c r="A58" s="499">
        <v>38748</v>
      </c>
      <c r="B58" s="419">
        <v>1.8</v>
      </c>
      <c r="C58" s="419">
        <v>0.8</v>
      </c>
      <c r="D58" s="419"/>
      <c r="E58" s="419">
        <v>1.7</v>
      </c>
      <c r="F58" s="419">
        <v>1.6</v>
      </c>
      <c r="G58" s="419">
        <v>2.5</v>
      </c>
      <c r="H58" s="419">
        <v>1.5</v>
      </c>
      <c r="L58" s="20"/>
    </row>
    <row r="59" spans="1:12">
      <c r="A59" s="499">
        <v>38776</v>
      </c>
      <c r="B59" s="419">
        <v>2.6</v>
      </c>
      <c r="C59" s="419">
        <v>1</v>
      </c>
      <c r="D59" s="419"/>
      <c r="E59" s="419">
        <v>1.8</v>
      </c>
      <c r="F59" s="419">
        <v>1.7</v>
      </c>
      <c r="G59" s="419">
        <v>2.5</v>
      </c>
      <c r="H59" s="419">
        <v>2</v>
      </c>
      <c r="L59" s="20"/>
    </row>
    <row r="60" spans="1:12">
      <c r="A60" s="499">
        <v>38807</v>
      </c>
      <c r="B60" s="419">
        <v>2.4</v>
      </c>
      <c r="C60" s="419">
        <v>0.9</v>
      </c>
      <c r="D60" s="419"/>
      <c r="E60" s="419">
        <v>1.6</v>
      </c>
      <c r="F60" s="419">
        <v>1.5</v>
      </c>
      <c r="G60" s="419">
        <v>2.5</v>
      </c>
      <c r="H60" s="419">
        <v>1.9</v>
      </c>
      <c r="L60" s="20"/>
    </row>
    <row r="61" spans="1:12">
      <c r="A61" s="499">
        <v>38837</v>
      </c>
      <c r="B61" s="419">
        <v>2.7</v>
      </c>
      <c r="C61" s="419">
        <v>0.8</v>
      </c>
      <c r="D61" s="419"/>
      <c r="E61" s="419">
        <v>1.8</v>
      </c>
      <c r="F61" s="419">
        <v>1.5</v>
      </c>
      <c r="G61" s="419">
        <v>2.5</v>
      </c>
      <c r="H61" s="419">
        <v>2.1</v>
      </c>
      <c r="L61" s="20"/>
    </row>
    <row r="62" spans="1:12">
      <c r="A62" s="499">
        <v>38868</v>
      </c>
      <c r="B62" s="419">
        <v>2.2999999999999998</v>
      </c>
      <c r="C62" s="419">
        <v>0.7</v>
      </c>
      <c r="D62" s="419"/>
      <c r="E62" s="419">
        <v>1.6</v>
      </c>
      <c r="F62" s="419">
        <v>1.5</v>
      </c>
      <c r="G62" s="419">
        <v>2.5</v>
      </c>
      <c r="H62" s="419">
        <v>1.9</v>
      </c>
      <c r="L62" s="20"/>
    </row>
    <row r="63" spans="1:12">
      <c r="A63" s="499">
        <v>38898</v>
      </c>
      <c r="B63" s="419">
        <v>2.1</v>
      </c>
      <c r="C63" s="419">
        <v>0.8</v>
      </c>
      <c r="D63" s="419"/>
      <c r="E63" s="419">
        <v>1.7</v>
      </c>
      <c r="F63" s="419">
        <v>1.5</v>
      </c>
      <c r="G63" s="419">
        <v>2.5</v>
      </c>
      <c r="H63" s="419">
        <v>1.8</v>
      </c>
      <c r="L63" s="20"/>
    </row>
    <row r="64" spans="1:12">
      <c r="A64" s="499">
        <v>38929</v>
      </c>
      <c r="B64" s="419">
        <v>2.2000000000000002</v>
      </c>
      <c r="C64" s="419">
        <v>0.6</v>
      </c>
      <c r="D64" s="419"/>
      <c r="E64" s="419">
        <v>1.7</v>
      </c>
      <c r="F64" s="419">
        <v>1.5</v>
      </c>
      <c r="G64" s="419">
        <v>2.5</v>
      </c>
      <c r="H64" s="419">
        <v>1.8</v>
      </c>
      <c r="L64" s="20"/>
    </row>
    <row r="65" spans="1:12">
      <c r="A65" s="499">
        <v>38960</v>
      </c>
      <c r="B65" s="419">
        <v>1.9</v>
      </c>
      <c r="C65" s="419">
        <v>0.4</v>
      </c>
      <c r="D65" s="419"/>
      <c r="E65" s="419">
        <v>2.1</v>
      </c>
      <c r="F65" s="419">
        <v>1.3</v>
      </c>
      <c r="G65" s="419">
        <v>2.5</v>
      </c>
      <c r="H65" s="419">
        <v>1.8</v>
      </c>
      <c r="L65" s="20"/>
    </row>
    <row r="66" spans="1:12">
      <c r="A66" s="499">
        <v>38990</v>
      </c>
      <c r="B66" s="419">
        <v>2.6</v>
      </c>
      <c r="C66" s="419">
        <v>0.5</v>
      </c>
      <c r="D66" s="419"/>
      <c r="E66" s="419">
        <v>1.6</v>
      </c>
      <c r="F66" s="419">
        <v>1.3</v>
      </c>
      <c r="G66" s="419">
        <v>2.5</v>
      </c>
      <c r="H66" s="419">
        <v>2.5</v>
      </c>
      <c r="L66" s="20"/>
    </row>
    <row r="67" spans="1:12">
      <c r="A67" s="499">
        <v>39021</v>
      </c>
      <c r="B67" s="419">
        <v>2.7</v>
      </c>
      <c r="C67" s="419">
        <v>0.7</v>
      </c>
      <c r="D67" s="419"/>
      <c r="E67" s="419">
        <v>2.2999999999999998</v>
      </c>
      <c r="F67" s="419">
        <v>1.4</v>
      </c>
      <c r="G67" s="419">
        <v>2.5</v>
      </c>
      <c r="H67" s="419">
        <v>2.5</v>
      </c>
      <c r="L67" s="20"/>
    </row>
    <row r="68" spans="1:12">
      <c r="A68" s="499">
        <v>39051</v>
      </c>
      <c r="B68" s="419">
        <v>2.6</v>
      </c>
      <c r="C68" s="419">
        <v>0.8</v>
      </c>
      <c r="D68" s="419"/>
      <c r="E68" s="419">
        <v>2.2999999999999998</v>
      </c>
      <c r="F68" s="419">
        <v>1.7</v>
      </c>
      <c r="G68" s="419">
        <v>2.5</v>
      </c>
      <c r="H68" s="419">
        <v>2.4</v>
      </c>
      <c r="L68" s="20"/>
    </row>
    <row r="69" spans="1:12">
      <c r="A69" s="499">
        <v>39082</v>
      </c>
      <c r="B69" s="419">
        <v>2.2000000000000002</v>
      </c>
      <c r="C69" s="419">
        <v>1</v>
      </c>
      <c r="D69" s="419"/>
      <c r="E69" s="419">
        <v>1.9</v>
      </c>
      <c r="F69" s="419">
        <v>1.6</v>
      </c>
      <c r="G69" s="419">
        <v>2.5</v>
      </c>
      <c r="H69" s="419">
        <v>2.1</v>
      </c>
      <c r="L69" s="20"/>
    </row>
    <row r="70" spans="1:12">
      <c r="A70" s="499">
        <v>39113</v>
      </c>
      <c r="B70" s="419">
        <v>1.2</v>
      </c>
      <c r="C70" s="419">
        <v>1</v>
      </c>
      <c r="D70" s="419"/>
      <c r="E70" s="419">
        <v>1.7</v>
      </c>
      <c r="F70" s="419">
        <v>1.2</v>
      </c>
      <c r="G70" s="419">
        <v>2.5</v>
      </c>
      <c r="H70" s="419">
        <v>1.6</v>
      </c>
      <c r="L70" s="20"/>
    </row>
    <row r="71" spans="1:12">
      <c r="A71" s="499">
        <v>39141</v>
      </c>
      <c r="B71" s="419">
        <v>0.8</v>
      </c>
      <c r="C71" s="419">
        <v>1.1000000000000001</v>
      </c>
      <c r="D71" s="419"/>
      <c r="E71" s="419">
        <v>1.7</v>
      </c>
      <c r="F71" s="419">
        <v>1.1000000000000001</v>
      </c>
      <c r="G71" s="419">
        <v>2.5</v>
      </c>
      <c r="H71" s="419">
        <v>1.5</v>
      </c>
      <c r="L71" s="20"/>
    </row>
    <row r="72" spans="1:12">
      <c r="A72" s="499">
        <v>39172</v>
      </c>
      <c r="B72" s="419">
        <v>1.1000000000000001</v>
      </c>
      <c r="C72" s="419">
        <v>1.5</v>
      </c>
      <c r="D72" s="419"/>
      <c r="E72" s="419">
        <v>1.4</v>
      </c>
      <c r="F72" s="419">
        <v>1.4</v>
      </c>
      <c r="G72" s="419">
        <v>2.5</v>
      </c>
      <c r="H72" s="419">
        <v>1.6</v>
      </c>
      <c r="L72" s="20"/>
    </row>
    <row r="73" spans="1:12">
      <c r="A73" s="499">
        <v>39202</v>
      </c>
      <c r="B73" s="419">
        <v>0.3</v>
      </c>
      <c r="C73" s="419">
        <v>1.4</v>
      </c>
      <c r="D73" s="419"/>
      <c r="E73" s="419">
        <v>1.3</v>
      </c>
      <c r="F73" s="419">
        <v>1.2</v>
      </c>
      <c r="G73" s="419">
        <v>2.5</v>
      </c>
      <c r="H73" s="419">
        <v>1.1000000000000001</v>
      </c>
      <c r="L73" s="20"/>
    </row>
    <row r="74" spans="1:12">
      <c r="A74" s="499">
        <v>39233</v>
      </c>
      <c r="B74" s="419">
        <v>0.3</v>
      </c>
      <c r="C74" s="419">
        <v>1.4</v>
      </c>
      <c r="D74" s="419"/>
      <c r="E74" s="419">
        <v>1.2</v>
      </c>
      <c r="F74" s="419">
        <v>1.2</v>
      </c>
      <c r="G74" s="419">
        <v>2.5</v>
      </c>
      <c r="H74" s="419">
        <v>1.3</v>
      </c>
      <c r="L74" s="20"/>
    </row>
    <row r="75" spans="1:12">
      <c r="A75" s="499">
        <v>39263</v>
      </c>
      <c r="B75" s="419">
        <v>0.4</v>
      </c>
      <c r="C75" s="419">
        <v>1.3</v>
      </c>
      <c r="D75" s="419"/>
      <c r="E75" s="419">
        <v>1.1000000000000001</v>
      </c>
      <c r="F75" s="419">
        <v>1.1000000000000001</v>
      </c>
      <c r="G75" s="419">
        <v>2.5</v>
      </c>
      <c r="H75" s="419">
        <v>1.2</v>
      </c>
      <c r="L75" s="20"/>
    </row>
    <row r="76" spans="1:12">
      <c r="A76" s="499">
        <v>39294</v>
      </c>
      <c r="B76" s="419">
        <v>0.4</v>
      </c>
      <c r="C76" s="419">
        <v>1.4</v>
      </c>
      <c r="D76" s="419"/>
      <c r="E76" s="419">
        <v>1.5</v>
      </c>
      <c r="F76" s="419">
        <v>1.1000000000000001</v>
      </c>
      <c r="G76" s="419">
        <v>2.5</v>
      </c>
      <c r="H76" s="419">
        <v>1.3</v>
      </c>
      <c r="L76" s="20"/>
    </row>
    <row r="77" spans="1:12">
      <c r="A77" s="499">
        <v>39325</v>
      </c>
      <c r="B77" s="419">
        <v>0.4</v>
      </c>
      <c r="C77" s="419">
        <v>1.8</v>
      </c>
      <c r="D77" s="419"/>
      <c r="E77" s="419">
        <v>1.6</v>
      </c>
      <c r="F77" s="419">
        <v>1.5</v>
      </c>
      <c r="G77" s="419">
        <v>2.5</v>
      </c>
      <c r="H77" s="419">
        <v>1.5</v>
      </c>
      <c r="L77" s="20"/>
    </row>
    <row r="78" spans="1:12">
      <c r="A78" s="499">
        <v>39355</v>
      </c>
      <c r="B78" s="419">
        <v>-0.3</v>
      </c>
      <c r="C78" s="419">
        <v>1.6</v>
      </c>
      <c r="D78" s="419"/>
      <c r="E78" s="419">
        <v>1.8</v>
      </c>
      <c r="F78" s="419">
        <v>1.6</v>
      </c>
      <c r="G78" s="419">
        <v>2.5</v>
      </c>
      <c r="H78" s="419">
        <v>0.9</v>
      </c>
      <c r="L78" s="20"/>
    </row>
    <row r="79" spans="1:12">
      <c r="A79" s="499">
        <v>39386</v>
      </c>
      <c r="B79" s="419">
        <v>-0.2</v>
      </c>
      <c r="C79" s="419">
        <v>1.4</v>
      </c>
      <c r="D79" s="419"/>
      <c r="E79" s="419">
        <v>1.5</v>
      </c>
      <c r="F79" s="419">
        <v>1.6</v>
      </c>
      <c r="G79" s="419">
        <v>2.5</v>
      </c>
      <c r="H79" s="419">
        <v>0.9</v>
      </c>
      <c r="L79" s="20"/>
    </row>
    <row r="80" spans="1:12">
      <c r="A80" s="499">
        <v>39416</v>
      </c>
      <c r="B80" s="419">
        <v>1.5</v>
      </c>
      <c r="C80" s="419">
        <v>1.5</v>
      </c>
      <c r="D80" s="419"/>
      <c r="E80" s="419">
        <v>1.6</v>
      </c>
      <c r="F80" s="419">
        <v>1.9</v>
      </c>
      <c r="G80" s="419">
        <v>2.5</v>
      </c>
      <c r="H80" s="419">
        <v>1.8</v>
      </c>
      <c r="L80" s="20"/>
    </row>
    <row r="81" spans="1:12">
      <c r="A81" s="499">
        <v>39447</v>
      </c>
      <c r="B81" s="419">
        <v>2.8</v>
      </c>
      <c r="C81" s="419">
        <v>1.8</v>
      </c>
      <c r="D81" s="419"/>
      <c r="E81" s="419">
        <v>2.2000000000000002</v>
      </c>
      <c r="F81" s="419">
        <v>2.6</v>
      </c>
      <c r="G81" s="419">
        <v>2.5</v>
      </c>
      <c r="H81" s="419">
        <v>2.7</v>
      </c>
      <c r="L81" s="20"/>
    </row>
    <row r="82" spans="1:12">
      <c r="A82" s="499">
        <v>39478</v>
      </c>
      <c r="B82" s="419">
        <v>3.7</v>
      </c>
      <c r="C82" s="419">
        <v>1.9</v>
      </c>
      <c r="D82" s="419"/>
      <c r="E82" s="419">
        <v>2.4</v>
      </c>
      <c r="F82" s="419">
        <v>2.9</v>
      </c>
      <c r="G82" s="419">
        <v>2.5</v>
      </c>
      <c r="H82" s="419">
        <v>3.2</v>
      </c>
      <c r="L82" s="20"/>
    </row>
    <row r="83" spans="1:12">
      <c r="A83" s="499">
        <v>39507</v>
      </c>
      <c r="B83" s="419">
        <v>3.7</v>
      </c>
      <c r="C83" s="419">
        <v>2.2000000000000002</v>
      </c>
      <c r="D83" s="419"/>
      <c r="E83" s="419">
        <v>2.2999999999999998</v>
      </c>
      <c r="F83" s="419">
        <v>3.1</v>
      </c>
      <c r="G83" s="419">
        <v>2.5</v>
      </c>
      <c r="H83" s="419">
        <v>3.5</v>
      </c>
      <c r="L83" s="20"/>
    </row>
    <row r="84" spans="1:12">
      <c r="A84" s="499">
        <v>39538</v>
      </c>
      <c r="B84" s="419">
        <v>3.2</v>
      </c>
      <c r="C84" s="419">
        <v>2.1</v>
      </c>
      <c r="D84" s="419"/>
      <c r="E84" s="419">
        <v>3</v>
      </c>
      <c r="F84" s="419">
        <v>3.3</v>
      </c>
      <c r="G84" s="419">
        <v>2.5</v>
      </c>
      <c r="H84" s="419">
        <v>3.4</v>
      </c>
      <c r="L84" s="20"/>
    </row>
    <row r="85" spans="1:12">
      <c r="A85" s="499">
        <v>39568</v>
      </c>
      <c r="B85" s="419">
        <v>3.1</v>
      </c>
      <c r="C85" s="419">
        <v>2.4</v>
      </c>
      <c r="D85" s="419"/>
      <c r="E85" s="419">
        <v>3.1</v>
      </c>
      <c r="F85" s="419">
        <v>3.4</v>
      </c>
      <c r="G85" s="419">
        <v>2.5</v>
      </c>
      <c r="H85" s="419">
        <v>3.4</v>
      </c>
      <c r="L85" s="20"/>
    </row>
    <row r="86" spans="1:12">
      <c r="A86" s="499">
        <v>39599</v>
      </c>
      <c r="B86" s="419">
        <v>3.1</v>
      </c>
      <c r="C86" s="419">
        <v>2.2999999999999998</v>
      </c>
      <c r="D86" s="419"/>
      <c r="E86" s="419">
        <v>3</v>
      </c>
      <c r="F86" s="419">
        <v>3.3</v>
      </c>
      <c r="G86" s="419">
        <v>2.5</v>
      </c>
      <c r="H86" s="419">
        <v>3.3</v>
      </c>
      <c r="L86" s="20"/>
    </row>
    <row r="87" spans="1:12">
      <c r="A87" s="499">
        <v>39629</v>
      </c>
      <c r="B87" s="419">
        <v>3.4</v>
      </c>
      <c r="C87" s="419">
        <v>2.4</v>
      </c>
      <c r="D87" s="419"/>
      <c r="E87" s="419">
        <v>3.4</v>
      </c>
      <c r="F87" s="419">
        <v>3.5</v>
      </c>
      <c r="G87" s="419">
        <v>2.5</v>
      </c>
      <c r="H87" s="419">
        <v>3.6</v>
      </c>
      <c r="L87" s="20"/>
    </row>
    <row r="88" spans="1:12">
      <c r="A88" s="499">
        <v>39660</v>
      </c>
      <c r="B88" s="419">
        <v>4.3</v>
      </c>
      <c r="C88" s="419">
        <v>2.9</v>
      </c>
      <c r="D88" s="419"/>
      <c r="E88" s="419">
        <v>3.6</v>
      </c>
      <c r="F88" s="419">
        <v>3.8</v>
      </c>
      <c r="G88" s="419">
        <v>2.5</v>
      </c>
      <c r="H88" s="419">
        <v>4.0999999999999996</v>
      </c>
      <c r="L88" s="20"/>
    </row>
    <row r="89" spans="1:12">
      <c r="A89" s="499">
        <v>39691</v>
      </c>
      <c r="B89" s="419">
        <v>4.5</v>
      </c>
      <c r="C89" s="419">
        <v>2.8</v>
      </c>
      <c r="D89" s="419">
        <v>3.4</v>
      </c>
      <c r="E89" s="419">
        <v>3.1</v>
      </c>
      <c r="F89" s="419">
        <v>3.6</v>
      </c>
      <c r="G89" s="419">
        <v>2.5</v>
      </c>
      <c r="H89" s="419">
        <v>3.9</v>
      </c>
    </row>
    <row r="90" spans="1:12">
      <c r="A90" s="499">
        <v>39721</v>
      </c>
      <c r="B90" s="419">
        <v>5.3</v>
      </c>
      <c r="C90" s="419">
        <v>3.1</v>
      </c>
      <c r="D90" s="419">
        <v>3.7</v>
      </c>
      <c r="E90" s="419">
        <v>3.1</v>
      </c>
      <c r="F90" s="419">
        <v>3.9</v>
      </c>
      <c r="G90" s="419">
        <v>2.5</v>
      </c>
      <c r="H90" s="419">
        <v>4.5999999999999996</v>
      </c>
    </row>
    <row r="91" spans="1:12">
      <c r="A91" s="499">
        <v>39752</v>
      </c>
      <c r="B91" s="419">
        <v>5.5</v>
      </c>
      <c r="C91" s="419">
        <v>3.3</v>
      </c>
      <c r="D91" s="419">
        <v>3.6</v>
      </c>
      <c r="E91" s="419">
        <v>3.2</v>
      </c>
      <c r="F91" s="419">
        <v>4</v>
      </c>
      <c r="G91" s="419">
        <v>2.5</v>
      </c>
      <c r="H91" s="419">
        <v>4.7</v>
      </c>
    </row>
    <row r="92" spans="1:12">
      <c r="A92" s="499">
        <v>39782</v>
      </c>
      <c r="B92" s="419">
        <v>3.2</v>
      </c>
      <c r="C92" s="419">
        <v>2.7</v>
      </c>
      <c r="D92" s="419">
        <v>2.9</v>
      </c>
      <c r="E92" s="419">
        <v>3.2</v>
      </c>
      <c r="F92" s="419">
        <v>3.1</v>
      </c>
      <c r="G92" s="419">
        <v>2.5</v>
      </c>
      <c r="H92" s="419">
        <v>3.6</v>
      </c>
    </row>
    <row r="93" spans="1:12">
      <c r="A93" s="499">
        <v>39813</v>
      </c>
      <c r="B93" s="419">
        <v>2.1</v>
      </c>
      <c r="C93" s="419">
        <v>2.6</v>
      </c>
      <c r="D93" s="419">
        <v>2.8</v>
      </c>
      <c r="E93" s="419">
        <v>2.9</v>
      </c>
      <c r="F93" s="419">
        <v>2.7</v>
      </c>
      <c r="G93" s="419">
        <v>2.5</v>
      </c>
      <c r="H93" s="419">
        <v>3</v>
      </c>
    </row>
    <row r="94" spans="1:12">
      <c r="A94" s="499">
        <v>39844</v>
      </c>
      <c r="B94" s="419">
        <v>2.2000000000000002</v>
      </c>
      <c r="C94" s="419">
        <v>2.8</v>
      </c>
      <c r="D94" s="419">
        <v>2.9</v>
      </c>
      <c r="E94" s="419">
        <v>4.0999999999999996</v>
      </c>
      <c r="F94" s="419">
        <v>2.8</v>
      </c>
      <c r="G94" s="419">
        <v>2.5</v>
      </c>
      <c r="H94" s="419">
        <v>3.2</v>
      </c>
    </row>
    <row r="95" spans="1:12">
      <c r="A95" s="499">
        <v>39872</v>
      </c>
      <c r="B95" s="419">
        <v>2.5</v>
      </c>
      <c r="C95" s="419">
        <v>3</v>
      </c>
      <c r="D95" s="419">
        <v>3</v>
      </c>
      <c r="E95" s="419">
        <v>4</v>
      </c>
      <c r="F95" s="419">
        <v>3</v>
      </c>
      <c r="G95" s="419">
        <v>2.5</v>
      </c>
      <c r="H95" s="419">
        <v>3.2</v>
      </c>
    </row>
    <row r="96" spans="1:12">
      <c r="A96" s="499">
        <v>39903</v>
      </c>
      <c r="B96" s="419">
        <v>2.5</v>
      </c>
      <c r="C96" s="419">
        <v>2.7</v>
      </c>
      <c r="D96" s="419">
        <v>2.7</v>
      </c>
      <c r="E96" s="419">
        <v>3.4</v>
      </c>
      <c r="F96" s="419">
        <v>3</v>
      </c>
      <c r="G96" s="419">
        <v>2.5</v>
      </c>
      <c r="H96" s="419">
        <v>3</v>
      </c>
    </row>
    <row r="97" spans="1:8">
      <c r="A97" s="499">
        <v>39933</v>
      </c>
      <c r="B97" s="419">
        <v>2.9</v>
      </c>
      <c r="C97" s="419">
        <v>2.7</v>
      </c>
      <c r="D97" s="419">
        <v>2.7</v>
      </c>
      <c r="E97" s="419">
        <v>3.5</v>
      </c>
      <c r="F97" s="419">
        <v>3</v>
      </c>
      <c r="G97" s="419">
        <v>2.5</v>
      </c>
      <c r="H97" s="419">
        <v>3.2</v>
      </c>
    </row>
    <row r="98" spans="1:8">
      <c r="A98" s="499">
        <v>39964</v>
      </c>
      <c r="B98" s="419">
        <v>3</v>
      </c>
      <c r="C98" s="419">
        <v>2.9</v>
      </c>
      <c r="D98" s="419">
        <v>2.8</v>
      </c>
      <c r="E98" s="419">
        <v>3.9</v>
      </c>
      <c r="F98" s="419">
        <v>3.1</v>
      </c>
      <c r="G98" s="419">
        <v>2.5</v>
      </c>
      <c r="H98" s="419">
        <v>3.3</v>
      </c>
    </row>
    <row r="99" spans="1:8">
      <c r="A99" s="499">
        <v>39994</v>
      </c>
      <c r="B99" s="419">
        <v>3.4</v>
      </c>
      <c r="C99" s="419">
        <v>3.3</v>
      </c>
      <c r="D99" s="419">
        <v>3.3</v>
      </c>
      <c r="E99" s="419">
        <v>3.7</v>
      </c>
      <c r="F99" s="419">
        <v>3.3</v>
      </c>
      <c r="G99" s="419">
        <v>2.5</v>
      </c>
      <c r="H99" s="419">
        <v>3.7</v>
      </c>
    </row>
    <row r="100" spans="1:8">
      <c r="A100" s="499">
        <v>40025</v>
      </c>
      <c r="B100" s="419">
        <v>2.2000000000000002</v>
      </c>
      <c r="C100" s="419">
        <v>2.5</v>
      </c>
      <c r="D100" s="419">
        <v>2.5</v>
      </c>
      <c r="E100" s="419">
        <v>3.4</v>
      </c>
      <c r="F100" s="419">
        <v>2.8</v>
      </c>
      <c r="G100" s="419">
        <v>2.5</v>
      </c>
      <c r="H100" s="419">
        <v>2.9</v>
      </c>
    </row>
    <row r="101" spans="1:8">
      <c r="A101" s="499">
        <v>40056</v>
      </c>
      <c r="B101" s="419">
        <v>1.9</v>
      </c>
      <c r="C101" s="419">
        <v>2.2999999999999998</v>
      </c>
      <c r="D101" s="419">
        <v>2.2999999999999998</v>
      </c>
      <c r="E101" s="419">
        <v>3.1</v>
      </c>
      <c r="F101" s="419">
        <v>2.2000000000000002</v>
      </c>
      <c r="G101" s="419">
        <v>2.5</v>
      </c>
      <c r="H101" s="419">
        <v>2.8</v>
      </c>
    </row>
    <row r="102" spans="1:8">
      <c r="A102" s="499">
        <v>40086</v>
      </c>
      <c r="B102" s="419">
        <v>1.2</v>
      </c>
      <c r="C102" s="419">
        <v>2.4</v>
      </c>
      <c r="D102" s="419">
        <v>2.2999999999999998</v>
      </c>
      <c r="E102" s="419">
        <v>2.8</v>
      </c>
      <c r="F102" s="419">
        <v>2.2000000000000002</v>
      </c>
      <c r="G102" s="419">
        <v>2.5</v>
      </c>
      <c r="H102" s="500">
        <v>2.4</v>
      </c>
    </row>
    <row r="103" spans="1:8">
      <c r="A103" s="499">
        <v>40087</v>
      </c>
      <c r="B103" s="419">
        <v>0.6</v>
      </c>
      <c r="C103" s="419">
        <v>2.1</v>
      </c>
      <c r="D103" s="419">
        <v>2</v>
      </c>
      <c r="E103" s="419">
        <v>2.7</v>
      </c>
      <c r="F103" s="419">
        <v>1.9</v>
      </c>
      <c r="G103" s="419">
        <v>2.5</v>
      </c>
      <c r="H103" s="419">
        <v>2</v>
      </c>
    </row>
    <row r="104" spans="1:8">
      <c r="A104" s="499">
        <v>40118</v>
      </c>
      <c r="B104" s="419">
        <v>1.5</v>
      </c>
      <c r="C104" s="419">
        <v>2.4</v>
      </c>
      <c r="D104" s="419">
        <v>2.2999999999999998</v>
      </c>
      <c r="E104" s="419">
        <v>2.5</v>
      </c>
      <c r="F104" s="419">
        <v>2.7</v>
      </c>
      <c r="G104" s="419">
        <v>2.5</v>
      </c>
      <c r="H104" s="419">
        <v>2.5</v>
      </c>
    </row>
    <row r="105" spans="1:8">
      <c r="A105" s="499">
        <v>40148</v>
      </c>
      <c r="B105" s="419">
        <v>2</v>
      </c>
      <c r="C105" s="419">
        <v>2.4</v>
      </c>
      <c r="D105" s="419">
        <v>2.4</v>
      </c>
      <c r="E105" s="419">
        <v>2.2999999999999998</v>
      </c>
      <c r="F105" s="419">
        <v>2.7</v>
      </c>
      <c r="G105" s="419">
        <v>2.5</v>
      </c>
      <c r="H105" s="419">
        <v>2.7</v>
      </c>
    </row>
    <row r="106" spans="1:8">
      <c r="A106" s="499">
        <v>40179</v>
      </c>
      <c r="B106" s="419">
        <v>2.5</v>
      </c>
      <c r="C106" s="419">
        <v>2.2999999999999998</v>
      </c>
      <c r="D106" s="419">
        <v>2.4</v>
      </c>
      <c r="E106" s="419">
        <v>2.5</v>
      </c>
      <c r="F106" s="419">
        <v>2.5</v>
      </c>
      <c r="G106" s="419">
        <v>2.5</v>
      </c>
      <c r="H106" s="419">
        <v>2.9</v>
      </c>
    </row>
    <row r="107" spans="1:8">
      <c r="A107" s="499">
        <v>40210</v>
      </c>
      <c r="B107" s="419">
        <v>3</v>
      </c>
      <c r="C107" s="419">
        <v>1.9</v>
      </c>
      <c r="D107" s="419">
        <v>2.1</v>
      </c>
      <c r="E107" s="419">
        <v>3</v>
      </c>
      <c r="F107" s="419">
        <v>2.5</v>
      </c>
      <c r="G107" s="419">
        <v>2.5</v>
      </c>
      <c r="H107" s="419">
        <v>3.3</v>
      </c>
    </row>
  </sheetData>
  <mergeCells count="5">
    <mergeCell ref="A1:H1"/>
    <mergeCell ref="A2:H2"/>
    <mergeCell ref="A3:H3"/>
    <mergeCell ref="A4:H4"/>
    <mergeCell ref="A5:H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7030A0"/>
  </sheetPr>
  <dimension ref="A1:N42"/>
  <sheetViews>
    <sheetView showGridLines="0" zoomScaleNormal="100" workbookViewId="0">
      <selection sqref="A1:F1"/>
    </sheetView>
  </sheetViews>
  <sheetFormatPr defaultColWidth="9.140625" defaultRowHeight="12.75"/>
  <cols>
    <col min="1" max="1" width="7.85546875" style="102" bestFit="1" customWidth="1"/>
    <col min="2" max="3" width="29" style="20" bestFit="1" customWidth="1"/>
    <col min="4" max="5" width="10.7109375" style="20" customWidth="1"/>
    <col min="6" max="13" width="10.7109375" style="13" customWidth="1"/>
    <col min="14" max="16384" width="9.140625" style="13"/>
  </cols>
  <sheetData>
    <row r="1" spans="1:14" ht="60" customHeight="1">
      <c r="A1" s="754" t="s">
        <v>762</v>
      </c>
      <c r="B1" s="754"/>
      <c r="C1" s="754"/>
      <c r="D1" s="754"/>
      <c r="E1" s="754"/>
      <c r="F1" s="754"/>
    </row>
    <row r="2" spans="1:14" ht="60" customHeight="1">
      <c r="A2" s="757" t="s">
        <v>94</v>
      </c>
      <c r="B2" s="757"/>
      <c r="C2" s="757"/>
      <c r="D2" s="757"/>
      <c r="E2" s="757"/>
      <c r="F2" s="757"/>
    </row>
    <row r="3" spans="1:14" ht="9.9499999999999993" customHeight="1">
      <c r="A3" s="776"/>
      <c r="B3" s="776"/>
      <c r="C3" s="776"/>
      <c r="D3" s="776"/>
      <c r="E3" s="776"/>
      <c r="F3" s="776"/>
    </row>
    <row r="4" spans="1:14" ht="60" customHeight="1">
      <c r="A4" s="754" t="s">
        <v>763</v>
      </c>
      <c r="B4" s="754"/>
      <c r="C4" s="754"/>
      <c r="D4" s="754"/>
      <c r="E4" s="754"/>
      <c r="F4" s="754"/>
      <c r="I4" s="16"/>
    </row>
    <row r="5" spans="1:14" ht="60" customHeight="1">
      <c r="A5" s="774" t="s">
        <v>96</v>
      </c>
      <c r="B5" s="774"/>
      <c r="C5" s="774"/>
      <c r="D5" s="774"/>
      <c r="E5" s="774"/>
      <c r="F5" s="774"/>
      <c r="I5" s="16"/>
    </row>
    <row r="6" spans="1:14" ht="12.75" customHeight="1">
      <c r="A6" s="405" t="s">
        <v>740</v>
      </c>
      <c r="B6" s="404" t="s">
        <v>741</v>
      </c>
      <c r="C6" s="92"/>
      <c r="D6" s="92"/>
      <c r="E6" s="92"/>
      <c r="F6" s="14"/>
    </row>
    <row r="7" spans="1:14" ht="15">
      <c r="A7" s="103"/>
      <c r="B7" s="13"/>
      <c r="C7" s="13"/>
      <c r="D7" s="13"/>
      <c r="E7" s="13"/>
    </row>
    <row r="8" spans="1:14">
      <c r="A8" s="412"/>
      <c r="B8" s="412" t="s">
        <v>97</v>
      </c>
      <c r="C8" s="412" t="s">
        <v>98</v>
      </c>
      <c r="D8" s="16"/>
      <c r="E8" s="16"/>
    </row>
    <row r="9" spans="1:14">
      <c r="A9" s="412"/>
      <c r="B9" s="412" t="s">
        <v>99</v>
      </c>
      <c r="C9" s="412" t="s">
        <v>100</v>
      </c>
      <c r="D9" s="16"/>
      <c r="E9" s="16"/>
      <c r="F9" s="775"/>
      <c r="G9" s="775"/>
      <c r="H9" s="104"/>
      <c r="I9" s="104"/>
      <c r="J9" s="775"/>
      <c r="K9" s="775"/>
    </row>
    <row r="10" spans="1:14">
      <c r="A10" s="499">
        <v>37316</v>
      </c>
      <c r="B10" s="420">
        <v>2.7</v>
      </c>
      <c r="C10" s="420">
        <v>2.7</v>
      </c>
      <c r="D10" s="95"/>
      <c r="E10" s="95"/>
    </row>
    <row r="11" spans="1:14">
      <c r="A11" s="499">
        <v>37408</v>
      </c>
      <c r="B11" s="420">
        <v>2.7</v>
      </c>
      <c r="C11" s="420">
        <v>2.8</v>
      </c>
      <c r="D11" s="95"/>
      <c r="E11" s="95"/>
    </row>
    <row r="12" spans="1:14">
      <c r="A12" s="499">
        <v>37500</v>
      </c>
      <c r="B12" s="420">
        <v>2.6</v>
      </c>
      <c r="C12" s="420">
        <v>2.8</v>
      </c>
      <c r="D12" s="95"/>
      <c r="E12" s="64"/>
      <c r="F12" s="105"/>
      <c r="G12" s="105"/>
      <c r="H12" s="105"/>
      <c r="I12" s="105"/>
      <c r="J12" s="105"/>
      <c r="K12" s="105"/>
      <c r="L12" s="105"/>
      <c r="M12" s="105"/>
      <c r="N12" s="105"/>
    </row>
    <row r="13" spans="1:14">
      <c r="A13" s="499">
        <v>37591</v>
      </c>
      <c r="B13" s="420">
        <v>2.4</v>
      </c>
      <c r="C13" s="420">
        <v>2.6</v>
      </c>
      <c r="D13" s="95"/>
      <c r="E13" s="106"/>
      <c r="F13" s="107"/>
      <c r="G13" s="107"/>
      <c r="H13" s="107"/>
      <c r="I13" s="107"/>
      <c r="J13" s="107"/>
      <c r="K13" s="107"/>
      <c r="L13" s="105"/>
      <c r="M13" s="105"/>
      <c r="N13" s="105"/>
    </row>
    <row r="14" spans="1:14">
      <c r="A14" s="499">
        <v>37681</v>
      </c>
      <c r="B14" s="420">
        <v>2.4</v>
      </c>
      <c r="C14" s="420">
        <v>2.4</v>
      </c>
      <c r="D14" s="95"/>
      <c r="E14" s="108"/>
      <c r="F14" s="108"/>
      <c r="G14" s="108"/>
      <c r="H14" s="108"/>
      <c r="I14" s="108"/>
      <c r="J14" s="108"/>
      <c r="K14" s="108"/>
      <c r="L14" s="105"/>
      <c r="M14" s="105"/>
      <c r="N14" s="105"/>
    </row>
    <row r="15" spans="1:14">
      <c r="A15" s="499">
        <v>37773</v>
      </c>
      <c r="B15" s="420">
        <v>2.5</v>
      </c>
      <c r="C15" s="420">
        <v>2.2999999999999998</v>
      </c>
      <c r="D15" s="95"/>
      <c r="E15" s="108"/>
      <c r="F15" s="108"/>
      <c r="G15" s="108"/>
      <c r="H15" s="108"/>
      <c r="I15" s="108"/>
      <c r="J15" s="108"/>
      <c r="K15" s="108"/>
      <c r="L15" s="105"/>
      <c r="M15" s="105"/>
      <c r="N15" s="105"/>
    </row>
    <row r="16" spans="1:14">
      <c r="A16" s="499">
        <v>37865</v>
      </c>
      <c r="B16" s="420">
        <v>2.5</v>
      </c>
      <c r="C16" s="420">
        <v>2.2000000000000002</v>
      </c>
      <c r="D16" s="95"/>
      <c r="E16" s="106"/>
      <c r="F16" s="106"/>
      <c r="G16" s="106"/>
      <c r="H16" s="106"/>
      <c r="I16" s="106"/>
      <c r="J16" s="106"/>
      <c r="K16" s="106"/>
      <c r="L16" s="105"/>
      <c r="M16" s="105"/>
      <c r="N16" s="105"/>
    </row>
    <row r="17" spans="1:14">
      <c r="A17" s="499">
        <v>37956</v>
      </c>
      <c r="B17" s="420">
        <v>2.5</v>
      </c>
      <c r="C17" s="420">
        <v>2.1</v>
      </c>
      <c r="D17" s="109"/>
      <c r="E17" s="106"/>
      <c r="F17" s="106"/>
      <c r="G17" s="106"/>
      <c r="H17" s="106"/>
      <c r="I17" s="106"/>
      <c r="J17" s="106"/>
      <c r="K17" s="106"/>
      <c r="L17" s="105"/>
      <c r="M17" s="105"/>
      <c r="N17" s="105"/>
    </row>
    <row r="18" spans="1:14">
      <c r="A18" s="499">
        <v>38047</v>
      </c>
      <c r="B18" s="419">
        <v>2.5</v>
      </c>
      <c r="C18" s="419">
        <v>2.1</v>
      </c>
      <c r="D18" s="109"/>
      <c r="E18" s="109"/>
      <c r="F18" s="105"/>
      <c r="G18" s="105"/>
      <c r="H18" s="105"/>
      <c r="I18" s="64"/>
      <c r="J18" s="105"/>
      <c r="K18" s="105"/>
      <c r="L18" s="105"/>
      <c r="M18" s="105"/>
      <c r="N18" s="105"/>
    </row>
    <row r="19" spans="1:14">
      <c r="A19" s="499">
        <v>38139</v>
      </c>
      <c r="B19" s="419">
        <v>2.5</v>
      </c>
      <c r="C19" s="419">
        <v>2.1</v>
      </c>
      <c r="D19" s="109"/>
      <c r="E19" s="109"/>
      <c r="F19" s="105"/>
      <c r="G19" s="105"/>
      <c r="H19" s="105"/>
      <c r="I19" s="64"/>
      <c r="J19" s="105"/>
      <c r="K19" s="105"/>
      <c r="L19" s="105"/>
      <c r="M19" s="105"/>
      <c r="N19" s="105"/>
    </row>
    <row r="20" spans="1:14">
      <c r="A20" s="499">
        <v>38231</v>
      </c>
      <c r="B20" s="419">
        <v>2.6</v>
      </c>
      <c r="C20" s="419">
        <v>2.2000000000000002</v>
      </c>
      <c r="D20" s="109"/>
      <c r="E20" s="109"/>
      <c r="F20" s="105"/>
      <c r="G20" s="105"/>
      <c r="H20" s="105"/>
      <c r="I20" s="64"/>
      <c r="J20" s="105"/>
      <c r="K20" s="105"/>
      <c r="L20" s="105"/>
      <c r="M20" s="105"/>
      <c r="N20" s="105"/>
    </row>
    <row r="21" spans="1:14">
      <c r="A21" s="499">
        <v>38322</v>
      </c>
      <c r="B21" s="419">
        <v>2.5</v>
      </c>
      <c r="C21" s="419">
        <v>2.1</v>
      </c>
      <c r="D21" s="109"/>
      <c r="E21" s="109"/>
      <c r="F21" s="105"/>
      <c r="G21" s="105"/>
      <c r="H21" s="105"/>
      <c r="I21" s="64"/>
      <c r="J21" s="105"/>
      <c r="K21" s="105"/>
      <c r="L21" s="105"/>
      <c r="M21" s="105"/>
      <c r="N21" s="105"/>
    </row>
    <row r="22" spans="1:14">
      <c r="A22" s="499">
        <v>38412</v>
      </c>
      <c r="B22" s="419">
        <v>2.4</v>
      </c>
      <c r="C22" s="419">
        <v>2.1</v>
      </c>
      <c r="D22" s="109"/>
      <c r="E22" s="109"/>
      <c r="F22" s="105"/>
      <c r="G22" s="105"/>
      <c r="H22" s="105"/>
      <c r="I22" s="64"/>
      <c r="J22" s="105"/>
      <c r="K22" s="105"/>
      <c r="L22" s="105"/>
      <c r="M22" s="105"/>
      <c r="N22" s="105"/>
    </row>
    <row r="23" spans="1:14">
      <c r="A23" s="499">
        <v>38504</v>
      </c>
      <c r="B23" s="419">
        <v>2.5</v>
      </c>
      <c r="C23" s="419">
        <v>2.1</v>
      </c>
      <c r="D23" s="109"/>
      <c r="E23" s="109"/>
      <c r="F23" s="105"/>
      <c r="G23" s="105"/>
      <c r="H23" s="105"/>
      <c r="I23" s="64"/>
      <c r="J23" s="105"/>
      <c r="K23" s="105"/>
      <c r="L23" s="105"/>
      <c r="M23" s="105"/>
      <c r="N23" s="105"/>
    </row>
    <row r="24" spans="1:14">
      <c r="A24" s="499">
        <v>38596</v>
      </c>
      <c r="B24" s="419">
        <v>2.2999999999999998</v>
      </c>
      <c r="C24" s="419">
        <v>2.1</v>
      </c>
      <c r="D24" s="109"/>
      <c r="E24" s="109"/>
      <c r="F24" s="105"/>
      <c r="G24" s="105"/>
      <c r="H24" s="105"/>
      <c r="I24" s="64"/>
      <c r="J24" s="105"/>
      <c r="K24" s="105"/>
      <c r="L24" s="105"/>
      <c r="M24" s="105"/>
      <c r="N24" s="105"/>
    </row>
    <row r="25" spans="1:14">
      <c r="A25" s="499">
        <v>38687</v>
      </c>
      <c r="B25" s="419">
        <v>2.7</v>
      </c>
      <c r="C25" s="419">
        <v>2.5</v>
      </c>
      <c r="D25" s="109"/>
      <c r="E25" s="109"/>
      <c r="F25" s="105"/>
      <c r="G25" s="105"/>
      <c r="H25" s="105"/>
      <c r="I25" s="64"/>
      <c r="J25" s="105"/>
      <c r="K25" s="105"/>
      <c r="L25" s="105"/>
      <c r="M25" s="105"/>
      <c r="N25" s="105"/>
    </row>
    <row r="26" spans="1:14">
      <c r="A26" s="499">
        <v>38777</v>
      </c>
      <c r="B26" s="419">
        <v>2.5</v>
      </c>
      <c r="C26" s="419">
        <v>2.2000000000000002</v>
      </c>
      <c r="D26" s="109"/>
      <c r="E26" s="109"/>
      <c r="F26" s="105"/>
      <c r="G26" s="105"/>
      <c r="H26" s="105"/>
      <c r="I26" s="64"/>
      <c r="J26" s="105"/>
      <c r="K26" s="105"/>
      <c r="L26" s="105"/>
      <c r="M26" s="105"/>
      <c r="N26" s="105"/>
    </row>
    <row r="27" spans="1:14">
      <c r="A27" s="499">
        <v>38869</v>
      </c>
      <c r="B27" s="419">
        <v>2.7</v>
      </c>
      <c r="C27" s="419">
        <v>2.2999999999999998</v>
      </c>
      <c r="D27" s="109"/>
      <c r="E27" s="109"/>
      <c r="F27" s="105"/>
      <c r="G27" s="105"/>
      <c r="H27" s="105"/>
      <c r="I27" s="64"/>
      <c r="J27" s="105"/>
      <c r="K27" s="105"/>
      <c r="L27" s="105"/>
      <c r="M27" s="105"/>
      <c r="N27" s="105"/>
    </row>
    <row r="28" spans="1:14">
      <c r="A28" s="499">
        <v>38961</v>
      </c>
      <c r="B28" s="419">
        <v>2.5</v>
      </c>
      <c r="C28" s="419">
        <v>2.4</v>
      </c>
      <c r="D28" s="109"/>
      <c r="E28" s="109"/>
      <c r="F28" s="105"/>
      <c r="G28" s="105"/>
      <c r="H28" s="105"/>
      <c r="I28" s="64"/>
      <c r="J28" s="105"/>
      <c r="K28" s="105"/>
      <c r="L28" s="105"/>
      <c r="M28" s="105"/>
      <c r="N28" s="105"/>
    </row>
    <row r="29" spans="1:14">
      <c r="A29" s="499">
        <v>39052</v>
      </c>
      <c r="B29" s="419">
        <v>2.6</v>
      </c>
      <c r="C29" s="419">
        <v>2.5</v>
      </c>
      <c r="D29" s="109"/>
      <c r="E29" s="109"/>
      <c r="F29" s="105"/>
      <c r="G29" s="105"/>
      <c r="H29" s="105"/>
      <c r="I29" s="64"/>
      <c r="J29" s="105"/>
      <c r="K29" s="105"/>
      <c r="L29" s="105"/>
      <c r="M29" s="105"/>
      <c r="N29" s="105"/>
    </row>
    <row r="30" spans="1:14">
      <c r="A30" s="499">
        <v>39142</v>
      </c>
      <c r="B30" s="419">
        <v>2.5</v>
      </c>
      <c r="C30" s="419">
        <v>2.4</v>
      </c>
      <c r="D30" s="109"/>
      <c r="E30" s="109"/>
      <c r="F30" s="105"/>
      <c r="G30" s="105"/>
      <c r="H30" s="105"/>
      <c r="I30" s="64"/>
      <c r="J30" s="105"/>
      <c r="K30" s="105"/>
      <c r="L30" s="105"/>
      <c r="M30" s="105"/>
      <c r="N30" s="105"/>
    </row>
    <row r="31" spans="1:14">
      <c r="A31" s="499">
        <v>39203</v>
      </c>
      <c r="B31" s="419">
        <v>2.2999999999999998</v>
      </c>
      <c r="C31" s="419">
        <v>2.2999999999999998</v>
      </c>
      <c r="D31" s="109"/>
      <c r="E31" s="109"/>
      <c r="F31" s="105"/>
      <c r="G31" s="105"/>
      <c r="H31" s="105"/>
      <c r="I31" s="64"/>
      <c r="J31" s="105"/>
      <c r="K31" s="105"/>
      <c r="L31" s="105"/>
      <c r="M31" s="105"/>
      <c r="N31" s="105"/>
    </row>
    <row r="32" spans="1:14">
      <c r="A32" s="499">
        <v>39326</v>
      </c>
      <c r="B32" s="419">
        <v>2.4</v>
      </c>
      <c r="C32" s="419">
        <v>2.2999999999999998</v>
      </c>
      <c r="D32" s="109"/>
      <c r="E32" s="109"/>
      <c r="F32" s="105"/>
      <c r="G32" s="105"/>
      <c r="H32" s="105"/>
      <c r="I32" s="64"/>
      <c r="J32" s="105"/>
      <c r="K32" s="105"/>
      <c r="L32" s="105"/>
      <c r="M32" s="105"/>
      <c r="N32" s="105"/>
    </row>
    <row r="33" spans="1:14">
      <c r="A33" s="499">
        <v>39417</v>
      </c>
      <c r="B33" s="419">
        <v>2.6</v>
      </c>
      <c r="C33" s="419">
        <v>2.5</v>
      </c>
      <c r="D33" s="109"/>
      <c r="E33" s="109"/>
      <c r="F33" s="105"/>
      <c r="G33" s="105"/>
      <c r="H33" s="105"/>
      <c r="I33" s="64"/>
      <c r="J33" s="105"/>
      <c r="K33" s="105"/>
      <c r="L33" s="105"/>
      <c r="M33" s="105"/>
      <c r="N33" s="105"/>
    </row>
    <row r="34" spans="1:14">
      <c r="A34" s="499">
        <v>39508</v>
      </c>
      <c r="B34" s="419">
        <v>2.6</v>
      </c>
      <c r="C34" s="419">
        <v>3</v>
      </c>
      <c r="D34" s="109"/>
      <c r="E34" s="109"/>
      <c r="F34" s="105"/>
      <c r="G34" s="105"/>
      <c r="H34" s="105"/>
      <c r="I34" s="64"/>
      <c r="J34" s="105"/>
      <c r="K34" s="105"/>
      <c r="L34" s="105"/>
      <c r="M34" s="105"/>
      <c r="N34" s="105"/>
    </row>
    <row r="35" spans="1:14">
      <c r="A35" s="499">
        <v>39600</v>
      </c>
      <c r="B35" s="419">
        <v>2.7</v>
      </c>
      <c r="C35" s="419">
        <v>3</v>
      </c>
      <c r="D35" s="109"/>
      <c r="E35" s="109"/>
      <c r="F35" s="105"/>
      <c r="G35" s="105"/>
      <c r="H35" s="105"/>
      <c r="I35" s="64"/>
      <c r="J35" s="105"/>
      <c r="K35" s="105"/>
      <c r="L35" s="105"/>
      <c r="M35" s="105"/>
      <c r="N35" s="105"/>
    </row>
    <row r="36" spans="1:14">
      <c r="A36" s="499">
        <v>39692</v>
      </c>
      <c r="B36" s="417">
        <v>2.7</v>
      </c>
      <c r="C36" s="419">
        <v>2.9</v>
      </c>
      <c r="D36" s="109"/>
      <c r="E36" s="109"/>
      <c r="F36" s="105"/>
      <c r="G36" s="105"/>
      <c r="H36" s="105"/>
      <c r="I36" s="105"/>
      <c r="J36" s="105"/>
      <c r="K36" s="105"/>
      <c r="L36" s="105"/>
      <c r="M36" s="105"/>
      <c r="N36" s="105"/>
    </row>
    <row r="37" spans="1:14">
      <c r="A37" s="499">
        <v>39783</v>
      </c>
      <c r="B37" s="419">
        <v>2.9</v>
      </c>
      <c r="C37" s="419">
        <v>2.9</v>
      </c>
      <c r="E37" s="64"/>
      <c r="F37" s="105"/>
      <c r="G37" s="105"/>
      <c r="H37" s="105"/>
      <c r="I37" s="105"/>
      <c r="J37" s="105"/>
      <c r="K37" s="105"/>
      <c r="L37" s="105"/>
      <c r="M37" s="105"/>
      <c r="N37" s="105"/>
    </row>
    <row r="38" spans="1:14" s="20" customFormat="1">
      <c r="A38" s="499">
        <v>39873</v>
      </c>
      <c r="B38" s="419">
        <v>2.8</v>
      </c>
      <c r="C38" s="419">
        <v>2.5</v>
      </c>
    </row>
    <row r="39" spans="1:14" s="20" customFormat="1">
      <c r="A39" s="499">
        <v>39965</v>
      </c>
      <c r="B39" s="419">
        <v>3</v>
      </c>
      <c r="C39" s="419">
        <v>2.6</v>
      </c>
    </row>
    <row r="40" spans="1:14" s="20" customFormat="1">
      <c r="A40" s="499">
        <v>40057</v>
      </c>
      <c r="B40" s="419">
        <v>2.9</v>
      </c>
      <c r="C40" s="419">
        <v>2.8</v>
      </c>
    </row>
    <row r="41" spans="1:14" s="20" customFormat="1">
      <c r="A41" s="499">
        <v>40148</v>
      </c>
      <c r="B41" s="419">
        <v>2.8</v>
      </c>
      <c r="C41" s="419">
        <v>2.7</v>
      </c>
    </row>
    <row r="42" spans="1:14" s="20" customFormat="1">
      <c r="A42" s="499">
        <v>40238</v>
      </c>
      <c r="B42" s="419">
        <v>2.9</v>
      </c>
      <c r="C42" s="419">
        <v>2.6</v>
      </c>
    </row>
  </sheetData>
  <mergeCells count="7">
    <mergeCell ref="A5:F5"/>
    <mergeCell ref="F9:G9"/>
    <mergeCell ref="J9:K9"/>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7030A0"/>
  </sheetPr>
  <dimension ref="A1:I2152"/>
  <sheetViews>
    <sheetView showGridLines="0" zoomScaleNormal="100" workbookViewId="0">
      <selection sqref="A1:F1"/>
    </sheetView>
  </sheetViews>
  <sheetFormatPr defaultColWidth="9.140625" defaultRowHeight="12.75"/>
  <cols>
    <col min="1" max="1" width="10.140625" style="72" bestFit="1" customWidth="1"/>
    <col min="2" max="2" width="28.5703125" style="57" bestFit="1" customWidth="1"/>
    <col min="3" max="5" width="10.7109375" style="57" customWidth="1"/>
    <col min="6" max="12" width="10.7109375" style="50" customWidth="1"/>
    <col min="13" max="16384" width="9.140625" style="50"/>
  </cols>
  <sheetData>
    <row r="1" spans="1:9" ht="60" customHeight="1">
      <c r="A1" s="754" t="s">
        <v>101</v>
      </c>
      <c r="B1" s="754"/>
      <c r="C1" s="754"/>
      <c r="D1" s="754"/>
      <c r="E1" s="754"/>
      <c r="F1" s="754"/>
      <c r="I1" s="51"/>
    </row>
    <row r="2" spans="1:9" ht="60" customHeight="1">
      <c r="A2" s="766" t="s">
        <v>103</v>
      </c>
      <c r="B2" s="766"/>
      <c r="C2" s="766"/>
      <c r="D2" s="766"/>
      <c r="E2" s="766"/>
      <c r="F2" s="766"/>
    </row>
    <row r="3" spans="1:9" ht="9.9499999999999993" customHeight="1">
      <c r="A3" s="767"/>
      <c r="B3" s="767"/>
      <c r="C3" s="767"/>
      <c r="D3" s="767"/>
      <c r="E3" s="767"/>
      <c r="F3" s="767"/>
    </row>
    <row r="4" spans="1:9" ht="60" customHeight="1">
      <c r="A4" s="754" t="s">
        <v>104</v>
      </c>
      <c r="B4" s="754"/>
      <c r="C4" s="754"/>
      <c r="D4" s="754"/>
      <c r="E4" s="754"/>
      <c r="F4" s="754"/>
      <c r="I4" s="51"/>
    </row>
    <row r="5" spans="1:9" ht="60" customHeight="1">
      <c r="A5" s="768" t="s">
        <v>106</v>
      </c>
      <c r="B5" s="768"/>
      <c r="C5" s="768"/>
      <c r="D5" s="768"/>
      <c r="E5" s="768"/>
      <c r="F5" s="768"/>
      <c r="I5" s="51"/>
    </row>
    <row r="6" spans="1:9" ht="12.75" customHeight="1">
      <c r="A6" s="405" t="s">
        <v>740</v>
      </c>
      <c r="B6" s="404" t="s">
        <v>741</v>
      </c>
      <c r="C6" s="53"/>
      <c r="D6" s="53"/>
      <c r="E6" s="53"/>
      <c r="F6" s="52"/>
    </row>
    <row r="7" spans="1:9" ht="15">
      <c r="A7" s="54"/>
      <c r="B7" s="50"/>
      <c r="C7" s="50"/>
      <c r="D7" s="50"/>
      <c r="E7" s="50"/>
    </row>
    <row r="8" spans="1:9">
      <c r="A8" s="412"/>
      <c r="B8" s="412" t="s">
        <v>107</v>
      </c>
      <c r="C8" s="51"/>
      <c r="D8" s="51"/>
      <c r="E8" s="51"/>
    </row>
    <row r="9" spans="1:9">
      <c r="A9" s="412"/>
      <c r="B9" s="412" t="s">
        <v>108</v>
      </c>
      <c r="C9" s="51"/>
      <c r="D9" s="51"/>
      <c r="E9" s="51"/>
    </row>
    <row r="10" spans="1:9">
      <c r="A10" s="461">
        <v>37257</v>
      </c>
      <c r="B10" s="462">
        <v>1.3</v>
      </c>
    </row>
    <row r="11" spans="1:9">
      <c r="A11" s="461">
        <v>37258</v>
      </c>
      <c r="B11" s="462">
        <v>1.3</v>
      </c>
    </row>
    <row r="12" spans="1:9">
      <c r="A12" s="461">
        <v>37259</v>
      </c>
      <c r="B12" s="462">
        <v>1.4</v>
      </c>
    </row>
    <row r="13" spans="1:9">
      <c r="A13" s="461">
        <v>37260</v>
      </c>
      <c r="B13" s="462">
        <v>1.3</v>
      </c>
    </row>
    <row r="14" spans="1:9">
      <c r="A14" s="461">
        <v>37263</v>
      </c>
      <c r="B14" s="462">
        <v>1.4</v>
      </c>
    </row>
    <row r="15" spans="1:9">
      <c r="A15" s="461">
        <v>37264</v>
      </c>
      <c r="B15" s="462">
        <v>1.3</v>
      </c>
    </row>
    <row r="16" spans="1:9">
      <c r="A16" s="461">
        <v>37265</v>
      </c>
      <c r="B16" s="462">
        <v>1.3</v>
      </c>
    </row>
    <row r="17" spans="1:2">
      <c r="A17" s="461">
        <v>37266</v>
      </c>
      <c r="B17" s="462">
        <v>1.3</v>
      </c>
    </row>
    <row r="18" spans="1:2">
      <c r="A18" s="461">
        <v>37267</v>
      </c>
      <c r="B18" s="462">
        <v>1.4</v>
      </c>
    </row>
    <row r="19" spans="1:2">
      <c r="A19" s="461">
        <v>37270</v>
      </c>
      <c r="B19" s="462">
        <v>1.3</v>
      </c>
    </row>
    <row r="20" spans="1:2">
      <c r="A20" s="461">
        <v>37271</v>
      </c>
      <c r="B20" s="462">
        <v>1.3</v>
      </c>
    </row>
    <row r="21" spans="1:2">
      <c r="A21" s="461">
        <v>37272</v>
      </c>
      <c r="B21" s="462">
        <v>1.3</v>
      </c>
    </row>
    <row r="22" spans="1:2" s="57" customFormat="1">
      <c r="A22" s="461">
        <v>37273</v>
      </c>
      <c r="B22" s="462">
        <v>1.2</v>
      </c>
    </row>
    <row r="23" spans="1:2" s="57" customFormat="1">
      <c r="A23" s="461">
        <v>37274</v>
      </c>
      <c r="B23" s="462">
        <v>1.3</v>
      </c>
    </row>
    <row r="24" spans="1:2" s="57" customFormat="1">
      <c r="A24" s="461">
        <v>37277</v>
      </c>
      <c r="B24" s="462">
        <v>1.3</v>
      </c>
    </row>
    <row r="25" spans="1:2" s="57" customFormat="1">
      <c r="A25" s="461">
        <v>37278</v>
      </c>
      <c r="B25" s="462">
        <v>1.2</v>
      </c>
    </row>
    <row r="26" spans="1:2" s="57" customFormat="1">
      <c r="A26" s="461">
        <v>37279</v>
      </c>
      <c r="B26" s="462">
        <v>1.3</v>
      </c>
    </row>
    <row r="27" spans="1:2" s="57" customFormat="1">
      <c r="A27" s="461">
        <v>37280</v>
      </c>
      <c r="B27" s="462">
        <v>1.2</v>
      </c>
    </row>
    <row r="28" spans="1:2" s="57" customFormat="1">
      <c r="A28" s="461">
        <v>37281</v>
      </c>
      <c r="B28" s="462">
        <v>1.2</v>
      </c>
    </row>
    <row r="29" spans="1:2" s="57" customFormat="1">
      <c r="A29" s="461">
        <v>37284</v>
      </c>
      <c r="B29" s="462">
        <v>1.3</v>
      </c>
    </row>
    <row r="30" spans="1:2" s="57" customFormat="1">
      <c r="A30" s="461">
        <v>37285</v>
      </c>
      <c r="B30" s="462">
        <v>1.3</v>
      </c>
    </row>
    <row r="31" spans="1:2" s="57" customFormat="1">
      <c r="A31" s="461">
        <v>37286</v>
      </c>
      <c r="B31" s="462">
        <v>1.3</v>
      </c>
    </row>
    <row r="32" spans="1:2" s="57" customFormat="1">
      <c r="A32" s="461">
        <v>37287</v>
      </c>
      <c r="B32" s="462">
        <v>1.3</v>
      </c>
    </row>
    <row r="33" spans="1:2" s="57" customFormat="1">
      <c r="A33" s="461">
        <v>37288</v>
      </c>
      <c r="B33" s="462">
        <v>1.3</v>
      </c>
    </row>
    <row r="34" spans="1:2" s="57" customFormat="1">
      <c r="A34" s="461">
        <v>37291</v>
      </c>
      <c r="B34" s="462">
        <v>1.3</v>
      </c>
    </row>
    <row r="35" spans="1:2" s="57" customFormat="1">
      <c r="A35" s="461">
        <v>37292</v>
      </c>
      <c r="B35" s="462">
        <v>1.2</v>
      </c>
    </row>
    <row r="36" spans="1:2" s="57" customFormat="1">
      <c r="A36" s="461">
        <v>37293</v>
      </c>
      <c r="B36" s="462">
        <v>1.2</v>
      </c>
    </row>
    <row r="37" spans="1:2" s="57" customFormat="1">
      <c r="A37" s="461">
        <v>37294</v>
      </c>
      <c r="B37" s="462">
        <v>1.2</v>
      </c>
    </row>
    <row r="38" spans="1:2" s="57" customFormat="1">
      <c r="A38" s="461">
        <v>37295</v>
      </c>
      <c r="B38" s="462">
        <v>1.3</v>
      </c>
    </row>
    <row r="39" spans="1:2" s="57" customFormat="1">
      <c r="A39" s="461">
        <v>37298</v>
      </c>
      <c r="B39" s="462">
        <v>1.2</v>
      </c>
    </row>
    <row r="40" spans="1:2" s="57" customFormat="1">
      <c r="A40" s="461">
        <v>37299</v>
      </c>
      <c r="B40" s="462">
        <v>1.2</v>
      </c>
    </row>
    <row r="41" spans="1:2" s="57" customFormat="1">
      <c r="A41" s="461">
        <v>37300</v>
      </c>
      <c r="B41" s="462">
        <v>1.3</v>
      </c>
    </row>
    <row r="42" spans="1:2" s="57" customFormat="1">
      <c r="A42" s="461">
        <v>37301</v>
      </c>
      <c r="B42" s="462">
        <v>1.3</v>
      </c>
    </row>
    <row r="43" spans="1:2" s="57" customFormat="1">
      <c r="A43" s="461">
        <v>37302</v>
      </c>
      <c r="B43" s="462">
        <v>1.3</v>
      </c>
    </row>
    <row r="44" spans="1:2" s="57" customFormat="1">
      <c r="A44" s="461">
        <v>37305</v>
      </c>
      <c r="B44" s="462">
        <v>1.2</v>
      </c>
    </row>
    <row r="45" spans="1:2" s="57" customFormat="1">
      <c r="A45" s="461">
        <v>37306</v>
      </c>
      <c r="B45" s="462">
        <v>1.2</v>
      </c>
    </row>
    <row r="46" spans="1:2" s="57" customFormat="1">
      <c r="A46" s="461">
        <v>37307</v>
      </c>
      <c r="B46" s="462">
        <v>1.2</v>
      </c>
    </row>
    <row r="47" spans="1:2" s="57" customFormat="1">
      <c r="A47" s="461">
        <v>37308</v>
      </c>
      <c r="B47" s="462">
        <v>1.2</v>
      </c>
    </row>
    <row r="48" spans="1:2" s="57" customFormat="1">
      <c r="A48" s="461">
        <v>37309</v>
      </c>
      <c r="B48" s="462">
        <v>1.2</v>
      </c>
    </row>
    <row r="49" spans="1:2" s="57" customFormat="1">
      <c r="A49" s="461">
        <v>37312</v>
      </c>
      <c r="B49" s="462">
        <v>1.2</v>
      </c>
    </row>
    <row r="50" spans="1:2" s="57" customFormat="1">
      <c r="A50" s="461">
        <v>37313</v>
      </c>
      <c r="B50" s="462">
        <v>1.2</v>
      </c>
    </row>
    <row r="51" spans="1:2" s="57" customFormat="1">
      <c r="A51" s="461">
        <v>37314</v>
      </c>
      <c r="B51" s="462">
        <v>1.2</v>
      </c>
    </row>
    <row r="52" spans="1:2" s="57" customFormat="1">
      <c r="A52" s="461">
        <v>37315</v>
      </c>
      <c r="B52" s="462">
        <v>1.3</v>
      </c>
    </row>
    <row r="53" spans="1:2" s="57" customFormat="1">
      <c r="A53" s="461">
        <v>37316</v>
      </c>
      <c r="B53" s="462">
        <v>1.2</v>
      </c>
    </row>
    <row r="54" spans="1:2" s="57" customFormat="1">
      <c r="A54" s="461">
        <v>37319</v>
      </c>
      <c r="B54" s="462">
        <v>1.2</v>
      </c>
    </row>
    <row r="55" spans="1:2" s="57" customFormat="1">
      <c r="A55" s="461">
        <v>37320</v>
      </c>
      <c r="B55" s="462">
        <v>1.3</v>
      </c>
    </row>
    <row r="56" spans="1:2" s="57" customFormat="1">
      <c r="A56" s="461">
        <v>37321</v>
      </c>
      <c r="B56" s="462">
        <v>1.1000000000000001</v>
      </c>
    </row>
    <row r="57" spans="1:2" s="57" customFormat="1">
      <c r="A57" s="461">
        <v>37322</v>
      </c>
      <c r="B57" s="462">
        <v>1.2</v>
      </c>
    </row>
    <row r="58" spans="1:2" s="57" customFormat="1">
      <c r="A58" s="461">
        <v>37323</v>
      </c>
      <c r="B58" s="462">
        <v>1.2</v>
      </c>
    </row>
    <row r="59" spans="1:2" s="57" customFormat="1">
      <c r="A59" s="461">
        <v>37326</v>
      </c>
      <c r="B59" s="462">
        <v>1.2</v>
      </c>
    </row>
    <row r="60" spans="1:2" s="57" customFormat="1">
      <c r="A60" s="461">
        <v>37327</v>
      </c>
      <c r="B60" s="462">
        <v>1.3</v>
      </c>
    </row>
    <row r="61" spans="1:2" s="57" customFormat="1">
      <c r="A61" s="461">
        <v>37328</v>
      </c>
      <c r="B61" s="462">
        <v>1.2</v>
      </c>
    </row>
    <row r="62" spans="1:2" s="57" customFormat="1">
      <c r="A62" s="461">
        <v>37329</v>
      </c>
      <c r="B62" s="462">
        <v>1.4</v>
      </c>
    </row>
    <row r="63" spans="1:2" s="57" customFormat="1">
      <c r="A63" s="461">
        <v>37330</v>
      </c>
      <c r="B63" s="462">
        <v>1.4</v>
      </c>
    </row>
    <row r="64" spans="1:2" s="57" customFormat="1">
      <c r="A64" s="461">
        <v>37333</v>
      </c>
      <c r="B64" s="462">
        <v>1.4</v>
      </c>
    </row>
    <row r="65" spans="1:2" s="57" customFormat="1">
      <c r="A65" s="461">
        <v>37334</v>
      </c>
      <c r="B65" s="462">
        <v>1.4</v>
      </c>
    </row>
    <row r="66" spans="1:2" s="57" customFormat="1">
      <c r="A66" s="461">
        <v>37335</v>
      </c>
      <c r="B66" s="462">
        <v>1.3</v>
      </c>
    </row>
    <row r="67" spans="1:2" s="57" customFormat="1">
      <c r="A67" s="461">
        <v>37336</v>
      </c>
      <c r="B67" s="462">
        <v>1.4</v>
      </c>
    </row>
    <row r="68" spans="1:2" s="57" customFormat="1">
      <c r="A68" s="461">
        <v>37337</v>
      </c>
      <c r="B68" s="462">
        <v>1.4</v>
      </c>
    </row>
    <row r="69" spans="1:2" s="57" customFormat="1">
      <c r="A69" s="461">
        <v>37340</v>
      </c>
      <c r="B69" s="462">
        <v>1.4</v>
      </c>
    </row>
    <row r="70" spans="1:2" s="57" customFormat="1">
      <c r="A70" s="461">
        <v>37341</v>
      </c>
      <c r="B70" s="462">
        <v>1.4</v>
      </c>
    </row>
    <row r="71" spans="1:2" s="57" customFormat="1">
      <c r="A71" s="461">
        <v>37342</v>
      </c>
      <c r="B71" s="462">
        <v>1.4</v>
      </c>
    </row>
    <row r="72" spans="1:2" s="57" customFormat="1">
      <c r="A72" s="461">
        <v>37343</v>
      </c>
      <c r="B72" s="462">
        <v>1.4</v>
      </c>
    </row>
    <row r="73" spans="1:2" s="57" customFormat="1">
      <c r="A73" s="461">
        <v>37344</v>
      </c>
      <c r="B73" s="462">
        <v>1.4</v>
      </c>
    </row>
    <row r="74" spans="1:2" s="57" customFormat="1">
      <c r="A74" s="461">
        <v>37347</v>
      </c>
      <c r="B74" s="462">
        <v>1.4</v>
      </c>
    </row>
    <row r="75" spans="1:2" s="57" customFormat="1">
      <c r="A75" s="461">
        <v>37348</v>
      </c>
      <c r="B75" s="462">
        <v>1.4</v>
      </c>
    </row>
    <row r="76" spans="1:2" s="57" customFormat="1">
      <c r="A76" s="461">
        <v>37349</v>
      </c>
      <c r="B76" s="462">
        <v>1.4</v>
      </c>
    </row>
    <row r="77" spans="1:2" s="57" customFormat="1">
      <c r="A77" s="461">
        <v>37350</v>
      </c>
      <c r="B77" s="462">
        <v>1.3</v>
      </c>
    </row>
    <row r="78" spans="1:2" s="57" customFormat="1">
      <c r="A78" s="461">
        <v>37351</v>
      </c>
      <c r="B78" s="462">
        <v>1.4</v>
      </c>
    </row>
    <row r="79" spans="1:2" s="57" customFormat="1">
      <c r="A79" s="461">
        <v>37354</v>
      </c>
      <c r="B79" s="462">
        <v>1.3</v>
      </c>
    </row>
    <row r="80" spans="1:2" s="57" customFormat="1">
      <c r="A80" s="461">
        <v>37355</v>
      </c>
      <c r="B80" s="462">
        <v>1.3</v>
      </c>
    </row>
    <row r="81" spans="1:2" s="57" customFormat="1">
      <c r="A81" s="461">
        <v>37356</v>
      </c>
      <c r="B81" s="462">
        <v>1.3</v>
      </c>
    </row>
    <row r="82" spans="1:2" s="57" customFormat="1">
      <c r="A82" s="461">
        <v>37357</v>
      </c>
      <c r="B82" s="462">
        <v>1.3</v>
      </c>
    </row>
    <row r="83" spans="1:2" s="57" customFormat="1">
      <c r="A83" s="461">
        <v>37358</v>
      </c>
      <c r="B83" s="462">
        <v>1.3</v>
      </c>
    </row>
    <row r="84" spans="1:2" s="57" customFormat="1">
      <c r="A84" s="461">
        <v>37361</v>
      </c>
      <c r="B84" s="462">
        <v>1.3</v>
      </c>
    </row>
    <row r="85" spans="1:2" s="57" customFormat="1">
      <c r="A85" s="461">
        <v>37362</v>
      </c>
      <c r="B85" s="462">
        <v>1.3</v>
      </c>
    </row>
    <row r="86" spans="1:2" s="57" customFormat="1">
      <c r="A86" s="461">
        <v>37363</v>
      </c>
      <c r="B86" s="462">
        <v>1.2</v>
      </c>
    </row>
    <row r="87" spans="1:2" s="57" customFormat="1">
      <c r="A87" s="461">
        <v>37364</v>
      </c>
      <c r="B87" s="462">
        <v>1.3</v>
      </c>
    </row>
    <row r="88" spans="1:2" s="57" customFormat="1">
      <c r="A88" s="461">
        <v>37365</v>
      </c>
      <c r="B88" s="462">
        <v>1.3</v>
      </c>
    </row>
    <row r="89" spans="1:2" s="57" customFormat="1">
      <c r="A89" s="461">
        <v>37368</v>
      </c>
      <c r="B89" s="462">
        <v>1.3</v>
      </c>
    </row>
    <row r="90" spans="1:2" s="57" customFormat="1">
      <c r="A90" s="461">
        <v>37369</v>
      </c>
      <c r="B90" s="462">
        <v>1.3</v>
      </c>
    </row>
    <row r="91" spans="1:2" s="57" customFormat="1">
      <c r="A91" s="461">
        <v>37370</v>
      </c>
      <c r="B91" s="462">
        <v>1.3</v>
      </c>
    </row>
    <row r="92" spans="1:2" s="57" customFormat="1">
      <c r="A92" s="461">
        <v>37371</v>
      </c>
      <c r="B92" s="462">
        <v>1.3</v>
      </c>
    </row>
    <row r="93" spans="1:2" s="57" customFormat="1">
      <c r="A93" s="461">
        <v>37372</v>
      </c>
      <c r="B93" s="462">
        <v>1.4</v>
      </c>
    </row>
    <row r="94" spans="1:2" s="57" customFormat="1">
      <c r="A94" s="461">
        <v>37375</v>
      </c>
      <c r="B94" s="462">
        <v>1.3</v>
      </c>
    </row>
    <row r="95" spans="1:2" s="57" customFormat="1">
      <c r="A95" s="461">
        <v>37376</v>
      </c>
      <c r="B95" s="462">
        <v>1.3</v>
      </c>
    </row>
    <row r="96" spans="1:2" s="57" customFormat="1">
      <c r="A96" s="461">
        <v>37377</v>
      </c>
      <c r="B96" s="462">
        <v>1.3</v>
      </c>
    </row>
    <row r="97" spans="1:2" s="57" customFormat="1">
      <c r="A97" s="461">
        <v>37378</v>
      </c>
      <c r="B97" s="462">
        <v>1.3</v>
      </c>
    </row>
    <row r="98" spans="1:2" s="57" customFormat="1">
      <c r="A98" s="461">
        <v>37379</v>
      </c>
      <c r="B98" s="462">
        <v>1.4</v>
      </c>
    </row>
    <row r="99" spans="1:2" s="57" customFormat="1">
      <c r="A99" s="461">
        <v>37382</v>
      </c>
      <c r="B99" s="462">
        <v>1.3</v>
      </c>
    </row>
    <row r="100" spans="1:2" s="57" customFormat="1">
      <c r="A100" s="461">
        <v>37383</v>
      </c>
      <c r="B100" s="462">
        <v>1.3</v>
      </c>
    </row>
    <row r="101" spans="1:2" s="57" customFormat="1">
      <c r="A101" s="461">
        <v>37384</v>
      </c>
      <c r="B101" s="462">
        <v>1.2</v>
      </c>
    </row>
    <row r="102" spans="1:2" s="57" customFormat="1">
      <c r="A102" s="461">
        <v>37385</v>
      </c>
      <c r="B102" s="462">
        <v>1.2</v>
      </c>
    </row>
    <row r="103" spans="1:2" s="57" customFormat="1">
      <c r="A103" s="461">
        <v>37386</v>
      </c>
      <c r="B103" s="462">
        <v>1.2</v>
      </c>
    </row>
    <row r="104" spans="1:2" s="57" customFormat="1">
      <c r="A104" s="461">
        <v>37389</v>
      </c>
      <c r="B104" s="462">
        <v>1.3</v>
      </c>
    </row>
    <row r="105" spans="1:2" s="57" customFormat="1">
      <c r="A105" s="461">
        <v>37390</v>
      </c>
      <c r="B105" s="462">
        <v>1.2</v>
      </c>
    </row>
    <row r="106" spans="1:2" s="57" customFormat="1">
      <c r="A106" s="461">
        <v>37391</v>
      </c>
      <c r="B106" s="462">
        <v>1.2</v>
      </c>
    </row>
    <row r="107" spans="1:2" s="57" customFormat="1">
      <c r="A107" s="461">
        <v>37392</v>
      </c>
      <c r="B107" s="462">
        <v>1.3</v>
      </c>
    </row>
    <row r="108" spans="1:2" s="57" customFormat="1">
      <c r="A108" s="461">
        <v>37393</v>
      </c>
      <c r="B108" s="462">
        <v>1.3</v>
      </c>
    </row>
    <row r="109" spans="1:2" s="57" customFormat="1">
      <c r="A109" s="461">
        <v>37396</v>
      </c>
      <c r="B109" s="462">
        <v>1.4</v>
      </c>
    </row>
    <row r="110" spans="1:2" s="57" customFormat="1">
      <c r="A110" s="461">
        <v>37397</v>
      </c>
      <c r="B110" s="462">
        <v>1.3</v>
      </c>
    </row>
    <row r="111" spans="1:2" s="57" customFormat="1">
      <c r="A111" s="461">
        <v>37398</v>
      </c>
      <c r="B111" s="462">
        <v>1.3</v>
      </c>
    </row>
    <row r="112" spans="1:2" s="57" customFormat="1">
      <c r="A112" s="461">
        <v>37399</v>
      </c>
      <c r="B112" s="462">
        <v>1.4</v>
      </c>
    </row>
    <row r="113" spans="1:2" s="57" customFormat="1">
      <c r="A113" s="461">
        <v>37400</v>
      </c>
      <c r="B113" s="462">
        <v>1.3</v>
      </c>
    </row>
    <row r="114" spans="1:2" s="57" customFormat="1">
      <c r="A114" s="461">
        <v>37403</v>
      </c>
      <c r="B114" s="462">
        <v>1.3</v>
      </c>
    </row>
    <row r="115" spans="1:2" s="57" customFormat="1">
      <c r="A115" s="461">
        <v>37404</v>
      </c>
      <c r="B115" s="462">
        <v>1.4</v>
      </c>
    </row>
    <row r="116" spans="1:2" s="57" customFormat="1">
      <c r="A116" s="461">
        <v>37405</v>
      </c>
      <c r="B116" s="462">
        <v>1.3</v>
      </c>
    </row>
    <row r="117" spans="1:2" s="57" customFormat="1">
      <c r="A117" s="461">
        <v>37406</v>
      </c>
      <c r="B117" s="462">
        <v>1.4</v>
      </c>
    </row>
    <row r="118" spans="1:2" s="57" customFormat="1">
      <c r="A118" s="461">
        <v>37407</v>
      </c>
      <c r="B118" s="462">
        <v>1.3</v>
      </c>
    </row>
    <row r="119" spans="1:2" s="57" customFormat="1">
      <c r="A119" s="461">
        <v>37410</v>
      </c>
      <c r="B119" s="462">
        <v>1.4</v>
      </c>
    </row>
    <row r="120" spans="1:2" s="57" customFormat="1">
      <c r="A120" s="461">
        <v>37411</v>
      </c>
      <c r="B120" s="462">
        <v>1.4</v>
      </c>
    </row>
    <row r="121" spans="1:2" s="57" customFormat="1">
      <c r="A121" s="461">
        <v>37412</v>
      </c>
      <c r="B121" s="462">
        <v>1.4</v>
      </c>
    </row>
    <row r="122" spans="1:2" s="57" customFormat="1">
      <c r="A122" s="461">
        <v>37413</v>
      </c>
      <c r="B122" s="462">
        <v>1.5</v>
      </c>
    </row>
    <row r="123" spans="1:2" s="57" customFormat="1">
      <c r="A123" s="461">
        <v>37414</v>
      </c>
      <c r="B123" s="462">
        <v>1.4</v>
      </c>
    </row>
    <row r="124" spans="1:2" s="57" customFormat="1">
      <c r="A124" s="461">
        <v>37417</v>
      </c>
      <c r="B124" s="462">
        <v>1.4</v>
      </c>
    </row>
    <row r="125" spans="1:2" s="57" customFormat="1">
      <c r="A125" s="461">
        <v>37418</v>
      </c>
      <c r="B125" s="462">
        <v>1.4</v>
      </c>
    </row>
    <row r="126" spans="1:2" s="57" customFormat="1">
      <c r="A126" s="461">
        <v>37419</v>
      </c>
      <c r="B126" s="462">
        <v>1.4</v>
      </c>
    </row>
    <row r="127" spans="1:2" s="57" customFormat="1">
      <c r="A127" s="461">
        <v>37420</v>
      </c>
      <c r="B127" s="462">
        <v>1.4</v>
      </c>
    </row>
    <row r="128" spans="1:2" s="57" customFormat="1">
      <c r="A128" s="461">
        <v>37421</v>
      </c>
      <c r="B128" s="462">
        <v>1.3</v>
      </c>
    </row>
    <row r="129" spans="1:2" s="57" customFormat="1">
      <c r="A129" s="461">
        <v>37424</v>
      </c>
      <c r="B129" s="462">
        <v>1.2</v>
      </c>
    </row>
    <row r="130" spans="1:2" s="57" customFormat="1">
      <c r="A130" s="461">
        <v>37425</v>
      </c>
      <c r="B130" s="462">
        <v>1.3</v>
      </c>
    </row>
    <row r="131" spans="1:2" s="57" customFormat="1">
      <c r="A131" s="461">
        <v>37426</v>
      </c>
      <c r="B131" s="462">
        <v>1.3</v>
      </c>
    </row>
    <row r="132" spans="1:2" s="57" customFormat="1">
      <c r="A132" s="461">
        <v>37427</v>
      </c>
      <c r="B132" s="462">
        <v>1.3</v>
      </c>
    </row>
    <row r="133" spans="1:2" s="57" customFormat="1">
      <c r="A133" s="461">
        <v>37428</v>
      </c>
      <c r="B133" s="462">
        <v>1.3</v>
      </c>
    </row>
    <row r="134" spans="1:2" s="57" customFormat="1">
      <c r="A134" s="461">
        <v>37431</v>
      </c>
      <c r="B134" s="462">
        <v>1.3</v>
      </c>
    </row>
    <row r="135" spans="1:2" s="57" customFormat="1">
      <c r="A135" s="461">
        <v>37432</v>
      </c>
      <c r="B135" s="462">
        <v>1.3</v>
      </c>
    </row>
    <row r="136" spans="1:2" s="57" customFormat="1">
      <c r="A136" s="461">
        <v>37433</v>
      </c>
      <c r="B136" s="462">
        <v>1.2</v>
      </c>
    </row>
    <row r="137" spans="1:2" s="57" customFormat="1">
      <c r="A137" s="461">
        <v>37434</v>
      </c>
      <c r="B137" s="462">
        <v>1.2</v>
      </c>
    </row>
    <row r="138" spans="1:2" s="57" customFormat="1">
      <c r="A138" s="461">
        <v>37435</v>
      </c>
      <c r="B138" s="462">
        <v>1.1000000000000001</v>
      </c>
    </row>
    <row r="139" spans="1:2" s="57" customFormat="1">
      <c r="A139" s="461">
        <v>37438</v>
      </c>
      <c r="B139" s="462">
        <v>1.1000000000000001</v>
      </c>
    </row>
    <row r="140" spans="1:2" s="57" customFormat="1">
      <c r="A140" s="461">
        <v>37439</v>
      </c>
      <c r="B140" s="462">
        <v>1.2</v>
      </c>
    </row>
    <row r="141" spans="1:2" s="57" customFormat="1">
      <c r="A141" s="461">
        <v>37440</v>
      </c>
      <c r="B141" s="462">
        <v>1.2</v>
      </c>
    </row>
    <row r="142" spans="1:2" s="57" customFormat="1">
      <c r="A142" s="461">
        <v>37441</v>
      </c>
      <c r="B142" s="462">
        <v>1.2</v>
      </c>
    </row>
    <row r="143" spans="1:2" s="57" customFormat="1">
      <c r="A143" s="461">
        <v>37442</v>
      </c>
      <c r="B143" s="462">
        <v>1.2</v>
      </c>
    </row>
    <row r="144" spans="1:2" s="57" customFormat="1">
      <c r="A144" s="461">
        <v>37445</v>
      </c>
      <c r="B144" s="462">
        <v>1.2</v>
      </c>
    </row>
    <row r="145" spans="1:2" s="57" customFormat="1">
      <c r="A145" s="461">
        <v>37446</v>
      </c>
      <c r="B145" s="462">
        <v>1.2</v>
      </c>
    </row>
    <row r="146" spans="1:2" s="57" customFormat="1">
      <c r="A146" s="461">
        <v>37447</v>
      </c>
      <c r="B146" s="462">
        <v>1.2</v>
      </c>
    </row>
    <row r="147" spans="1:2" s="57" customFormat="1">
      <c r="A147" s="461">
        <v>37448</v>
      </c>
      <c r="B147" s="462">
        <v>1.1000000000000001</v>
      </c>
    </row>
    <row r="148" spans="1:2" s="57" customFormat="1">
      <c r="A148" s="461">
        <v>37449</v>
      </c>
      <c r="B148" s="462">
        <v>1.2</v>
      </c>
    </row>
    <row r="149" spans="1:2" s="57" customFormat="1">
      <c r="A149" s="461">
        <v>37452</v>
      </c>
      <c r="B149" s="462">
        <v>1.2</v>
      </c>
    </row>
    <row r="150" spans="1:2" s="57" customFormat="1">
      <c r="A150" s="461">
        <v>37453</v>
      </c>
      <c r="B150" s="462">
        <v>1.1000000000000001</v>
      </c>
    </row>
    <row r="151" spans="1:2" s="57" customFormat="1">
      <c r="A151" s="461">
        <v>37454</v>
      </c>
      <c r="B151" s="462">
        <v>1.1000000000000001</v>
      </c>
    </row>
    <row r="152" spans="1:2" s="57" customFormat="1">
      <c r="A152" s="461">
        <v>37455</v>
      </c>
      <c r="B152" s="462">
        <v>1.1000000000000001</v>
      </c>
    </row>
    <row r="153" spans="1:2" s="57" customFormat="1">
      <c r="A153" s="461">
        <v>37456</v>
      </c>
      <c r="B153" s="462">
        <v>1.1000000000000001</v>
      </c>
    </row>
    <row r="154" spans="1:2" s="57" customFormat="1">
      <c r="A154" s="461">
        <v>37459</v>
      </c>
      <c r="B154" s="462">
        <v>1.1000000000000001</v>
      </c>
    </row>
    <row r="155" spans="1:2" s="57" customFormat="1">
      <c r="A155" s="461">
        <v>37460</v>
      </c>
      <c r="B155" s="462">
        <v>1.1000000000000001</v>
      </c>
    </row>
    <row r="156" spans="1:2" s="57" customFormat="1">
      <c r="A156" s="461">
        <v>37461</v>
      </c>
      <c r="B156" s="462">
        <v>1.1000000000000001</v>
      </c>
    </row>
    <row r="157" spans="1:2" s="57" customFormat="1">
      <c r="A157" s="461">
        <v>37462</v>
      </c>
      <c r="B157" s="462">
        <v>1</v>
      </c>
    </row>
    <row r="158" spans="1:2" s="57" customFormat="1">
      <c r="A158" s="461">
        <v>37463</v>
      </c>
      <c r="B158" s="462">
        <v>1</v>
      </c>
    </row>
    <row r="159" spans="1:2" s="57" customFormat="1">
      <c r="A159" s="461">
        <v>37466</v>
      </c>
      <c r="B159" s="462">
        <v>1</v>
      </c>
    </row>
    <row r="160" spans="1:2" s="57" customFormat="1">
      <c r="A160" s="461">
        <v>37467</v>
      </c>
      <c r="B160" s="462">
        <v>1</v>
      </c>
    </row>
    <row r="161" spans="1:2" s="57" customFormat="1">
      <c r="A161" s="461">
        <v>37468</v>
      </c>
      <c r="B161" s="462">
        <v>1</v>
      </c>
    </row>
    <row r="162" spans="1:2" s="57" customFormat="1">
      <c r="A162" s="461">
        <v>37469</v>
      </c>
      <c r="B162" s="462">
        <v>1.1000000000000001</v>
      </c>
    </row>
    <row r="163" spans="1:2" s="57" customFormat="1">
      <c r="A163" s="461">
        <v>37470</v>
      </c>
      <c r="B163" s="462">
        <v>1</v>
      </c>
    </row>
    <row r="164" spans="1:2" s="57" customFormat="1">
      <c r="A164" s="461">
        <v>37473</v>
      </c>
      <c r="B164" s="462">
        <v>1</v>
      </c>
    </row>
    <row r="165" spans="1:2" s="57" customFormat="1">
      <c r="A165" s="461">
        <v>37474</v>
      </c>
      <c r="B165" s="462">
        <v>1.1000000000000001</v>
      </c>
    </row>
    <row r="166" spans="1:2" s="57" customFormat="1">
      <c r="A166" s="461">
        <v>37475</v>
      </c>
      <c r="B166" s="462">
        <v>1.1000000000000001</v>
      </c>
    </row>
    <row r="167" spans="1:2" s="57" customFormat="1">
      <c r="A167" s="461">
        <v>37476</v>
      </c>
      <c r="B167" s="462">
        <v>1.1000000000000001</v>
      </c>
    </row>
    <row r="168" spans="1:2" s="57" customFormat="1">
      <c r="A168" s="461">
        <v>37477</v>
      </c>
      <c r="B168" s="462">
        <v>1.2</v>
      </c>
    </row>
    <row r="169" spans="1:2" s="57" customFormat="1">
      <c r="A169" s="461">
        <v>37480</v>
      </c>
      <c r="B169" s="462">
        <v>1.2</v>
      </c>
    </row>
    <row r="170" spans="1:2" s="57" customFormat="1">
      <c r="A170" s="461">
        <v>37481</v>
      </c>
      <c r="B170" s="462">
        <v>1.1000000000000001</v>
      </c>
    </row>
    <row r="171" spans="1:2" s="57" customFormat="1">
      <c r="A171" s="461">
        <v>37482</v>
      </c>
      <c r="B171" s="462">
        <v>1.1000000000000001</v>
      </c>
    </row>
    <row r="172" spans="1:2" s="57" customFormat="1">
      <c r="A172" s="461">
        <v>37483</v>
      </c>
      <c r="B172" s="462">
        <v>1.2</v>
      </c>
    </row>
    <row r="173" spans="1:2" s="57" customFormat="1">
      <c r="A173" s="461">
        <v>37484</v>
      </c>
      <c r="B173" s="462">
        <v>1.2</v>
      </c>
    </row>
    <row r="174" spans="1:2" s="57" customFormat="1">
      <c r="A174" s="461">
        <v>37487</v>
      </c>
      <c r="B174" s="462">
        <v>1.1000000000000001</v>
      </c>
    </row>
    <row r="175" spans="1:2" s="57" customFormat="1">
      <c r="A175" s="461">
        <v>37488</v>
      </c>
      <c r="B175" s="462">
        <v>1.2</v>
      </c>
    </row>
    <row r="176" spans="1:2" s="57" customFormat="1">
      <c r="A176" s="461">
        <v>37489</v>
      </c>
      <c r="B176" s="462">
        <v>1.1000000000000001</v>
      </c>
    </row>
    <row r="177" spans="1:2" s="57" customFormat="1">
      <c r="A177" s="461">
        <v>37490</v>
      </c>
      <c r="B177" s="462">
        <v>1.1000000000000001</v>
      </c>
    </row>
    <row r="178" spans="1:2" s="57" customFormat="1">
      <c r="A178" s="461">
        <v>37491</v>
      </c>
      <c r="B178" s="462">
        <v>1.1000000000000001</v>
      </c>
    </row>
    <row r="179" spans="1:2" s="57" customFormat="1">
      <c r="A179" s="461">
        <v>37494</v>
      </c>
      <c r="B179" s="462">
        <v>1.1000000000000001</v>
      </c>
    </row>
    <row r="180" spans="1:2" s="57" customFormat="1">
      <c r="A180" s="461">
        <v>37495</v>
      </c>
      <c r="B180" s="462">
        <v>1</v>
      </c>
    </row>
    <row r="181" spans="1:2" s="57" customFormat="1">
      <c r="A181" s="461">
        <v>37496</v>
      </c>
      <c r="B181" s="462">
        <v>1</v>
      </c>
    </row>
    <row r="182" spans="1:2" s="57" customFormat="1">
      <c r="A182" s="461">
        <v>37497</v>
      </c>
      <c r="B182" s="462">
        <v>1</v>
      </c>
    </row>
    <row r="183" spans="1:2" s="57" customFormat="1">
      <c r="A183" s="461">
        <v>37498</v>
      </c>
      <c r="B183" s="462">
        <v>1</v>
      </c>
    </row>
    <row r="184" spans="1:2" s="57" customFormat="1">
      <c r="A184" s="461">
        <v>37501</v>
      </c>
      <c r="B184" s="462">
        <v>0.9</v>
      </c>
    </row>
    <row r="185" spans="1:2" s="57" customFormat="1">
      <c r="A185" s="461">
        <v>37502</v>
      </c>
      <c r="B185" s="462">
        <v>1</v>
      </c>
    </row>
    <row r="186" spans="1:2" s="57" customFormat="1">
      <c r="A186" s="461">
        <v>37503</v>
      </c>
      <c r="B186" s="462">
        <v>0.9</v>
      </c>
    </row>
    <row r="187" spans="1:2" s="57" customFormat="1">
      <c r="A187" s="461">
        <v>37504</v>
      </c>
      <c r="B187" s="462">
        <v>0.9</v>
      </c>
    </row>
    <row r="188" spans="1:2" s="57" customFormat="1">
      <c r="A188" s="461">
        <v>37505</v>
      </c>
      <c r="B188" s="462">
        <v>0.9</v>
      </c>
    </row>
    <row r="189" spans="1:2" s="57" customFormat="1">
      <c r="A189" s="461">
        <v>37508</v>
      </c>
      <c r="B189" s="462">
        <v>1</v>
      </c>
    </row>
    <row r="190" spans="1:2" s="57" customFormat="1">
      <c r="A190" s="461">
        <v>37509</v>
      </c>
      <c r="B190" s="462">
        <v>0.9</v>
      </c>
    </row>
    <row r="191" spans="1:2" s="57" customFormat="1">
      <c r="A191" s="461">
        <v>37510</v>
      </c>
      <c r="B191" s="462">
        <v>1</v>
      </c>
    </row>
    <row r="192" spans="1:2" s="57" customFormat="1">
      <c r="A192" s="461">
        <v>37511</v>
      </c>
      <c r="B192" s="462">
        <v>1</v>
      </c>
    </row>
    <row r="193" spans="1:2" s="57" customFormat="1">
      <c r="A193" s="461">
        <v>37512</v>
      </c>
      <c r="B193" s="462">
        <v>1</v>
      </c>
    </row>
    <row r="194" spans="1:2" s="57" customFormat="1">
      <c r="A194" s="461">
        <v>37515</v>
      </c>
      <c r="B194" s="462">
        <v>1.1000000000000001</v>
      </c>
    </row>
    <row r="195" spans="1:2" s="57" customFormat="1">
      <c r="A195" s="461">
        <v>37516</v>
      </c>
      <c r="B195" s="462">
        <v>1</v>
      </c>
    </row>
    <row r="196" spans="1:2" s="57" customFormat="1">
      <c r="A196" s="461">
        <v>37517</v>
      </c>
      <c r="B196" s="462">
        <v>1.1000000000000001</v>
      </c>
    </row>
    <row r="197" spans="1:2" s="57" customFormat="1">
      <c r="A197" s="461">
        <v>37518</v>
      </c>
      <c r="B197" s="462">
        <v>1</v>
      </c>
    </row>
    <row r="198" spans="1:2" s="57" customFormat="1">
      <c r="A198" s="461">
        <v>37519</v>
      </c>
      <c r="B198" s="462">
        <v>1</v>
      </c>
    </row>
    <row r="199" spans="1:2" s="57" customFormat="1">
      <c r="A199" s="461">
        <v>37522</v>
      </c>
      <c r="B199" s="462">
        <v>1</v>
      </c>
    </row>
    <row r="200" spans="1:2" s="57" customFormat="1">
      <c r="A200" s="461">
        <v>37523</v>
      </c>
      <c r="B200" s="462">
        <v>1</v>
      </c>
    </row>
    <row r="201" spans="1:2" s="57" customFormat="1">
      <c r="A201" s="461">
        <v>37524</v>
      </c>
      <c r="B201" s="462">
        <v>1</v>
      </c>
    </row>
    <row r="202" spans="1:2" s="57" customFormat="1">
      <c r="A202" s="461">
        <v>37525</v>
      </c>
      <c r="B202" s="462">
        <v>1</v>
      </c>
    </row>
    <row r="203" spans="1:2" s="57" customFormat="1">
      <c r="A203" s="461">
        <v>37526</v>
      </c>
      <c r="B203" s="462">
        <v>1</v>
      </c>
    </row>
    <row r="204" spans="1:2" s="57" customFormat="1">
      <c r="A204" s="461">
        <v>37529</v>
      </c>
      <c r="B204" s="462">
        <v>1</v>
      </c>
    </row>
    <row r="205" spans="1:2" s="57" customFormat="1">
      <c r="A205" s="461">
        <v>37530</v>
      </c>
      <c r="B205" s="462">
        <v>1</v>
      </c>
    </row>
    <row r="206" spans="1:2" s="57" customFormat="1">
      <c r="A206" s="461">
        <v>37531</v>
      </c>
      <c r="B206" s="462">
        <v>0.9</v>
      </c>
    </row>
    <row r="207" spans="1:2" s="57" customFormat="1">
      <c r="A207" s="461">
        <v>37532</v>
      </c>
      <c r="B207" s="462">
        <v>0.9</v>
      </c>
    </row>
    <row r="208" spans="1:2" s="57" customFormat="1">
      <c r="A208" s="461">
        <v>37533</v>
      </c>
      <c r="B208" s="462">
        <v>1</v>
      </c>
    </row>
    <row r="209" spans="1:2" s="57" customFormat="1">
      <c r="A209" s="461">
        <v>37536</v>
      </c>
      <c r="B209" s="462">
        <v>1</v>
      </c>
    </row>
    <row r="210" spans="1:2" s="57" customFormat="1">
      <c r="A210" s="461">
        <v>37537</v>
      </c>
      <c r="B210" s="462">
        <v>1.1000000000000001</v>
      </c>
    </row>
    <row r="211" spans="1:2" s="57" customFormat="1">
      <c r="A211" s="461">
        <v>37538</v>
      </c>
      <c r="B211" s="462">
        <v>1.1000000000000001</v>
      </c>
    </row>
    <row r="212" spans="1:2" s="57" customFormat="1">
      <c r="A212" s="461">
        <v>37539</v>
      </c>
      <c r="B212" s="462">
        <v>1.2</v>
      </c>
    </row>
    <row r="213" spans="1:2" s="57" customFormat="1">
      <c r="A213" s="461">
        <v>37540</v>
      </c>
      <c r="B213" s="462">
        <v>1.1000000000000001</v>
      </c>
    </row>
    <row r="214" spans="1:2" s="57" customFormat="1">
      <c r="A214" s="461">
        <v>37543</v>
      </c>
      <c r="B214" s="462">
        <v>1.1000000000000001</v>
      </c>
    </row>
    <row r="215" spans="1:2" s="57" customFormat="1">
      <c r="A215" s="461">
        <v>37544</v>
      </c>
      <c r="B215" s="462">
        <v>1.1000000000000001</v>
      </c>
    </row>
    <row r="216" spans="1:2" s="57" customFormat="1">
      <c r="A216" s="461">
        <v>37545</v>
      </c>
      <c r="B216" s="462">
        <v>1.1000000000000001</v>
      </c>
    </row>
    <row r="217" spans="1:2" s="57" customFormat="1">
      <c r="A217" s="461">
        <v>37546</v>
      </c>
      <c r="B217" s="462">
        <v>1.1000000000000001</v>
      </c>
    </row>
    <row r="218" spans="1:2" s="57" customFormat="1">
      <c r="A218" s="461">
        <v>37547</v>
      </c>
      <c r="B218" s="462">
        <v>1.1000000000000001</v>
      </c>
    </row>
    <row r="219" spans="1:2" s="57" customFormat="1">
      <c r="A219" s="461">
        <v>37550</v>
      </c>
      <c r="B219" s="462">
        <v>1.1000000000000001</v>
      </c>
    </row>
    <row r="220" spans="1:2" s="57" customFormat="1">
      <c r="A220" s="461">
        <v>37551</v>
      </c>
      <c r="B220" s="462">
        <v>1</v>
      </c>
    </row>
    <row r="221" spans="1:2" s="57" customFormat="1">
      <c r="A221" s="461">
        <v>37552</v>
      </c>
      <c r="B221" s="462">
        <v>1.1000000000000001</v>
      </c>
    </row>
    <row r="222" spans="1:2" s="57" customFormat="1">
      <c r="A222" s="461">
        <v>37553</v>
      </c>
      <c r="B222" s="462">
        <v>1.1000000000000001</v>
      </c>
    </row>
    <row r="223" spans="1:2" s="57" customFormat="1">
      <c r="A223" s="461">
        <v>37554</v>
      </c>
      <c r="B223" s="462">
        <v>1.1000000000000001</v>
      </c>
    </row>
    <row r="224" spans="1:2" s="57" customFormat="1">
      <c r="A224" s="461">
        <v>37557</v>
      </c>
      <c r="B224" s="462">
        <v>1</v>
      </c>
    </row>
    <row r="225" spans="1:2" s="57" customFormat="1">
      <c r="A225" s="461">
        <v>37558</v>
      </c>
      <c r="B225" s="462">
        <v>1</v>
      </c>
    </row>
    <row r="226" spans="1:2" s="57" customFormat="1">
      <c r="A226" s="461">
        <v>37559</v>
      </c>
      <c r="B226" s="462">
        <v>1.1000000000000001</v>
      </c>
    </row>
    <row r="227" spans="1:2" s="57" customFormat="1">
      <c r="A227" s="461">
        <v>37560</v>
      </c>
      <c r="B227" s="462">
        <v>1.2</v>
      </c>
    </row>
    <row r="228" spans="1:2" s="57" customFormat="1">
      <c r="A228" s="461">
        <v>37561</v>
      </c>
      <c r="B228" s="462">
        <v>1</v>
      </c>
    </row>
    <row r="229" spans="1:2" s="57" customFormat="1">
      <c r="A229" s="461">
        <v>37564</v>
      </c>
      <c r="B229" s="462">
        <v>1.1000000000000001</v>
      </c>
    </row>
    <row r="230" spans="1:2" s="57" customFormat="1">
      <c r="A230" s="461">
        <v>37565</v>
      </c>
      <c r="B230" s="462">
        <v>1.1000000000000001</v>
      </c>
    </row>
    <row r="231" spans="1:2" s="57" customFormat="1">
      <c r="A231" s="461">
        <v>37566</v>
      </c>
      <c r="B231" s="462">
        <v>1.1000000000000001</v>
      </c>
    </row>
    <row r="232" spans="1:2" s="57" customFormat="1">
      <c r="A232" s="461">
        <v>37567</v>
      </c>
      <c r="B232" s="462">
        <v>1.1000000000000001</v>
      </c>
    </row>
    <row r="233" spans="1:2" s="57" customFormat="1">
      <c r="A233" s="461">
        <v>37568</v>
      </c>
      <c r="B233" s="462">
        <v>1.2</v>
      </c>
    </row>
    <row r="234" spans="1:2" s="57" customFormat="1">
      <c r="A234" s="461">
        <v>37571</v>
      </c>
      <c r="B234" s="462">
        <v>1.1000000000000001</v>
      </c>
    </row>
    <row r="235" spans="1:2" s="57" customFormat="1">
      <c r="A235" s="461">
        <v>37572</v>
      </c>
      <c r="B235" s="462">
        <v>1</v>
      </c>
    </row>
    <row r="236" spans="1:2" s="57" customFormat="1">
      <c r="A236" s="461">
        <v>37573</v>
      </c>
      <c r="B236" s="462">
        <v>1</v>
      </c>
    </row>
    <row r="237" spans="1:2" s="57" customFormat="1">
      <c r="A237" s="461">
        <v>37574</v>
      </c>
      <c r="B237" s="462">
        <v>0.9</v>
      </c>
    </row>
    <row r="238" spans="1:2" s="57" customFormat="1">
      <c r="A238" s="461">
        <v>37575</v>
      </c>
      <c r="B238" s="462">
        <v>0.9</v>
      </c>
    </row>
    <row r="239" spans="1:2" s="57" customFormat="1">
      <c r="A239" s="461">
        <v>37578</v>
      </c>
      <c r="B239" s="462">
        <v>1</v>
      </c>
    </row>
    <row r="240" spans="1:2" s="57" customFormat="1">
      <c r="A240" s="461">
        <v>37579</v>
      </c>
      <c r="B240" s="462">
        <v>1</v>
      </c>
    </row>
    <row r="241" spans="1:2" s="57" customFormat="1">
      <c r="A241" s="461">
        <v>37580</v>
      </c>
      <c r="B241" s="462">
        <v>1</v>
      </c>
    </row>
    <row r="242" spans="1:2" s="57" customFormat="1">
      <c r="A242" s="461">
        <v>37581</v>
      </c>
      <c r="B242" s="462">
        <v>1</v>
      </c>
    </row>
    <row r="243" spans="1:2" s="57" customFormat="1">
      <c r="A243" s="461">
        <v>37582</v>
      </c>
      <c r="B243" s="462">
        <v>0.9</v>
      </c>
    </row>
    <row r="244" spans="1:2" s="57" customFormat="1">
      <c r="A244" s="461">
        <v>37585</v>
      </c>
      <c r="B244" s="462">
        <v>1.1000000000000001</v>
      </c>
    </row>
    <row r="245" spans="1:2" s="57" customFormat="1">
      <c r="A245" s="461">
        <v>37586</v>
      </c>
      <c r="B245" s="462">
        <v>1.1000000000000001</v>
      </c>
    </row>
    <row r="246" spans="1:2" s="57" customFormat="1">
      <c r="A246" s="461">
        <v>37587</v>
      </c>
      <c r="B246" s="462">
        <v>1</v>
      </c>
    </row>
    <row r="247" spans="1:2" s="57" customFormat="1">
      <c r="A247" s="461">
        <v>37588</v>
      </c>
      <c r="B247" s="462">
        <v>1</v>
      </c>
    </row>
    <row r="248" spans="1:2" s="57" customFormat="1">
      <c r="A248" s="461">
        <v>37589</v>
      </c>
      <c r="B248" s="462">
        <v>1.1000000000000001</v>
      </c>
    </row>
    <row r="249" spans="1:2" s="57" customFormat="1">
      <c r="A249" s="461">
        <v>37592</v>
      </c>
      <c r="B249" s="462">
        <v>1.1000000000000001</v>
      </c>
    </row>
    <row r="250" spans="1:2" s="57" customFormat="1">
      <c r="A250" s="461">
        <v>37593</v>
      </c>
      <c r="B250" s="462">
        <v>1.1000000000000001</v>
      </c>
    </row>
    <row r="251" spans="1:2" s="57" customFormat="1">
      <c r="A251" s="461">
        <v>37594</v>
      </c>
      <c r="B251" s="462">
        <v>1.1000000000000001</v>
      </c>
    </row>
    <row r="252" spans="1:2" s="57" customFormat="1">
      <c r="A252" s="461">
        <v>37595</v>
      </c>
      <c r="B252" s="462">
        <v>1.1000000000000001</v>
      </c>
    </row>
    <row r="253" spans="1:2" s="57" customFormat="1">
      <c r="A253" s="461">
        <v>37596</v>
      </c>
      <c r="B253" s="462">
        <v>1</v>
      </c>
    </row>
    <row r="254" spans="1:2" s="57" customFormat="1">
      <c r="A254" s="461">
        <v>37599</v>
      </c>
      <c r="B254" s="462">
        <v>1</v>
      </c>
    </row>
    <row r="255" spans="1:2" s="57" customFormat="1">
      <c r="A255" s="461">
        <v>37600</v>
      </c>
      <c r="B255" s="462">
        <v>1</v>
      </c>
    </row>
    <row r="256" spans="1:2" s="57" customFormat="1">
      <c r="A256" s="461">
        <v>37601</v>
      </c>
      <c r="B256" s="462">
        <v>1</v>
      </c>
    </row>
    <row r="257" spans="1:2" s="57" customFormat="1">
      <c r="A257" s="461">
        <v>37602</v>
      </c>
      <c r="B257" s="462">
        <v>1</v>
      </c>
    </row>
    <row r="258" spans="1:2" s="57" customFormat="1">
      <c r="A258" s="461">
        <v>37603</v>
      </c>
      <c r="B258" s="462">
        <v>1.1000000000000001</v>
      </c>
    </row>
    <row r="259" spans="1:2" s="57" customFormat="1">
      <c r="A259" s="461">
        <v>37606</v>
      </c>
      <c r="B259" s="462">
        <v>1</v>
      </c>
    </row>
    <row r="260" spans="1:2" s="57" customFormat="1">
      <c r="A260" s="461">
        <v>37607</v>
      </c>
      <c r="B260" s="462">
        <v>0.9</v>
      </c>
    </row>
    <row r="261" spans="1:2" s="57" customFormat="1">
      <c r="A261" s="461">
        <v>37608</v>
      </c>
      <c r="B261" s="462">
        <v>1</v>
      </c>
    </row>
    <row r="262" spans="1:2" s="57" customFormat="1">
      <c r="A262" s="461">
        <v>37609</v>
      </c>
      <c r="B262" s="462">
        <v>1.1000000000000001</v>
      </c>
    </row>
    <row r="263" spans="1:2" s="57" customFormat="1">
      <c r="A263" s="461">
        <v>37610</v>
      </c>
      <c r="B263" s="462">
        <v>1</v>
      </c>
    </row>
    <row r="264" spans="1:2" s="57" customFormat="1">
      <c r="A264" s="461">
        <v>37613</v>
      </c>
      <c r="B264" s="462">
        <v>1</v>
      </c>
    </row>
    <row r="265" spans="1:2" s="57" customFormat="1">
      <c r="A265" s="461">
        <v>37614</v>
      </c>
      <c r="B265" s="462">
        <v>1</v>
      </c>
    </row>
    <row r="266" spans="1:2" s="57" customFormat="1">
      <c r="A266" s="461">
        <v>37615</v>
      </c>
      <c r="B266" s="462">
        <v>1</v>
      </c>
    </row>
    <row r="267" spans="1:2" s="57" customFormat="1">
      <c r="A267" s="461">
        <v>37616</v>
      </c>
      <c r="B267" s="462">
        <v>1</v>
      </c>
    </row>
    <row r="268" spans="1:2" s="57" customFormat="1">
      <c r="A268" s="461">
        <v>37617</v>
      </c>
      <c r="B268" s="462">
        <v>1.1000000000000001</v>
      </c>
    </row>
    <row r="269" spans="1:2" s="57" customFormat="1">
      <c r="A269" s="461">
        <v>37620</v>
      </c>
      <c r="B269" s="462">
        <v>1.1000000000000001</v>
      </c>
    </row>
    <row r="270" spans="1:2" s="57" customFormat="1">
      <c r="A270" s="461">
        <v>37621</v>
      </c>
      <c r="B270" s="462">
        <v>1.1000000000000001</v>
      </c>
    </row>
    <row r="271" spans="1:2" s="57" customFormat="1">
      <c r="A271" s="461">
        <v>37622</v>
      </c>
      <c r="B271" s="462">
        <v>1.1000000000000001</v>
      </c>
    </row>
    <row r="272" spans="1:2" s="57" customFormat="1">
      <c r="A272" s="461">
        <v>37623</v>
      </c>
      <c r="B272" s="462">
        <v>0.9</v>
      </c>
    </row>
    <row r="273" spans="1:2" s="57" customFormat="1">
      <c r="A273" s="461">
        <v>37624</v>
      </c>
      <c r="B273" s="462">
        <v>0.9</v>
      </c>
    </row>
    <row r="274" spans="1:2" s="57" customFormat="1">
      <c r="A274" s="461">
        <v>37627</v>
      </c>
      <c r="B274" s="462">
        <v>0.9</v>
      </c>
    </row>
    <row r="275" spans="1:2" s="57" customFormat="1">
      <c r="A275" s="461">
        <v>37628</v>
      </c>
      <c r="B275" s="462">
        <v>1</v>
      </c>
    </row>
    <row r="276" spans="1:2" s="57" customFormat="1">
      <c r="A276" s="461">
        <v>37629</v>
      </c>
      <c r="B276" s="462">
        <v>1.2</v>
      </c>
    </row>
    <row r="277" spans="1:2" s="57" customFormat="1">
      <c r="A277" s="461">
        <v>37630</v>
      </c>
      <c r="B277" s="462">
        <v>1</v>
      </c>
    </row>
    <row r="278" spans="1:2" s="57" customFormat="1">
      <c r="A278" s="461">
        <v>37631</v>
      </c>
      <c r="B278" s="462">
        <v>1</v>
      </c>
    </row>
    <row r="279" spans="1:2" s="57" customFormat="1">
      <c r="A279" s="461">
        <v>37634</v>
      </c>
      <c r="B279" s="462">
        <v>1</v>
      </c>
    </row>
    <row r="280" spans="1:2" s="57" customFormat="1">
      <c r="A280" s="461">
        <v>37635</v>
      </c>
      <c r="B280" s="462">
        <v>1</v>
      </c>
    </row>
    <row r="281" spans="1:2" s="57" customFormat="1">
      <c r="A281" s="461">
        <v>37636</v>
      </c>
      <c r="B281" s="462">
        <v>0.9</v>
      </c>
    </row>
    <row r="282" spans="1:2" s="57" customFormat="1">
      <c r="A282" s="461">
        <v>37637</v>
      </c>
      <c r="B282" s="462">
        <v>1</v>
      </c>
    </row>
    <row r="283" spans="1:2" s="57" customFormat="1">
      <c r="A283" s="461">
        <v>37638</v>
      </c>
      <c r="B283" s="462">
        <v>0.9</v>
      </c>
    </row>
    <row r="284" spans="1:2" s="57" customFormat="1">
      <c r="A284" s="461">
        <v>37641</v>
      </c>
      <c r="B284" s="462">
        <v>0.9</v>
      </c>
    </row>
    <row r="285" spans="1:2" s="57" customFormat="1">
      <c r="A285" s="461">
        <v>37642</v>
      </c>
      <c r="B285" s="462">
        <v>1</v>
      </c>
    </row>
    <row r="286" spans="1:2" s="57" customFormat="1">
      <c r="A286" s="461">
        <v>37643</v>
      </c>
      <c r="B286" s="462">
        <v>0.9</v>
      </c>
    </row>
    <row r="287" spans="1:2" s="57" customFormat="1">
      <c r="A287" s="461">
        <v>37644</v>
      </c>
      <c r="B287" s="462">
        <v>1</v>
      </c>
    </row>
    <row r="288" spans="1:2" s="57" customFormat="1">
      <c r="A288" s="461">
        <v>37645</v>
      </c>
      <c r="B288" s="462">
        <v>1</v>
      </c>
    </row>
    <row r="289" spans="1:2" s="57" customFormat="1">
      <c r="A289" s="461">
        <v>37648</v>
      </c>
      <c r="B289" s="462">
        <v>1</v>
      </c>
    </row>
    <row r="290" spans="1:2" s="57" customFormat="1">
      <c r="A290" s="461">
        <v>37649</v>
      </c>
      <c r="B290" s="462">
        <v>0.9</v>
      </c>
    </row>
    <row r="291" spans="1:2" s="57" customFormat="1">
      <c r="A291" s="461">
        <v>37650</v>
      </c>
      <c r="B291" s="462">
        <v>0.9</v>
      </c>
    </row>
    <row r="292" spans="1:2" s="57" customFormat="1">
      <c r="A292" s="461">
        <v>37651</v>
      </c>
      <c r="B292" s="462">
        <v>0.9</v>
      </c>
    </row>
    <row r="293" spans="1:2" s="57" customFormat="1">
      <c r="A293" s="461">
        <v>37652</v>
      </c>
      <c r="B293" s="462">
        <v>0.8</v>
      </c>
    </row>
    <row r="294" spans="1:2" s="57" customFormat="1">
      <c r="A294" s="461">
        <v>37655</v>
      </c>
      <c r="B294" s="462">
        <v>0.8</v>
      </c>
    </row>
    <row r="295" spans="1:2" s="57" customFormat="1">
      <c r="A295" s="461">
        <v>37656</v>
      </c>
      <c r="B295" s="462">
        <v>0.9</v>
      </c>
    </row>
    <row r="296" spans="1:2" s="57" customFormat="1">
      <c r="A296" s="461">
        <v>37657</v>
      </c>
      <c r="B296" s="462">
        <v>0.7</v>
      </c>
    </row>
    <row r="297" spans="1:2" s="57" customFormat="1">
      <c r="A297" s="461">
        <v>37658</v>
      </c>
      <c r="B297" s="462">
        <v>0.8</v>
      </c>
    </row>
    <row r="298" spans="1:2" s="57" customFormat="1">
      <c r="A298" s="461">
        <v>37659</v>
      </c>
      <c r="B298" s="462">
        <v>0.8</v>
      </c>
    </row>
    <row r="299" spans="1:2" s="57" customFormat="1">
      <c r="A299" s="461">
        <v>37662</v>
      </c>
      <c r="B299" s="462">
        <v>0.7</v>
      </c>
    </row>
    <row r="300" spans="1:2" s="57" customFormat="1">
      <c r="A300" s="461">
        <v>37663</v>
      </c>
      <c r="B300" s="462">
        <v>0.8</v>
      </c>
    </row>
    <row r="301" spans="1:2" s="57" customFormat="1">
      <c r="A301" s="461">
        <v>37664</v>
      </c>
      <c r="B301" s="462">
        <v>0.8</v>
      </c>
    </row>
    <row r="302" spans="1:2" s="57" customFormat="1">
      <c r="A302" s="461">
        <v>37665</v>
      </c>
      <c r="B302" s="462">
        <v>0.8</v>
      </c>
    </row>
    <row r="303" spans="1:2" s="57" customFormat="1">
      <c r="A303" s="461">
        <v>37666</v>
      </c>
      <c r="B303" s="462">
        <v>0.7</v>
      </c>
    </row>
    <row r="304" spans="1:2" s="57" customFormat="1">
      <c r="A304" s="461">
        <v>37669</v>
      </c>
      <c r="B304" s="462">
        <v>0.8</v>
      </c>
    </row>
    <row r="305" spans="1:2" s="57" customFormat="1">
      <c r="A305" s="461">
        <v>37670</v>
      </c>
      <c r="B305" s="462">
        <v>0.8</v>
      </c>
    </row>
    <row r="306" spans="1:2" s="57" customFormat="1">
      <c r="A306" s="461">
        <v>37671</v>
      </c>
      <c r="B306" s="462">
        <v>0.9</v>
      </c>
    </row>
    <row r="307" spans="1:2" s="57" customFormat="1">
      <c r="A307" s="461">
        <v>37672</v>
      </c>
      <c r="B307" s="462">
        <v>0.8</v>
      </c>
    </row>
    <row r="308" spans="1:2" s="57" customFormat="1">
      <c r="A308" s="461">
        <v>37673</v>
      </c>
      <c r="B308" s="462">
        <v>0.7</v>
      </c>
    </row>
    <row r="309" spans="1:2" s="57" customFormat="1">
      <c r="A309" s="461">
        <v>37676</v>
      </c>
      <c r="B309" s="462">
        <v>0.6</v>
      </c>
    </row>
    <row r="310" spans="1:2" s="57" customFormat="1">
      <c r="A310" s="461">
        <v>37677</v>
      </c>
      <c r="B310" s="462">
        <v>0.6</v>
      </c>
    </row>
    <row r="311" spans="1:2" s="57" customFormat="1">
      <c r="A311" s="461">
        <v>37678</v>
      </c>
      <c r="B311" s="462">
        <v>0.7</v>
      </c>
    </row>
    <row r="312" spans="1:2" s="57" customFormat="1">
      <c r="A312" s="461">
        <v>37679</v>
      </c>
      <c r="B312" s="462">
        <v>0.7</v>
      </c>
    </row>
    <row r="313" spans="1:2" s="57" customFormat="1">
      <c r="A313" s="461">
        <v>37680</v>
      </c>
      <c r="B313" s="462">
        <v>0.7</v>
      </c>
    </row>
    <row r="314" spans="1:2" s="57" customFormat="1">
      <c r="A314" s="461">
        <v>37683</v>
      </c>
      <c r="B314" s="462">
        <v>0.7</v>
      </c>
    </row>
    <row r="315" spans="1:2" s="57" customFormat="1">
      <c r="A315" s="461">
        <v>37684</v>
      </c>
      <c r="B315" s="462">
        <v>0.7</v>
      </c>
    </row>
    <row r="316" spans="1:2" s="57" customFormat="1">
      <c r="A316" s="461">
        <v>37685</v>
      </c>
      <c r="B316" s="462">
        <v>0.7</v>
      </c>
    </row>
    <row r="317" spans="1:2" s="57" customFormat="1">
      <c r="A317" s="461">
        <v>37686</v>
      </c>
      <c r="B317" s="462">
        <v>0.7</v>
      </c>
    </row>
    <row r="318" spans="1:2" s="57" customFormat="1">
      <c r="A318" s="461">
        <v>37687</v>
      </c>
      <c r="B318" s="462">
        <v>0.6</v>
      </c>
    </row>
    <row r="319" spans="1:2" s="57" customFormat="1">
      <c r="A319" s="461">
        <v>37690</v>
      </c>
      <c r="B319" s="462">
        <v>0.6</v>
      </c>
    </row>
    <row r="320" spans="1:2" s="57" customFormat="1">
      <c r="A320" s="461">
        <v>37691</v>
      </c>
      <c r="B320" s="462">
        <v>0.6</v>
      </c>
    </row>
    <row r="321" spans="1:2" s="57" customFormat="1">
      <c r="A321" s="461">
        <v>37692</v>
      </c>
      <c r="B321" s="462">
        <v>0.7</v>
      </c>
    </row>
    <row r="322" spans="1:2" s="57" customFormat="1">
      <c r="A322" s="461">
        <v>37693</v>
      </c>
      <c r="B322" s="462">
        <v>0.7</v>
      </c>
    </row>
    <row r="323" spans="1:2" s="57" customFormat="1">
      <c r="A323" s="461">
        <v>37694</v>
      </c>
      <c r="B323" s="462">
        <v>0.7</v>
      </c>
    </row>
    <row r="324" spans="1:2" s="57" customFormat="1">
      <c r="A324" s="461">
        <v>37697</v>
      </c>
      <c r="B324" s="462">
        <v>0.6</v>
      </c>
    </row>
    <row r="325" spans="1:2" s="57" customFormat="1">
      <c r="A325" s="461">
        <v>37698</v>
      </c>
      <c r="B325" s="462">
        <v>0.7</v>
      </c>
    </row>
    <row r="326" spans="1:2" s="57" customFormat="1">
      <c r="A326" s="461">
        <v>37699</v>
      </c>
      <c r="B326" s="462">
        <v>0.7</v>
      </c>
    </row>
    <row r="327" spans="1:2" s="57" customFormat="1">
      <c r="A327" s="461">
        <v>37700</v>
      </c>
      <c r="B327" s="462">
        <v>0.7</v>
      </c>
    </row>
    <row r="328" spans="1:2" s="57" customFormat="1">
      <c r="A328" s="461">
        <v>37701</v>
      </c>
      <c r="B328" s="462">
        <v>0.6</v>
      </c>
    </row>
    <row r="329" spans="1:2" s="57" customFormat="1">
      <c r="A329" s="461">
        <v>37704</v>
      </c>
      <c r="B329" s="462">
        <v>0.7</v>
      </c>
    </row>
    <row r="330" spans="1:2" s="57" customFormat="1">
      <c r="A330" s="461">
        <v>37705</v>
      </c>
      <c r="B330" s="462">
        <v>0.6</v>
      </c>
    </row>
    <row r="331" spans="1:2" s="57" customFormat="1">
      <c r="A331" s="461">
        <v>37706</v>
      </c>
      <c r="B331" s="462">
        <v>0.7</v>
      </c>
    </row>
    <row r="332" spans="1:2" s="57" customFormat="1">
      <c r="A332" s="461">
        <v>37707</v>
      </c>
      <c r="B332" s="462">
        <v>0.6</v>
      </c>
    </row>
    <row r="333" spans="1:2" s="57" customFormat="1">
      <c r="A333" s="461">
        <v>37708</v>
      </c>
      <c r="B333" s="462">
        <v>0.7</v>
      </c>
    </row>
    <row r="334" spans="1:2" s="57" customFormat="1">
      <c r="A334" s="461">
        <v>37711</v>
      </c>
      <c r="B334" s="462">
        <v>0.7</v>
      </c>
    </row>
    <row r="335" spans="1:2" s="57" customFormat="1">
      <c r="A335" s="461">
        <v>37712</v>
      </c>
      <c r="B335" s="462">
        <v>0.7</v>
      </c>
    </row>
    <row r="336" spans="1:2" s="57" customFormat="1">
      <c r="A336" s="461">
        <v>37713</v>
      </c>
      <c r="B336" s="462">
        <v>0.6</v>
      </c>
    </row>
    <row r="337" spans="1:2" s="57" customFormat="1">
      <c r="A337" s="461">
        <v>37714</v>
      </c>
      <c r="B337" s="462">
        <v>0.7</v>
      </c>
    </row>
    <row r="338" spans="1:2" s="57" customFormat="1">
      <c r="A338" s="461">
        <v>37715</v>
      </c>
      <c r="B338" s="462">
        <v>0.6</v>
      </c>
    </row>
    <row r="339" spans="1:2" s="57" customFormat="1">
      <c r="A339" s="461">
        <v>37718</v>
      </c>
      <c r="B339" s="462">
        <v>0.7</v>
      </c>
    </row>
    <row r="340" spans="1:2" s="57" customFormat="1">
      <c r="A340" s="461">
        <v>37719</v>
      </c>
      <c r="B340" s="462">
        <v>0.7</v>
      </c>
    </row>
    <row r="341" spans="1:2" s="57" customFormat="1">
      <c r="A341" s="461">
        <v>37720</v>
      </c>
      <c r="B341" s="462">
        <v>0.8</v>
      </c>
    </row>
    <row r="342" spans="1:2" s="57" customFormat="1">
      <c r="A342" s="461">
        <v>37721</v>
      </c>
      <c r="B342" s="462">
        <v>0.8</v>
      </c>
    </row>
    <row r="343" spans="1:2" s="57" customFormat="1">
      <c r="A343" s="461">
        <v>37722</v>
      </c>
      <c r="B343" s="462">
        <v>0.7</v>
      </c>
    </row>
    <row r="344" spans="1:2" s="57" customFormat="1">
      <c r="A344" s="461">
        <v>37725</v>
      </c>
      <c r="B344" s="462">
        <v>0.8</v>
      </c>
    </row>
    <row r="345" spans="1:2" s="57" customFormat="1">
      <c r="A345" s="461">
        <v>37726</v>
      </c>
      <c r="B345" s="462">
        <v>0.8</v>
      </c>
    </row>
    <row r="346" spans="1:2" s="57" customFormat="1">
      <c r="A346" s="461">
        <v>37727</v>
      </c>
      <c r="B346" s="462">
        <v>0.8</v>
      </c>
    </row>
    <row r="347" spans="1:2" s="57" customFormat="1">
      <c r="A347" s="461">
        <v>37728</v>
      </c>
      <c r="B347" s="462">
        <v>0.7</v>
      </c>
    </row>
    <row r="348" spans="1:2" s="57" customFormat="1">
      <c r="A348" s="461">
        <v>37729</v>
      </c>
      <c r="B348" s="462">
        <v>0.7</v>
      </c>
    </row>
    <row r="349" spans="1:2" s="57" customFormat="1">
      <c r="A349" s="461">
        <v>37732</v>
      </c>
      <c r="B349" s="462">
        <v>0.7</v>
      </c>
    </row>
    <row r="350" spans="1:2" s="57" customFormat="1">
      <c r="A350" s="461">
        <v>37733</v>
      </c>
      <c r="B350" s="462">
        <v>0.7</v>
      </c>
    </row>
    <row r="351" spans="1:2" s="57" customFormat="1">
      <c r="A351" s="461">
        <v>37734</v>
      </c>
      <c r="B351" s="462">
        <v>0.7</v>
      </c>
    </row>
    <row r="352" spans="1:2" s="57" customFormat="1">
      <c r="A352" s="461">
        <v>37735</v>
      </c>
      <c r="B352" s="462">
        <v>0.7</v>
      </c>
    </row>
    <row r="353" spans="1:2" s="57" customFormat="1">
      <c r="A353" s="461">
        <v>37736</v>
      </c>
      <c r="B353" s="462">
        <v>0.7</v>
      </c>
    </row>
    <row r="354" spans="1:2" s="57" customFormat="1">
      <c r="A354" s="461">
        <v>37739</v>
      </c>
      <c r="B354" s="462">
        <v>0.6</v>
      </c>
    </row>
    <row r="355" spans="1:2" s="57" customFormat="1">
      <c r="A355" s="461">
        <v>37740</v>
      </c>
      <c r="B355" s="462">
        <v>0.7</v>
      </c>
    </row>
    <row r="356" spans="1:2" s="57" customFormat="1">
      <c r="A356" s="461">
        <v>37741</v>
      </c>
      <c r="B356" s="462">
        <v>0.7</v>
      </c>
    </row>
    <row r="357" spans="1:2" s="57" customFormat="1">
      <c r="A357" s="461">
        <v>37742</v>
      </c>
      <c r="B357" s="462">
        <v>0.7</v>
      </c>
    </row>
    <row r="358" spans="1:2" s="57" customFormat="1">
      <c r="A358" s="461">
        <v>37743</v>
      </c>
      <c r="B358" s="462">
        <v>0.6</v>
      </c>
    </row>
    <row r="359" spans="1:2" s="57" customFormat="1">
      <c r="A359" s="461">
        <v>37746</v>
      </c>
      <c r="B359" s="462">
        <v>0.7</v>
      </c>
    </row>
    <row r="360" spans="1:2" s="57" customFormat="1">
      <c r="A360" s="461">
        <v>37747</v>
      </c>
      <c r="B360" s="462">
        <v>0.7</v>
      </c>
    </row>
    <row r="361" spans="1:2" s="57" customFormat="1">
      <c r="A361" s="461">
        <v>37748</v>
      </c>
      <c r="B361" s="462">
        <v>0.7</v>
      </c>
    </row>
    <row r="362" spans="1:2" s="57" customFormat="1">
      <c r="A362" s="461">
        <v>37749</v>
      </c>
      <c r="B362" s="462">
        <v>0.3</v>
      </c>
    </row>
    <row r="363" spans="1:2" s="57" customFormat="1">
      <c r="A363" s="461">
        <v>37750</v>
      </c>
      <c r="B363" s="462">
        <v>0.7</v>
      </c>
    </row>
    <row r="364" spans="1:2" s="57" customFormat="1">
      <c r="A364" s="461">
        <v>37753</v>
      </c>
      <c r="B364" s="462">
        <v>0.6</v>
      </c>
    </row>
    <row r="365" spans="1:2" s="57" customFormat="1">
      <c r="A365" s="461">
        <v>37754</v>
      </c>
      <c r="B365" s="462">
        <v>0.7</v>
      </c>
    </row>
    <row r="366" spans="1:2" s="57" customFormat="1">
      <c r="A366" s="461">
        <v>37755</v>
      </c>
      <c r="B366" s="462">
        <v>0.7</v>
      </c>
    </row>
    <row r="367" spans="1:2" s="57" customFormat="1">
      <c r="A367" s="461">
        <v>37756</v>
      </c>
      <c r="B367" s="462">
        <v>0.7</v>
      </c>
    </row>
    <row r="368" spans="1:2" s="57" customFormat="1">
      <c r="A368" s="461">
        <v>37757</v>
      </c>
      <c r="B368" s="462">
        <v>0.7</v>
      </c>
    </row>
    <row r="369" spans="1:2" s="57" customFormat="1">
      <c r="A369" s="461">
        <v>37760</v>
      </c>
      <c r="B369" s="462">
        <v>0.7</v>
      </c>
    </row>
    <row r="370" spans="1:2" s="57" customFormat="1">
      <c r="A370" s="461">
        <v>37761</v>
      </c>
      <c r="B370" s="462">
        <v>0.8</v>
      </c>
    </row>
    <row r="371" spans="1:2" s="57" customFormat="1">
      <c r="A371" s="461">
        <v>37762</v>
      </c>
      <c r="B371" s="462">
        <v>0.7</v>
      </c>
    </row>
    <row r="372" spans="1:2" s="57" customFormat="1">
      <c r="A372" s="461">
        <v>37763</v>
      </c>
      <c r="B372" s="462">
        <v>0.7</v>
      </c>
    </row>
    <row r="373" spans="1:2" s="57" customFormat="1">
      <c r="A373" s="461">
        <v>37764</v>
      </c>
      <c r="B373" s="462">
        <v>0.7</v>
      </c>
    </row>
    <row r="374" spans="1:2" s="57" customFormat="1">
      <c r="A374" s="461">
        <v>37767</v>
      </c>
      <c r="B374" s="462">
        <v>0.9</v>
      </c>
    </row>
    <row r="375" spans="1:2" s="57" customFormat="1">
      <c r="A375" s="461">
        <v>37768</v>
      </c>
      <c r="B375" s="462">
        <v>0.5</v>
      </c>
    </row>
    <row r="376" spans="1:2" s="57" customFormat="1">
      <c r="A376" s="461">
        <v>37769</v>
      </c>
      <c r="B376" s="462">
        <v>0.6</v>
      </c>
    </row>
    <row r="377" spans="1:2" s="57" customFormat="1">
      <c r="A377" s="461">
        <v>37770</v>
      </c>
      <c r="B377" s="462">
        <v>0.7</v>
      </c>
    </row>
    <row r="378" spans="1:2" s="57" customFormat="1">
      <c r="A378" s="461">
        <v>37771</v>
      </c>
      <c r="B378" s="462">
        <v>0.6</v>
      </c>
    </row>
    <row r="379" spans="1:2" s="57" customFormat="1">
      <c r="A379" s="461">
        <v>37774</v>
      </c>
      <c r="B379" s="462">
        <v>0.5</v>
      </c>
    </row>
    <row r="380" spans="1:2" s="57" customFormat="1">
      <c r="A380" s="461">
        <v>37775</v>
      </c>
      <c r="B380" s="462">
        <v>0.6</v>
      </c>
    </row>
    <row r="381" spans="1:2" s="57" customFormat="1">
      <c r="A381" s="461">
        <v>37776</v>
      </c>
      <c r="B381" s="462">
        <v>0.4</v>
      </c>
    </row>
    <row r="382" spans="1:2" s="57" customFormat="1">
      <c r="A382" s="461">
        <v>37777</v>
      </c>
      <c r="B382" s="462">
        <v>0.5</v>
      </c>
    </row>
    <row r="383" spans="1:2" s="57" customFormat="1">
      <c r="A383" s="461">
        <v>37778</v>
      </c>
      <c r="B383" s="462">
        <v>0.5</v>
      </c>
    </row>
    <row r="384" spans="1:2" s="57" customFormat="1">
      <c r="A384" s="461">
        <v>37781</v>
      </c>
      <c r="B384" s="462">
        <v>0.6</v>
      </c>
    </row>
    <row r="385" spans="1:2" s="57" customFormat="1">
      <c r="A385" s="461">
        <v>37782</v>
      </c>
      <c r="B385" s="462">
        <v>0.4</v>
      </c>
    </row>
    <row r="386" spans="1:2" s="57" customFormat="1">
      <c r="A386" s="461">
        <v>37783</v>
      </c>
      <c r="B386" s="462">
        <v>0.4</v>
      </c>
    </row>
    <row r="387" spans="1:2" s="57" customFormat="1">
      <c r="A387" s="461">
        <v>37784</v>
      </c>
      <c r="B387" s="462">
        <v>0.4</v>
      </c>
    </row>
    <row r="388" spans="1:2" s="57" customFormat="1">
      <c r="A388" s="461">
        <v>37785</v>
      </c>
      <c r="B388" s="462">
        <v>0.5</v>
      </c>
    </row>
    <row r="389" spans="1:2" s="57" customFormat="1">
      <c r="A389" s="461">
        <v>37788</v>
      </c>
      <c r="B389" s="462">
        <v>0.4</v>
      </c>
    </row>
    <row r="390" spans="1:2" s="57" customFormat="1">
      <c r="A390" s="461">
        <v>37789</v>
      </c>
      <c r="B390" s="462">
        <v>0.6</v>
      </c>
    </row>
    <row r="391" spans="1:2" s="57" customFormat="1">
      <c r="A391" s="461">
        <v>37790</v>
      </c>
      <c r="B391" s="462">
        <v>0.5</v>
      </c>
    </row>
    <row r="392" spans="1:2" s="57" customFormat="1">
      <c r="A392" s="461">
        <v>37791</v>
      </c>
      <c r="B392" s="462">
        <v>0.6</v>
      </c>
    </row>
    <row r="393" spans="1:2" s="57" customFormat="1">
      <c r="A393" s="461">
        <v>37792</v>
      </c>
      <c r="B393" s="462">
        <v>0.6</v>
      </c>
    </row>
    <row r="394" spans="1:2" s="57" customFormat="1">
      <c r="A394" s="461">
        <v>37795</v>
      </c>
      <c r="B394" s="462">
        <v>0.7</v>
      </c>
    </row>
    <row r="395" spans="1:2" s="57" customFormat="1">
      <c r="A395" s="461">
        <v>37796</v>
      </c>
      <c r="B395" s="462">
        <v>0.8</v>
      </c>
    </row>
    <row r="396" spans="1:2" s="57" customFormat="1">
      <c r="A396" s="461">
        <v>37797</v>
      </c>
      <c r="B396" s="462">
        <v>0.6</v>
      </c>
    </row>
    <row r="397" spans="1:2" s="57" customFormat="1">
      <c r="A397" s="461">
        <v>37798</v>
      </c>
      <c r="B397" s="462">
        <v>0.6</v>
      </c>
    </row>
    <row r="398" spans="1:2" s="57" customFormat="1">
      <c r="A398" s="461">
        <v>37799</v>
      </c>
      <c r="B398" s="462">
        <v>0.6</v>
      </c>
    </row>
    <row r="399" spans="1:2" s="57" customFormat="1">
      <c r="A399" s="461">
        <v>37802</v>
      </c>
      <c r="B399" s="462">
        <v>0.7</v>
      </c>
    </row>
    <row r="400" spans="1:2" s="57" customFormat="1">
      <c r="A400" s="461">
        <v>37803</v>
      </c>
      <c r="B400" s="462">
        <v>0.6</v>
      </c>
    </row>
    <row r="401" spans="1:2" s="57" customFormat="1">
      <c r="A401" s="461">
        <v>37804</v>
      </c>
      <c r="B401" s="462">
        <v>0.7</v>
      </c>
    </row>
    <row r="402" spans="1:2" s="57" customFormat="1">
      <c r="A402" s="461">
        <v>37805</v>
      </c>
      <c r="B402" s="462">
        <v>0.7</v>
      </c>
    </row>
    <row r="403" spans="1:2" s="57" customFormat="1">
      <c r="A403" s="461">
        <v>37806</v>
      </c>
      <c r="B403" s="462">
        <v>0.8</v>
      </c>
    </row>
    <row r="404" spans="1:2" s="57" customFormat="1">
      <c r="A404" s="461">
        <v>37809</v>
      </c>
      <c r="B404" s="462">
        <v>0.9</v>
      </c>
    </row>
    <row r="405" spans="1:2" s="57" customFormat="1">
      <c r="A405" s="461">
        <v>37810</v>
      </c>
      <c r="B405" s="462">
        <v>0.8</v>
      </c>
    </row>
    <row r="406" spans="1:2" s="57" customFormat="1">
      <c r="A406" s="461">
        <v>37811</v>
      </c>
      <c r="B406" s="462">
        <v>0.7</v>
      </c>
    </row>
    <row r="407" spans="1:2" s="57" customFormat="1">
      <c r="A407" s="461">
        <v>37812</v>
      </c>
      <c r="B407" s="462">
        <v>0.8</v>
      </c>
    </row>
    <row r="408" spans="1:2" s="57" customFormat="1">
      <c r="A408" s="461">
        <v>37813</v>
      </c>
      <c r="B408" s="462">
        <v>0.8</v>
      </c>
    </row>
    <row r="409" spans="1:2" s="57" customFormat="1">
      <c r="A409" s="461">
        <v>37816</v>
      </c>
      <c r="B409" s="462">
        <v>0.7</v>
      </c>
    </row>
    <row r="410" spans="1:2" s="57" customFormat="1">
      <c r="A410" s="461">
        <v>37817</v>
      </c>
      <c r="B410" s="462">
        <v>0.6</v>
      </c>
    </row>
    <row r="411" spans="1:2" s="57" customFormat="1">
      <c r="A411" s="461">
        <v>37818</v>
      </c>
      <c r="B411" s="462">
        <v>0.9</v>
      </c>
    </row>
    <row r="412" spans="1:2" s="57" customFormat="1">
      <c r="A412" s="461">
        <v>37819</v>
      </c>
      <c r="B412" s="462">
        <v>0.8</v>
      </c>
    </row>
    <row r="413" spans="1:2" s="57" customFormat="1">
      <c r="A413" s="461">
        <v>37820</v>
      </c>
      <c r="B413" s="462">
        <v>0.9</v>
      </c>
    </row>
    <row r="414" spans="1:2" s="57" customFormat="1">
      <c r="A414" s="461">
        <v>37823</v>
      </c>
      <c r="B414" s="462">
        <v>0.9</v>
      </c>
    </row>
    <row r="415" spans="1:2" s="57" customFormat="1">
      <c r="A415" s="461">
        <v>37824</v>
      </c>
      <c r="B415" s="462">
        <v>0.8</v>
      </c>
    </row>
    <row r="416" spans="1:2" s="57" customFormat="1">
      <c r="A416" s="461">
        <v>37825</v>
      </c>
      <c r="B416" s="462">
        <v>0.9</v>
      </c>
    </row>
    <row r="417" spans="1:2" s="57" customFormat="1">
      <c r="A417" s="461">
        <v>37826</v>
      </c>
      <c r="B417" s="462">
        <v>0.7</v>
      </c>
    </row>
    <row r="418" spans="1:2" s="57" customFormat="1">
      <c r="A418" s="461">
        <v>37827</v>
      </c>
      <c r="B418" s="462">
        <v>0.8</v>
      </c>
    </row>
    <row r="419" spans="1:2" s="57" customFormat="1">
      <c r="A419" s="461">
        <v>37830</v>
      </c>
      <c r="B419" s="462">
        <v>0.8</v>
      </c>
    </row>
    <row r="420" spans="1:2" s="57" customFormat="1">
      <c r="A420" s="461">
        <v>37831</v>
      </c>
      <c r="B420" s="462">
        <v>0.9</v>
      </c>
    </row>
    <row r="421" spans="1:2" s="57" customFormat="1">
      <c r="A421" s="461">
        <v>37832</v>
      </c>
      <c r="B421" s="462">
        <v>0.9</v>
      </c>
    </row>
    <row r="422" spans="1:2" s="57" customFormat="1">
      <c r="A422" s="461">
        <v>37833</v>
      </c>
      <c r="B422" s="462">
        <v>0.6</v>
      </c>
    </row>
    <row r="423" spans="1:2" s="57" customFormat="1">
      <c r="A423" s="461">
        <v>37834</v>
      </c>
      <c r="B423" s="462">
        <v>0.8</v>
      </c>
    </row>
    <row r="424" spans="1:2" s="57" customFormat="1">
      <c r="A424" s="461">
        <v>37837</v>
      </c>
      <c r="B424" s="462">
        <v>0.8</v>
      </c>
    </row>
    <row r="425" spans="1:2" s="57" customFormat="1">
      <c r="A425" s="461">
        <v>37838</v>
      </c>
      <c r="B425" s="462">
        <v>0.7</v>
      </c>
    </row>
    <row r="426" spans="1:2" s="57" customFormat="1">
      <c r="A426" s="461">
        <v>37839</v>
      </c>
      <c r="B426" s="462">
        <v>0.7</v>
      </c>
    </row>
    <row r="427" spans="1:2" s="57" customFormat="1">
      <c r="A427" s="461">
        <v>37840</v>
      </c>
      <c r="B427" s="462">
        <v>0.7</v>
      </c>
    </row>
    <row r="428" spans="1:2" s="57" customFormat="1">
      <c r="A428" s="461">
        <v>37841</v>
      </c>
      <c r="B428" s="462">
        <v>0.7</v>
      </c>
    </row>
    <row r="429" spans="1:2" s="57" customFormat="1">
      <c r="A429" s="461">
        <v>37844</v>
      </c>
      <c r="B429" s="462">
        <v>0.7</v>
      </c>
    </row>
    <row r="430" spans="1:2" s="57" customFormat="1">
      <c r="A430" s="461">
        <v>37845</v>
      </c>
      <c r="B430" s="462">
        <v>0.7</v>
      </c>
    </row>
    <row r="431" spans="1:2" s="57" customFormat="1">
      <c r="A431" s="461">
        <v>37846</v>
      </c>
      <c r="B431" s="462">
        <v>0.6</v>
      </c>
    </row>
    <row r="432" spans="1:2" s="57" customFormat="1">
      <c r="A432" s="461">
        <v>37847</v>
      </c>
      <c r="B432" s="462">
        <v>0.7</v>
      </c>
    </row>
    <row r="433" spans="1:2" s="57" customFormat="1">
      <c r="A433" s="461">
        <v>37848</v>
      </c>
      <c r="B433" s="462">
        <v>0.7</v>
      </c>
    </row>
    <row r="434" spans="1:2" s="57" customFormat="1">
      <c r="A434" s="461">
        <v>37851</v>
      </c>
      <c r="B434" s="462">
        <v>0.8</v>
      </c>
    </row>
    <row r="435" spans="1:2" s="57" customFormat="1">
      <c r="A435" s="461">
        <v>37852</v>
      </c>
      <c r="B435" s="462">
        <v>0.9</v>
      </c>
    </row>
    <row r="436" spans="1:2" s="57" customFormat="1">
      <c r="A436" s="461">
        <v>37853</v>
      </c>
      <c r="B436" s="462">
        <v>0.8</v>
      </c>
    </row>
    <row r="437" spans="1:2" s="57" customFormat="1">
      <c r="A437" s="461">
        <v>37854</v>
      </c>
      <c r="B437" s="462">
        <v>0.8</v>
      </c>
    </row>
    <row r="438" spans="1:2" s="57" customFormat="1">
      <c r="A438" s="461">
        <v>37855</v>
      </c>
      <c r="B438" s="462">
        <v>0.9</v>
      </c>
    </row>
    <row r="439" spans="1:2" s="57" customFormat="1">
      <c r="A439" s="461">
        <v>37858</v>
      </c>
      <c r="B439" s="462">
        <v>0.9</v>
      </c>
    </row>
    <row r="440" spans="1:2" s="57" customFormat="1">
      <c r="A440" s="461">
        <v>37859</v>
      </c>
      <c r="B440" s="462">
        <v>0.9</v>
      </c>
    </row>
    <row r="441" spans="1:2" s="57" customFormat="1">
      <c r="A441" s="461">
        <v>37860</v>
      </c>
      <c r="B441" s="462">
        <v>0.8</v>
      </c>
    </row>
    <row r="442" spans="1:2" s="57" customFormat="1">
      <c r="A442" s="461">
        <v>37861</v>
      </c>
      <c r="B442" s="462">
        <v>0.9</v>
      </c>
    </row>
    <row r="443" spans="1:2" s="57" customFormat="1">
      <c r="A443" s="461">
        <v>37862</v>
      </c>
      <c r="B443" s="462">
        <v>0.9</v>
      </c>
    </row>
    <row r="444" spans="1:2" s="57" customFormat="1">
      <c r="A444" s="461">
        <v>37865</v>
      </c>
      <c r="B444" s="462">
        <v>0.8</v>
      </c>
    </row>
    <row r="445" spans="1:2" s="57" customFormat="1">
      <c r="A445" s="461">
        <v>37866</v>
      </c>
      <c r="B445" s="462">
        <v>0.7</v>
      </c>
    </row>
    <row r="446" spans="1:2" s="57" customFormat="1">
      <c r="A446" s="461">
        <v>37867</v>
      </c>
      <c r="B446" s="462">
        <v>0.8</v>
      </c>
    </row>
    <row r="447" spans="1:2" s="57" customFormat="1">
      <c r="A447" s="461">
        <v>37868</v>
      </c>
      <c r="B447" s="462">
        <v>0.8</v>
      </c>
    </row>
    <row r="448" spans="1:2" s="57" customFormat="1">
      <c r="A448" s="461">
        <v>37869</v>
      </c>
      <c r="B448" s="462">
        <v>0.6</v>
      </c>
    </row>
    <row r="449" spans="1:2" s="57" customFormat="1">
      <c r="A449" s="461">
        <v>37872</v>
      </c>
      <c r="B449" s="462">
        <v>0.7</v>
      </c>
    </row>
    <row r="450" spans="1:2" s="57" customFormat="1">
      <c r="A450" s="461">
        <v>37873</v>
      </c>
      <c r="B450" s="462">
        <v>0.6</v>
      </c>
    </row>
    <row r="451" spans="1:2" s="57" customFormat="1">
      <c r="A451" s="461">
        <v>37874</v>
      </c>
      <c r="B451" s="462">
        <v>0.7</v>
      </c>
    </row>
    <row r="452" spans="1:2" s="57" customFormat="1">
      <c r="A452" s="461">
        <v>37875</v>
      </c>
      <c r="B452" s="462">
        <v>0.6</v>
      </c>
    </row>
    <row r="453" spans="1:2" s="57" customFormat="1">
      <c r="A453" s="461">
        <v>37876</v>
      </c>
      <c r="B453" s="462">
        <v>0.5</v>
      </c>
    </row>
    <row r="454" spans="1:2" s="57" customFormat="1">
      <c r="A454" s="461">
        <v>37879</v>
      </c>
      <c r="B454" s="462">
        <v>0.6</v>
      </c>
    </row>
    <row r="455" spans="1:2" s="57" customFormat="1">
      <c r="A455" s="461">
        <v>37880</v>
      </c>
      <c r="B455" s="462">
        <v>0.7</v>
      </c>
    </row>
    <row r="456" spans="1:2" s="57" customFormat="1">
      <c r="A456" s="461">
        <v>37881</v>
      </c>
      <c r="B456" s="462">
        <v>0.6</v>
      </c>
    </row>
    <row r="457" spans="1:2" s="57" customFormat="1">
      <c r="A457" s="461">
        <v>37882</v>
      </c>
      <c r="B457" s="462">
        <v>0.5</v>
      </c>
    </row>
    <row r="458" spans="1:2" s="57" customFormat="1">
      <c r="A458" s="461">
        <v>37883</v>
      </c>
      <c r="B458" s="462">
        <v>0.6</v>
      </c>
    </row>
    <row r="459" spans="1:2" s="57" customFormat="1">
      <c r="A459" s="461">
        <v>37886</v>
      </c>
      <c r="B459" s="462">
        <v>0.6</v>
      </c>
    </row>
    <row r="460" spans="1:2" s="57" customFormat="1">
      <c r="A460" s="461">
        <v>37887</v>
      </c>
      <c r="B460" s="462">
        <v>0.6</v>
      </c>
    </row>
    <row r="461" spans="1:2" s="57" customFormat="1">
      <c r="A461" s="461">
        <v>37888</v>
      </c>
      <c r="B461" s="462">
        <v>0.6</v>
      </c>
    </row>
    <row r="462" spans="1:2" s="57" customFormat="1">
      <c r="A462" s="461">
        <v>37889</v>
      </c>
      <c r="B462" s="462">
        <v>0.5</v>
      </c>
    </row>
    <row r="463" spans="1:2" s="57" customFormat="1">
      <c r="A463" s="461">
        <v>37890</v>
      </c>
      <c r="B463" s="462">
        <v>0.5</v>
      </c>
    </row>
    <row r="464" spans="1:2" s="57" customFormat="1">
      <c r="A464" s="461">
        <v>37893</v>
      </c>
      <c r="B464" s="462">
        <v>0.6</v>
      </c>
    </row>
    <row r="465" spans="1:2" s="57" customFormat="1">
      <c r="A465" s="461">
        <v>37894</v>
      </c>
      <c r="B465" s="462">
        <v>0.5</v>
      </c>
    </row>
    <row r="466" spans="1:2" s="57" customFormat="1">
      <c r="A466" s="461">
        <v>37895</v>
      </c>
      <c r="B466" s="462">
        <v>0.5</v>
      </c>
    </row>
    <row r="467" spans="1:2" s="57" customFormat="1">
      <c r="A467" s="461">
        <v>37896</v>
      </c>
      <c r="B467" s="462">
        <v>0.5</v>
      </c>
    </row>
    <row r="468" spans="1:2" s="57" customFormat="1">
      <c r="A468" s="461">
        <v>37897</v>
      </c>
      <c r="B468" s="462">
        <v>0.5</v>
      </c>
    </row>
    <row r="469" spans="1:2" s="57" customFormat="1">
      <c r="A469" s="461">
        <v>37900</v>
      </c>
      <c r="B469" s="462">
        <v>0.5</v>
      </c>
    </row>
    <row r="470" spans="1:2" s="57" customFormat="1">
      <c r="A470" s="461">
        <v>37901</v>
      </c>
      <c r="B470" s="462">
        <v>0.5</v>
      </c>
    </row>
    <row r="471" spans="1:2" s="57" customFormat="1">
      <c r="A471" s="461">
        <v>37902</v>
      </c>
      <c r="B471" s="462">
        <v>0.5</v>
      </c>
    </row>
    <row r="472" spans="1:2" s="57" customFormat="1">
      <c r="A472" s="461">
        <v>37903</v>
      </c>
      <c r="B472" s="462">
        <v>0.5</v>
      </c>
    </row>
    <row r="473" spans="1:2" s="57" customFormat="1">
      <c r="A473" s="461">
        <v>37904</v>
      </c>
      <c r="B473" s="462">
        <v>0.6</v>
      </c>
    </row>
    <row r="474" spans="1:2" s="57" customFormat="1">
      <c r="A474" s="461">
        <v>37907</v>
      </c>
      <c r="B474" s="462">
        <v>0.5</v>
      </c>
    </row>
    <row r="475" spans="1:2" s="57" customFormat="1">
      <c r="A475" s="461">
        <v>37908</v>
      </c>
      <c r="B475" s="462">
        <v>0.5</v>
      </c>
    </row>
    <row r="476" spans="1:2" s="57" customFormat="1">
      <c r="A476" s="461">
        <v>37909</v>
      </c>
      <c r="B476" s="462">
        <v>0.5</v>
      </c>
    </row>
    <row r="477" spans="1:2" s="57" customFormat="1">
      <c r="A477" s="461">
        <v>37910</v>
      </c>
      <c r="B477" s="462">
        <v>0.5</v>
      </c>
    </row>
    <row r="478" spans="1:2" s="57" customFormat="1">
      <c r="A478" s="461">
        <v>37911</v>
      </c>
      <c r="B478" s="462">
        <v>0.6</v>
      </c>
    </row>
    <row r="479" spans="1:2" s="57" customFormat="1">
      <c r="A479" s="461">
        <v>37914</v>
      </c>
      <c r="B479" s="462">
        <v>0.6</v>
      </c>
    </row>
    <row r="480" spans="1:2" s="57" customFormat="1">
      <c r="A480" s="461">
        <v>37915</v>
      </c>
      <c r="B480" s="462">
        <v>0.6</v>
      </c>
    </row>
    <row r="481" spans="1:2" s="57" customFormat="1">
      <c r="A481" s="461">
        <v>37916</v>
      </c>
      <c r="B481" s="462">
        <v>0.6</v>
      </c>
    </row>
    <row r="482" spans="1:2" s="57" customFormat="1">
      <c r="A482" s="461">
        <v>37917</v>
      </c>
      <c r="B482" s="462">
        <v>0.5</v>
      </c>
    </row>
    <row r="483" spans="1:2" s="57" customFormat="1">
      <c r="A483" s="461">
        <v>37918</v>
      </c>
      <c r="B483" s="462">
        <v>0.5</v>
      </c>
    </row>
    <row r="484" spans="1:2" s="57" customFormat="1">
      <c r="A484" s="461">
        <v>37921</v>
      </c>
      <c r="B484" s="462">
        <v>0.5</v>
      </c>
    </row>
    <row r="485" spans="1:2" s="57" customFormat="1">
      <c r="A485" s="461">
        <v>37922</v>
      </c>
      <c r="B485" s="462">
        <v>0.5</v>
      </c>
    </row>
    <row r="486" spans="1:2" s="57" customFormat="1">
      <c r="A486" s="461">
        <v>37923</v>
      </c>
      <c r="B486" s="462">
        <v>0.5</v>
      </c>
    </row>
    <row r="487" spans="1:2" s="57" customFormat="1">
      <c r="A487" s="461">
        <v>37924</v>
      </c>
      <c r="B487" s="462">
        <v>0.4</v>
      </c>
    </row>
    <row r="488" spans="1:2" s="57" customFormat="1">
      <c r="A488" s="461">
        <v>37925</v>
      </c>
      <c r="B488" s="462">
        <v>0.5</v>
      </c>
    </row>
    <row r="489" spans="1:2" s="57" customFormat="1">
      <c r="A489" s="461">
        <v>37928</v>
      </c>
      <c r="B489" s="462">
        <v>0.5</v>
      </c>
    </row>
    <row r="490" spans="1:2" s="57" customFormat="1">
      <c r="A490" s="461">
        <v>37929</v>
      </c>
      <c r="B490" s="462">
        <v>0.5</v>
      </c>
    </row>
    <row r="491" spans="1:2" s="57" customFormat="1">
      <c r="A491" s="461">
        <v>37930</v>
      </c>
      <c r="B491" s="462">
        <v>0.5</v>
      </c>
    </row>
    <row r="492" spans="1:2" s="57" customFormat="1">
      <c r="A492" s="461">
        <v>37931</v>
      </c>
      <c r="B492" s="462">
        <v>0.5</v>
      </c>
    </row>
    <row r="493" spans="1:2" s="57" customFormat="1">
      <c r="A493" s="461">
        <v>37932</v>
      </c>
      <c r="B493" s="462">
        <v>0.5</v>
      </c>
    </row>
    <row r="494" spans="1:2" s="57" customFormat="1">
      <c r="A494" s="461">
        <v>37935</v>
      </c>
      <c r="B494" s="462">
        <v>0.5</v>
      </c>
    </row>
    <row r="495" spans="1:2" s="57" customFormat="1">
      <c r="A495" s="461">
        <v>37936</v>
      </c>
      <c r="B495" s="462">
        <v>0.5</v>
      </c>
    </row>
    <row r="496" spans="1:2" s="57" customFormat="1">
      <c r="A496" s="461">
        <v>37937</v>
      </c>
      <c r="B496" s="462">
        <v>0.5</v>
      </c>
    </row>
    <row r="497" spans="1:2" s="57" customFormat="1">
      <c r="A497" s="461">
        <v>37938</v>
      </c>
      <c r="B497" s="462">
        <v>0.5</v>
      </c>
    </row>
    <row r="498" spans="1:2" s="57" customFormat="1">
      <c r="A498" s="461">
        <v>37939</v>
      </c>
      <c r="B498" s="462">
        <v>0.4</v>
      </c>
    </row>
    <row r="499" spans="1:2" s="57" customFormat="1">
      <c r="A499" s="461">
        <v>37942</v>
      </c>
      <c r="B499" s="462">
        <v>0.4</v>
      </c>
    </row>
    <row r="500" spans="1:2" s="57" customFormat="1">
      <c r="A500" s="461">
        <v>37943</v>
      </c>
      <c r="B500" s="462">
        <v>0.5</v>
      </c>
    </row>
    <row r="501" spans="1:2" s="57" customFormat="1">
      <c r="A501" s="461">
        <v>37944</v>
      </c>
      <c r="B501" s="462">
        <v>0.5</v>
      </c>
    </row>
    <row r="502" spans="1:2" s="57" customFormat="1">
      <c r="A502" s="461">
        <v>37945</v>
      </c>
      <c r="B502" s="462">
        <v>0.5</v>
      </c>
    </row>
    <row r="503" spans="1:2" s="57" customFormat="1">
      <c r="A503" s="461">
        <v>37946</v>
      </c>
      <c r="B503" s="462">
        <v>0.5</v>
      </c>
    </row>
    <row r="504" spans="1:2" s="57" customFormat="1">
      <c r="A504" s="461">
        <v>37949</v>
      </c>
      <c r="B504" s="462">
        <v>0.5</v>
      </c>
    </row>
    <row r="505" spans="1:2" s="57" customFormat="1">
      <c r="A505" s="461">
        <v>37950</v>
      </c>
      <c r="B505" s="462">
        <v>0.5</v>
      </c>
    </row>
    <row r="506" spans="1:2" s="57" customFormat="1">
      <c r="A506" s="461">
        <v>37951</v>
      </c>
      <c r="B506" s="462">
        <v>0.6</v>
      </c>
    </row>
    <row r="507" spans="1:2" s="57" customFormat="1">
      <c r="A507" s="461">
        <v>37952</v>
      </c>
      <c r="B507" s="462">
        <v>0.5</v>
      </c>
    </row>
    <row r="508" spans="1:2" s="57" customFormat="1">
      <c r="A508" s="461">
        <v>37953</v>
      </c>
      <c r="B508" s="462">
        <v>0.6</v>
      </c>
    </row>
    <row r="509" spans="1:2" s="57" customFormat="1">
      <c r="A509" s="461">
        <v>37956</v>
      </c>
      <c r="B509" s="462">
        <v>0.6</v>
      </c>
    </row>
    <row r="510" spans="1:2" s="57" customFormat="1">
      <c r="A510" s="461">
        <v>37957</v>
      </c>
      <c r="B510" s="462">
        <v>0.5</v>
      </c>
    </row>
    <row r="511" spans="1:2" s="57" customFormat="1">
      <c r="A511" s="461">
        <v>37958</v>
      </c>
      <c r="B511" s="462">
        <v>0.5</v>
      </c>
    </row>
    <row r="512" spans="1:2" s="57" customFormat="1">
      <c r="A512" s="461">
        <v>37959</v>
      </c>
      <c r="B512" s="462">
        <v>0.6</v>
      </c>
    </row>
    <row r="513" spans="1:2" s="57" customFormat="1">
      <c r="A513" s="461">
        <v>37960</v>
      </c>
      <c r="B513" s="462">
        <v>0.6</v>
      </c>
    </row>
    <row r="514" spans="1:2" s="57" customFormat="1">
      <c r="A514" s="461">
        <v>37963</v>
      </c>
      <c r="B514" s="462">
        <v>0.5</v>
      </c>
    </row>
    <row r="515" spans="1:2" s="57" customFormat="1">
      <c r="A515" s="461">
        <v>37964</v>
      </c>
      <c r="B515" s="462">
        <v>0.6</v>
      </c>
    </row>
    <row r="516" spans="1:2" s="57" customFormat="1">
      <c r="A516" s="461">
        <v>37965</v>
      </c>
      <c r="B516" s="462">
        <v>0.4</v>
      </c>
    </row>
    <row r="517" spans="1:2" s="57" customFormat="1">
      <c r="A517" s="461">
        <v>37966</v>
      </c>
      <c r="B517" s="462">
        <v>0.5</v>
      </c>
    </row>
    <row r="518" spans="1:2" s="57" customFormat="1">
      <c r="A518" s="461">
        <v>37967</v>
      </c>
      <c r="B518" s="462">
        <v>0.3</v>
      </c>
    </row>
    <row r="519" spans="1:2" s="57" customFormat="1">
      <c r="A519" s="461">
        <v>37970</v>
      </c>
      <c r="B519" s="462">
        <v>0.5</v>
      </c>
    </row>
    <row r="520" spans="1:2" s="57" customFormat="1">
      <c r="A520" s="461">
        <v>37971</v>
      </c>
      <c r="B520" s="462">
        <v>0.5</v>
      </c>
    </row>
    <row r="521" spans="1:2" s="57" customFormat="1">
      <c r="A521" s="461">
        <v>37972</v>
      </c>
      <c r="B521" s="462">
        <v>0.4</v>
      </c>
    </row>
    <row r="522" spans="1:2" s="57" customFormat="1">
      <c r="A522" s="461">
        <v>37973</v>
      </c>
      <c r="B522" s="462">
        <v>0.5</v>
      </c>
    </row>
    <row r="523" spans="1:2" s="57" customFormat="1">
      <c r="A523" s="461">
        <v>37974</v>
      </c>
      <c r="B523" s="462">
        <v>0.5</v>
      </c>
    </row>
    <row r="524" spans="1:2" s="57" customFormat="1">
      <c r="A524" s="461">
        <v>37977</v>
      </c>
      <c r="B524" s="462">
        <v>0.5</v>
      </c>
    </row>
    <row r="525" spans="1:2" s="57" customFormat="1">
      <c r="A525" s="461">
        <v>37978</v>
      </c>
      <c r="B525" s="462">
        <v>0.5</v>
      </c>
    </row>
    <row r="526" spans="1:2" s="57" customFormat="1">
      <c r="A526" s="461">
        <v>37979</v>
      </c>
      <c r="B526" s="462">
        <v>0.6</v>
      </c>
    </row>
    <row r="527" spans="1:2" s="57" customFormat="1">
      <c r="A527" s="461">
        <v>37980</v>
      </c>
      <c r="B527" s="462">
        <v>0.6</v>
      </c>
    </row>
    <row r="528" spans="1:2" s="57" customFormat="1">
      <c r="A528" s="461">
        <v>37981</v>
      </c>
      <c r="B528" s="462">
        <v>0.6</v>
      </c>
    </row>
    <row r="529" spans="1:2" s="57" customFormat="1">
      <c r="A529" s="461">
        <v>37984</v>
      </c>
      <c r="B529" s="462">
        <v>0.5</v>
      </c>
    </row>
    <row r="530" spans="1:2" s="57" customFormat="1">
      <c r="A530" s="461">
        <v>37985</v>
      </c>
      <c r="B530" s="462">
        <v>0.5</v>
      </c>
    </row>
    <row r="531" spans="1:2" s="57" customFormat="1">
      <c r="A531" s="461">
        <v>37986</v>
      </c>
      <c r="B531" s="462">
        <v>0.5</v>
      </c>
    </row>
    <row r="532" spans="1:2" s="57" customFormat="1">
      <c r="A532" s="461">
        <v>37987</v>
      </c>
      <c r="B532" s="462">
        <v>0.5</v>
      </c>
    </row>
    <row r="533" spans="1:2" s="57" customFormat="1">
      <c r="A533" s="461">
        <v>37988</v>
      </c>
      <c r="B533" s="462">
        <v>0.5</v>
      </c>
    </row>
    <row r="534" spans="1:2" s="57" customFormat="1">
      <c r="A534" s="461">
        <v>37991</v>
      </c>
      <c r="B534" s="462">
        <v>0.4</v>
      </c>
    </row>
    <row r="535" spans="1:2" s="57" customFormat="1">
      <c r="A535" s="461">
        <v>37992</v>
      </c>
      <c r="B535" s="462">
        <v>0.5</v>
      </c>
    </row>
    <row r="536" spans="1:2" s="57" customFormat="1">
      <c r="A536" s="461">
        <v>37993</v>
      </c>
      <c r="B536" s="462">
        <v>0.4</v>
      </c>
    </row>
    <row r="537" spans="1:2" s="57" customFormat="1">
      <c r="A537" s="461">
        <v>37994</v>
      </c>
      <c r="B537" s="462">
        <v>0.4</v>
      </c>
    </row>
    <row r="538" spans="1:2" s="57" customFormat="1">
      <c r="A538" s="461">
        <v>37995</v>
      </c>
      <c r="B538" s="462">
        <v>0.4</v>
      </c>
    </row>
    <row r="539" spans="1:2" s="57" customFormat="1">
      <c r="A539" s="461">
        <v>37998</v>
      </c>
      <c r="B539" s="462">
        <v>0.4</v>
      </c>
    </row>
    <row r="540" spans="1:2" s="57" customFormat="1">
      <c r="A540" s="461">
        <v>37999</v>
      </c>
      <c r="B540" s="462">
        <v>0.4</v>
      </c>
    </row>
    <row r="541" spans="1:2" s="57" customFormat="1">
      <c r="A541" s="461">
        <v>38000</v>
      </c>
      <c r="B541" s="462">
        <v>0.4</v>
      </c>
    </row>
    <row r="542" spans="1:2" s="57" customFormat="1">
      <c r="A542" s="461">
        <v>38001</v>
      </c>
      <c r="B542" s="462">
        <v>0.5</v>
      </c>
    </row>
    <row r="543" spans="1:2" s="57" customFormat="1">
      <c r="A543" s="461">
        <v>38002</v>
      </c>
      <c r="B543" s="462">
        <v>0.4</v>
      </c>
    </row>
    <row r="544" spans="1:2" s="57" customFormat="1">
      <c r="A544" s="461">
        <v>38005</v>
      </c>
      <c r="B544" s="462">
        <v>0.5</v>
      </c>
    </row>
    <row r="545" spans="1:2" s="57" customFormat="1">
      <c r="A545" s="461">
        <v>38006</v>
      </c>
      <c r="B545" s="462">
        <v>0.5</v>
      </c>
    </row>
    <row r="546" spans="1:2" s="57" customFormat="1">
      <c r="A546" s="461">
        <v>38007</v>
      </c>
      <c r="B546" s="462">
        <v>0.5</v>
      </c>
    </row>
    <row r="547" spans="1:2" s="57" customFormat="1">
      <c r="A547" s="461">
        <v>38008</v>
      </c>
      <c r="B547" s="462">
        <v>0.5</v>
      </c>
    </row>
    <row r="548" spans="1:2" s="57" customFormat="1">
      <c r="A548" s="461">
        <v>38009</v>
      </c>
      <c r="B548" s="462">
        <v>0.4</v>
      </c>
    </row>
    <row r="549" spans="1:2" s="57" customFormat="1">
      <c r="A549" s="461">
        <v>38012</v>
      </c>
      <c r="B549" s="462">
        <v>0.4</v>
      </c>
    </row>
    <row r="550" spans="1:2" s="57" customFormat="1">
      <c r="A550" s="461">
        <v>38013</v>
      </c>
      <c r="B550" s="462">
        <v>0.3</v>
      </c>
    </row>
    <row r="551" spans="1:2" s="57" customFormat="1">
      <c r="A551" s="461">
        <v>38014</v>
      </c>
      <c r="B551" s="462">
        <v>0.4</v>
      </c>
    </row>
    <row r="552" spans="1:2" s="57" customFormat="1">
      <c r="A552" s="461">
        <v>38015</v>
      </c>
      <c r="B552" s="462">
        <v>0.4</v>
      </c>
    </row>
    <row r="553" spans="1:2" s="57" customFormat="1">
      <c r="A553" s="461">
        <v>38016</v>
      </c>
      <c r="B553" s="462">
        <v>0.3</v>
      </c>
    </row>
    <row r="554" spans="1:2" s="57" customFormat="1">
      <c r="A554" s="461">
        <v>38019</v>
      </c>
      <c r="B554" s="462">
        <v>0.4</v>
      </c>
    </row>
    <row r="555" spans="1:2" s="57" customFormat="1">
      <c r="A555" s="461">
        <v>38020</v>
      </c>
      <c r="B555" s="462">
        <v>0.4</v>
      </c>
    </row>
    <row r="556" spans="1:2" s="57" customFormat="1">
      <c r="A556" s="461">
        <v>38021</v>
      </c>
      <c r="B556" s="462">
        <v>0.3</v>
      </c>
    </row>
    <row r="557" spans="1:2" s="57" customFormat="1">
      <c r="A557" s="461">
        <v>38022</v>
      </c>
      <c r="B557" s="462">
        <v>0.3</v>
      </c>
    </row>
    <row r="558" spans="1:2" s="57" customFormat="1">
      <c r="A558" s="461">
        <v>38023</v>
      </c>
      <c r="B558" s="462">
        <v>0.3</v>
      </c>
    </row>
    <row r="559" spans="1:2" s="57" customFormat="1">
      <c r="A559" s="461">
        <v>38026</v>
      </c>
      <c r="B559" s="462">
        <v>0.3</v>
      </c>
    </row>
    <row r="560" spans="1:2" s="57" customFormat="1">
      <c r="A560" s="461">
        <v>38027</v>
      </c>
      <c r="B560" s="462">
        <v>0.3</v>
      </c>
    </row>
    <row r="561" spans="1:2" s="57" customFormat="1">
      <c r="A561" s="461">
        <v>38028</v>
      </c>
      <c r="B561" s="462">
        <v>0.3</v>
      </c>
    </row>
    <row r="562" spans="1:2" s="57" customFormat="1">
      <c r="A562" s="461">
        <v>38029</v>
      </c>
      <c r="B562" s="462">
        <v>0.2</v>
      </c>
    </row>
    <row r="563" spans="1:2" s="57" customFormat="1">
      <c r="A563" s="461">
        <v>38030</v>
      </c>
      <c r="B563" s="462">
        <v>0.2</v>
      </c>
    </row>
    <row r="564" spans="1:2" s="57" customFormat="1">
      <c r="A564" s="461">
        <v>38033</v>
      </c>
      <c r="B564" s="462">
        <v>0.2</v>
      </c>
    </row>
    <row r="565" spans="1:2" s="57" customFormat="1">
      <c r="A565" s="461">
        <v>38034</v>
      </c>
      <c r="B565" s="462">
        <v>0.2</v>
      </c>
    </row>
    <row r="566" spans="1:2" s="57" customFormat="1">
      <c r="A566" s="461">
        <v>38035</v>
      </c>
      <c r="B566" s="462">
        <v>0.1</v>
      </c>
    </row>
    <row r="567" spans="1:2" s="57" customFormat="1">
      <c r="A567" s="461">
        <v>38036</v>
      </c>
      <c r="B567" s="462">
        <v>0.2</v>
      </c>
    </row>
    <row r="568" spans="1:2" s="57" customFormat="1">
      <c r="A568" s="461">
        <v>38037</v>
      </c>
      <c r="B568" s="462">
        <v>0.2</v>
      </c>
    </row>
    <row r="569" spans="1:2" s="57" customFormat="1">
      <c r="A569" s="461">
        <v>38040</v>
      </c>
      <c r="B569" s="462">
        <v>0.2</v>
      </c>
    </row>
    <row r="570" spans="1:2" s="57" customFormat="1">
      <c r="A570" s="461">
        <v>38041</v>
      </c>
      <c r="B570" s="462">
        <v>0.2</v>
      </c>
    </row>
    <row r="571" spans="1:2" s="57" customFormat="1">
      <c r="A571" s="461">
        <v>38042</v>
      </c>
      <c r="B571" s="462">
        <v>0.1</v>
      </c>
    </row>
    <row r="572" spans="1:2" s="57" customFormat="1">
      <c r="A572" s="461">
        <v>38043</v>
      </c>
      <c r="B572" s="462">
        <v>0.1</v>
      </c>
    </row>
    <row r="573" spans="1:2" s="57" customFormat="1">
      <c r="A573" s="461">
        <v>38044</v>
      </c>
      <c r="B573" s="462">
        <v>0.1</v>
      </c>
    </row>
    <row r="574" spans="1:2" s="57" customFormat="1">
      <c r="A574" s="461">
        <v>38047</v>
      </c>
      <c r="B574" s="462">
        <v>0.1</v>
      </c>
    </row>
    <row r="575" spans="1:2" s="57" customFormat="1">
      <c r="A575" s="461">
        <v>38048</v>
      </c>
      <c r="B575" s="462">
        <v>0.1</v>
      </c>
    </row>
    <row r="576" spans="1:2" s="57" customFormat="1">
      <c r="A576" s="461">
        <v>38049</v>
      </c>
      <c r="B576" s="462">
        <v>0.2</v>
      </c>
    </row>
    <row r="577" spans="1:2" s="57" customFormat="1">
      <c r="A577" s="461">
        <v>38050</v>
      </c>
      <c r="B577" s="462">
        <v>0.3</v>
      </c>
    </row>
    <row r="578" spans="1:2" s="57" customFormat="1">
      <c r="A578" s="461">
        <v>38051</v>
      </c>
      <c r="B578" s="462">
        <v>0.3</v>
      </c>
    </row>
    <row r="579" spans="1:2" s="57" customFormat="1">
      <c r="A579" s="461">
        <v>38054</v>
      </c>
      <c r="B579" s="462">
        <v>0.3</v>
      </c>
    </row>
    <row r="580" spans="1:2" s="57" customFormat="1">
      <c r="A580" s="461">
        <v>38055</v>
      </c>
      <c r="B580" s="462">
        <v>0.2</v>
      </c>
    </row>
    <row r="581" spans="1:2" s="57" customFormat="1">
      <c r="A581" s="461">
        <v>38056</v>
      </c>
      <c r="B581" s="462">
        <v>0.2</v>
      </c>
    </row>
    <row r="582" spans="1:2" s="57" customFormat="1">
      <c r="A582" s="461">
        <v>38057</v>
      </c>
      <c r="B582" s="462">
        <v>0.2</v>
      </c>
    </row>
    <row r="583" spans="1:2" s="57" customFormat="1">
      <c r="A583" s="461">
        <v>38058</v>
      </c>
      <c r="B583" s="462">
        <v>0.2</v>
      </c>
    </row>
    <row r="584" spans="1:2" s="57" customFormat="1">
      <c r="A584" s="461">
        <v>38061</v>
      </c>
      <c r="B584" s="462">
        <v>0.2</v>
      </c>
    </row>
    <row r="585" spans="1:2" s="57" customFormat="1">
      <c r="A585" s="461">
        <v>38062</v>
      </c>
      <c r="B585" s="462">
        <v>0.2</v>
      </c>
    </row>
    <row r="586" spans="1:2" s="57" customFormat="1">
      <c r="A586" s="461">
        <v>38063</v>
      </c>
      <c r="B586" s="462">
        <v>0.2</v>
      </c>
    </row>
    <row r="587" spans="1:2" s="57" customFormat="1">
      <c r="A587" s="461">
        <v>38064</v>
      </c>
      <c r="B587" s="462">
        <v>0.2</v>
      </c>
    </row>
    <row r="588" spans="1:2" s="57" customFormat="1">
      <c r="A588" s="461">
        <v>38065</v>
      </c>
      <c r="B588" s="462">
        <v>0.2</v>
      </c>
    </row>
    <row r="589" spans="1:2" s="57" customFormat="1">
      <c r="A589" s="461">
        <v>38068</v>
      </c>
      <c r="B589" s="462">
        <v>0.2</v>
      </c>
    </row>
    <row r="590" spans="1:2" s="57" customFormat="1">
      <c r="A590" s="461">
        <v>38069</v>
      </c>
      <c r="B590" s="462">
        <v>0.2</v>
      </c>
    </row>
    <row r="591" spans="1:2" s="57" customFormat="1">
      <c r="A591" s="461">
        <v>38070</v>
      </c>
      <c r="B591" s="462">
        <v>0.2</v>
      </c>
    </row>
    <row r="592" spans="1:2" s="57" customFormat="1">
      <c r="A592" s="461">
        <v>38071</v>
      </c>
      <c r="B592" s="462">
        <v>0.3</v>
      </c>
    </row>
    <row r="593" spans="1:2" s="57" customFormat="1">
      <c r="A593" s="461">
        <v>38072</v>
      </c>
      <c r="B593" s="462">
        <v>0.2</v>
      </c>
    </row>
    <row r="594" spans="1:2" s="57" customFormat="1">
      <c r="A594" s="461">
        <v>38075</v>
      </c>
      <c r="B594" s="462">
        <v>0.3</v>
      </c>
    </row>
    <row r="595" spans="1:2" s="57" customFormat="1">
      <c r="A595" s="461">
        <v>38076</v>
      </c>
      <c r="B595" s="462">
        <v>0.4</v>
      </c>
    </row>
    <row r="596" spans="1:2" s="57" customFormat="1">
      <c r="A596" s="461">
        <v>38077</v>
      </c>
      <c r="B596" s="462">
        <v>0.4</v>
      </c>
    </row>
    <row r="597" spans="1:2" s="57" customFormat="1">
      <c r="A597" s="461">
        <v>38078</v>
      </c>
      <c r="B597" s="462">
        <v>0.4</v>
      </c>
    </row>
    <row r="598" spans="1:2" s="57" customFormat="1">
      <c r="A598" s="461">
        <v>38079</v>
      </c>
      <c r="B598" s="462">
        <v>0.6</v>
      </c>
    </row>
    <row r="599" spans="1:2" s="57" customFormat="1">
      <c r="A599" s="461">
        <v>38082</v>
      </c>
      <c r="B599" s="462">
        <v>0.6</v>
      </c>
    </row>
    <row r="600" spans="1:2" s="57" customFormat="1">
      <c r="A600" s="461">
        <v>38083</v>
      </c>
      <c r="B600" s="462">
        <v>0.6</v>
      </c>
    </row>
    <row r="601" spans="1:2" s="57" customFormat="1">
      <c r="A601" s="461">
        <v>38084</v>
      </c>
      <c r="B601" s="462">
        <v>0.5</v>
      </c>
    </row>
    <row r="602" spans="1:2" s="57" customFormat="1">
      <c r="A602" s="461">
        <v>38085</v>
      </c>
      <c r="B602" s="462">
        <v>0.5</v>
      </c>
    </row>
    <row r="603" spans="1:2" s="57" customFormat="1">
      <c r="A603" s="461">
        <v>38086</v>
      </c>
      <c r="B603" s="462">
        <v>0.5</v>
      </c>
    </row>
    <row r="604" spans="1:2" s="57" customFormat="1">
      <c r="A604" s="461">
        <v>38089</v>
      </c>
      <c r="B604" s="462">
        <v>0.5</v>
      </c>
    </row>
    <row r="605" spans="1:2" s="57" customFormat="1">
      <c r="A605" s="461">
        <v>38090</v>
      </c>
      <c r="B605" s="462">
        <v>0.6</v>
      </c>
    </row>
    <row r="606" spans="1:2" s="57" customFormat="1">
      <c r="A606" s="461">
        <v>38091</v>
      </c>
      <c r="B606" s="462">
        <v>0.6</v>
      </c>
    </row>
    <row r="607" spans="1:2" s="57" customFormat="1">
      <c r="A607" s="461">
        <v>38092</v>
      </c>
      <c r="B607" s="462">
        <v>0.7</v>
      </c>
    </row>
    <row r="608" spans="1:2" s="57" customFormat="1">
      <c r="A608" s="461">
        <v>38093</v>
      </c>
      <c r="B608" s="462">
        <v>0.7</v>
      </c>
    </row>
    <row r="609" spans="1:2" s="57" customFormat="1">
      <c r="A609" s="461">
        <v>38096</v>
      </c>
      <c r="B609" s="462">
        <v>0.6</v>
      </c>
    </row>
    <row r="610" spans="1:2" s="57" customFormat="1">
      <c r="A610" s="461">
        <v>38097</v>
      </c>
      <c r="B610" s="462">
        <v>0.6</v>
      </c>
    </row>
    <row r="611" spans="1:2" s="57" customFormat="1">
      <c r="A611" s="461">
        <v>38098</v>
      </c>
      <c r="B611" s="462">
        <v>0.7</v>
      </c>
    </row>
    <row r="612" spans="1:2" s="57" customFormat="1">
      <c r="A612" s="461">
        <v>38099</v>
      </c>
      <c r="B612" s="462">
        <v>0.7</v>
      </c>
    </row>
    <row r="613" spans="1:2" s="57" customFormat="1">
      <c r="A613" s="461">
        <v>38100</v>
      </c>
      <c r="B613" s="462">
        <v>0.7</v>
      </c>
    </row>
    <row r="614" spans="1:2" s="57" customFormat="1">
      <c r="A614" s="461">
        <v>38103</v>
      </c>
      <c r="B614" s="462">
        <v>0.7</v>
      </c>
    </row>
    <row r="615" spans="1:2" s="57" customFormat="1">
      <c r="A615" s="461">
        <v>38104</v>
      </c>
      <c r="B615" s="462">
        <v>0.7</v>
      </c>
    </row>
    <row r="616" spans="1:2" s="57" customFormat="1">
      <c r="A616" s="461">
        <v>38105</v>
      </c>
      <c r="B616" s="462">
        <v>0.8</v>
      </c>
    </row>
    <row r="617" spans="1:2" s="57" customFormat="1">
      <c r="A617" s="461">
        <v>38106</v>
      </c>
      <c r="B617" s="462">
        <v>0.8</v>
      </c>
    </row>
    <row r="618" spans="1:2" s="57" customFormat="1">
      <c r="A618" s="461">
        <v>38107</v>
      </c>
      <c r="B618" s="462">
        <v>0.9</v>
      </c>
    </row>
    <row r="619" spans="1:2" s="57" customFormat="1">
      <c r="A619" s="461">
        <v>38110</v>
      </c>
      <c r="B619" s="462">
        <v>0.9</v>
      </c>
    </row>
    <row r="620" spans="1:2" s="57" customFormat="1">
      <c r="A620" s="461">
        <v>38111</v>
      </c>
      <c r="B620" s="462">
        <v>0.9</v>
      </c>
    </row>
    <row r="621" spans="1:2" s="57" customFormat="1">
      <c r="A621" s="461">
        <v>38112</v>
      </c>
      <c r="B621" s="462">
        <v>0.9</v>
      </c>
    </row>
    <row r="622" spans="1:2" s="57" customFormat="1">
      <c r="A622" s="461">
        <v>38113</v>
      </c>
      <c r="B622" s="462">
        <v>0.8</v>
      </c>
    </row>
    <row r="623" spans="1:2" s="57" customFormat="1">
      <c r="A623" s="461">
        <v>38114</v>
      </c>
      <c r="B623" s="462">
        <v>0.7</v>
      </c>
    </row>
    <row r="624" spans="1:2" s="57" customFormat="1">
      <c r="A624" s="461">
        <v>38117</v>
      </c>
      <c r="B624" s="462">
        <v>0.7</v>
      </c>
    </row>
    <row r="625" spans="1:2" s="57" customFormat="1">
      <c r="A625" s="461">
        <v>38118</v>
      </c>
      <c r="B625" s="462">
        <v>0.7</v>
      </c>
    </row>
    <row r="626" spans="1:2" s="57" customFormat="1">
      <c r="A626" s="461">
        <v>38119</v>
      </c>
      <c r="B626" s="462">
        <v>0.7</v>
      </c>
    </row>
    <row r="627" spans="1:2" s="57" customFormat="1">
      <c r="A627" s="461">
        <v>38120</v>
      </c>
      <c r="B627" s="462">
        <v>0.7</v>
      </c>
    </row>
    <row r="628" spans="1:2" s="57" customFormat="1">
      <c r="A628" s="461">
        <v>38121</v>
      </c>
      <c r="B628" s="462">
        <v>0.7</v>
      </c>
    </row>
    <row r="629" spans="1:2" s="57" customFormat="1">
      <c r="A629" s="461">
        <v>38124</v>
      </c>
      <c r="B629" s="462">
        <v>0.7</v>
      </c>
    </row>
    <row r="630" spans="1:2" s="57" customFormat="1">
      <c r="A630" s="461">
        <v>38125</v>
      </c>
      <c r="B630" s="462">
        <v>0.7</v>
      </c>
    </row>
    <row r="631" spans="1:2" s="57" customFormat="1">
      <c r="A631" s="461">
        <v>38126</v>
      </c>
      <c r="B631" s="462">
        <v>0.7</v>
      </c>
    </row>
    <row r="632" spans="1:2" s="57" customFormat="1">
      <c r="A632" s="461">
        <v>38127</v>
      </c>
      <c r="B632" s="462">
        <v>0.8</v>
      </c>
    </row>
    <row r="633" spans="1:2" s="57" customFormat="1">
      <c r="A633" s="461">
        <v>38128</v>
      </c>
      <c r="B633" s="462">
        <v>0.7</v>
      </c>
    </row>
    <row r="634" spans="1:2" s="57" customFormat="1">
      <c r="A634" s="461">
        <v>38131</v>
      </c>
      <c r="B634" s="462">
        <v>0.8</v>
      </c>
    </row>
    <row r="635" spans="1:2" s="57" customFormat="1">
      <c r="A635" s="461">
        <v>38132</v>
      </c>
      <c r="B635" s="462">
        <v>0.7</v>
      </c>
    </row>
    <row r="636" spans="1:2" s="57" customFormat="1">
      <c r="A636" s="461">
        <v>38133</v>
      </c>
      <c r="B636" s="462">
        <v>0.7</v>
      </c>
    </row>
    <row r="637" spans="1:2" s="57" customFormat="1">
      <c r="A637" s="461">
        <v>38134</v>
      </c>
      <c r="B637" s="462">
        <v>0.7</v>
      </c>
    </row>
    <row r="638" spans="1:2" s="57" customFormat="1">
      <c r="A638" s="461">
        <v>38135</v>
      </c>
      <c r="B638" s="462">
        <v>0.6</v>
      </c>
    </row>
    <row r="639" spans="1:2" s="57" customFormat="1">
      <c r="A639" s="461">
        <v>38138</v>
      </c>
      <c r="B639" s="462">
        <v>0.6</v>
      </c>
    </row>
    <row r="640" spans="1:2" s="57" customFormat="1">
      <c r="A640" s="461">
        <v>38139</v>
      </c>
      <c r="B640" s="462">
        <v>0.7</v>
      </c>
    </row>
    <row r="641" spans="1:2" s="57" customFormat="1">
      <c r="A641" s="461">
        <v>38140</v>
      </c>
      <c r="B641" s="462">
        <v>0.7</v>
      </c>
    </row>
    <row r="642" spans="1:2" s="57" customFormat="1">
      <c r="A642" s="461">
        <v>38141</v>
      </c>
      <c r="B642" s="462">
        <v>0.7</v>
      </c>
    </row>
    <row r="643" spans="1:2" s="57" customFormat="1">
      <c r="A643" s="461">
        <v>38142</v>
      </c>
      <c r="B643" s="462">
        <v>0.7</v>
      </c>
    </row>
    <row r="644" spans="1:2" s="57" customFormat="1">
      <c r="A644" s="461">
        <v>38145</v>
      </c>
      <c r="B644" s="462">
        <v>0.7</v>
      </c>
    </row>
    <row r="645" spans="1:2" s="57" customFormat="1">
      <c r="A645" s="461">
        <v>38146</v>
      </c>
      <c r="B645" s="462">
        <v>0.7</v>
      </c>
    </row>
    <row r="646" spans="1:2" s="57" customFormat="1">
      <c r="A646" s="461">
        <v>38147</v>
      </c>
      <c r="B646" s="462">
        <v>0.7</v>
      </c>
    </row>
    <row r="647" spans="1:2" s="57" customFormat="1">
      <c r="A647" s="461">
        <v>38148</v>
      </c>
      <c r="B647" s="462">
        <v>0.7</v>
      </c>
    </row>
    <row r="648" spans="1:2" s="57" customFormat="1">
      <c r="A648" s="461">
        <v>38149</v>
      </c>
      <c r="B648" s="462">
        <v>0.6</v>
      </c>
    </row>
    <row r="649" spans="1:2" s="57" customFormat="1">
      <c r="A649" s="461">
        <v>38152</v>
      </c>
      <c r="B649" s="462">
        <v>0.7</v>
      </c>
    </row>
    <row r="650" spans="1:2" s="57" customFormat="1">
      <c r="A650" s="461">
        <v>38153</v>
      </c>
      <c r="B650" s="462">
        <v>0.8</v>
      </c>
    </row>
    <row r="651" spans="1:2" s="57" customFormat="1">
      <c r="A651" s="461">
        <v>38154</v>
      </c>
      <c r="B651" s="462">
        <v>0.7</v>
      </c>
    </row>
    <row r="652" spans="1:2" s="57" customFormat="1">
      <c r="A652" s="461">
        <v>38155</v>
      </c>
      <c r="B652" s="462">
        <v>0.7</v>
      </c>
    </row>
    <row r="653" spans="1:2" s="57" customFormat="1">
      <c r="A653" s="461">
        <v>38156</v>
      </c>
      <c r="B653" s="462">
        <v>0.7</v>
      </c>
    </row>
    <row r="654" spans="1:2" s="57" customFormat="1">
      <c r="A654" s="461">
        <v>38159</v>
      </c>
      <c r="B654" s="462">
        <v>0.5</v>
      </c>
    </row>
    <row r="655" spans="1:2" s="57" customFormat="1">
      <c r="A655" s="461">
        <v>38160</v>
      </c>
      <c r="B655" s="462">
        <v>0.6</v>
      </c>
    </row>
    <row r="656" spans="1:2" s="57" customFormat="1">
      <c r="A656" s="461">
        <v>38161</v>
      </c>
      <c r="B656" s="462">
        <v>0.6</v>
      </c>
    </row>
    <row r="657" spans="1:2" s="57" customFormat="1">
      <c r="A657" s="461">
        <v>38162</v>
      </c>
      <c r="B657" s="462">
        <v>0.5</v>
      </c>
    </row>
    <row r="658" spans="1:2" s="57" customFormat="1">
      <c r="A658" s="461">
        <v>38163</v>
      </c>
      <c r="B658" s="462">
        <v>0.5</v>
      </c>
    </row>
    <row r="659" spans="1:2" s="57" customFormat="1">
      <c r="A659" s="461">
        <v>38166</v>
      </c>
      <c r="B659" s="462">
        <v>0.5</v>
      </c>
    </row>
    <row r="660" spans="1:2" s="57" customFormat="1">
      <c r="A660" s="461">
        <v>38167</v>
      </c>
      <c r="B660" s="462">
        <v>0.5</v>
      </c>
    </row>
    <row r="661" spans="1:2" s="57" customFormat="1">
      <c r="A661" s="461">
        <v>38168</v>
      </c>
      <c r="B661" s="462">
        <v>0.6</v>
      </c>
    </row>
    <row r="662" spans="1:2" s="57" customFormat="1">
      <c r="A662" s="461">
        <v>38169</v>
      </c>
      <c r="B662" s="462">
        <v>0.5</v>
      </c>
    </row>
    <row r="663" spans="1:2" s="57" customFormat="1">
      <c r="A663" s="461">
        <v>38170</v>
      </c>
      <c r="B663" s="462">
        <v>0.5</v>
      </c>
    </row>
    <row r="664" spans="1:2" s="57" customFormat="1">
      <c r="A664" s="461">
        <v>38173</v>
      </c>
      <c r="B664" s="462">
        <v>0.5</v>
      </c>
    </row>
    <row r="665" spans="1:2" s="57" customFormat="1">
      <c r="A665" s="461">
        <v>38174</v>
      </c>
      <c r="B665" s="462">
        <v>0.5</v>
      </c>
    </row>
    <row r="666" spans="1:2" s="57" customFormat="1">
      <c r="A666" s="461">
        <v>38175</v>
      </c>
      <c r="B666" s="462">
        <v>0.6</v>
      </c>
    </row>
    <row r="667" spans="1:2" s="57" customFormat="1">
      <c r="A667" s="461">
        <v>38176</v>
      </c>
      <c r="B667" s="462">
        <v>0.5</v>
      </c>
    </row>
    <row r="668" spans="1:2" s="57" customFormat="1">
      <c r="A668" s="461">
        <v>38177</v>
      </c>
      <c r="B668" s="462">
        <v>0.5</v>
      </c>
    </row>
    <row r="669" spans="1:2" s="57" customFormat="1">
      <c r="A669" s="461">
        <v>38180</v>
      </c>
      <c r="B669" s="462">
        <v>0.5</v>
      </c>
    </row>
    <row r="670" spans="1:2" s="57" customFormat="1">
      <c r="A670" s="461">
        <v>38181</v>
      </c>
      <c r="B670" s="462">
        <v>0.5</v>
      </c>
    </row>
    <row r="671" spans="1:2" s="57" customFormat="1">
      <c r="A671" s="461">
        <v>38182</v>
      </c>
      <c r="B671" s="462">
        <v>0.5</v>
      </c>
    </row>
    <row r="672" spans="1:2" s="57" customFormat="1">
      <c r="A672" s="461">
        <v>38183</v>
      </c>
      <c r="B672" s="462">
        <v>0.5</v>
      </c>
    </row>
    <row r="673" spans="1:2" s="57" customFormat="1">
      <c r="A673" s="461">
        <v>38184</v>
      </c>
      <c r="B673" s="462">
        <v>0.5</v>
      </c>
    </row>
    <row r="674" spans="1:2" s="57" customFormat="1">
      <c r="A674" s="461">
        <v>38187</v>
      </c>
      <c r="B674" s="462">
        <v>0.5</v>
      </c>
    </row>
    <row r="675" spans="1:2" s="57" customFormat="1">
      <c r="A675" s="461">
        <v>38188</v>
      </c>
      <c r="B675" s="462">
        <v>0.5</v>
      </c>
    </row>
    <row r="676" spans="1:2" s="57" customFormat="1">
      <c r="A676" s="461">
        <v>38189</v>
      </c>
      <c r="B676" s="462">
        <v>0.4</v>
      </c>
    </row>
    <row r="677" spans="1:2" s="57" customFormat="1">
      <c r="A677" s="461">
        <v>38190</v>
      </c>
      <c r="B677" s="462">
        <v>0.5</v>
      </c>
    </row>
    <row r="678" spans="1:2" s="57" customFormat="1">
      <c r="A678" s="461">
        <v>38191</v>
      </c>
      <c r="B678" s="462">
        <v>0.5</v>
      </c>
    </row>
    <row r="679" spans="1:2" s="57" customFormat="1">
      <c r="A679" s="461">
        <v>38194</v>
      </c>
      <c r="B679" s="462">
        <v>0.4</v>
      </c>
    </row>
    <row r="680" spans="1:2" s="57" customFormat="1">
      <c r="A680" s="461">
        <v>38195</v>
      </c>
      <c r="B680" s="462">
        <v>0.4</v>
      </c>
    </row>
    <row r="681" spans="1:2" s="57" customFormat="1">
      <c r="A681" s="461">
        <v>38196</v>
      </c>
      <c r="B681" s="462">
        <v>0.4</v>
      </c>
    </row>
    <row r="682" spans="1:2" s="57" customFormat="1">
      <c r="A682" s="461">
        <v>38197</v>
      </c>
      <c r="B682" s="462">
        <v>0.4</v>
      </c>
    </row>
    <row r="683" spans="1:2" s="57" customFormat="1">
      <c r="A683" s="461">
        <v>38198</v>
      </c>
      <c r="B683" s="462">
        <v>0.4</v>
      </c>
    </row>
    <row r="684" spans="1:2" s="57" customFormat="1">
      <c r="A684" s="461">
        <v>38201</v>
      </c>
      <c r="B684" s="462">
        <v>0.4</v>
      </c>
    </row>
    <row r="685" spans="1:2" s="57" customFormat="1">
      <c r="A685" s="461">
        <v>38202</v>
      </c>
      <c r="B685" s="462">
        <v>0.4</v>
      </c>
    </row>
    <row r="686" spans="1:2" s="57" customFormat="1">
      <c r="A686" s="461">
        <v>38203</v>
      </c>
      <c r="B686" s="462">
        <v>0.4</v>
      </c>
    </row>
    <row r="687" spans="1:2" s="57" customFormat="1">
      <c r="A687" s="461">
        <v>38204</v>
      </c>
      <c r="B687" s="462">
        <v>0.4</v>
      </c>
    </row>
    <row r="688" spans="1:2" s="57" customFormat="1">
      <c r="A688" s="461">
        <v>38205</v>
      </c>
      <c r="B688" s="462">
        <v>0.3</v>
      </c>
    </row>
    <row r="689" spans="1:2" s="57" customFormat="1">
      <c r="A689" s="461">
        <v>38208</v>
      </c>
      <c r="B689" s="462">
        <v>0.3</v>
      </c>
    </row>
    <row r="690" spans="1:2" s="57" customFormat="1">
      <c r="A690" s="461">
        <v>38209</v>
      </c>
      <c r="B690" s="462">
        <v>0.3</v>
      </c>
    </row>
    <row r="691" spans="1:2" s="57" customFormat="1">
      <c r="A691" s="461">
        <v>38210</v>
      </c>
      <c r="B691" s="462">
        <v>0.4</v>
      </c>
    </row>
    <row r="692" spans="1:2" s="57" customFormat="1">
      <c r="A692" s="461">
        <v>38211</v>
      </c>
      <c r="B692" s="462">
        <v>0.5</v>
      </c>
    </row>
    <row r="693" spans="1:2" s="57" customFormat="1">
      <c r="A693" s="461">
        <v>38212</v>
      </c>
      <c r="B693" s="462">
        <v>0.5</v>
      </c>
    </row>
    <row r="694" spans="1:2" s="57" customFormat="1">
      <c r="A694" s="461">
        <v>38215</v>
      </c>
      <c r="B694" s="462">
        <v>0.5</v>
      </c>
    </row>
    <row r="695" spans="1:2" s="57" customFormat="1">
      <c r="A695" s="461">
        <v>38216</v>
      </c>
      <c r="B695" s="462">
        <v>0.6</v>
      </c>
    </row>
    <row r="696" spans="1:2" s="57" customFormat="1">
      <c r="A696" s="461">
        <v>38217</v>
      </c>
      <c r="B696" s="462">
        <v>0.5</v>
      </c>
    </row>
    <row r="697" spans="1:2" s="57" customFormat="1">
      <c r="A697" s="461">
        <v>38218</v>
      </c>
      <c r="B697" s="462">
        <v>0.6</v>
      </c>
    </row>
    <row r="698" spans="1:2" s="57" customFormat="1">
      <c r="A698" s="461">
        <v>38219</v>
      </c>
      <c r="B698" s="462">
        <v>0.5</v>
      </c>
    </row>
    <row r="699" spans="1:2" s="57" customFormat="1">
      <c r="A699" s="461">
        <v>38222</v>
      </c>
      <c r="B699" s="462">
        <v>0.5</v>
      </c>
    </row>
    <row r="700" spans="1:2" s="57" customFormat="1">
      <c r="A700" s="461">
        <v>38223</v>
      </c>
      <c r="B700" s="462">
        <v>0.5</v>
      </c>
    </row>
    <row r="701" spans="1:2" s="57" customFormat="1">
      <c r="A701" s="461">
        <v>38224</v>
      </c>
      <c r="B701" s="462">
        <v>0.5</v>
      </c>
    </row>
    <row r="702" spans="1:2" s="57" customFormat="1">
      <c r="A702" s="461">
        <v>38225</v>
      </c>
      <c r="B702" s="462">
        <v>0.5</v>
      </c>
    </row>
    <row r="703" spans="1:2" s="57" customFormat="1">
      <c r="A703" s="461">
        <v>38226</v>
      </c>
      <c r="B703" s="462">
        <v>0.5</v>
      </c>
    </row>
    <row r="704" spans="1:2" s="57" customFormat="1">
      <c r="A704" s="461">
        <v>38229</v>
      </c>
      <c r="B704" s="462">
        <v>0.4</v>
      </c>
    </row>
    <row r="705" spans="1:2" s="57" customFormat="1">
      <c r="A705" s="461">
        <v>38230</v>
      </c>
      <c r="B705" s="462">
        <v>0.5</v>
      </c>
    </row>
    <row r="706" spans="1:2" s="57" customFormat="1">
      <c r="A706" s="461">
        <v>38231</v>
      </c>
      <c r="B706" s="462">
        <v>0.5</v>
      </c>
    </row>
    <row r="707" spans="1:2" s="57" customFormat="1">
      <c r="A707" s="461">
        <v>38232</v>
      </c>
      <c r="B707" s="462">
        <v>0.4</v>
      </c>
    </row>
    <row r="708" spans="1:2" s="57" customFormat="1">
      <c r="A708" s="461">
        <v>38233</v>
      </c>
      <c r="B708" s="462">
        <v>0.4</v>
      </c>
    </row>
    <row r="709" spans="1:2" s="57" customFormat="1">
      <c r="A709" s="461">
        <v>38236</v>
      </c>
      <c r="B709" s="462">
        <v>0.4</v>
      </c>
    </row>
    <row r="710" spans="1:2" s="57" customFormat="1">
      <c r="A710" s="461">
        <v>38237</v>
      </c>
      <c r="B710" s="462">
        <v>0.5</v>
      </c>
    </row>
    <row r="711" spans="1:2" s="57" customFormat="1">
      <c r="A711" s="461">
        <v>38238</v>
      </c>
      <c r="B711" s="462">
        <v>0.5</v>
      </c>
    </row>
    <row r="712" spans="1:2" s="57" customFormat="1">
      <c r="A712" s="461">
        <v>38239</v>
      </c>
      <c r="B712" s="462">
        <v>0.5</v>
      </c>
    </row>
    <row r="713" spans="1:2" s="57" customFormat="1">
      <c r="A713" s="461">
        <v>38240</v>
      </c>
      <c r="B713" s="462">
        <v>0.4</v>
      </c>
    </row>
    <row r="714" spans="1:2" s="57" customFormat="1">
      <c r="A714" s="461">
        <v>38243</v>
      </c>
      <c r="B714" s="462">
        <v>0.4</v>
      </c>
    </row>
    <row r="715" spans="1:2" s="57" customFormat="1">
      <c r="A715" s="461">
        <v>38244</v>
      </c>
      <c r="B715" s="462">
        <v>0.4</v>
      </c>
    </row>
    <row r="716" spans="1:2" s="57" customFormat="1">
      <c r="A716" s="461">
        <v>38245</v>
      </c>
      <c r="B716" s="462">
        <v>0.4</v>
      </c>
    </row>
    <row r="717" spans="1:2" s="57" customFormat="1">
      <c r="A717" s="461">
        <v>38246</v>
      </c>
      <c r="B717" s="462">
        <v>0.4</v>
      </c>
    </row>
    <row r="718" spans="1:2" s="57" customFormat="1">
      <c r="A718" s="461">
        <v>38247</v>
      </c>
      <c r="B718" s="462">
        <v>0.3</v>
      </c>
    </row>
    <row r="719" spans="1:2" s="57" customFormat="1">
      <c r="A719" s="461">
        <v>38250</v>
      </c>
      <c r="B719" s="462">
        <v>0.4</v>
      </c>
    </row>
    <row r="720" spans="1:2" s="57" customFormat="1">
      <c r="A720" s="461">
        <v>38251</v>
      </c>
      <c r="B720" s="462">
        <v>0.4</v>
      </c>
    </row>
    <row r="721" spans="1:2" s="57" customFormat="1">
      <c r="A721" s="461">
        <v>38252</v>
      </c>
      <c r="B721" s="462">
        <v>0.4</v>
      </c>
    </row>
    <row r="722" spans="1:2" s="57" customFormat="1">
      <c r="A722" s="461">
        <v>38253</v>
      </c>
      <c r="B722" s="462">
        <v>0.3</v>
      </c>
    </row>
    <row r="723" spans="1:2" s="57" customFormat="1">
      <c r="A723" s="461">
        <v>38254</v>
      </c>
      <c r="B723" s="462">
        <v>0.4</v>
      </c>
    </row>
    <row r="724" spans="1:2" s="57" customFormat="1">
      <c r="A724" s="461">
        <v>38257</v>
      </c>
      <c r="B724" s="462">
        <v>0.5</v>
      </c>
    </row>
    <row r="725" spans="1:2" s="57" customFormat="1">
      <c r="A725" s="461">
        <v>38258</v>
      </c>
      <c r="B725" s="462">
        <v>0.5</v>
      </c>
    </row>
    <row r="726" spans="1:2" s="57" customFormat="1">
      <c r="A726" s="461">
        <v>38259</v>
      </c>
      <c r="B726" s="462">
        <v>0.5</v>
      </c>
    </row>
    <row r="727" spans="1:2" s="57" customFormat="1">
      <c r="A727" s="461">
        <v>38260</v>
      </c>
      <c r="B727" s="462">
        <v>0.5</v>
      </c>
    </row>
    <row r="728" spans="1:2" s="57" customFormat="1">
      <c r="A728" s="461">
        <v>38261</v>
      </c>
      <c r="B728" s="462">
        <v>0.5</v>
      </c>
    </row>
    <row r="729" spans="1:2" s="57" customFormat="1">
      <c r="A729" s="461">
        <v>38264</v>
      </c>
      <c r="B729" s="462">
        <v>0.5</v>
      </c>
    </row>
    <row r="730" spans="1:2" s="57" customFormat="1">
      <c r="A730" s="461">
        <v>38265</v>
      </c>
      <c r="B730" s="462">
        <v>0.5</v>
      </c>
    </row>
    <row r="731" spans="1:2" s="57" customFormat="1">
      <c r="A731" s="461">
        <v>38266</v>
      </c>
      <c r="B731" s="462">
        <v>0.4</v>
      </c>
    </row>
    <row r="732" spans="1:2" s="57" customFormat="1">
      <c r="A732" s="461">
        <v>38267</v>
      </c>
      <c r="B732" s="462">
        <v>0.5</v>
      </c>
    </row>
    <row r="733" spans="1:2" s="57" customFormat="1">
      <c r="A733" s="461">
        <v>38268</v>
      </c>
      <c r="B733" s="462">
        <v>0.5</v>
      </c>
    </row>
    <row r="734" spans="1:2" s="57" customFormat="1">
      <c r="A734" s="461">
        <v>38271</v>
      </c>
      <c r="B734" s="462">
        <v>0.5</v>
      </c>
    </row>
    <row r="735" spans="1:2" s="57" customFormat="1">
      <c r="A735" s="461">
        <v>38272</v>
      </c>
      <c r="B735" s="462">
        <v>0.5</v>
      </c>
    </row>
    <row r="736" spans="1:2" s="57" customFormat="1">
      <c r="A736" s="461">
        <v>38273</v>
      </c>
      <c r="B736" s="462">
        <v>0.5</v>
      </c>
    </row>
    <row r="737" spans="1:2" s="57" customFormat="1">
      <c r="A737" s="461">
        <v>38274</v>
      </c>
      <c r="B737" s="462">
        <v>0.5</v>
      </c>
    </row>
    <row r="738" spans="1:2" s="57" customFormat="1">
      <c r="A738" s="461">
        <v>38275</v>
      </c>
      <c r="B738" s="462">
        <v>0.5</v>
      </c>
    </row>
    <row r="739" spans="1:2" s="57" customFormat="1">
      <c r="A739" s="461">
        <v>38278</v>
      </c>
      <c r="B739" s="462">
        <v>0.5</v>
      </c>
    </row>
    <row r="740" spans="1:2" s="57" customFormat="1">
      <c r="A740" s="461">
        <v>38279</v>
      </c>
      <c r="B740" s="462">
        <v>0.4</v>
      </c>
    </row>
    <row r="741" spans="1:2" s="57" customFormat="1">
      <c r="A741" s="461">
        <v>38280</v>
      </c>
      <c r="B741" s="462">
        <v>0.5</v>
      </c>
    </row>
    <row r="742" spans="1:2" s="57" customFormat="1">
      <c r="A742" s="461">
        <v>38281</v>
      </c>
      <c r="B742" s="462">
        <v>0.4</v>
      </c>
    </row>
    <row r="743" spans="1:2" s="57" customFormat="1">
      <c r="A743" s="461">
        <v>38282</v>
      </c>
      <c r="B743" s="462">
        <v>0.4</v>
      </c>
    </row>
    <row r="744" spans="1:2" s="57" customFormat="1">
      <c r="A744" s="461">
        <v>38285</v>
      </c>
      <c r="B744" s="462">
        <v>0.6</v>
      </c>
    </row>
    <row r="745" spans="1:2" s="57" customFormat="1">
      <c r="A745" s="461">
        <v>38286</v>
      </c>
      <c r="B745" s="462">
        <v>0.5</v>
      </c>
    </row>
    <row r="746" spans="1:2" s="57" customFormat="1">
      <c r="A746" s="461">
        <v>38287</v>
      </c>
      <c r="B746" s="462">
        <v>0.4</v>
      </c>
    </row>
    <row r="747" spans="1:2" s="57" customFormat="1">
      <c r="A747" s="461">
        <v>38288</v>
      </c>
      <c r="B747" s="462">
        <v>0.5</v>
      </c>
    </row>
    <row r="748" spans="1:2" s="57" customFormat="1">
      <c r="A748" s="461">
        <v>38289</v>
      </c>
      <c r="B748" s="462">
        <v>0.5</v>
      </c>
    </row>
    <row r="749" spans="1:2" s="57" customFormat="1">
      <c r="A749" s="461">
        <v>38292</v>
      </c>
      <c r="B749" s="462">
        <v>0.4</v>
      </c>
    </row>
    <row r="750" spans="1:2" s="57" customFormat="1">
      <c r="A750" s="461">
        <v>38293</v>
      </c>
      <c r="B750" s="462">
        <v>0.4</v>
      </c>
    </row>
    <row r="751" spans="1:2" s="57" customFormat="1">
      <c r="A751" s="461">
        <v>38294</v>
      </c>
      <c r="B751" s="462">
        <v>0.4</v>
      </c>
    </row>
    <row r="752" spans="1:2" s="57" customFormat="1">
      <c r="A752" s="461">
        <v>38295</v>
      </c>
      <c r="B752" s="462">
        <v>0.4</v>
      </c>
    </row>
    <row r="753" spans="1:2" s="57" customFormat="1">
      <c r="A753" s="461">
        <v>38296</v>
      </c>
      <c r="B753" s="462">
        <v>0.5</v>
      </c>
    </row>
    <row r="754" spans="1:2" s="57" customFormat="1">
      <c r="A754" s="461">
        <v>38299</v>
      </c>
      <c r="B754" s="462">
        <v>0.5</v>
      </c>
    </row>
    <row r="755" spans="1:2" s="57" customFormat="1">
      <c r="A755" s="461">
        <v>38300</v>
      </c>
      <c r="B755" s="462">
        <v>0.5</v>
      </c>
    </row>
    <row r="756" spans="1:2" s="57" customFormat="1">
      <c r="A756" s="461">
        <v>38301</v>
      </c>
      <c r="B756" s="462">
        <v>0.4</v>
      </c>
    </row>
    <row r="757" spans="1:2" s="57" customFormat="1">
      <c r="A757" s="461">
        <v>38302</v>
      </c>
      <c r="B757" s="462">
        <v>0.4</v>
      </c>
    </row>
    <row r="758" spans="1:2" s="57" customFormat="1">
      <c r="A758" s="461">
        <v>38303</v>
      </c>
      <c r="B758" s="462">
        <v>0.5</v>
      </c>
    </row>
    <row r="759" spans="1:2" s="57" customFormat="1">
      <c r="A759" s="461">
        <v>38306</v>
      </c>
      <c r="B759" s="462">
        <v>0.4</v>
      </c>
    </row>
    <row r="760" spans="1:2" s="57" customFormat="1">
      <c r="A760" s="461">
        <v>38307</v>
      </c>
      <c r="B760" s="462">
        <v>0.5</v>
      </c>
    </row>
    <row r="761" spans="1:2" s="57" customFormat="1">
      <c r="A761" s="461">
        <v>38308</v>
      </c>
      <c r="B761" s="462">
        <v>0.5</v>
      </c>
    </row>
    <row r="762" spans="1:2" s="57" customFormat="1">
      <c r="A762" s="461">
        <v>38309</v>
      </c>
      <c r="B762" s="462">
        <v>0.6</v>
      </c>
    </row>
    <row r="763" spans="1:2" s="57" customFormat="1">
      <c r="A763" s="461">
        <v>38310</v>
      </c>
      <c r="B763" s="462">
        <v>0.6</v>
      </c>
    </row>
    <row r="764" spans="1:2" s="57" customFormat="1">
      <c r="A764" s="461">
        <v>38313</v>
      </c>
      <c r="B764" s="462">
        <v>0.6</v>
      </c>
    </row>
    <row r="765" spans="1:2" s="57" customFormat="1">
      <c r="A765" s="461">
        <v>38314</v>
      </c>
      <c r="B765" s="462">
        <v>0.6</v>
      </c>
    </row>
    <row r="766" spans="1:2" s="57" customFormat="1">
      <c r="A766" s="461">
        <v>38315</v>
      </c>
      <c r="B766" s="462">
        <v>0.6</v>
      </c>
    </row>
    <row r="767" spans="1:2" s="57" customFormat="1">
      <c r="A767" s="461">
        <v>38316</v>
      </c>
      <c r="B767" s="462">
        <v>0.5</v>
      </c>
    </row>
    <row r="768" spans="1:2" s="57" customFormat="1">
      <c r="A768" s="461">
        <v>38317</v>
      </c>
      <c r="B768" s="462">
        <v>0.4</v>
      </c>
    </row>
    <row r="769" spans="1:2" s="57" customFormat="1">
      <c r="A769" s="461">
        <v>38320</v>
      </c>
      <c r="B769" s="462">
        <v>0.5</v>
      </c>
    </row>
    <row r="770" spans="1:2" s="57" customFormat="1">
      <c r="A770" s="461">
        <v>38321</v>
      </c>
      <c r="B770" s="462">
        <v>0.5</v>
      </c>
    </row>
    <row r="771" spans="1:2" s="57" customFormat="1">
      <c r="A771" s="461">
        <v>38322</v>
      </c>
      <c r="B771" s="462">
        <v>0.5</v>
      </c>
    </row>
    <row r="772" spans="1:2" s="57" customFormat="1">
      <c r="A772" s="461">
        <v>38323</v>
      </c>
      <c r="B772" s="462">
        <v>0.5</v>
      </c>
    </row>
    <row r="773" spans="1:2" s="57" customFormat="1">
      <c r="A773" s="461">
        <v>38324</v>
      </c>
      <c r="B773" s="462">
        <v>0.5</v>
      </c>
    </row>
    <row r="774" spans="1:2" s="57" customFormat="1">
      <c r="A774" s="461">
        <v>38327</v>
      </c>
      <c r="B774" s="462">
        <v>0.6</v>
      </c>
    </row>
    <row r="775" spans="1:2" s="57" customFormat="1">
      <c r="A775" s="461">
        <v>38328</v>
      </c>
      <c r="B775" s="462">
        <v>0.5</v>
      </c>
    </row>
    <row r="776" spans="1:2" s="57" customFormat="1">
      <c r="A776" s="461">
        <v>38329</v>
      </c>
      <c r="B776" s="462">
        <v>0.6</v>
      </c>
    </row>
    <row r="777" spans="1:2" s="57" customFormat="1">
      <c r="A777" s="461">
        <v>38330</v>
      </c>
      <c r="B777" s="462">
        <v>0.6</v>
      </c>
    </row>
    <row r="778" spans="1:2" s="57" customFormat="1">
      <c r="A778" s="461">
        <v>38331</v>
      </c>
      <c r="B778" s="462">
        <v>0.6</v>
      </c>
    </row>
    <row r="779" spans="1:2" s="57" customFormat="1">
      <c r="A779" s="461">
        <v>38334</v>
      </c>
      <c r="B779" s="462">
        <v>0.6</v>
      </c>
    </row>
    <row r="780" spans="1:2" s="57" customFormat="1">
      <c r="A780" s="461">
        <v>38335</v>
      </c>
      <c r="B780" s="462">
        <v>0.6</v>
      </c>
    </row>
    <row r="781" spans="1:2" s="57" customFormat="1">
      <c r="A781" s="461">
        <v>38336</v>
      </c>
      <c r="B781" s="462">
        <v>0.7</v>
      </c>
    </row>
    <row r="782" spans="1:2" s="57" customFormat="1">
      <c r="A782" s="461">
        <v>38337</v>
      </c>
      <c r="B782" s="462">
        <v>0.7</v>
      </c>
    </row>
    <row r="783" spans="1:2" s="57" customFormat="1">
      <c r="A783" s="461">
        <v>38338</v>
      </c>
      <c r="B783" s="462">
        <v>0.7</v>
      </c>
    </row>
    <row r="784" spans="1:2" s="57" customFormat="1">
      <c r="A784" s="461">
        <v>38341</v>
      </c>
      <c r="B784" s="462">
        <v>0.7</v>
      </c>
    </row>
    <row r="785" spans="1:2" s="57" customFormat="1">
      <c r="A785" s="461">
        <v>38342</v>
      </c>
      <c r="B785" s="462">
        <v>0.7</v>
      </c>
    </row>
    <row r="786" spans="1:2" s="57" customFormat="1">
      <c r="A786" s="461">
        <v>38343</v>
      </c>
      <c r="B786" s="462">
        <v>0.7</v>
      </c>
    </row>
    <row r="787" spans="1:2" s="57" customFormat="1">
      <c r="A787" s="461">
        <v>38344</v>
      </c>
      <c r="B787" s="462">
        <v>0.7</v>
      </c>
    </row>
    <row r="788" spans="1:2" s="57" customFormat="1">
      <c r="A788" s="461">
        <v>38345</v>
      </c>
      <c r="B788" s="462">
        <v>0.7</v>
      </c>
    </row>
    <row r="789" spans="1:2" s="57" customFormat="1">
      <c r="A789" s="461">
        <v>38348</v>
      </c>
      <c r="B789" s="462">
        <v>0.6</v>
      </c>
    </row>
    <row r="790" spans="1:2" s="57" customFormat="1">
      <c r="A790" s="461">
        <v>38349</v>
      </c>
      <c r="B790" s="462">
        <v>0.6</v>
      </c>
    </row>
    <row r="791" spans="1:2" s="57" customFormat="1">
      <c r="A791" s="461">
        <v>38350</v>
      </c>
      <c r="B791" s="462">
        <v>0.6</v>
      </c>
    </row>
    <row r="792" spans="1:2" s="57" customFormat="1">
      <c r="A792" s="461">
        <v>38351</v>
      </c>
      <c r="B792" s="462">
        <v>0.7</v>
      </c>
    </row>
    <row r="793" spans="1:2" s="57" customFormat="1">
      <c r="A793" s="461">
        <v>38352</v>
      </c>
      <c r="B793" s="462">
        <v>0.7</v>
      </c>
    </row>
    <row r="794" spans="1:2" s="57" customFormat="1">
      <c r="A794" s="461">
        <v>38355</v>
      </c>
      <c r="B794" s="462">
        <v>0.7</v>
      </c>
    </row>
    <row r="795" spans="1:2" s="57" customFormat="1">
      <c r="A795" s="461">
        <v>38356</v>
      </c>
      <c r="B795" s="462">
        <v>0.6</v>
      </c>
    </row>
    <row r="796" spans="1:2" s="57" customFormat="1">
      <c r="A796" s="461">
        <v>38357</v>
      </c>
      <c r="B796" s="462">
        <v>0.6</v>
      </c>
    </row>
    <row r="797" spans="1:2" s="57" customFormat="1">
      <c r="A797" s="461">
        <v>38358</v>
      </c>
      <c r="B797" s="462">
        <v>0.6</v>
      </c>
    </row>
    <row r="798" spans="1:2" s="57" customFormat="1">
      <c r="A798" s="461">
        <v>38359</v>
      </c>
      <c r="B798" s="462">
        <v>0.5</v>
      </c>
    </row>
    <row r="799" spans="1:2" s="57" customFormat="1">
      <c r="A799" s="461">
        <v>38362</v>
      </c>
      <c r="B799" s="462">
        <v>0.6</v>
      </c>
    </row>
    <row r="800" spans="1:2" s="57" customFormat="1">
      <c r="A800" s="461">
        <v>38363</v>
      </c>
      <c r="B800" s="462">
        <v>0.6</v>
      </c>
    </row>
    <row r="801" spans="1:2" s="57" customFormat="1">
      <c r="A801" s="461">
        <v>38364</v>
      </c>
      <c r="B801" s="462">
        <v>0.6</v>
      </c>
    </row>
    <row r="802" spans="1:2" s="57" customFormat="1">
      <c r="A802" s="461">
        <v>38365</v>
      </c>
      <c r="B802" s="462">
        <v>0.6</v>
      </c>
    </row>
    <row r="803" spans="1:2" s="57" customFormat="1">
      <c r="A803" s="461">
        <v>38366</v>
      </c>
      <c r="B803" s="462">
        <v>0.6</v>
      </c>
    </row>
    <row r="804" spans="1:2" s="57" customFormat="1">
      <c r="A804" s="461">
        <v>38369</v>
      </c>
      <c r="B804" s="462">
        <v>0.6</v>
      </c>
    </row>
    <row r="805" spans="1:2" s="57" customFormat="1">
      <c r="A805" s="461">
        <v>38370</v>
      </c>
      <c r="B805" s="462">
        <v>0.7</v>
      </c>
    </row>
    <row r="806" spans="1:2" s="57" customFormat="1">
      <c r="A806" s="461">
        <v>38371</v>
      </c>
      <c r="B806" s="462">
        <v>0.7</v>
      </c>
    </row>
    <row r="807" spans="1:2" s="57" customFormat="1">
      <c r="A807" s="461">
        <v>38372</v>
      </c>
      <c r="B807" s="462">
        <v>0.6</v>
      </c>
    </row>
    <row r="808" spans="1:2" s="57" customFormat="1">
      <c r="A808" s="461">
        <v>38373</v>
      </c>
      <c r="B808" s="462">
        <v>0.6</v>
      </c>
    </row>
    <row r="809" spans="1:2" s="57" customFormat="1">
      <c r="A809" s="461">
        <v>38376</v>
      </c>
      <c r="B809" s="462">
        <v>0.5</v>
      </c>
    </row>
    <row r="810" spans="1:2" s="57" customFormat="1">
      <c r="A810" s="461">
        <v>38377</v>
      </c>
      <c r="B810" s="462">
        <v>0.5</v>
      </c>
    </row>
    <row r="811" spans="1:2" s="57" customFormat="1">
      <c r="A811" s="461">
        <v>38378</v>
      </c>
      <c r="B811" s="462">
        <v>0.6</v>
      </c>
    </row>
    <row r="812" spans="1:2" s="57" customFormat="1">
      <c r="A812" s="461">
        <v>38379</v>
      </c>
      <c r="B812" s="462">
        <v>0.6</v>
      </c>
    </row>
    <row r="813" spans="1:2" s="57" customFormat="1">
      <c r="A813" s="461">
        <v>38380</v>
      </c>
      <c r="B813" s="462">
        <v>0.6</v>
      </c>
    </row>
    <row r="814" spans="1:2" s="57" customFormat="1">
      <c r="A814" s="461">
        <v>38383</v>
      </c>
      <c r="B814" s="462">
        <v>0.5</v>
      </c>
    </row>
    <row r="815" spans="1:2" s="57" customFormat="1">
      <c r="A815" s="461">
        <v>38384</v>
      </c>
      <c r="B815" s="462">
        <v>0.5</v>
      </c>
    </row>
    <row r="816" spans="1:2" s="57" customFormat="1">
      <c r="A816" s="461">
        <v>38385</v>
      </c>
      <c r="B816" s="462">
        <v>0.5</v>
      </c>
    </row>
    <row r="817" spans="1:2" s="57" customFormat="1">
      <c r="A817" s="461">
        <v>38386</v>
      </c>
      <c r="B817" s="462">
        <v>0.5</v>
      </c>
    </row>
    <row r="818" spans="1:2" s="57" customFormat="1">
      <c r="A818" s="461">
        <v>38387</v>
      </c>
      <c r="B818" s="462">
        <v>0.6</v>
      </c>
    </row>
    <row r="819" spans="1:2" s="57" customFormat="1">
      <c r="A819" s="461">
        <v>38390</v>
      </c>
      <c r="B819" s="462">
        <v>0.6</v>
      </c>
    </row>
    <row r="820" spans="1:2" s="57" customFormat="1">
      <c r="A820" s="461">
        <v>38391</v>
      </c>
      <c r="B820" s="462">
        <v>0.6</v>
      </c>
    </row>
    <row r="821" spans="1:2" s="57" customFormat="1">
      <c r="A821" s="461">
        <v>38392</v>
      </c>
      <c r="B821" s="462">
        <v>0.6</v>
      </c>
    </row>
    <row r="822" spans="1:2" s="57" customFormat="1">
      <c r="A822" s="461">
        <v>38393</v>
      </c>
      <c r="B822" s="462">
        <v>0.4</v>
      </c>
    </row>
    <row r="823" spans="1:2" s="57" customFormat="1">
      <c r="A823" s="461">
        <v>38394</v>
      </c>
      <c r="B823" s="462">
        <v>0.5</v>
      </c>
    </row>
    <row r="824" spans="1:2" s="57" customFormat="1">
      <c r="A824" s="461">
        <v>38397</v>
      </c>
      <c r="B824" s="462">
        <v>0.4</v>
      </c>
    </row>
    <row r="825" spans="1:2" s="57" customFormat="1">
      <c r="A825" s="461">
        <v>38398</v>
      </c>
      <c r="B825" s="462">
        <v>0.5</v>
      </c>
    </row>
    <row r="826" spans="1:2" s="57" customFormat="1">
      <c r="A826" s="461">
        <v>38399</v>
      </c>
      <c r="B826" s="462">
        <v>0.4</v>
      </c>
    </row>
    <row r="827" spans="1:2" s="57" customFormat="1">
      <c r="A827" s="461">
        <v>38400</v>
      </c>
      <c r="B827" s="462">
        <v>0.4</v>
      </c>
    </row>
    <row r="828" spans="1:2" s="57" customFormat="1">
      <c r="A828" s="461">
        <v>38401</v>
      </c>
      <c r="B828" s="462">
        <v>0.4</v>
      </c>
    </row>
    <row r="829" spans="1:2" s="57" customFormat="1">
      <c r="A829" s="461">
        <v>38404</v>
      </c>
      <c r="B829" s="462">
        <v>0.5</v>
      </c>
    </row>
    <row r="830" spans="1:2" s="57" customFormat="1">
      <c r="A830" s="461">
        <v>38405</v>
      </c>
      <c r="B830" s="462">
        <v>0.5</v>
      </c>
    </row>
    <row r="831" spans="1:2" s="57" customFormat="1">
      <c r="A831" s="461">
        <v>38406</v>
      </c>
      <c r="B831" s="462">
        <v>0.5</v>
      </c>
    </row>
    <row r="832" spans="1:2" s="57" customFormat="1">
      <c r="A832" s="461">
        <v>38407</v>
      </c>
      <c r="B832" s="462">
        <v>0.4</v>
      </c>
    </row>
    <row r="833" spans="1:2" s="57" customFormat="1">
      <c r="A833" s="461">
        <v>38408</v>
      </c>
      <c r="B833" s="462">
        <v>0.5</v>
      </c>
    </row>
    <row r="834" spans="1:2" s="57" customFormat="1">
      <c r="A834" s="461">
        <v>38411</v>
      </c>
      <c r="B834" s="462">
        <v>0.4</v>
      </c>
    </row>
    <row r="835" spans="1:2" s="57" customFormat="1">
      <c r="A835" s="461">
        <v>38412</v>
      </c>
      <c r="B835" s="462">
        <v>0.4</v>
      </c>
    </row>
    <row r="836" spans="1:2" s="57" customFormat="1">
      <c r="A836" s="461">
        <v>38413</v>
      </c>
      <c r="B836" s="462">
        <v>0.5</v>
      </c>
    </row>
    <row r="837" spans="1:2" s="57" customFormat="1">
      <c r="A837" s="461">
        <v>38414</v>
      </c>
      <c r="B837" s="462">
        <v>0.4</v>
      </c>
    </row>
    <row r="838" spans="1:2" s="57" customFormat="1">
      <c r="A838" s="461">
        <v>38415</v>
      </c>
      <c r="B838" s="462">
        <v>0.4</v>
      </c>
    </row>
    <row r="839" spans="1:2" s="57" customFormat="1">
      <c r="A839" s="461">
        <v>38418</v>
      </c>
      <c r="B839" s="462">
        <v>0.5</v>
      </c>
    </row>
    <row r="840" spans="1:2" s="57" customFormat="1">
      <c r="A840" s="461">
        <v>38419</v>
      </c>
      <c r="B840" s="462">
        <v>0.5</v>
      </c>
    </row>
    <row r="841" spans="1:2" s="57" customFormat="1">
      <c r="A841" s="461">
        <v>38420</v>
      </c>
      <c r="B841" s="462">
        <v>0.5</v>
      </c>
    </row>
    <row r="842" spans="1:2" s="57" customFormat="1">
      <c r="A842" s="461">
        <v>38421</v>
      </c>
      <c r="B842" s="462">
        <v>0.5</v>
      </c>
    </row>
    <row r="843" spans="1:2" s="57" customFormat="1">
      <c r="A843" s="461">
        <v>38422</v>
      </c>
      <c r="B843" s="462">
        <v>0.5</v>
      </c>
    </row>
    <row r="844" spans="1:2" s="57" customFormat="1">
      <c r="A844" s="461">
        <v>38425</v>
      </c>
      <c r="B844" s="462">
        <v>0.6</v>
      </c>
    </row>
    <row r="845" spans="1:2" s="57" customFormat="1">
      <c r="A845" s="461">
        <v>38426</v>
      </c>
      <c r="B845" s="462">
        <v>0.6</v>
      </c>
    </row>
    <row r="846" spans="1:2" s="57" customFormat="1">
      <c r="A846" s="461">
        <v>38427</v>
      </c>
      <c r="B846" s="462">
        <v>0.7</v>
      </c>
    </row>
    <row r="847" spans="1:2" s="57" customFormat="1">
      <c r="A847" s="461">
        <v>38428</v>
      </c>
      <c r="B847" s="462">
        <v>0.6</v>
      </c>
    </row>
    <row r="848" spans="1:2" s="57" customFormat="1">
      <c r="A848" s="461">
        <v>38429</v>
      </c>
      <c r="B848" s="462">
        <v>0.7</v>
      </c>
    </row>
    <row r="849" spans="1:2" s="57" customFormat="1">
      <c r="A849" s="461">
        <v>38432</v>
      </c>
      <c r="B849" s="462">
        <v>0.7</v>
      </c>
    </row>
    <row r="850" spans="1:2" s="57" customFormat="1">
      <c r="A850" s="461">
        <v>38433</v>
      </c>
      <c r="B850" s="462">
        <v>0.7</v>
      </c>
    </row>
    <row r="851" spans="1:2" s="57" customFormat="1">
      <c r="A851" s="461">
        <v>38434</v>
      </c>
      <c r="B851" s="462">
        <v>0.7</v>
      </c>
    </row>
    <row r="852" spans="1:2" s="57" customFormat="1">
      <c r="A852" s="461">
        <v>38435</v>
      </c>
      <c r="B852" s="462">
        <v>0.7</v>
      </c>
    </row>
    <row r="853" spans="1:2" s="57" customFormat="1">
      <c r="A853" s="461">
        <v>38436</v>
      </c>
      <c r="B853" s="462">
        <v>0.7</v>
      </c>
    </row>
    <row r="854" spans="1:2" s="57" customFormat="1">
      <c r="A854" s="461">
        <v>38439</v>
      </c>
      <c r="B854" s="462">
        <v>0.7</v>
      </c>
    </row>
    <row r="855" spans="1:2" s="57" customFormat="1">
      <c r="A855" s="461">
        <v>38440</v>
      </c>
      <c r="B855" s="462">
        <v>0.7</v>
      </c>
    </row>
    <row r="856" spans="1:2" s="57" customFormat="1">
      <c r="A856" s="461">
        <v>38441</v>
      </c>
      <c r="B856" s="462">
        <v>0.7</v>
      </c>
    </row>
    <row r="857" spans="1:2" s="57" customFormat="1">
      <c r="A857" s="461">
        <v>38442</v>
      </c>
      <c r="B857" s="462">
        <v>0.6</v>
      </c>
    </row>
    <row r="858" spans="1:2" s="57" customFormat="1">
      <c r="A858" s="461">
        <v>38443</v>
      </c>
      <c r="B858" s="462">
        <v>0.6</v>
      </c>
    </row>
    <row r="859" spans="1:2" s="57" customFormat="1">
      <c r="A859" s="461">
        <v>38446</v>
      </c>
      <c r="B859" s="462">
        <v>0.6</v>
      </c>
    </row>
    <row r="860" spans="1:2" s="57" customFormat="1">
      <c r="A860" s="461">
        <v>38447</v>
      </c>
      <c r="B860" s="462">
        <v>0.6</v>
      </c>
    </row>
    <row r="861" spans="1:2" s="57" customFormat="1">
      <c r="A861" s="461">
        <v>38448</v>
      </c>
      <c r="B861" s="462">
        <v>0.6</v>
      </c>
    </row>
    <row r="862" spans="1:2" s="57" customFormat="1">
      <c r="A862" s="461">
        <v>38449</v>
      </c>
      <c r="B862" s="462">
        <v>0.6</v>
      </c>
    </row>
    <row r="863" spans="1:2" s="57" customFormat="1">
      <c r="A863" s="461">
        <v>38450</v>
      </c>
      <c r="B863" s="462">
        <v>0.6</v>
      </c>
    </row>
    <row r="864" spans="1:2" s="57" customFormat="1">
      <c r="A864" s="461">
        <v>38453</v>
      </c>
      <c r="B864" s="462">
        <v>0.6</v>
      </c>
    </row>
    <row r="865" spans="1:2" s="57" customFormat="1">
      <c r="A865" s="461">
        <v>38454</v>
      </c>
      <c r="B865" s="462">
        <v>0.7</v>
      </c>
    </row>
    <row r="866" spans="1:2" s="57" customFormat="1">
      <c r="A866" s="461">
        <v>38455</v>
      </c>
      <c r="B866" s="462">
        <v>0.7</v>
      </c>
    </row>
    <row r="867" spans="1:2" s="57" customFormat="1">
      <c r="A867" s="461">
        <v>38456</v>
      </c>
      <c r="B867" s="462">
        <v>0.6</v>
      </c>
    </row>
    <row r="868" spans="1:2" s="57" customFormat="1">
      <c r="A868" s="461">
        <v>38457</v>
      </c>
      <c r="B868" s="462">
        <v>0.6</v>
      </c>
    </row>
    <row r="869" spans="1:2" s="57" customFormat="1">
      <c r="A869" s="461">
        <v>38460</v>
      </c>
      <c r="B869" s="462">
        <v>0.6</v>
      </c>
    </row>
    <row r="870" spans="1:2" s="57" customFormat="1">
      <c r="A870" s="461">
        <v>38461</v>
      </c>
      <c r="B870" s="462">
        <v>0.6</v>
      </c>
    </row>
    <row r="871" spans="1:2" s="57" customFormat="1">
      <c r="A871" s="461">
        <v>38462</v>
      </c>
      <c r="B871" s="462">
        <v>0.6</v>
      </c>
    </row>
    <row r="872" spans="1:2" s="57" customFormat="1">
      <c r="A872" s="461">
        <v>38463</v>
      </c>
      <c r="B872" s="462">
        <v>0.6</v>
      </c>
    </row>
    <row r="873" spans="1:2" s="57" customFormat="1">
      <c r="A873" s="461">
        <v>38464</v>
      </c>
      <c r="B873" s="462">
        <v>0.5</v>
      </c>
    </row>
    <row r="874" spans="1:2" s="57" customFormat="1">
      <c r="A874" s="461">
        <v>38467</v>
      </c>
      <c r="B874" s="462">
        <v>0.6</v>
      </c>
    </row>
    <row r="875" spans="1:2" s="57" customFormat="1">
      <c r="A875" s="461">
        <v>38468</v>
      </c>
      <c r="B875" s="462">
        <v>0.5</v>
      </c>
    </row>
    <row r="876" spans="1:2" s="57" customFormat="1">
      <c r="A876" s="461">
        <v>38469</v>
      </c>
      <c r="B876" s="462">
        <v>0.6</v>
      </c>
    </row>
    <row r="877" spans="1:2" s="57" customFormat="1">
      <c r="A877" s="461">
        <v>38470</v>
      </c>
      <c r="B877" s="462">
        <v>0.5</v>
      </c>
    </row>
    <row r="878" spans="1:2" s="57" customFormat="1">
      <c r="A878" s="461">
        <v>38471</v>
      </c>
      <c r="B878" s="462">
        <v>0.5</v>
      </c>
    </row>
    <row r="879" spans="1:2" s="57" customFormat="1">
      <c r="A879" s="461">
        <v>38474</v>
      </c>
      <c r="B879" s="462">
        <v>0.5</v>
      </c>
    </row>
    <row r="880" spans="1:2" s="57" customFormat="1">
      <c r="A880" s="461">
        <v>38475</v>
      </c>
      <c r="B880" s="462">
        <v>0.5</v>
      </c>
    </row>
    <row r="881" spans="1:2" s="57" customFormat="1">
      <c r="A881" s="461">
        <v>38476</v>
      </c>
      <c r="B881" s="462">
        <v>0.6</v>
      </c>
    </row>
    <row r="882" spans="1:2" s="57" customFormat="1">
      <c r="A882" s="461">
        <v>38477</v>
      </c>
      <c r="B882" s="462">
        <v>0.6</v>
      </c>
    </row>
    <row r="883" spans="1:2" s="57" customFormat="1">
      <c r="A883" s="461">
        <v>38478</v>
      </c>
      <c r="B883" s="462">
        <v>0.5</v>
      </c>
    </row>
    <row r="884" spans="1:2" s="57" customFormat="1">
      <c r="A884" s="461">
        <v>38481</v>
      </c>
      <c r="B884" s="462">
        <v>0.6</v>
      </c>
    </row>
    <row r="885" spans="1:2" s="57" customFormat="1">
      <c r="A885" s="461">
        <v>38482</v>
      </c>
      <c r="B885" s="462">
        <v>0.6</v>
      </c>
    </row>
    <row r="886" spans="1:2" s="57" customFormat="1">
      <c r="A886" s="461">
        <v>38483</v>
      </c>
      <c r="B886" s="462">
        <v>0.6</v>
      </c>
    </row>
    <row r="887" spans="1:2" s="57" customFormat="1">
      <c r="A887" s="461">
        <v>38484</v>
      </c>
      <c r="B887" s="462">
        <v>0.7</v>
      </c>
    </row>
    <row r="888" spans="1:2" s="57" customFormat="1">
      <c r="A888" s="461">
        <v>38485</v>
      </c>
      <c r="B888" s="462">
        <v>0.6</v>
      </c>
    </row>
    <row r="889" spans="1:2" s="57" customFormat="1">
      <c r="A889" s="461">
        <v>38488</v>
      </c>
      <c r="B889" s="462">
        <v>0.6</v>
      </c>
    </row>
    <row r="890" spans="1:2" s="57" customFormat="1">
      <c r="A890" s="461">
        <v>38489</v>
      </c>
      <c r="B890" s="462">
        <v>0.6</v>
      </c>
    </row>
    <row r="891" spans="1:2" s="57" customFormat="1">
      <c r="A891" s="461">
        <v>38490</v>
      </c>
      <c r="B891" s="462">
        <v>0.6</v>
      </c>
    </row>
    <row r="892" spans="1:2" s="57" customFormat="1">
      <c r="A892" s="461">
        <v>38491</v>
      </c>
      <c r="B892" s="462">
        <v>0.5</v>
      </c>
    </row>
    <row r="893" spans="1:2" s="57" customFormat="1">
      <c r="A893" s="461">
        <v>38492</v>
      </c>
      <c r="B893" s="462">
        <v>0.5</v>
      </c>
    </row>
    <row r="894" spans="1:2" s="57" customFormat="1">
      <c r="A894" s="461">
        <v>38495</v>
      </c>
      <c r="B894" s="462">
        <v>0.5</v>
      </c>
    </row>
    <row r="895" spans="1:2" s="57" customFormat="1">
      <c r="A895" s="461">
        <v>38496</v>
      </c>
      <c r="B895" s="462">
        <v>0.6</v>
      </c>
    </row>
    <row r="896" spans="1:2" s="57" customFormat="1">
      <c r="A896" s="461">
        <v>38497</v>
      </c>
      <c r="B896" s="462">
        <v>0.5</v>
      </c>
    </row>
    <row r="897" spans="1:2" s="57" customFormat="1">
      <c r="A897" s="461">
        <v>38498</v>
      </c>
      <c r="B897" s="462">
        <v>0.5</v>
      </c>
    </row>
    <row r="898" spans="1:2" s="57" customFormat="1">
      <c r="A898" s="461">
        <v>38499</v>
      </c>
      <c r="B898" s="462">
        <v>0.6</v>
      </c>
    </row>
    <row r="899" spans="1:2" s="57" customFormat="1">
      <c r="A899" s="461">
        <v>38502</v>
      </c>
      <c r="B899" s="462">
        <v>0.5</v>
      </c>
    </row>
    <row r="900" spans="1:2" s="57" customFormat="1">
      <c r="A900" s="461">
        <v>38503</v>
      </c>
      <c r="B900" s="462">
        <v>0.5</v>
      </c>
    </row>
    <row r="901" spans="1:2" s="57" customFormat="1">
      <c r="A901" s="461">
        <v>38504</v>
      </c>
      <c r="B901" s="462">
        <v>0.5</v>
      </c>
    </row>
    <row r="902" spans="1:2" s="57" customFormat="1">
      <c r="A902" s="461">
        <v>38505</v>
      </c>
      <c r="B902" s="462">
        <v>0.6</v>
      </c>
    </row>
    <row r="903" spans="1:2" s="57" customFormat="1">
      <c r="A903" s="461">
        <v>38506</v>
      </c>
      <c r="B903" s="462">
        <v>0.5</v>
      </c>
    </row>
    <row r="904" spans="1:2" s="57" customFormat="1">
      <c r="A904" s="461">
        <v>38509</v>
      </c>
      <c r="B904" s="462">
        <v>0.6</v>
      </c>
    </row>
    <row r="905" spans="1:2" s="57" customFormat="1">
      <c r="A905" s="461">
        <v>38510</v>
      </c>
      <c r="B905" s="462">
        <v>0.6</v>
      </c>
    </row>
    <row r="906" spans="1:2" s="57" customFormat="1">
      <c r="A906" s="461">
        <v>38511</v>
      </c>
      <c r="B906" s="462">
        <v>0.6</v>
      </c>
    </row>
    <row r="907" spans="1:2" s="57" customFormat="1">
      <c r="A907" s="461">
        <v>38512</v>
      </c>
      <c r="B907" s="462">
        <v>0.7</v>
      </c>
    </row>
    <row r="908" spans="1:2" s="57" customFormat="1">
      <c r="A908" s="461">
        <v>38513</v>
      </c>
      <c r="B908" s="462">
        <v>0.7</v>
      </c>
    </row>
    <row r="909" spans="1:2" s="57" customFormat="1">
      <c r="A909" s="461">
        <v>38516</v>
      </c>
      <c r="B909" s="462">
        <v>0.6</v>
      </c>
    </row>
    <row r="910" spans="1:2" s="57" customFormat="1">
      <c r="A910" s="461">
        <v>38517</v>
      </c>
      <c r="B910" s="462">
        <v>0.6</v>
      </c>
    </row>
    <row r="911" spans="1:2" s="57" customFormat="1">
      <c r="A911" s="461">
        <v>38518</v>
      </c>
      <c r="B911" s="462">
        <v>0.6</v>
      </c>
    </row>
    <row r="912" spans="1:2" s="57" customFormat="1">
      <c r="A912" s="461">
        <v>38519</v>
      </c>
      <c r="B912" s="462">
        <v>0.6</v>
      </c>
    </row>
    <row r="913" spans="1:2" s="57" customFormat="1">
      <c r="A913" s="461">
        <v>38520</v>
      </c>
      <c r="B913" s="462">
        <v>0.6</v>
      </c>
    </row>
    <row r="914" spans="1:2" s="57" customFormat="1">
      <c r="A914" s="461">
        <v>38523</v>
      </c>
      <c r="B914" s="462">
        <v>0.6</v>
      </c>
    </row>
    <row r="915" spans="1:2" s="57" customFormat="1">
      <c r="A915" s="461">
        <v>38524</v>
      </c>
      <c r="B915" s="462">
        <v>0.6</v>
      </c>
    </row>
    <row r="916" spans="1:2" s="57" customFormat="1">
      <c r="A916" s="461">
        <v>38525</v>
      </c>
      <c r="B916" s="462">
        <v>0.7</v>
      </c>
    </row>
    <row r="917" spans="1:2" s="57" customFormat="1">
      <c r="A917" s="461">
        <v>38526</v>
      </c>
      <c r="B917" s="462">
        <v>0.7</v>
      </c>
    </row>
    <row r="918" spans="1:2" s="57" customFormat="1">
      <c r="A918" s="461">
        <v>38527</v>
      </c>
      <c r="B918" s="462">
        <v>0.7</v>
      </c>
    </row>
    <row r="919" spans="1:2" s="57" customFormat="1">
      <c r="A919" s="461">
        <v>38530</v>
      </c>
      <c r="B919" s="462">
        <v>0.7</v>
      </c>
    </row>
    <row r="920" spans="1:2" s="57" customFormat="1">
      <c r="A920" s="461">
        <v>38531</v>
      </c>
      <c r="B920" s="462">
        <v>0.7</v>
      </c>
    </row>
    <row r="921" spans="1:2" s="57" customFormat="1">
      <c r="A921" s="461">
        <v>38532</v>
      </c>
      <c r="B921" s="462">
        <v>0.7</v>
      </c>
    </row>
    <row r="922" spans="1:2" s="57" customFormat="1">
      <c r="A922" s="461">
        <v>38533</v>
      </c>
      <c r="B922" s="462">
        <v>0.7</v>
      </c>
    </row>
    <row r="923" spans="1:2" s="57" customFormat="1">
      <c r="A923" s="461">
        <v>38534</v>
      </c>
      <c r="B923" s="462">
        <v>0.7</v>
      </c>
    </row>
    <row r="924" spans="1:2" s="57" customFormat="1">
      <c r="A924" s="461">
        <v>38537</v>
      </c>
      <c r="B924" s="462">
        <v>0.8</v>
      </c>
    </row>
    <row r="925" spans="1:2" s="57" customFormat="1">
      <c r="A925" s="461">
        <v>38538</v>
      </c>
      <c r="B925" s="462">
        <v>0.7</v>
      </c>
    </row>
    <row r="926" spans="1:2" s="57" customFormat="1">
      <c r="A926" s="461">
        <v>38539</v>
      </c>
      <c r="B926" s="462">
        <v>0.7</v>
      </c>
    </row>
    <row r="927" spans="1:2" s="57" customFormat="1">
      <c r="A927" s="461">
        <v>38540</v>
      </c>
      <c r="B927" s="462">
        <v>0.6</v>
      </c>
    </row>
    <row r="928" spans="1:2" s="57" customFormat="1">
      <c r="A928" s="461">
        <v>38541</v>
      </c>
      <c r="B928" s="462">
        <v>0.7</v>
      </c>
    </row>
    <row r="929" spans="1:2" s="57" customFormat="1">
      <c r="A929" s="461">
        <v>38544</v>
      </c>
      <c r="B929" s="462">
        <v>0.7</v>
      </c>
    </row>
    <row r="930" spans="1:2" s="57" customFormat="1">
      <c r="A930" s="461">
        <v>38545</v>
      </c>
      <c r="B930" s="462">
        <v>0.7</v>
      </c>
    </row>
    <row r="931" spans="1:2" s="57" customFormat="1">
      <c r="A931" s="461">
        <v>38546</v>
      </c>
      <c r="B931" s="462">
        <v>0.7</v>
      </c>
    </row>
    <row r="932" spans="1:2" s="57" customFormat="1">
      <c r="A932" s="461">
        <v>38547</v>
      </c>
      <c r="B932" s="462">
        <v>0.7</v>
      </c>
    </row>
    <row r="933" spans="1:2" s="57" customFormat="1">
      <c r="A933" s="461">
        <v>38548</v>
      </c>
      <c r="B933" s="462">
        <v>0.6</v>
      </c>
    </row>
    <row r="934" spans="1:2" s="57" customFormat="1">
      <c r="A934" s="461">
        <v>38551</v>
      </c>
      <c r="B934" s="462">
        <v>0.7</v>
      </c>
    </row>
    <row r="935" spans="1:2" s="57" customFormat="1">
      <c r="A935" s="461">
        <v>38552</v>
      </c>
      <c r="B935" s="462">
        <v>0.7</v>
      </c>
    </row>
    <row r="936" spans="1:2" s="57" customFormat="1">
      <c r="A936" s="461">
        <v>38553</v>
      </c>
      <c r="B936" s="462">
        <v>0.7</v>
      </c>
    </row>
    <row r="937" spans="1:2" s="57" customFormat="1">
      <c r="A937" s="461">
        <v>38554</v>
      </c>
      <c r="B937" s="462">
        <v>0.7</v>
      </c>
    </row>
    <row r="938" spans="1:2" s="57" customFormat="1">
      <c r="A938" s="461">
        <v>38555</v>
      </c>
      <c r="B938" s="462">
        <v>0.7</v>
      </c>
    </row>
    <row r="939" spans="1:2" s="57" customFormat="1">
      <c r="A939" s="461">
        <v>38558</v>
      </c>
      <c r="B939" s="462">
        <v>0.7</v>
      </c>
    </row>
    <row r="940" spans="1:2" s="57" customFormat="1">
      <c r="A940" s="461">
        <v>38559</v>
      </c>
      <c r="B940" s="462">
        <v>0.7</v>
      </c>
    </row>
    <row r="941" spans="1:2" s="57" customFormat="1">
      <c r="A941" s="461">
        <v>38560</v>
      </c>
      <c r="B941" s="462">
        <v>0.7</v>
      </c>
    </row>
    <row r="942" spans="1:2" s="57" customFormat="1">
      <c r="A942" s="461">
        <v>38561</v>
      </c>
      <c r="B942" s="462">
        <v>0.7</v>
      </c>
    </row>
    <row r="943" spans="1:2" s="57" customFormat="1">
      <c r="A943" s="461">
        <v>38562</v>
      </c>
      <c r="B943" s="462">
        <v>0.7</v>
      </c>
    </row>
    <row r="944" spans="1:2" s="57" customFormat="1">
      <c r="A944" s="461">
        <v>38565</v>
      </c>
      <c r="B944" s="462">
        <v>0.7</v>
      </c>
    </row>
    <row r="945" spans="1:2" s="57" customFormat="1">
      <c r="A945" s="461">
        <v>38566</v>
      </c>
      <c r="B945" s="462">
        <v>0.7</v>
      </c>
    </row>
    <row r="946" spans="1:2" s="57" customFormat="1">
      <c r="A946" s="461">
        <v>38567</v>
      </c>
      <c r="B946" s="462">
        <v>0.7</v>
      </c>
    </row>
    <row r="947" spans="1:2" s="57" customFormat="1">
      <c r="A947" s="461">
        <v>38568</v>
      </c>
      <c r="B947" s="462">
        <v>0.7</v>
      </c>
    </row>
    <row r="948" spans="1:2" s="57" customFormat="1">
      <c r="A948" s="461">
        <v>38569</v>
      </c>
      <c r="B948" s="462">
        <v>0.7</v>
      </c>
    </row>
    <row r="949" spans="1:2" s="57" customFormat="1">
      <c r="A949" s="461">
        <v>38572</v>
      </c>
      <c r="B949" s="462">
        <v>0.7</v>
      </c>
    </row>
    <row r="950" spans="1:2" s="57" customFormat="1">
      <c r="A950" s="461">
        <v>38573</v>
      </c>
      <c r="B950" s="462">
        <v>0.7</v>
      </c>
    </row>
    <row r="951" spans="1:2" s="57" customFormat="1">
      <c r="A951" s="461">
        <v>38574</v>
      </c>
      <c r="B951" s="462">
        <v>0.6</v>
      </c>
    </row>
    <row r="952" spans="1:2" s="57" customFormat="1">
      <c r="A952" s="461">
        <v>38575</v>
      </c>
      <c r="B952" s="462">
        <v>0.6</v>
      </c>
    </row>
    <row r="953" spans="1:2" s="57" customFormat="1">
      <c r="A953" s="461">
        <v>38576</v>
      </c>
      <c r="B953" s="462">
        <v>0.6</v>
      </c>
    </row>
    <row r="954" spans="1:2" s="57" customFormat="1">
      <c r="A954" s="461">
        <v>38579</v>
      </c>
      <c r="B954" s="462">
        <v>0.7</v>
      </c>
    </row>
    <row r="955" spans="1:2" s="57" customFormat="1">
      <c r="A955" s="461">
        <v>38580</v>
      </c>
      <c r="B955" s="462">
        <v>0.6</v>
      </c>
    </row>
    <row r="956" spans="1:2" s="57" customFormat="1">
      <c r="A956" s="461">
        <v>38581</v>
      </c>
      <c r="B956" s="462">
        <v>0.6</v>
      </c>
    </row>
    <row r="957" spans="1:2" s="57" customFormat="1">
      <c r="A957" s="461">
        <v>38582</v>
      </c>
      <c r="B957" s="462">
        <v>0.6</v>
      </c>
    </row>
    <row r="958" spans="1:2" s="57" customFormat="1">
      <c r="A958" s="461">
        <v>38583</v>
      </c>
      <c r="B958" s="462">
        <v>0.7</v>
      </c>
    </row>
    <row r="959" spans="1:2" s="57" customFormat="1">
      <c r="A959" s="461">
        <v>38586</v>
      </c>
      <c r="B959" s="462">
        <v>0.7</v>
      </c>
    </row>
    <row r="960" spans="1:2" s="57" customFormat="1">
      <c r="A960" s="461">
        <v>38587</v>
      </c>
      <c r="B960" s="462">
        <v>0.7</v>
      </c>
    </row>
    <row r="961" spans="1:2" s="57" customFormat="1">
      <c r="A961" s="461">
        <v>38588</v>
      </c>
      <c r="B961" s="462">
        <v>0.7</v>
      </c>
    </row>
    <row r="962" spans="1:2" s="57" customFormat="1">
      <c r="A962" s="461">
        <v>38589</v>
      </c>
      <c r="B962" s="462">
        <v>0.6</v>
      </c>
    </row>
    <row r="963" spans="1:2" s="57" customFormat="1">
      <c r="A963" s="461">
        <v>38590</v>
      </c>
      <c r="B963" s="462">
        <v>0.6</v>
      </c>
    </row>
    <row r="964" spans="1:2" s="57" customFormat="1">
      <c r="A964" s="461">
        <v>38593</v>
      </c>
      <c r="B964" s="462">
        <v>0.7</v>
      </c>
    </row>
    <row r="965" spans="1:2" s="57" customFormat="1">
      <c r="A965" s="461">
        <v>38594</v>
      </c>
      <c r="B965" s="462">
        <v>0.7</v>
      </c>
    </row>
    <row r="966" spans="1:2" s="57" customFormat="1">
      <c r="A966" s="461">
        <v>38595</v>
      </c>
      <c r="B966" s="462">
        <v>0.6</v>
      </c>
    </row>
    <row r="967" spans="1:2" s="57" customFormat="1">
      <c r="A967" s="461">
        <v>38596</v>
      </c>
      <c r="B967" s="462">
        <v>0.7</v>
      </c>
    </row>
    <row r="968" spans="1:2" s="57" customFormat="1">
      <c r="A968" s="461">
        <v>38597</v>
      </c>
      <c r="B968" s="462">
        <v>0.7</v>
      </c>
    </row>
    <row r="969" spans="1:2" s="57" customFormat="1">
      <c r="A969" s="461">
        <v>38600</v>
      </c>
      <c r="B969" s="462">
        <v>0.7</v>
      </c>
    </row>
    <row r="970" spans="1:2" s="57" customFormat="1">
      <c r="A970" s="461">
        <v>38601</v>
      </c>
      <c r="B970" s="462">
        <v>0.7</v>
      </c>
    </row>
    <row r="971" spans="1:2" s="57" customFormat="1">
      <c r="A971" s="461">
        <v>38602</v>
      </c>
      <c r="B971" s="462">
        <v>0.7</v>
      </c>
    </row>
    <row r="972" spans="1:2" s="57" customFormat="1">
      <c r="A972" s="461">
        <v>38603</v>
      </c>
      <c r="B972" s="462">
        <v>0.6</v>
      </c>
    </row>
    <row r="973" spans="1:2" s="57" customFormat="1">
      <c r="A973" s="461">
        <v>38604</v>
      </c>
      <c r="B973" s="462">
        <v>0.7</v>
      </c>
    </row>
    <row r="974" spans="1:2" s="57" customFormat="1">
      <c r="A974" s="461">
        <v>38607</v>
      </c>
      <c r="B974" s="462">
        <v>0.7</v>
      </c>
    </row>
    <row r="975" spans="1:2" s="57" customFormat="1">
      <c r="A975" s="461">
        <v>38608</v>
      </c>
      <c r="B975" s="462">
        <v>0.6</v>
      </c>
    </row>
    <row r="976" spans="1:2" s="57" customFormat="1">
      <c r="A976" s="461">
        <v>38609</v>
      </c>
      <c r="B976" s="462">
        <v>0.7</v>
      </c>
    </row>
    <row r="977" spans="1:2" s="57" customFormat="1">
      <c r="A977" s="461">
        <v>38610</v>
      </c>
      <c r="B977" s="462">
        <v>0.7</v>
      </c>
    </row>
    <row r="978" spans="1:2" s="57" customFormat="1">
      <c r="A978" s="461">
        <v>38611</v>
      </c>
      <c r="B978" s="462">
        <v>0.6</v>
      </c>
    </row>
    <row r="979" spans="1:2" s="57" customFormat="1">
      <c r="A979" s="461">
        <v>38614</v>
      </c>
      <c r="B979" s="462">
        <v>0.6</v>
      </c>
    </row>
    <row r="980" spans="1:2" s="57" customFormat="1">
      <c r="A980" s="461">
        <v>38615</v>
      </c>
      <c r="B980" s="462">
        <v>0.7</v>
      </c>
    </row>
    <row r="981" spans="1:2" s="57" customFormat="1">
      <c r="A981" s="461">
        <v>38616</v>
      </c>
      <c r="B981" s="462">
        <v>0.7</v>
      </c>
    </row>
    <row r="982" spans="1:2" s="57" customFormat="1">
      <c r="A982" s="461">
        <v>38617</v>
      </c>
      <c r="B982" s="462">
        <v>0.7</v>
      </c>
    </row>
    <row r="983" spans="1:2" s="57" customFormat="1">
      <c r="A983" s="461">
        <v>38618</v>
      </c>
      <c r="B983" s="462">
        <v>0.8</v>
      </c>
    </row>
    <row r="984" spans="1:2" s="57" customFormat="1">
      <c r="A984" s="461">
        <v>38621</v>
      </c>
      <c r="B984" s="462">
        <v>0.8</v>
      </c>
    </row>
    <row r="985" spans="1:2" s="57" customFormat="1">
      <c r="A985" s="461">
        <v>38622</v>
      </c>
      <c r="B985" s="462">
        <v>0.7</v>
      </c>
    </row>
    <row r="986" spans="1:2" s="57" customFormat="1">
      <c r="A986" s="461">
        <v>38623</v>
      </c>
      <c r="B986" s="462">
        <v>0.7</v>
      </c>
    </row>
    <row r="987" spans="1:2" s="57" customFormat="1">
      <c r="A987" s="461">
        <v>38624</v>
      </c>
      <c r="B987" s="462">
        <v>0.7</v>
      </c>
    </row>
    <row r="988" spans="1:2" s="57" customFormat="1">
      <c r="A988" s="461">
        <v>38625</v>
      </c>
      <c r="B988" s="462">
        <v>0.7</v>
      </c>
    </row>
    <row r="989" spans="1:2" s="57" customFormat="1">
      <c r="A989" s="461">
        <v>38628</v>
      </c>
      <c r="B989" s="462">
        <v>0.8</v>
      </c>
    </row>
    <row r="990" spans="1:2" s="57" customFormat="1">
      <c r="A990" s="461">
        <v>38629</v>
      </c>
      <c r="B990" s="462">
        <v>0.7</v>
      </c>
    </row>
    <row r="991" spans="1:2" s="57" customFormat="1">
      <c r="A991" s="461">
        <v>38630</v>
      </c>
      <c r="B991" s="462">
        <v>0.7</v>
      </c>
    </row>
    <row r="992" spans="1:2" s="57" customFormat="1">
      <c r="A992" s="461">
        <v>38631</v>
      </c>
      <c r="B992" s="462">
        <v>0.7</v>
      </c>
    </row>
    <row r="993" spans="1:2" s="57" customFormat="1">
      <c r="A993" s="461">
        <v>38632</v>
      </c>
      <c r="B993" s="462">
        <v>0.7</v>
      </c>
    </row>
    <row r="994" spans="1:2" s="57" customFormat="1">
      <c r="A994" s="461">
        <v>38635</v>
      </c>
      <c r="B994" s="462">
        <v>0.8</v>
      </c>
    </row>
    <row r="995" spans="1:2" s="57" customFormat="1">
      <c r="A995" s="461">
        <v>38636</v>
      </c>
      <c r="B995" s="462">
        <v>0.8</v>
      </c>
    </row>
    <row r="996" spans="1:2" s="57" customFormat="1">
      <c r="A996" s="461">
        <v>38637</v>
      </c>
      <c r="B996" s="462">
        <v>0.8</v>
      </c>
    </row>
    <row r="997" spans="1:2" s="57" customFormat="1">
      <c r="A997" s="461">
        <v>38638</v>
      </c>
      <c r="B997" s="462">
        <v>0.7</v>
      </c>
    </row>
    <row r="998" spans="1:2" s="57" customFormat="1">
      <c r="A998" s="461">
        <v>38639</v>
      </c>
      <c r="B998" s="462">
        <v>0.7</v>
      </c>
    </row>
    <row r="999" spans="1:2" s="57" customFormat="1">
      <c r="A999" s="461">
        <v>38642</v>
      </c>
      <c r="B999" s="462">
        <v>0.6</v>
      </c>
    </row>
    <row r="1000" spans="1:2" s="57" customFormat="1">
      <c r="A1000" s="461">
        <v>38643</v>
      </c>
      <c r="B1000" s="462">
        <v>0.7</v>
      </c>
    </row>
    <row r="1001" spans="1:2" s="57" customFormat="1">
      <c r="A1001" s="461">
        <v>38644</v>
      </c>
      <c r="B1001" s="462">
        <v>0.6</v>
      </c>
    </row>
    <row r="1002" spans="1:2" s="57" customFormat="1">
      <c r="A1002" s="461">
        <v>38645</v>
      </c>
      <c r="B1002" s="462">
        <v>0.7</v>
      </c>
    </row>
    <row r="1003" spans="1:2" s="57" customFormat="1">
      <c r="A1003" s="461">
        <v>38646</v>
      </c>
      <c r="B1003" s="462">
        <v>0.6</v>
      </c>
    </row>
    <row r="1004" spans="1:2" s="57" customFormat="1">
      <c r="A1004" s="461">
        <v>38649</v>
      </c>
      <c r="B1004" s="462">
        <v>0.7</v>
      </c>
    </row>
    <row r="1005" spans="1:2" s="57" customFormat="1">
      <c r="A1005" s="461">
        <v>38650</v>
      </c>
      <c r="B1005" s="462">
        <v>0.7</v>
      </c>
    </row>
    <row r="1006" spans="1:2" s="57" customFormat="1">
      <c r="A1006" s="461">
        <v>38651</v>
      </c>
      <c r="B1006" s="462">
        <v>0.7</v>
      </c>
    </row>
    <row r="1007" spans="1:2" s="57" customFormat="1">
      <c r="A1007" s="461">
        <v>38652</v>
      </c>
      <c r="B1007" s="462">
        <v>0.7</v>
      </c>
    </row>
    <row r="1008" spans="1:2" s="57" customFormat="1">
      <c r="A1008" s="461">
        <v>38653</v>
      </c>
      <c r="B1008" s="462">
        <v>0.7</v>
      </c>
    </row>
    <row r="1009" spans="1:2" s="57" customFormat="1">
      <c r="A1009" s="461">
        <v>38656</v>
      </c>
      <c r="B1009" s="462">
        <v>0.7</v>
      </c>
    </row>
    <row r="1010" spans="1:2" s="57" customFormat="1">
      <c r="A1010" s="461">
        <v>38657</v>
      </c>
      <c r="B1010" s="462">
        <v>0.7</v>
      </c>
    </row>
    <row r="1011" spans="1:2" s="57" customFormat="1">
      <c r="A1011" s="461">
        <v>38658</v>
      </c>
      <c r="B1011" s="462">
        <v>0.7</v>
      </c>
    </row>
    <row r="1012" spans="1:2" s="57" customFormat="1">
      <c r="A1012" s="461">
        <v>38659</v>
      </c>
      <c r="B1012" s="462">
        <v>0.8</v>
      </c>
    </row>
    <row r="1013" spans="1:2" s="57" customFormat="1">
      <c r="A1013" s="461">
        <v>38660</v>
      </c>
      <c r="B1013" s="462">
        <v>0.7</v>
      </c>
    </row>
    <row r="1014" spans="1:2" s="57" customFormat="1">
      <c r="A1014" s="461">
        <v>38663</v>
      </c>
      <c r="B1014" s="462">
        <v>0.7</v>
      </c>
    </row>
    <row r="1015" spans="1:2" s="57" customFormat="1">
      <c r="A1015" s="461">
        <v>38664</v>
      </c>
      <c r="B1015" s="462">
        <v>0.7</v>
      </c>
    </row>
    <row r="1016" spans="1:2" s="57" customFormat="1">
      <c r="A1016" s="461">
        <v>38665</v>
      </c>
      <c r="B1016" s="462">
        <v>0.8</v>
      </c>
    </row>
    <row r="1017" spans="1:2" s="57" customFormat="1">
      <c r="A1017" s="461">
        <v>38666</v>
      </c>
      <c r="B1017" s="462">
        <v>0.7</v>
      </c>
    </row>
    <row r="1018" spans="1:2" s="57" customFormat="1">
      <c r="A1018" s="461">
        <v>38667</v>
      </c>
      <c r="B1018" s="462">
        <v>0.8</v>
      </c>
    </row>
    <row r="1019" spans="1:2" s="57" customFormat="1">
      <c r="A1019" s="461">
        <v>38670</v>
      </c>
      <c r="B1019" s="462">
        <v>0.7</v>
      </c>
    </row>
    <row r="1020" spans="1:2" s="57" customFormat="1">
      <c r="A1020" s="461">
        <v>38671</v>
      </c>
      <c r="B1020" s="462">
        <v>0.7</v>
      </c>
    </row>
    <row r="1021" spans="1:2" s="57" customFormat="1">
      <c r="A1021" s="461">
        <v>38672</v>
      </c>
      <c r="B1021" s="462">
        <v>0.7</v>
      </c>
    </row>
    <row r="1022" spans="1:2" s="57" customFormat="1">
      <c r="A1022" s="461">
        <v>38673</v>
      </c>
      <c r="B1022" s="462">
        <v>0.8</v>
      </c>
    </row>
    <row r="1023" spans="1:2" s="57" customFormat="1">
      <c r="A1023" s="461">
        <v>38674</v>
      </c>
      <c r="B1023" s="462">
        <v>0.8</v>
      </c>
    </row>
    <row r="1024" spans="1:2" s="57" customFormat="1">
      <c r="A1024" s="461">
        <v>38677</v>
      </c>
      <c r="B1024" s="462">
        <v>0.8</v>
      </c>
    </row>
    <row r="1025" spans="1:2" s="57" customFormat="1">
      <c r="A1025" s="461">
        <v>38678</v>
      </c>
      <c r="B1025" s="462">
        <v>0.7</v>
      </c>
    </row>
    <row r="1026" spans="1:2" s="57" customFormat="1">
      <c r="A1026" s="461">
        <v>38679</v>
      </c>
      <c r="B1026" s="462">
        <v>0.7</v>
      </c>
    </row>
    <row r="1027" spans="1:2" s="57" customFormat="1">
      <c r="A1027" s="461">
        <v>38680</v>
      </c>
      <c r="B1027" s="462">
        <v>0.6</v>
      </c>
    </row>
    <row r="1028" spans="1:2" s="57" customFormat="1">
      <c r="A1028" s="461">
        <v>38681</v>
      </c>
      <c r="B1028" s="462">
        <v>0.7</v>
      </c>
    </row>
    <row r="1029" spans="1:2" s="57" customFormat="1">
      <c r="A1029" s="461">
        <v>38684</v>
      </c>
      <c r="B1029" s="462">
        <v>0.8</v>
      </c>
    </row>
    <row r="1030" spans="1:2" s="57" customFormat="1">
      <c r="A1030" s="461">
        <v>38685</v>
      </c>
      <c r="B1030" s="462">
        <v>0.8</v>
      </c>
    </row>
    <row r="1031" spans="1:2" s="57" customFormat="1">
      <c r="A1031" s="461">
        <v>38686</v>
      </c>
      <c r="B1031" s="462">
        <v>0.8</v>
      </c>
    </row>
    <row r="1032" spans="1:2" s="57" customFormat="1">
      <c r="A1032" s="461">
        <v>38687</v>
      </c>
      <c r="B1032" s="462">
        <v>0.8</v>
      </c>
    </row>
    <row r="1033" spans="1:2" s="57" customFormat="1">
      <c r="A1033" s="461">
        <v>38688</v>
      </c>
      <c r="B1033" s="462">
        <v>0.8</v>
      </c>
    </row>
    <row r="1034" spans="1:2" s="57" customFormat="1">
      <c r="A1034" s="461">
        <v>38691</v>
      </c>
      <c r="B1034" s="462">
        <v>0.8</v>
      </c>
    </row>
    <row r="1035" spans="1:2" s="57" customFormat="1">
      <c r="A1035" s="461">
        <v>38692</v>
      </c>
      <c r="B1035" s="462">
        <v>0.8</v>
      </c>
    </row>
    <row r="1036" spans="1:2" s="57" customFormat="1">
      <c r="A1036" s="461">
        <v>38693</v>
      </c>
      <c r="B1036" s="462">
        <v>0.8</v>
      </c>
    </row>
    <row r="1037" spans="1:2" s="57" customFormat="1">
      <c r="A1037" s="461">
        <v>38694</v>
      </c>
      <c r="B1037" s="462">
        <v>0.8</v>
      </c>
    </row>
    <row r="1038" spans="1:2" s="57" customFormat="1">
      <c r="A1038" s="461">
        <v>38695</v>
      </c>
      <c r="B1038" s="462">
        <v>0.9</v>
      </c>
    </row>
    <row r="1039" spans="1:2" s="57" customFormat="1">
      <c r="A1039" s="461">
        <v>38698</v>
      </c>
      <c r="B1039" s="462">
        <v>0.8</v>
      </c>
    </row>
    <row r="1040" spans="1:2" s="57" customFormat="1">
      <c r="A1040" s="461">
        <v>38699</v>
      </c>
      <c r="B1040" s="462">
        <v>0.8</v>
      </c>
    </row>
    <row r="1041" spans="1:2" s="57" customFormat="1">
      <c r="A1041" s="461">
        <v>38700</v>
      </c>
      <c r="B1041" s="462">
        <v>0.8</v>
      </c>
    </row>
    <row r="1042" spans="1:2" s="57" customFormat="1">
      <c r="A1042" s="461">
        <v>38701</v>
      </c>
      <c r="B1042" s="462">
        <v>0.8</v>
      </c>
    </row>
    <row r="1043" spans="1:2" s="57" customFormat="1">
      <c r="A1043" s="461">
        <v>38702</v>
      </c>
      <c r="B1043" s="462">
        <v>0.8</v>
      </c>
    </row>
    <row r="1044" spans="1:2" s="57" customFormat="1">
      <c r="A1044" s="461">
        <v>38705</v>
      </c>
      <c r="B1044" s="462">
        <v>0.7</v>
      </c>
    </row>
    <row r="1045" spans="1:2" s="57" customFormat="1">
      <c r="A1045" s="461">
        <v>38706</v>
      </c>
      <c r="B1045" s="462">
        <v>0.8</v>
      </c>
    </row>
    <row r="1046" spans="1:2" s="57" customFormat="1">
      <c r="A1046" s="461">
        <v>38707</v>
      </c>
      <c r="B1046" s="462">
        <v>0.8</v>
      </c>
    </row>
    <row r="1047" spans="1:2" s="57" customFormat="1">
      <c r="A1047" s="461">
        <v>38708</v>
      </c>
      <c r="B1047" s="462">
        <v>0.7</v>
      </c>
    </row>
    <row r="1048" spans="1:2" s="57" customFormat="1">
      <c r="A1048" s="461">
        <v>38709</v>
      </c>
      <c r="B1048" s="462">
        <v>0.8</v>
      </c>
    </row>
    <row r="1049" spans="1:2" s="57" customFormat="1">
      <c r="A1049" s="461">
        <v>38712</v>
      </c>
      <c r="B1049" s="462">
        <v>0.7</v>
      </c>
    </row>
    <row r="1050" spans="1:2" s="57" customFormat="1">
      <c r="A1050" s="461">
        <v>38713</v>
      </c>
      <c r="B1050" s="462">
        <v>0.8</v>
      </c>
    </row>
    <row r="1051" spans="1:2" s="57" customFormat="1">
      <c r="A1051" s="461">
        <v>38714</v>
      </c>
      <c r="B1051" s="462">
        <v>0.7</v>
      </c>
    </row>
    <row r="1052" spans="1:2" s="57" customFormat="1">
      <c r="A1052" s="461">
        <v>38715</v>
      </c>
      <c r="B1052" s="462">
        <v>0.7</v>
      </c>
    </row>
    <row r="1053" spans="1:2" s="57" customFormat="1">
      <c r="A1053" s="461">
        <v>38716</v>
      </c>
      <c r="B1053" s="462">
        <v>0.7</v>
      </c>
    </row>
    <row r="1054" spans="1:2" s="57" customFormat="1">
      <c r="A1054" s="461">
        <v>38719</v>
      </c>
      <c r="B1054" s="462">
        <v>0.7</v>
      </c>
    </row>
    <row r="1055" spans="1:2" s="57" customFormat="1">
      <c r="A1055" s="461">
        <v>38720</v>
      </c>
      <c r="B1055" s="462">
        <v>0.7</v>
      </c>
    </row>
    <row r="1056" spans="1:2" s="57" customFormat="1">
      <c r="A1056" s="461">
        <v>38721</v>
      </c>
      <c r="B1056" s="462">
        <v>0.6</v>
      </c>
    </row>
    <row r="1057" spans="1:2" s="57" customFormat="1">
      <c r="A1057" s="461">
        <v>38722</v>
      </c>
      <c r="B1057" s="462">
        <v>0.6</v>
      </c>
    </row>
    <row r="1058" spans="1:2" s="57" customFormat="1">
      <c r="A1058" s="461">
        <v>38723</v>
      </c>
      <c r="B1058" s="462">
        <v>0.6</v>
      </c>
    </row>
    <row r="1059" spans="1:2" s="57" customFormat="1">
      <c r="A1059" s="461">
        <v>38726</v>
      </c>
      <c r="B1059" s="462">
        <v>0.6</v>
      </c>
    </row>
    <row r="1060" spans="1:2" s="57" customFormat="1">
      <c r="A1060" s="461">
        <v>38727</v>
      </c>
      <c r="B1060" s="462">
        <v>0.6</v>
      </c>
    </row>
    <row r="1061" spans="1:2" s="57" customFormat="1">
      <c r="A1061" s="461">
        <v>38728</v>
      </c>
      <c r="B1061" s="462">
        <v>0.6</v>
      </c>
    </row>
    <row r="1062" spans="1:2" s="57" customFormat="1">
      <c r="A1062" s="461">
        <v>38729</v>
      </c>
      <c r="B1062" s="462">
        <v>0.6</v>
      </c>
    </row>
    <row r="1063" spans="1:2" s="57" customFormat="1">
      <c r="A1063" s="461">
        <v>38730</v>
      </c>
      <c r="B1063" s="462">
        <v>0.6</v>
      </c>
    </row>
    <row r="1064" spans="1:2" s="57" customFormat="1">
      <c r="A1064" s="461">
        <v>38733</v>
      </c>
      <c r="B1064" s="462">
        <v>0.7</v>
      </c>
    </row>
    <row r="1065" spans="1:2" s="57" customFormat="1">
      <c r="A1065" s="461">
        <v>38734</v>
      </c>
      <c r="B1065" s="462">
        <v>0.6</v>
      </c>
    </row>
    <row r="1066" spans="1:2" s="57" customFormat="1">
      <c r="A1066" s="461">
        <v>38735</v>
      </c>
      <c r="B1066" s="462">
        <v>0.6</v>
      </c>
    </row>
    <row r="1067" spans="1:2" s="57" customFormat="1">
      <c r="A1067" s="461">
        <v>38736</v>
      </c>
      <c r="B1067" s="462">
        <v>0.7</v>
      </c>
    </row>
    <row r="1068" spans="1:2" s="57" customFormat="1">
      <c r="A1068" s="461">
        <v>38737</v>
      </c>
      <c r="B1068" s="462">
        <v>0.6</v>
      </c>
    </row>
    <row r="1069" spans="1:2" s="57" customFormat="1">
      <c r="A1069" s="461">
        <v>38740</v>
      </c>
      <c r="B1069" s="462">
        <v>0.6</v>
      </c>
    </row>
    <row r="1070" spans="1:2" s="57" customFormat="1">
      <c r="A1070" s="461">
        <v>38741</v>
      </c>
      <c r="B1070" s="462">
        <v>0.7</v>
      </c>
    </row>
    <row r="1071" spans="1:2" s="57" customFormat="1">
      <c r="A1071" s="461">
        <v>38742</v>
      </c>
      <c r="B1071" s="462">
        <v>0.7</v>
      </c>
    </row>
    <row r="1072" spans="1:2" s="57" customFormat="1">
      <c r="A1072" s="461">
        <v>38743</v>
      </c>
      <c r="B1072" s="462">
        <v>0.6</v>
      </c>
    </row>
    <row r="1073" spans="1:2" s="57" customFormat="1">
      <c r="A1073" s="461">
        <v>38744</v>
      </c>
      <c r="B1073" s="462">
        <v>0.6</v>
      </c>
    </row>
    <row r="1074" spans="1:2" s="57" customFormat="1">
      <c r="A1074" s="461">
        <v>38747</v>
      </c>
      <c r="B1074" s="462">
        <v>0.6</v>
      </c>
    </row>
    <row r="1075" spans="1:2" s="57" customFormat="1">
      <c r="A1075" s="461">
        <v>38748</v>
      </c>
      <c r="B1075" s="462">
        <v>0.6</v>
      </c>
    </row>
    <row r="1076" spans="1:2" s="57" customFormat="1">
      <c r="A1076" s="461">
        <v>38749</v>
      </c>
      <c r="B1076" s="462">
        <v>0.6</v>
      </c>
    </row>
    <row r="1077" spans="1:2" s="57" customFormat="1">
      <c r="A1077" s="461">
        <v>38750</v>
      </c>
      <c r="B1077" s="462">
        <v>0.6</v>
      </c>
    </row>
    <row r="1078" spans="1:2" s="57" customFormat="1">
      <c r="A1078" s="461">
        <v>38751</v>
      </c>
      <c r="B1078" s="462">
        <v>0.5</v>
      </c>
    </row>
    <row r="1079" spans="1:2" s="57" customFormat="1">
      <c r="A1079" s="461">
        <v>38754</v>
      </c>
      <c r="B1079" s="462">
        <v>0.5</v>
      </c>
    </row>
    <row r="1080" spans="1:2" s="57" customFormat="1">
      <c r="A1080" s="461">
        <v>38755</v>
      </c>
      <c r="B1080" s="462">
        <v>0.5</v>
      </c>
    </row>
    <row r="1081" spans="1:2" s="57" customFormat="1">
      <c r="A1081" s="461">
        <v>38756</v>
      </c>
      <c r="B1081" s="462">
        <v>0.5</v>
      </c>
    </row>
    <row r="1082" spans="1:2" s="57" customFormat="1">
      <c r="A1082" s="461">
        <v>38757</v>
      </c>
      <c r="B1082" s="462">
        <v>0.4</v>
      </c>
    </row>
    <row r="1083" spans="1:2" s="57" customFormat="1">
      <c r="A1083" s="461">
        <v>38758</v>
      </c>
      <c r="B1083" s="462">
        <v>0.4</v>
      </c>
    </row>
    <row r="1084" spans="1:2" s="57" customFormat="1">
      <c r="A1084" s="461">
        <v>38761</v>
      </c>
      <c r="B1084" s="462">
        <v>0.5</v>
      </c>
    </row>
    <row r="1085" spans="1:2" s="57" customFormat="1">
      <c r="A1085" s="461">
        <v>38762</v>
      </c>
      <c r="B1085" s="462">
        <v>0.5</v>
      </c>
    </row>
    <row r="1086" spans="1:2" s="57" customFormat="1">
      <c r="A1086" s="461">
        <v>38763</v>
      </c>
      <c r="B1086" s="462">
        <v>0.4</v>
      </c>
    </row>
    <row r="1087" spans="1:2" s="57" customFormat="1">
      <c r="A1087" s="461">
        <v>38764</v>
      </c>
      <c r="B1087" s="462">
        <v>0.5</v>
      </c>
    </row>
    <row r="1088" spans="1:2" s="57" customFormat="1">
      <c r="A1088" s="461">
        <v>38765</v>
      </c>
      <c r="B1088" s="462">
        <v>0.4</v>
      </c>
    </row>
    <row r="1089" spans="1:2" s="57" customFormat="1">
      <c r="A1089" s="461">
        <v>38768</v>
      </c>
      <c r="B1089" s="462">
        <v>0.4</v>
      </c>
    </row>
    <row r="1090" spans="1:2" s="57" customFormat="1">
      <c r="A1090" s="461">
        <v>38769</v>
      </c>
      <c r="B1090" s="462">
        <v>0.5</v>
      </c>
    </row>
    <row r="1091" spans="1:2" s="57" customFormat="1">
      <c r="A1091" s="461">
        <v>38770</v>
      </c>
      <c r="B1091" s="462">
        <v>0.4</v>
      </c>
    </row>
    <row r="1092" spans="1:2" s="57" customFormat="1">
      <c r="A1092" s="461">
        <v>38771</v>
      </c>
      <c r="B1092" s="462">
        <v>0.5</v>
      </c>
    </row>
    <row r="1093" spans="1:2" s="57" customFormat="1">
      <c r="A1093" s="461">
        <v>38772</v>
      </c>
      <c r="B1093" s="462">
        <v>0.5</v>
      </c>
    </row>
    <row r="1094" spans="1:2" s="57" customFormat="1">
      <c r="A1094" s="461">
        <v>38775</v>
      </c>
      <c r="B1094" s="462">
        <v>0.5</v>
      </c>
    </row>
    <row r="1095" spans="1:2" s="57" customFormat="1">
      <c r="A1095" s="461">
        <v>38776</v>
      </c>
      <c r="B1095" s="462">
        <v>0.4</v>
      </c>
    </row>
    <row r="1096" spans="1:2" s="57" customFormat="1">
      <c r="A1096" s="461">
        <v>38777</v>
      </c>
      <c r="B1096" s="462">
        <v>0.5</v>
      </c>
    </row>
    <row r="1097" spans="1:2" s="57" customFormat="1">
      <c r="A1097" s="461">
        <v>38778</v>
      </c>
      <c r="B1097" s="462">
        <v>0.5</v>
      </c>
    </row>
    <row r="1098" spans="1:2" s="57" customFormat="1">
      <c r="A1098" s="461">
        <v>38779</v>
      </c>
      <c r="B1098" s="462">
        <v>0.5</v>
      </c>
    </row>
    <row r="1099" spans="1:2" s="57" customFormat="1">
      <c r="A1099" s="461">
        <v>38782</v>
      </c>
      <c r="B1099" s="462">
        <v>0.5</v>
      </c>
    </row>
    <row r="1100" spans="1:2" s="57" customFormat="1">
      <c r="A1100" s="461">
        <v>38783</v>
      </c>
      <c r="B1100" s="462">
        <v>0.5</v>
      </c>
    </row>
    <row r="1101" spans="1:2" s="57" customFormat="1">
      <c r="A1101" s="461">
        <v>38784</v>
      </c>
      <c r="B1101" s="462">
        <v>0.6</v>
      </c>
    </row>
    <row r="1102" spans="1:2" s="57" customFormat="1">
      <c r="A1102" s="461">
        <v>38785</v>
      </c>
      <c r="B1102" s="462">
        <v>0.5</v>
      </c>
    </row>
    <row r="1103" spans="1:2" s="57" customFormat="1">
      <c r="A1103" s="461">
        <v>38786</v>
      </c>
      <c r="B1103" s="462">
        <v>0.6</v>
      </c>
    </row>
    <row r="1104" spans="1:2" s="57" customFormat="1">
      <c r="A1104" s="461">
        <v>38789</v>
      </c>
      <c r="B1104" s="462">
        <v>0.5</v>
      </c>
    </row>
    <row r="1105" spans="1:2" s="57" customFormat="1">
      <c r="A1105" s="461">
        <v>38790</v>
      </c>
      <c r="B1105" s="462">
        <v>0.5</v>
      </c>
    </row>
    <row r="1106" spans="1:2" s="57" customFormat="1">
      <c r="A1106" s="461">
        <v>38791</v>
      </c>
      <c r="B1106" s="462">
        <v>0.5</v>
      </c>
    </row>
    <row r="1107" spans="1:2" s="57" customFormat="1">
      <c r="A1107" s="461">
        <v>38792</v>
      </c>
      <c r="B1107" s="462">
        <v>0.5</v>
      </c>
    </row>
    <row r="1108" spans="1:2" s="57" customFormat="1">
      <c r="A1108" s="461">
        <v>38793</v>
      </c>
      <c r="B1108" s="462">
        <v>0.6</v>
      </c>
    </row>
    <row r="1109" spans="1:2" s="57" customFormat="1">
      <c r="A1109" s="461">
        <v>38796</v>
      </c>
      <c r="B1109" s="462">
        <v>0.5</v>
      </c>
    </row>
    <row r="1110" spans="1:2" s="57" customFormat="1">
      <c r="A1110" s="461">
        <v>38797</v>
      </c>
      <c r="B1110" s="462">
        <v>0.5</v>
      </c>
    </row>
    <row r="1111" spans="1:2" s="57" customFormat="1">
      <c r="A1111" s="461">
        <v>38798</v>
      </c>
      <c r="B1111" s="462">
        <v>0.5</v>
      </c>
    </row>
    <row r="1112" spans="1:2" s="57" customFormat="1">
      <c r="A1112" s="461">
        <v>38799</v>
      </c>
      <c r="B1112" s="462">
        <v>0.5</v>
      </c>
    </row>
    <row r="1113" spans="1:2" s="57" customFormat="1">
      <c r="A1113" s="461">
        <v>38800</v>
      </c>
      <c r="B1113" s="462">
        <v>0.5</v>
      </c>
    </row>
    <row r="1114" spans="1:2" s="57" customFormat="1">
      <c r="A1114" s="461">
        <v>38803</v>
      </c>
      <c r="B1114" s="462">
        <v>0.5</v>
      </c>
    </row>
    <row r="1115" spans="1:2" s="57" customFormat="1">
      <c r="A1115" s="461">
        <v>38804</v>
      </c>
      <c r="B1115" s="462">
        <v>0.5</v>
      </c>
    </row>
    <row r="1116" spans="1:2" s="57" customFormat="1">
      <c r="A1116" s="461">
        <v>38805</v>
      </c>
      <c r="B1116" s="462">
        <v>0.5</v>
      </c>
    </row>
    <row r="1117" spans="1:2" s="57" customFormat="1">
      <c r="A1117" s="461">
        <v>38806</v>
      </c>
      <c r="B1117" s="462">
        <v>0.5</v>
      </c>
    </row>
    <row r="1118" spans="1:2" s="57" customFormat="1">
      <c r="A1118" s="461">
        <v>38807</v>
      </c>
      <c r="B1118" s="462">
        <v>0.5</v>
      </c>
    </row>
    <row r="1119" spans="1:2" s="57" customFormat="1">
      <c r="A1119" s="461">
        <v>38810</v>
      </c>
      <c r="B1119" s="462">
        <v>0.5</v>
      </c>
    </row>
    <row r="1120" spans="1:2" s="57" customFormat="1">
      <c r="A1120" s="461">
        <v>38811</v>
      </c>
      <c r="B1120" s="462">
        <v>0.5</v>
      </c>
    </row>
    <row r="1121" spans="1:2" s="57" customFormat="1">
      <c r="A1121" s="461">
        <v>38812</v>
      </c>
      <c r="B1121" s="462">
        <v>0.5</v>
      </c>
    </row>
    <row r="1122" spans="1:2" s="57" customFormat="1">
      <c r="A1122" s="461">
        <v>38813</v>
      </c>
      <c r="B1122" s="462">
        <v>0.5</v>
      </c>
    </row>
    <row r="1123" spans="1:2" s="57" customFormat="1">
      <c r="A1123" s="461">
        <v>38814</v>
      </c>
      <c r="B1123" s="462">
        <v>0.5</v>
      </c>
    </row>
    <row r="1124" spans="1:2" s="57" customFormat="1">
      <c r="A1124" s="461">
        <v>38817</v>
      </c>
      <c r="B1124" s="462">
        <v>0.5</v>
      </c>
    </row>
    <row r="1125" spans="1:2" s="57" customFormat="1">
      <c r="A1125" s="461">
        <v>38818</v>
      </c>
      <c r="B1125" s="462">
        <v>0.5</v>
      </c>
    </row>
    <row r="1126" spans="1:2" s="57" customFormat="1">
      <c r="A1126" s="461">
        <v>38819</v>
      </c>
      <c r="B1126" s="462">
        <v>0.5</v>
      </c>
    </row>
    <row r="1127" spans="1:2" s="57" customFormat="1">
      <c r="A1127" s="461">
        <v>38820</v>
      </c>
      <c r="B1127" s="462">
        <v>0.5</v>
      </c>
    </row>
    <row r="1128" spans="1:2" s="57" customFormat="1">
      <c r="A1128" s="461">
        <v>38821</v>
      </c>
      <c r="B1128" s="462">
        <v>0.4</v>
      </c>
    </row>
    <row r="1129" spans="1:2" s="57" customFormat="1">
      <c r="A1129" s="461">
        <v>38824</v>
      </c>
      <c r="B1129" s="462">
        <v>0.4</v>
      </c>
    </row>
    <row r="1130" spans="1:2" s="57" customFormat="1">
      <c r="A1130" s="461">
        <v>38825</v>
      </c>
      <c r="B1130" s="462">
        <v>0.5</v>
      </c>
    </row>
    <row r="1131" spans="1:2" s="57" customFormat="1">
      <c r="A1131" s="461">
        <v>38826</v>
      </c>
      <c r="B1131" s="462">
        <v>0.5</v>
      </c>
    </row>
    <row r="1132" spans="1:2" s="57" customFormat="1">
      <c r="A1132" s="461">
        <v>38827</v>
      </c>
      <c r="B1132" s="462">
        <v>0.5</v>
      </c>
    </row>
    <row r="1133" spans="1:2" s="57" customFormat="1">
      <c r="A1133" s="461">
        <v>38828</v>
      </c>
      <c r="B1133" s="462">
        <v>0.5</v>
      </c>
    </row>
    <row r="1134" spans="1:2" s="57" customFormat="1">
      <c r="A1134" s="461">
        <v>38831</v>
      </c>
      <c r="B1134" s="462">
        <v>0.5</v>
      </c>
    </row>
    <row r="1135" spans="1:2" s="57" customFormat="1">
      <c r="A1135" s="461">
        <v>38832</v>
      </c>
      <c r="B1135" s="462">
        <v>0.5</v>
      </c>
    </row>
    <row r="1136" spans="1:2" s="57" customFormat="1">
      <c r="A1136" s="461">
        <v>38833</v>
      </c>
      <c r="B1136" s="462">
        <v>0.5</v>
      </c>
    </row>
    <row r="1137" spans="1:2" s="57" customFormat="1">
      <c r="A1137" s="461">
        <v>38834</v>
      </c>
      <c r="B1137" s="462">
        <v>0.5</v>
      </c>
    </row>
    <row r="1138" spans="1:2" s="57" customFormat="1">
      <c r="A1138" s="461">
        <v>38835</v>
      </c>
      <c r="B1138" s="462">
        <v>0.5</v>
      </c>
    </row>
    <row r="1139" spans="1:2" s="57" customFormat="1">
      <c r="A1139" s="461">
        <v>38838</v>
      </c>
      <c r="B1139" s="462">
        <v>0.5</v>
      </c>
    </row>
    <row r="1140" spans="1:2" s="57" customFormat="1">
      <c r="A1140" s="461">
        <v>38839</v>
      </c>
      <c r="B1140" s="462">
        <v>0.5</v>
      </c>
    </row>
    <row r="1141" spans="1:2" s="57" customFormat="1">
      <c r="A1141" s="461">
        <v>38840</v>
      </c>
      <c r="B1141" s="462">
        <v>0.5</v>
      </c>
    </row>
    <row r="1142" spans="1:2" s="57" customFormat="1">
      <c r="A1142" s="461">
        <v>38841</v>
      </c>
      <c r="B1142" s="462">
        <v>0.5</v>
      </c>
    </row>
    <row r="1143" spans="1:2" s="57" customFormat="1">
      <c r="A1143" s="461">
        <v>38842</v>
      </c>
      <c r="B1143" s="462">
        <v>0.5</v>
      </c>
    </row>
    <row r="1144" spans="1:2" s="57" customFormat="1">
      <c r="A1144" s="461">
        <v>38845</v>
      </c>
      <c r="B1144" s="462">
        <v>0.5</v>
      </c>
    </row>
    <row r="1145" spans="1:2" s="57" customFormat="1">
      <c r="A1145" s="461">
        <v>38846</v>
      </c>
      <c r="B1145" s="462">
        <v>0.5</v>
      </c>
    </row>
    <row r="1146" spans="1:2" s="57" customFormat="1">
      <c r="A1146" s="461">
        <v>38847</v>
      </c>
      <c r="B1146" s="462">
        <v>0.5</v>
      </c>
    </row>
    <row r="1147" spans="1:2" s="57" customFormat="1">
      <c r="A1147" s="461">
        <v>38848</v>
      </c>
      <c r="B1147" s="462">
        <v>0.5</v>
      </c>
    </row>
    <row r="1148" spans="1:2" s="57" customFormat="1">
      <c r="A1148" s="461">
        <v>38849</v>
      </c>
      <c r="B1148" s="462">
        <v>0.4</v>
      </c>
    </row>
    <row r="1149" spans="1:2" s="57" customFormat="1">
      <c r="A1149" s="461">
        <v>38852</v>
      </c>
      <c r="B1149" s="462">
        <v>0.5</v>
      </c>
    </row>
    <row r="1150" spans="1:2" s="57" customFormat="1">
      <c r="A1150" s="461">
        <v>38853</v>
      </c>
      <c r="B1150" s="462">
        <v>0.5</v>
      </c>
    </row>
    <row r="1151" spans="1:2" s="57" customFormat="1">
      <c r="A1151" s="461">
        <v>38854</v>
      </c>
      <c r="B1151" s="462">
        <v>0.5</v>
      </c>
    </row>
    <row r="1152" spans="1:2" s="57" customFormat="1">
      <c r="A1152" s="461">
        <v>38855</v>
      </c>
      <c r="B1152" s="462">
        <v>0.5</v>
      </c>
    </row>
    <row r="1153" spans="1:2" s="57" customFormat="1">
      <c r="A1153" s="461">
        <v>38856</v>
      </c>
      <c r="B1153" s="462">
        <v>0.5</v>
      </c>
    </row>
    <row r="1154" spans="1:2" s="57" customFormat="1">
      <c r="A1154" s="461">
        <v>38859</v>
      </c>
      <c r="B1154" s="462">
        <v>0.5</v>
      </c>
    </row>
    <row r="1155" spans="1:2" s="57" customFormat="1">
      <c r="A1155" s="461">
        <v>38860</v>
      </c>
      <c r="B1155" s="462">
        <v>0.5</v>
      </c>
    </row>
    <row r="1156" spans="1:2" s="57" customFormat="1">
      <c r="A1156" s="461">
        <v>38861</v>
      </c>
      <c r="B1156" s="462">
        <v>0.5</v>
      </c>
    </row>
    <row r="1157" spans="1:2" s="57" customFormat="1">
      <c r="A1157" s="461">
        <v>38862</v>
      </c>
      <c r="B1157" s="462">
        <v>0.5</v>
      </c>
    </row>
    <row r="1158" spans="1:2" s="57" customFormat="1">
      <c r="A1158" s="461">
        <v>38863</v>
      </c>
      <c r="B1158" s="462">
        <v>0.5</v>
      </c>
    </row>
    <row r="1159" spans="1:2" s="57" customFormat="1">
      <c r="A1159" s="461">
        <v>38866</v>
      </c>
      <c r="B1159" s="462">
        <v>0.6</v>
      </c>
    </row>
    <row r="1160" spans="1:2" s="57" customFormat="1">
      <c r="A1160" s="461">
        <v>38867</v>
      </c>
      <c r="B1160" s="462">
        <v>0.5</v>
      </c>
    </row>
    <row r="1161" spans="1:2" s="57" customFormat="1">
      <c r="A1161" s="461">
        <v>38868</v>
      </c>
      <c r="B1161" s="462">
        <v>0.5</v>
      </c>
    </row>
    <row r="1162" spans="1:2" s="57" customFormat="1">
      <c r="A1162" s="461">
        <v>38869</v>
      </c>
      <c r="B1162" s="462">
        <v>0.5</v>
      </c>
    </row>
    <row r="1163" spans="1:2" s="57" customFormat="1">
      <c r="A1163" s="461">
        <v>38870</v>
      </c>
      <c r="B1163" s="462">
        <v>0.5</v>
      </c>
    </row>
    <row r="1164" spans="1:2" s="57" customFormat="1">
      <c r="A1164" s="461">
        <v>38873</v>
      </c>
      <c r="B1164" s="462">
        <v>0.5</v>
      </c>
    </row>
    <row r="1165" spans="1:2" s="57" customFormat="1">
      <c r="A1165" s="461">
        <v>38874</v>
      </c>
      <c r="B1165" s="462">
        <v>0.5</v>
      </c>
    </row>
    <row r="1166" spans="1:2" s="57" customFormat="1">
      <c r="A1166" s="461">
        <v>38875</v>
      </c>
      <c r="B1166" s="462">
        <v>0.5</v>
      </c>
    </row>
    <row r="1167" spans="1:2" s="57" customFormat="1">
      <c r="A1167" s="461">
        <v>38876</v>
      </c>
      <c r="B1167" s="462">
        <v>0.5</v>
      </c>
    </row>
    <row r="1168" spans="1:2" s="57" customFormat="1">
      <c r="A1168" s="461">
        <v>38877</v>
      </c>
      <c r="B1168" s="462">
        <v>0.5</v>
      </c>
    </row>
    <row r="1169" spans="1:2" s="57" customFormat="1">
      <c r="A1169" s="461">
        <v>38880</v>
      </c>
      <c r="B1169" s="462">
        <v>0.5</v>
      </c>
    </row>
    <row r="1170" spans="1:2" s="57" customFormat="1">
      <c r="A1170" s="461">
        <v>38881</v>
      </c>
      <c r="B1170" s="462">
        <v>0.5</v>
      </c>
    </row>
    <row r="1171" spans="1:2" s="57" customFormat="1">
      <c r="A1171" s="461">
        <v>38882</v>
      </c>
      <c r="B1171" s="462">
        <v>0.5</v>
      </c>
    </row>
    <row r="1172" spans="1:2" s="57" customFormat="1">
      <c r="A1172" s="461">
        <v>38883</v>
      </c>
      <c r="B1172" s="462">
        <v>0.5</v>
      </c>
    </row>
    <row r="1173" spans="1:2" s="57" customFormat="1">
      <c r="A1173" s="461">
        <v>38884</v>
      </c>
      <c r="B1173" s="462">
        <v>0.5</v>
      </c>
    </row>
    <row r="1174" spans="1:2" s="57" customFormat="1">
      <c r="A1174" s="461">
        <v>38887</v>
      </c>
      <c r="B1174" s="462">
        <v>0.6</v>
      </c>
    </row>
    <row r="1175" spans="1:2" s="57" customFormat="1">
      <c r="A1175" s="461">
        <v>38888</v>
      </c>
      <c r="B1175" s="462">
        <v>0.6</v>
      </c>
    </row>
    <row r="1176" spans="1:2" s="57" customFormat="1">
      <c r="A1176" s="461">
        <v>38889</v>
      </c>
      <c r="B1176" s="462">
        <v>0.5</v>
      </c>
    </row>
    <row r="1177" spans="1:2" s="57" customFormat="1">
      <c r="A1177" s="461">
        <v>38890</v>
      </c>
      <c r="B1177" s="462">
        <v>0.5</v>
      </c>
    </row>
    <row r="1178" spans="1:2" s="57" customFormat="1">
      <c r="A1178" s="461">
        <v>38891</v>
      </c>
      <c r="B1178" s="462">
        <v>0.5</v>
      </c>
    </row>
    <row r="1179" spans="1:2" s="57" customFormat="1">
      <c r="A1179" s="461">
        <v>38894</v>
      </c>
      <c r="B1179" s="462">
        <v>0.6</v>
      </c>
    </row>
    <row r="1180" spans="1:2" s="57" customFormat="1">
      <c r="A1180" s="461">
        <v>38895</v>
      </c>
      <c r="B1180" s="462">
        <v>0.5</v>
      </c>
    </row>
    <row r="1181" spans="1:2" s="57" customFormat="1">
      <c r="A1181" s="461">
        <v>38896</v>
      </c>
      <c r="B1181" s="462">
        <v>0.5</v>
      </c>
    </row>
    <row r="1182" spans="1:2" s="57" customFormat="1">
      <c r="A1182" s="461">
        <v>38897</v>
      </c>
      <c r="B1182" s="462">
        <v>0.6</v>
      </c>
    </row>
    <row r="1183" spans="1:2" s="57" customFormat="1">
      <c r="A1183" s="461">
        <v>38898</v>
      </c>
      <c r="B1183" s="462">
        <v>0.6</v>
      </c>
    </row>
    <row r="1184" spans="1:2" s="57" customFormat="1">
      <c r="A1184" s="461">
        <v>38901</v>
      </c>
      <c r="B1184" s="462">
        <v>0.5</v>
      </c>
    </row>
    <row r="1185" spans="1:2" s="57" customFormat="1">
      <c r="A1185" s="461">
        <v>38902</v>
      </c>
      <c r="B1185" s="462">
        <v>0.5</v>
      </c>
    </row>
    <row r="1186" spans="1:2" s="57" customFormat="1">
      <c r="A1186" s="461">
        <v>38903</v>
      </c>
      <c r="B1186" s="462">
        <v>0.5</v>
      </c>
    </row>
    <row r="1187" spans="1:2" s="57" customFormat="1">
      <c r="A1187" s="461">
        <v>38904</v>
      </c>
      <c r="B1187" s="462">
        <v>0.6</v>
      </c>
    </row>
    <row r="1188" spans="1:2" s="57" customFormat="1">
      <c r="A1188" s="461">
        <v>38905</v>
      </c>
      <c r="B1188" s="462">
        <v>0.6</v>
      </c>
    </row>
    <row r="1189" spans="1:2" s="57" customFormat="1">
      <c r="A1189" s="461">
        <v>38908</v>
      </c>
      <c r="B1189" s="462">
        <v>0.6</v>
      </c>
    </row>
    <row r="1190" spans="1:2" s="57" customFormat="1">
      <c r="A1190" s="461">
        <v>38909</v>
      </c>
      <c r="B1190" s="462">
        <v>0.5</v>
      </c>
    </row>
    <row r="1191" spans="1:2" s="57" customFormat="1">
      <c r="A1191" s="461">
        <v>38910</v>
      </c>
      <c r="B1191" s="462">
        <v>0.5</v>
      </c>
    </row>
    <row r="1192" spans="1:2" s="57" customFormat="1">
      <c r="A1192" s="461">
        <v>38911</v>
      </c>
      <c r="B1192" s="462">
        <v>0.6</v>
      </c>
    </row>
    <row r="1193" spans="1:2" s="57" customFormat="1">
      <c r="A1193" s="461">
        <v>38912</v>
      </c>
      <c r="B1193" s="462">
        <v>0.5</v>
      </c>
    </row>
    <row r="1194" spans="1:2" s="57" customFormat="1">
      <c r="A1194" s="461">
        <v>38915</v>
      </c>
      <c r="B1194" s="462">
        <v>0.5</v>
      </c>
    </row>
    <row r="1195" spans="1:2" s="57" customFormat="1">
      <c r="A1195" s="461">
        <v>38916</v>
      </c>
      <c r="B1195" s="462">
        <v>0.5</v>
      </c>
    </row>
    <row r="1196" spans="1:2" s="57" customFormat="1">
      <c r="A1196" s="461">
        <v>38917</v>
      </c>
      <c r="B1196" s="462">
        <v>0.6</v>
      </c>
    </row>
    <row r="1197" spans="1:2" s="57" customFormat="1">
      <c r="A1197" s="461">
        <v>38918</v>
      </c>
      <c r="B1197" s="462">
        <v>0.6</v>
      </c>
    </row>
    <row r="1198" spans="1:2" s="57" customFormat="1">
      <c r="A1198" s="461">
        <v>38919</v>
      </c>
      <c r="B1198" s="462">
        <v>0.5</v>
      </c>
    </row>
    <row r="1199" spans="1:2" s="57" customFormat="1">
      <c r="A1199" s="461">
        <v>38922</v>
      </c>
      <c r="B1199" s="462">
        <v>0.6</v>
      </c>
    </row>
    <row r="1200" spans="1:2" s="57" customFormat="1">
      <c r="A1200" s="461">
        <v>38923</v>
      </c>
      <c r="B1200" s="462">
        <v>0.6</v>
      </c>
    </row>
    <row r="1201" spans="1:2" s="57" customFormat="1">
      <c r="A1201" s="461">
        <v>38924</v>
      </c>
      <c r="B1201" s="462">
        <v>0.6</v>
      </c>
    </row>
    <row r="1202" spans="1:2" s="57" customFormat="1">
      <c r="A1202" s="461">
        <v>38925</v>
      </c>
      <c r="B1202" s="462">
        <v>0.6</v>
      </c>
    </row>
    <row r="1203" spans="1:2" s="57" customFormat="1">
      <c r="A1203" s="461">
        <v>38926</v>
      </c>
      <c r="B1203" s="462">
        <v>0.6</v>
      </c>
    </row>
    <row r="1204" spans="1:2" s="57" customFormat="1">
      <c r="A1204" s="461">
        <v>38929</v>
      </c>
      <c r="B1204" s="462">
        <v>0.6</v>
      </c>
    </row>
    <row r="1205" spans="1:2" s="57" customFormat="1">
      <c r="A1205" s="461">
        <v>38930</v>
      </c>
      <c r="B1205" s="462">
        <v>0.6</v>
      </c>
    </row>
    <row r="1206" spans="1:2" s="57" customFormat="1">
      <c r="A1206" s="461">
        <v>38931</v>
      </c>
      <c r="B1206" s="462">
        <v>0.6</v>
      </c>
    </row>
    <row r="1207" spans="1:2" s="57" customFormat="1">
      <c r="A1207" s="461">
        <v>38932</v>
      </c>
      <c r="B1207" s="462">
        <v>0.6</v>
      </c>
    </row>
    <row r="1208" spans="1:2" s="57" customFormat="1">
      <c r="A1208" s="461">
        <v>38933</v>
      </c>
      <c r="B1208" s="462">
        <v>0.6</v>
      </c>
    </row>
    <row r="1209" spans="1:2" s="57" customFormat="1">
      <c r="A1209" s="461">
        <v>38936</v>
      </c>
      <c r="B1209" s="462">
        <v>0.6</v>
      </c>
    </row>
    <row r="1210" spans="1:2" s="57" customFormat="1">
      <c r="A1210" s="461">
        <v>38937</v>
      </c>
      <c r="B1210" s="462">
        <v>0.6</v>
      </c>
    </row>
    <row r="1211" spans="1:2" s="57" customFormat="1">
      <c r="A1211" s="461">
        <v>38938</v>
      </c>
      <c r="B1211" s="462">
        <v>0.6</v>
      </c>
    </row>
    <row r="1212" spans="1:2" s="57" customFormat="1">
      <c r="A1212" s="461">
        <v>38939</v>
      </c>
      <c r="B1212" s="462">
        <v>0.6</v>
      </c>
    </row>
    <row r="1213" spans="1:2" s="57" customFormat="1">
      <c r="A1213" s="461">
        <v>38940</v>
      </c>
      <c r="B1213" s="462">
        <v>0.6</v>
      </c>
    </row>
    <row r="1214" spans="1:2" s="57" customFormat="1">
      <c r="A1214" s="461">
        <v>38943</v>
      </c>
      <c r="B1214" s="462">
        <v>0.6</v>
      </c>
    </row>
    <row r="1215" spans="1:2" s="57" customFormat="1">
      <c r="A1215" s="461">
        <v>38944</v>
      </c>
      <c r="B1215" s="462">
        <v>0.6</v>
      </c>
    </row>
    <row r="1216" spans="1:2" s="57" customFormat="1">
      <c r="A1216" s="461">
        <v>38945</v>
      </c>
      <c r="B1216" s="462">
        <v>0.5</v>
      </c>
    </row>
    <row r="1217" spans="1:2" s="57" customFormat="1">
      <c r="A1217" s="461">
        <v>38946</v>
      </c>
      <c r="B1217" s="462">
        <v>0.5</v>
      </c>
    </row>
    <row r="1218" spans="1:2" s="57" customFormat="1">
      <c r="A1218" s="461">
        <v>38947</v>
      </c>
      <c r="B1218" s="462">
        <v>0.6</v>
      </c>
    </row>
    <row r="1219" spans="1:2" s="57" customFormat="1">
      <c r="A1219" s="461">
        <v>38950</v>
      </c>
      <c r="B1219" s="462">
        <v>0.5</v>
      </c>
    </row>
    <row r="1220" spans="1:2" s="57" customFormat="1">
      <c r="A1220" s="461">
        <v>38951</v>
      </c>
      <c r="B1220" s="462">
        <v>0.5</v>
      </c>
    </row>
    <row r="1221" spans="1:2" s="57" customFormat="1">
      <c r="A1221" s="461">
        <v>38952</v>
      </c>
      <c r="B1221" s="462">
        <v>0.6</v>
      </c>
    </row>
    <row r="1222" spans="1:2" s="57" customFormat="1">
      <c r="A1222" s="461">
        <v>38953</v>
      </c>
      <c r="B1222" s="462">
        <v>0.6</v>
      </c>
    </row>
    <row r="1223" spans="1:2" s="57" customFormat="1">
      <c r="A1223" s="461">
        <v>38954</v>
      </c>
      <c r="B1223" s="462">
        <v>0.6</v>
      </c>
    </row>
    <row r="1224" spans="1:2" s="57" customFormat="1">
      <c r="A1224" s="461">
        <v>38957</v>
      </c>
      <c r="B1224" s="462">
        <v>0.6</v>
      </c>
    </row>
    <row r="1225" spans="1:2" s="57" customFormat="1">
      <c r="A1225" s="461">
        <v>38958</v>
      </c>
      <c r="B1225" s="462">
        <v>0.6</v>
      </c>
    </row>
    <row r="1226" spans="1:2" s="57" customFormat="1">
      <c r="A1226" s="461">
        <v>38959</v>
      </c>
      <c r="B1226" s="462">
        <v>0.6</v>
      </c>
    </row>
    <row r="1227" spans="1:2" s="57" customFormat="1">
      <c r="A1227" s="461">
        <v>38960</v>
      </c>
      <c r="B1227" s="462">
        <v>0.6</v>
      </c>
    </row>
    <row r="1228" spans="1:2" s="57" customFormat="1">
      <c r="A1228" s="461">
        <v>38961</v>
      </c>
      <c r="B1228" s="462">
        <v>0.6</v>
      </c>
    </row>
    <row r="1229" spans="1:2" s="57" customFormat="1">
      <c r="A1229" s="461">
        <v>38964</v>
      </c>
      <c r="B1229" s="462">
        <v>0.6</v>
      </c>
    </row>
    <row r="1230" spans="1:2" s="57" customFormat="1">
      <c r="A1230" s="461">
        <v>38965</v>
      </c>
      <c r="B1230" s="462">
        <v>0.6</v>
      </c>
    </row>
    <row r="1231" spans="1:2" s="57" customFormat="1">
      <c r="A1231" s="461">
        <v>38966</v>
      </c>
      <c r="B1231" s="462">
        <v>0.6</v>
      </c>
    </row>
    <row r="1232" spans="1:2" s="57" customFormat="1">
      <c r="A1232" s="461">
        <v>38967</v>
      </c>
      <c r="B1232" s="462">
        <v>0.6</v>
      </c>
    </row>
    <row r="1233" spans="1:2" s="57" customFormat="1">
      <c r="A1233" s="461">
        <v>38968</v>
      </c>
      <c r="B1233" s="462">
        <v>0.6</v>
      </c>
    </row>
    <row r="1234" spans="1:2" s="57" customFormat="1">
      <c r="A1234" s="461">
        <v>38971</v>
      </c>
      <c r="B1234" s="462">
        <v>0.6</v>
      </c>
    </row>
    <row r="1235" spans="1:2" s="57" customFormat="1">
      <c r="A1235" s="461">
        <v>38972</v>
      </c>
      <c r="B1235" s="462">
        <v>0.6</v>
      </c>
    </row>
    <row r="1236" spans="1:2" s="57" customFormat="1">
      <c r="A1236" s="461">
        <v>38973</v>
      </c>
      <c r="B1236" s="462">
        <v>0.6</v>
      </c>
    </row>
    <row r="1237" spans="1:2" s="57" customFormat="1">
      <c r="A1237" s="461">
        <v>38974</v>
      </c>
      <c r="B1237" s="462">
        <v>0.6</v>
      </c>
    </row>
    <row r="1238" spans="1:2" s="57" customFormat="1">
      <c r="A1238" s="461">
        <v>38975</v>
      </c>
      <c r="B1238" s="462">
        <v>0.6</v>
      </c>
    </row>
    <row r="1239" spans="1:2" s="57" customFormat="1">
      <c r="A1239" s="461">
        <v>38978</v>
      </c>
      <c r="B1239" s="462">
        <v>0.6</v>
      </c>
    </row>
    <row r="1240" spans="1:2" s="57" customFormat="1">
      <c r="A1240" s="461">
        <v>38979</v>
      </c>
      <c r="B1240" s="462">
        <v>0.6</v>
      </c>
    </row>
    <row r="1241" spans="1:2" s="57" customFormat="1">
      <c r="A1241" s="461">
        <v>38980</v>
      </c>
      <c r="B1241" s="462">
        <v>0.6</v>
      </c>
    </row>
    <row r="1242" spans="1:2" s="57" customFormat="1">
      <c r="A1242" s="461">
        <v>38981</v>
      </c>
      <c r="B1242" s="462">
        <v>0.6</v>
      </c>
    </row>
    <row r="1243" spans="1:2" s="57" customFormat="1">
      <c r="A1243" s="461">
        <v>38982</v>
      </c>
      <c r="B1243" s="462">
        <v>0.6</v>
      </c>
    </row>
    <row r="1244" spans="1:2" s="57" customFormat="1">
      <c r="A1244" s="461">
        <v>38985</v>
      </c>
      <c r="B1244" s="462">
        <v>0.6</v>
      </c>
    </row>
    <row r="1245" spans="1:2" s="57" customFormat="1">
      <c r="A1245" s="461">
        <v>38986</v>
      </c>
      <c r="B1245" s="462">
        <v>0.6</v>
      </c>
    </row>
    <row r="1246" spans="1:2" s="57" customFormat="1">
      <c r="A1246" s="461">
        <v>38987</v>
      </c>
      <c r="B1246" s="462">
        <v>0.6</v>
      </c>
    </row>
    <row r="1247" spans="1:2" s="57" customFormat="1">
      <c r="A1247" s="461">
        <v>38988</v>
      </c>
      <c r="B1247" s="462">
        <v>0.6</v>
      </c>
    </row>
    <row r="1248" spans="1:2" s="57" customFormat="1">
      <c r="A1248" s="461">
        <v>38989</v>
      </c>
      <c r="B1248" s="462">
        <v>0.6</v>
      </c>
    </row>
    <row r="1249" spans="1:2" s="57" customFormat="1">
      <c r="A1249" s="461">
        <v>38992</v>
      </c>
      <c r="B1249" s="462">
        <v>0.6</v>
      </c>
    </row>
    <row r="1250" spans="1:2" s="57" customFormat="1">
      <c r="A1250" s="461">
        <v>38993</v>
      </c>
      <c r="B1250" s="462">
        <v>0.6</v>
      </c>
    </row>
    <row r="1251" spans="1:2" s="57" customFormat="1">
      <c r="A1251" s="461">
        <v>38994</v>
      </c>
      <c r="B1251" s="462">
        <v>0.6</v>
      </c>
    </row>
    <row r="1252" spans="1:2" s="57" customFormat="1">
      <c r="A1252" s="461">
        <v>38995</v>
      </c>
      <c r="B1252" s="462">
        <v>0.6</v>
      </c>
    </row>
    <row r="1253" spans="1:2" s="57" customFormat="1">
      <c r="A1253" s="461">
        <v>38996</v>
      </c>
      <c r="B1253" s="462">
        <v>0.5</v>
      </c>
    </row>
    <row r="1254" spans="1:2" s="57" customFormat="1">
      <c r="A1254" s="461">
        <v>38999</v>
      </c>
      <c r="B1254" s="462">
        <v>0.6</v>
      </c>
    </row>
    <row r="1255" spans="1:2" s="57" customFormat="1">
      <c r="A1255" s="461">
        <v>39000</v>
      </c>
      <c r="B1255" s="462">
        <v>0.6</v>
      </c>
    </row>
    <row r="1256" spans="1:2" s="57" customFormat="1">
      <c r="A1256" s="461">
        <v>39001</v>
      </c>
      <c r="B1256" s="462">
        <v>0.6</v>
      </c>
    </row>
    <row r="1257" spans="1:2" s="57" customFormat="1">
      <c r="A1257" s="461">
        <v>39002</v>
      </c>
      <c r="B1257" s="462">
        <v>0.6</v>
      </c>
    </row>
    <row r="1258" spans="1:2" s="57" customFormat="1">
      <c r="A1258" s="461">
        <v>39003</v>
      </c>
      <c r="B1258" s="462">
        <v>0.6</v>
      </c>
    </row>
    <row r="1259" spans="1:2" s="57" customFormat="1">
      <c r="A1259" s="461">
        <v>39006</v>
      </c>
      <c r="B1259" s="462">
        <v>0.6</v>
      </c>
    </row>
    <row r="1260" spans="1:2" s="57" customFormat="1">
      <c r="A1260" s="461">
        <v>39007</v>
      </c>
      <c r="B1260" s="462">
        <v>0.6</v>
      </c>
    </row>
    <row r="1261" spans="1:2" s="57" customFormat="1">
      <c r="A1261" s="461">
        <v>39008</v>
      </c>
      <c r="B1261" s="462">
        <v>0.6</v>
      </c>
    </row>
    <row r="1262" spans="1:2" s="57" customFormat="1">
      <c r="A1262" s="461">
        <v>39009</v>
      </c>
      <c r="B1262" s="462">
        <v>0.6</v>
      </c>
    </row>
    <row r="1263" spans="1:2" s="57" customFormat="1">
      <c r="A1263" s="461">
        <v>39010</v>
      </c>
      <c r="B1263" s="462">
        <v>0.6</v>
      </c>
    </row>
    <row r="1264" spans="1:2" s="57" customFormat="1">
      <c r="A1264" s="461">
        <v>39013</v>
      </c>
      <c r="B1264" s="462">
        <v>0.7</v>
      </c>
    </row>
    <row r="1265" spans="1:2" s="57" customFormat="1">
      <c r="A1265" s="461">
        <v>39014</v>
      </c>
      <c r="B1265" s="462">
        <v>0.6</v>
      </c>
    </row>
    <row r="1266" spans="1:2" s="57" customFormat="1">
      <c r="A1266" s="461">
        <v>39015</v>
      </c>
      <c r="B1266" s="462">
        <v>0.7</v>
      </c>
    </row>
    <row r="1267" spans="1:2" s="57" customFormat="1">
      <c r="A1267" s="461">
        <v>39016</v>
      </c>
      <c r="B1267" s="462">
        <v>0.7</v>
      </c>
    </row>
    <row r="1268" spans="1:2" s="57" customFormat="1">
      <c r="A1268" s="461">
        <v>39017</v>
      </c>
      <c r="B1268" s="462">
        <v>0.7</v>
      </c>
    </row>
    <row r="1269" spans="1:2" s="57" customFormat="1">
      <c r="A1269" s="461">
        <v>39020</v>
      </c>
      <c r="B1269" s="462">
        <v>0.7</v>
      </c>
    </row>
    <row r="1270" spans="1:2" s="57" customFormat="1">
      <c r="A1270" s="461">
        <v>39021</v>
      </c>
      <c r="B1270" s="462">
        <v>0.7</v>
      </c>
    </row>
    <row r="1271" spans="1:2" s="57" customFormat="1">
      <c r="A1271" s="461">
        <v>39022</v>
      </c>
      <c r="B1271" s="462">
        <v>0.7</v>
      </c>
    </row>
    <row r="1272" spans="1:2" s="57" customFormat="1">
      <c r="A1272" s="461">
        <v>39023</v>
      </c>
      <c r="B1272" s="462">
        <v>0.7</v>
      </c>
    </row>
    <row r="1273" spans="1:2" s="57" customFormat="1">
      <c r="A1273" s="461">
        <v>39024</v>
      </c>
      <c r="B1273" s="462">
        <v>0.7</v>
      </c>
    </row>
    <row r="1274" spans="1:2" s="57" customFormat="1">
      <c r="A1274" s="461">
        <v>39027</v>
      </c>
      <c r="B1274" s="462">
        <v>0.7</v>
      </c>
    </row>
    <row r="1275" spans="1:2" s="57" customFormat="1">
      <c r="A1275" s="461">
        <v>39028</v>
      </c>
      <c r="B1275" s="462">
        <v>0.7</v>
      </c>
    </row>
    <row r="1276" spans="1:2" s="57" customFormat="1">
      <c r="A1276" s="461">
        <v>39029</v>
      </c>
      <c r="B1276" s="462">
        <v>0.7</v>
      </c>
    </row>
    <row r="1277" spans="1:2" s="57" customFormat="1">
      <c r="A1277" s="461">
        <v>39030</v>
      </c>
      <c r="B1277" s="462">
        <v>0.7</v>
      </c>
    </row>
    <row r="1278" spans="1:2" s="57" customFormat="1">
      <c r="A1278" s="461">
        <v>39031</v>
      </c>
      <c r="B1278" s="462">
        <v>0.7</v>
      </c>
    </row>
    <row r="1279" spans="1:2" s="57" customFormat="1">
      <c r="A1279" s="461">
        <v>39034</v>
      </c>
      <c r="B1279" s="462">
        <v>0.7</v>
      </c>
    </row>
    <row r="1280" spans="1:2" s="57" customFormat="1">
      <c r="A1280" s="461">
        <v>39035</v>
      </c>
      <c r="B1280" s="462">
        <v>0.7</v>
      </c>
    </row>
    <row r="1281" spans="1:2" s="57" customFormat="1">
      <c r="A1281" s="461">
        <v>39036</v>
      </c>
      <c r="B1281" s="462">
        <v>0.7</v>
      </c>
    </row>
    <row r="1282" spans="1:2" s="57" customFormat="1">
      <c r="A1282" s="461">
        <v>39037</v>
      </c>
      <c r="B1282" s="462">
        <v>0.7</v>
      </c>
    </row>
    <row r="1283" spans="1:2" s="57" customFormat="1">
      <c r="A1283" s="461">
        <v>39038</v>
      </c>
      <c r="B1283" s="462">
        <v>0.7</v>
      </c>
    </row>
    <row r="1284" spans="1:2" s="57" customFormat="1">
      <c r="A1284" s="461">
        <v>39041</v>
      </c>
      <c r="B1284" s="462">
        <v>0.7</v>
      </c>
    </row>
    <row r="1285" spans="1:2" s="57" customFormat="1">
      <c r="A1285" s="461">
        <v>39042</v>
      </c>
      <c r="B1285" s="462">
        <v>0.7</v>
      </c>
    </row>
    <row r="1286" spans="1:2" s="57" customFormat="1">
      <c r="A1286" s="461">
        <v>39043</v>
      </c>
      <c r="B1286" s="462">
        <v>0.6</v>
      </c>
    </row>
    <row r="1287" spans="1:2" s="57" customFormat="1">
      <c r="A1287" s="461">
        <v>39044</v>
      </c>
      <c r="B1287" s="462">
        <v>0.6</v>
      </c>
    </row>
    <row r="1288" spans="1:2" s="57" customFormat="1">
      <c r="A1288" s="461">
        <v>39045</v>
      </c>
      <c r="B1288" s="462">
        <v>0.7</v>
      </c>
    </row>
    <row r="1289" spans="1:2" s="57" customFormat="1">
      <c r="A1289" s="461">
        <v>39048</v>
      </c>
      <c r="B1289" s="462">
        <v>0.7</v>
      </c>
    </row>
    <row r="1290" spans="1:2" s="57" customFormat="1">
      <c r="A1290" s="461">
        <v>39049</v>
      </c>
      <c r="B1290" s="462">
        <v>0.6</v>
      </c>
    </row>
    <row r="1291" spans="1:2" s="57" customFormat="1">
      <c r="A1291" s="461">
        <v>39050</v>
      </c>
      <c r="B1291" s="462">
        <v>0.6</v>
      </c>
    </row>
    <row r="1292" spans="1:2" s="57" customFormat="1">
      <c r="A1292" s="461">
        <v>39051</v>
      </c>
      <c r="B1292" s="462">
        <v>0.7</v>
      </c>
    </row>
    <row r="1293" spans="1:2" s="57" customFormat="1">
      <c r="A1293" s="461">
        <v>39052</v>
      </c>
      <c r="B1293" s="462">
        <v>0.7</v>
      </c>
    </row>
    <row r="1294" spans="1:2" s="57" customFormat="1">
      <c r="A1294" s="461">
        <v>39055</v>
      </c>
      <c r="B1294" s="462">
        <v>0.7</v>
      </c>
    </row>
    <row r="1295" spans="1:2" s="57" customFormat="1">
      <c r="A1295" s="461">
        <v>39056</v>
      </c>
      <c r="B1295" s="462">
        <v>0.7</v>
      </c>
    </row>
    <row r="1296" spans="1:2" s="57" customFormat="1">
      <c r="A1296" s="461">
        <v>39057</v>
      </c>
      <c r="B1296" s="462">
        <v>0.7</v>
      </c>
    </row>
    <row r="1297" spans="1:2" s="57" customFormat="1">
      <c r="A1297" s="461">
        <v>39058</v>
      </c>
      <c r="B1297" s="462">
        <v>0.8</v>
      </c>
    </row>
    <row r="1298" spans="1:2" s="57" customFormat="1">
      <c r="A1298" s="461">
        <v>39059</v>
      </c>
      <c r="B1298" s="462">
        <v>0.8</v>
      </c>
    </row>
    <row r="1299" spans="1:2" s="57" customFormat="1">
      <c r="A1299" s="461">
        <v>39062</v>
      </c>
      <c r="B1299" s="462">
        <v>0.8</v>
      </c>
    </row>
    <row r="1300" spans="1:2" s="57" customFormat="1">
      <c r="A1300" s="461">
        <v>39063</v>
      </c>
      <c r="B1300" s="462">
        <v>0.8</v>
      </c>
    </row>
    <row r="1301" spans="1:2" s="57" customFormat="1">
      <c r="A1301" s="461">
        <v>39064</v>
      </c>
      <c r="B1301" s="462">
        <v>0.8</v>
      </c>
    </row>
    <row r="1302" spans="1:2" s="57" customFormat="1">
      <c r="A1302" s="461">
        <v>39065</v>
      </c>
      <c r="B1302" s="462">
        <v>0.9</v>
      </c>
    </row>
    <row r="1303" spans="1:2" s="57" customFormat="1">
      <c r="A1303" s="461">
        <v>39066</v>
      </c>
      <c r="B1303" s="462">
        <v>0.8</v>
      </c>
    </row>
    <row r="1304" spans="1:2" s="57" customFormat="1">
      <c r="A1304" s="461">
        <v>39069</v>
      </c>
      <c r="B1304" s="462">
        <v>0.8</v>
      </c>
    </row>
    <row r="1305" spans="1:2" s="57" customFormat="1">
      <c r="A1305" s="461">
        <v>39070</v>
      </c>
      <c r="B1305" s="462">
        <v>0.8</v>
      </c>
    </row>
    <row r="1306" spans="1:2" s="57" customFormat="1">
      <c r="A1306" s="461">
        <v>39071</v>
      </c>
      <c r="B1306" s="462">
        <v>0.8</v>
      </c>
    </row>
    <row r="1307" spans="1:2" s="57" customFormat="1">
      <c r="A1307" s="461">
        <v>39072</v>
      </c>
      <c r="B1307" s="462">
        <v>0.8</v>
      </c>
    </row>
    <row r="1308" spans="1:2" s="57" customFormat="1">
      <c r="A1308" s="461">
        <v>39073</v>
      </c>
      <c r="B1308" s="462">
        <v>0.8</v>
      </c>
    </row>
    <row r="1309" spans="1:2" s="57" customFormat="1">
      <c r="A1309" s="461">
        <v>39076</v>
      </c>
      <c r="B1309" s="462">
        <v>0.7</v>
      </c>
    </row>
    <row r="1310" spans="1:2" s="57" customFormat="1">
      <c r="A1310" s="461">
        <v>39077</v>
      </c>
      <c r="B1310" s="462">
        <v>0.7</v>
      </c>
    </row>
    <row r="1311" spans="1:2" s="57" customFormat="1">
      <c r="A1311" s="461">
        <v>39078</v>
      </c>
      <c r="B1311" s="462">
        <v>0.7</v>
      </c>
    </row>
    <row r="1312" spans="1:2" s="57" customFormat="1">
      <c r="A1312" s="461">
        <v>39079</v>
      </c>
      <c r="B1312" s="462">
        <v>0.7</v>
      </c>
    </row>
    <row r="1313" spans="1:2" s="57" customFormat="1">
      <c r="A1313" s="461">
        <v>39080</v>
      </c>
      <c r="B1313" s="462">
        <v>0.7</v>
      </c>
    </row>
    <row r="1314" spans="1:2" s="57" customFormat="1">
      <c r="A1314" s="461">
        <v>39083</v>
      </c>
      <c r="B1314" s="462">
        <v>0.7</v>
      </c>
    </row>
    <row r="1315" spans="1:2" s="57" customFormat="1">
      <c r="A1315" s="461">
        <v>39084</v>
      </c>
      <c r="B1315" s="462">
        <v>0.7</v>
      </c>
    </row>
    <row r="1316" spans="1:2" s="57" customFormat="1">
      <c r="A1316" s="461">
        <v>39085</v>
      </c>
      <c r="B1316" s="462">
        <v>0.7</v>
      </c>
    </row>
    <row r="1317" spans="1:2" s="57" customFormat="1">
      <c r="A1317" s="461">
        <v>39086</v>
      </c>
      <c r="B1317" s="462">
        <v>0.7</v>
      </c>
    </row>
    <row r="1318" spans="1:2" s="57" customFormat="1">
      <c r="A1318" s="461">
        <v>39087</v>
      </c>
      <c r="B1318" s="462">
        <v>0.7</v>
      </c>
    </row>
    <row r="1319" spans="1:2" s="57" customFormat="1">
      <c r="A1319" s="461">
        <v>39090</v>
      </c>
      <c r="B1319" s="462">
        <v>0.7</v>
      </c>
    </row>
    <row r="1320" spans="1:2" s="57" customFormat="1">
      <c r="A1320" s="461">
        <v>39091</v>
      </c>
      <c r="B1320" s="462">
        <v>0.7</v>
      </c>
    </row>
    <row r="1321" spans="1:2" s="57" customFormat="1">
      <c r="A1321" s="461">
        <v>39092</v>
      </c>
      <c r="B1321" s="462">
        <v>0.7</v>
      </c>
    </row>
    <row r="1322" spans="1:2" s="57" customFormat="1">
      <c r="A1322" s="461">
        <v>39093</v>
      </c>
      <c r="B1322" s="462">
        <v>0.7</v>
      </c>
    </row>
    <row r="1323" spans="1:2" s="57" customFormat="1">
      <c r="A1323" s="461">
        <v>39094</v>
      </c>
      <c r="B1323" s="462">
        <v>0.7</v>
      </c>
    </row>
    <row r="1324" spans="1:2" s="57" customFormat="1">
      <c r="A1324" s="461">
        <v>39097</v>
      </c>
      <c r="B1324" s="462">
        <v>0.7</v>
      </c>
    </row>
    <row r="1325" spans="1:2" s="57" customFormat="1">
      <c r="A1325" s="461">
        <v>39098</v>
      </c>
      <c r="B1325" s="462">
        <v>0.7</v>
      </c>
    </row>
    <row r="1326" spans="1:2" s="57" customFormat="1">
      <c r="A1326" s="461">
        <v>39099</v>
      </c>
      <c r="B1326" s="462">
        <v>0.7</v>
      </c>
    </row>
    <row r="1327" spans="1:2" s="57" customFormat="1">
      <c r="A1327" s="461">
        <v>39100</v>
      </c>
      <c r="B1327" s="462">
        <v>0.8</v>
      </c>
    </row>
    <row r="1328" spans="1:2" s="57" customFormat="1">
      <c r="A1328" s="461">
        <v>39101</v>
      </c>
      <c r="B1328" s="462">
        <v>0.7</v>
      </c>
    </row>
    <row r="1329" spans="1:2" s="57" customFormat="1">
      <c r="A1329" s="461">
        <v>39104</v>
      </c>
      <c r="B1329" s="462">
        <v>0.8</v>
      </c>
    </row>
    <row r="1330" spans="1:2" s="57" customFormat="1">
      <c r="A1330" s="461">
        <v>39105</v>
      </c>
      <c r="B1330" s="462">
        <v>0.7</v>
      </c>
    </row>
    <row r="1331" spans="1:2" s="57" customFormat="1">
      <c r="A1331" s="461">
        <v>39106</v>
      </c>
      <c r="B1331" s="462">
        <v>0.8</v>
      </c>
    </row>
    <row r="1332" spans="1:2" s="57" customFormat="1">
      <c r="A1332" s="461">
        <v>39107</v>
      </c>
      <c r="B1332" s="462">
        <v>0.7</v>
      </c>
    </row>
    <row r="1333" spans="1:2" s="57" customFormat="1">
      <c r="A1333" s="461">
        <v>39108</v>
      </c>
      <c r="B1333" s="462">
        <v>0.7</v>
      </c>
    </row>
    <row r="1334" spans="1:2" s="57" customFormat="1">
      <c r="A1334" s="461">
        <v>39111</v>
      </c>
      <c r="B1334" s="462">
        <v>0.8</v>
      </c>
    </row>
    <row r="1335" spans="1:2" s="57" customFormat="1">
      <c r="A1335" s="461">
        <v>39112</v>
      </c>
      <c r="B1335" s="462">
        <v>0.8</v>
      </c>
    </row>
    <row r="1336" spans="1:2" s="57" customFormat="1">
      <c r="A1336" s="461">
        <v>39113</v>
      </c>
      <c r="B1336" s="462">
        <v>0.8</v>
      </c>
    </row>
    <row r="1337" spans="1:2" s="57" customFormat="1">
      <c r="A1337" s="461">
        <v>39114</v>
      </c>
      <c r="B1337" s="462">
        <v>0.8</v>
      </c>
    </row>
    <row r="1338" spans="1:2" s="57" customFormat="1">
      <c r="A1338" s="461">
        <v>39115</v>
      </c>
      <c r="B1338" s="462">
        <v>0.8</v>
      </c>
    </row>
    <row r="1339" spans="1:2" s="57" customFormat="1">
      <c r="A1339" s="461">
        <v>39118</v>
      </c>
      <c r="B1339" s="462">
        <v>0.8</v>
      </c>
    </row>
    <row r="1340" spans="1:2" s="57" customFormat="1">
      <c r="A1340" s="461">
        <v>39119</v>
      </c>
      <c r="B1340" s="462">
        <v>0.8</v>
      </c>
    </row>
    <row r="1341" spans="1:2" s="57" customFormat="1">
      <c r="A1341" s="461">
        <v>39120</v>
      </c>
      <c r="B1341" s="462">
        <v>0.8</v>
      </c>
    </row>
    <row r="1342" spans="1:2" s="57" customFormat="1">
      <c r="A1342" s="461">
        <v>39121</v>
      </c>
      <c r="B1342" s="462">
        <v>0.8</v>
      </c>
    </row>
    <row r="1343" spans="1:2" s="57" customFormat="1">
      <c r="A1343" s="461">
        <v>39122</v>
      </c>
      <c r="B1343" s="462">
        <v>0.8</v>
      </c>
    </row>
    <row r="1344" spans="1:2" s="57" customFormat="1">
      <c r="A1344" s="461">
        <v>39125</v>
      </c>
      <c r="B1344" s="462">
        <v>0.8</v>
      </c>
    </row>
    <row r="1345" spans="1:2" s="57" customFormat="1">
      <c r="A1345" s="461">
        <v>39126</v>
      </c>
      <c r="B1345" s="462">
        <v>0.8</v>
      </c>
    </row>
    <row r="1346" spans="1:2" s="57" customFormat="1">
      <c r="A1346" s="461">
        <v>39127</v>
      </c>
      <c r="B1346" s="462">
        <v>0.8</v>
      </c>
    </row>
    <row r="1347" spans="1:2" s="57" customFormat="1">
      <c r="A1347" s="461">
        <v>39128</v>
      </c>
      <c r="B1347" s="462">
        <v>0.8</v>
      </c>
    </row>
    <row r="1348" spans="1:2" s="57" customFormat="1">
      <c r="A1348" s="461">
        <v>39129</v>
      </c>
      <c r="B1348" s="462">
        <v>0.8</v>
      </c>
    </row>
    <row r="1349" spans="1:2" s="57" customFormat="1">
      <c r="A1349" s="461">
        <v>39132</v>
      </c>
      <c r="B1349" s="462">
        <v>0.8</v>
      </c>
    </row>
    <row r="1350" spans="1:2" s="57" customFormat="1">
      <c r="A1350" s="461">
        <v>39133</v>
      </c>
      <c r="B1350" s="462">
        <v>0.8</v>
      </c>
    </row>
    <row r="1351" spans="1:2" s="57" customFormat="1">
      <c r="A1351" s="461">
        <v>39134</v>
      </c>
      <c r="B1351" s="462">
        <v>0.8</v>
      </c>
    </row>
    <row r="1352" spans="1:2" s="57" customFormat="1">
      <c r="A1352" s="461">
        <v>39135</v>
      </c>
      <c r="B1352" s="462">
        <v>0.8</v>
      </c>
    </row>
    <row r="1353" spans="1:2" s="57" customFormat="1">
      <c r="A1353" s="461">
        <v>39136</v>
      </c>
      <c r="B1353" s="462">
        <v>0.8</v>
      </c>
    </row>
    <row r="1354" spans="1:2" s="57" customFormat="1">
      <c r="A1354" s="461">
        <v>39139</v>
      </c>
      <c r="B1354" s="462">
        <v>0.8</v>
      </c>
    </row>
    <row r="1355" spans="1:2" s="57" customFormat="1">
      <c r="A1355" s="461">
        <v>39140</v>
      </c>
      <c r="B1355" s="462">
        <v>0.8</v>
      </c>
    </row>
    <row r="1356" spans="1:2" s="57" customFormat="1">
      <c r="A1356" s="461">
        <v>39141</v>
      </c>
      <c r="B1356" s="462">
        <v>0.8</v>
      </c>
    </row>
    <row r="1357" spans="1:2" s="57" customFormat="1">
      <c r="A1357" s="461">
        <v>39142</v>
      </c>
      <c r="B1357" s="462">
        <v>0.7</v>
      </c>
    </row>
    <row r="1358" spans="1:2" s="57" customFormat="1">
      <c r="A1358" s="461">
        <v>39143</v>
      </c>
      <c r="B1358" s="462">
        <v>0.7</v>
      </c>
    </row>
    <row r="1359" spans="1:2" s="57" customFormat="1">
      <c r="A1359" s="461">
        <v>39146</v>
      </c>
      <c r="B1359" s="462">
        <v>0.7</v>
      </c>
    </row>
    <row r="1360" spans="1:2" s="57" customFormat="1">
      <c r="A1360" s="461">
        <v>39147</v>
      </c>
      <c r="B1360" s="462">
        <v>0.8</v>
      </c>
    </row>
    <row r="1361" spans="1:2" s="57" customFormat="1">
      <c r="A1361" s="461">
        <v>39148</v>
      </c>
      <c r="B1361" s="462">
        <v>0.8</v>
      </c>
    </row>
    <row r="1362" spans="1:2" s="57" customFormat="1">
      <c r="A1362" s="461">
        <v>39149</v>
      </c>
      <c r="B1362" s="462">
        <v>0.8</v>
      </c>
    </row>
    <row r="1363" spans="1:2" s="57" customFormat="1">
      <c r="A1363" s="461">
        <v>39150</v>
      </c>
      <c r="B1363" s="462">
        <v>0.8</v>
      </c>
    </row>
    <row r="1364" spans="1:2" s="57" customFormat="1">
      <c r="A1364" s="461">
        <v>39153</v>
      </c>
      <c r="B1364" s="462">
        <v>0.8</v>
      </c>
    </row>
    <row r="1365" spans="1:2" s="57" customFormat="1">
      <c r="A1365" s="461">
        <v>39154</v>
      </c>
      <c r="B1365" s="462">
        <v>0.8</v>
      </c>
    </row>
    <row r="1366" spans="1:2" s="57" customFormat="1">
      <c r="A1366" s="461">
        <v>39155</v>
      </c>
      <c r="B1366" s="462">
        <v>0.8</v>
      </c>
    </row>
    <row r="1367" spans="1:2" s="57" customFormat="1">
      <c r="A1367" s="461">
        <v>39156</v>
      </c>
      <c r="B1367" s="462">
        <v>0.8</v>
      </c>
    </row>
    <row r="1368" spans="1:2" s="57" customFormat="1">
      <c r="A1368" s="461">
        <v>39157</v>
      </c>
      <c r="B1368" s="462">
        <v>0.8</v>
      </c>
    </row>
    <row r="1369" spans="1:2" s="57" customFormat="1">
      <c r="A1369" s="461">
        <v>39160</v>
      </c>
      <c r="B1369" s="462">
        <v>0.8</v>
      </c>
    </row>
    <row r="1370" spans="1:2" s="57" customFormat="1">
      <c r="A1370" s="461">
        <v>39161</v>
      </c>
      <c r="B1370" s="462">
        <v>0.8</v>
      </c>
    </row>
    <row r="1371" spans="1:2" s="57" customFormat="1">
      <c r="A1371" s="461">
        <v>39162</v>
      </c>
      <c r="B1371" s="462">
        <v>0.8</v>
      </c>
    </row>
    <row r="1372" spans="1:2" s="57" customFormat="1">
      <c r="A1372" s="461">
        <v>39163</v>
      </c>
      <c r="B1372" s="462">
        <v>0.8</v>
      </c>
    </row>
    <row r="1373" spans="1:2" s="57" customFormat="1">
      <c r="A1373" s="461">
        <v>39164</v>
      </c>
      <c r="B1373" s="462">
        <v>0.8</v>
      </c>
    </row>
    <row r="1374" spans="1:2" s="57" customFormat="1">
      <c r="A1374" s="461">
        <v>39167</v>
      </c>
      <c r="B1374" s="462">
        <v>0.8</v>
      </c>
    </row>
    <row r="1375" spans="1:2" s="57" customFormat="1">
      <c r="A1375" s="461">
        <v>39168</v>
      </c>
      <c r="B1375" s="462">
        <v>0.8</v>
      </c>
    </row>
    <row r="1376" spans="1:2" s="57" customFormat="1">
      <c r="A1376" s="461">
        <v>39169</v>
      </c>
      <c r="B1376" s="462">
        <v>0.8</v>
      </c>
    </row>
    <row r="1377" spans="1:2" s="57" customFormat="1">
      <c r="A1377" s="461">
        <v>39170</v>
      </c>
      <c r="B1377" s="462">
        <v>0.8</v>
      </c>
    </row>
    <row r="1378" spans="1:2" s="57" customFormat="1">
      <c r="A1378" s="461">
        <v>39171</v>
      </c>
      <c r="B1378" s="462">
        <v>0.8</v>
      </c>
    </row>
    <row r="1379" spans="1:2" s="57" customFormat="1">
      <c r="A1379" s="461">
        <v>39174</v>
      </c>
      <c r="B1379" s="462">
        <v>0.8</v>
      </c>
    </row>
    <row r="1380" spans="1:2" s="57" customFormat="1">
      <c r="A1380" s="461">
        <v>39175</v>
      </c>
      <c r="B1380" s="462">
        <v>0.8</v>
      </c>
    </row>
    <row r="1381" spans="1:2" s="57" customFormat="1">
      <c r="A1381" s="461">
        <v>39176</v>
      </c>
      <c r="B1381" s="462">
        <v>0.8</v>
      </c>
    </row>
    <row r="1382" spans="1:2" s="57" customFormat="1">
      <c r="A1382" s="461">
        <v>39177</v>
      </c>
      <c r="B1382" s="462">
        <v>0.8</v>
      </c>
    </row>
    <row r="1383" spans="1:2" s="57" customFormat="1">
      <c r="A1383" s="461">
        <v>39178</v>
      </c>
      <c r="B1383" s="462">
        <v>0.8</v>
      </c>
    </row>
    <row r="1384" spans="1:2" s="57" customFormat="1">
      <c r="A1384" s="461">
        <v>39181</v>
      </c>
      <c r="B1384" s="462">
        <v>0.8</v>
      </c>
    </row>
    <row r="1385" spans="1:2" s="57" customFormat="1">
      <c r="A1385" s="461">
        <v>39182</v>
      </c>
      <c r="B1385" s="462">
        <v>0.8</v>
      </c>
    </row>
    <row r="1386" spans="1:2" s="57" customFormat="1">
      <c r="A1386" s="461">
        <v>39183</v>
      </c>
      <c r="B1386" s="462">
        <v>0.8</v>
      </c>
    </row>
    <row r="1387" spans="1:2" s="57" customFormat="1">
      <c r="A1387" s="461">
        <v>39184</v>
      </c>
      <c r="B1387" s="462">
        <v>0.8</v>
      </c>
    </row>
    <row r="1388" spans="1:2" s="57" customFormat="1">
      <c r="A1388" s="461">
        <v>39185</v>
      </c>
      <c r="B1388" s="462">
        <v>0.7</v>
      </c>
    </row>
    <row r="1389" spans="1:2" s="57" customFormat="1">
      <c r="A1389" s="461">
        <v>39188</v>
      </c>
      <c r="B1389" s="462">
        <v>0.8</v>
      </c>
    </row>
    <row r="1390" spans="1:2" s="57" customFormat="1">
      <c r="A1390" s="461">
        <v>39189</v>
      </c>
      <c r="B1390" s="462">
        <v>0.9</v>
      </c>
    </row>
    <row r="1391" spans="1:2" s="57" customFormat="1">
      <c r="A1391" s="461">
        <v>39190</v>
      </c>
      <c r="B1391" s="462">
        <v>0.8</v>
      </c>
    </row>
    <row r="1392" spans="1:2" s="57" customFormat="1">
      <c r="A1392" s="461">
        <v>39191</v>
      </c>
      <c r="B1392" s="462">
        <v>0.8</v>
      </c>
    </row>
    <row r="1393" spans="1:2" s="57" customFormat="1">
      <c r="A1393" s="461">
        <v>39192</v>
      </c>
      <c r="B1393" s="462">
        <v>0.8</v>
      </c>
    </row>
    <row r="1394" spans="1:2" s="57" customFormat="1">
      <c r="A1394" s="461">
        <v>39195</v>
      </c>
      <c r="B1394" s="462">
        <v>0.9</v>
      </c>
    </row>
    <row r="1395" spans="1:2" s="57" customFormat="1">
      <c r="A1395" s="461">
        <v>39196</v>
      </c>
      <c r="B1395" s="462">
        <v>0.9</v>
      </c>
    </row>
    <row r="1396" spans="1:2" s="57" customFormat="1">
      <c r="A1396" s="461">
        <v>39197</v>
      </c>
      <c r="B1396" s="462">
        <v>0.8</v>
      </c>
    </row>
    <row r="1397" spans="1:2" s="57" customFormat="1">
      <c r="A1397" s="461">
        <v>39198</v>
      </c>
      <c r="B1397" s="462">
        <v>0.8</v>
      </c>
    </row>
    <row r="1398" spans="1:2" s="57" customFormat="1">
      <c r="A1398" s="461">
        <v>39199</v>
      </c>
      <c r="B1398" s="462">
        <v>0.8</v>
      </c>
    </row>
    <row r="1399" spans="1:2" s="57" customFormat="1">
      <c r="A1399" s="461">
        <v>39202</v>
      </c>
      <c r="B1399" s="462">
        <v>0.9</v>
      </c>
    </row>
    <row r="1400" spans="1:2" s="57" customFormat="1">
      <c r="A1400" s="461">
        <v>39203</v>
      </c>
      <c r="B1400" s="462">
        <v>0.9</v>
      </c>
    </row>
    <row r="1401" spans="1:2" s="57" customFormat="1">
      <c r="A1401" s="461">
        <v>39204</v>
      </c>
      <c r="B1401" s="462">
        <v>0.8</v>
      </c>
    </row>
    <row r="1402" spans="1:2" s="57" customFormat="1">
      <c r="A1402" s="461">
        <v>39205</v>
      </c>
      <c r="B1402" s="462">
        <v>0.8</v>
      </c>
    </row>
    <row r="1403" spans="1:2" s="57" customFormat="1">
      <c r="A1403" s="461">
        <v>39206</v>
      </c>
      <c r="B1403" s="462">
        <v>0.8</v>
      </c>
    </row>
    <row r="1404" spans="1:2" s="57" customFormat="1">
      <c r="A1404" s="461">
        <v>39209</v>
      </c>
      <c r="B1404" s="462">
        <v>0.9</v>
      </c>
    </row>
    <row r="1405" spans="1:2" s="57" customFormat="1">
      <c r="A1405" s="461">
        <v>39210</v>
      </c>
      <c r="B1405" s="462">
        <v>0.8</v>
      </c>
    </row>
    <row r="1406" spans="1:2" s="57" customFormat="1">
      <c r="A1406" s="461">
        <v>39211</v>
      </c>
      <c r="B1406" s="462">
        <v>0.8</v>
      </c>
    </row>
    <row r="1407" spans="1:2" s="57" customFormat="1">
      <c r="A1407" s="461">
        <v>39212</v>
      </c>
      <c r="B1407" s="462">
        <v>0.8</v>
      </c>
    </row>
    <row r="1408" spans="1:2" s="57" customFormat="1">
      <c r="A1408" s="461">
        <v>39213</v>
      </c>
      <c r="B1408" s="462">
        <v>0.7</v>
      </c>
    </row>
    <row r="1409" spans="1:2" s="57" customFormat="1">
      <c r="A1409" s="461">
        <v>39216</v>
      </c>
      <c r="B1409" s="462">
        <v>0.8</v>
      </c>
    </row>
    <row r="1410" spans="1:2" s="57" customFormat="1">
      <c r="A1410" s="461">
        <v>39217</v>
      </c>
      <c r="B1410" s="462">
        <v>0.8</v>
      </c>
    </row>
    <row r="1411" spans="1:2" s="57" customFormat="1">
      <c r="A1411" s="461">
        <v>39218</v>
      </c>
      <c r="B1411" s="462">
        <v>0.8</v>
      </c>
    </row>
    <row r="1412" spans="1:2" s="57" customFormat="1">
      <c r="A1412" s="461">
        <v>39219</v>
      </c>
      <c r="B1412" s="462">
        <v>0.8</v>
      </c>
    </row>
    <row r="1413" spans="1:2" s="57" customFormat="1">
      <c r="A1413" s="461">
        <v>39220</v>
      </c>
      <c r="B1413" s="462">
        <v>0.8</v>
      </c>
    </row>
    <row r="1414" spans="1:2" s="57" customFormat="1">
      <c r="A1414" s="461">
        <v>39223</v>
      </c>
      <c r="B1414" s="462">
        <v>0.8</v>
      </c>
    </row>
    <row r="1415" spans="1:2" s="57" customFormat="1">
      <c r="A1415" s="461">
        <v>39224</v>
      </c>
      <c r="B1415" s="462">
        <v>0.8</v>
      </c>
    </row>
    <row r="1416" spans="1:2" s="57" customFormat="1">
      <c r="A1416" s="461">
        <v>39225</v>
      </c>
      <c r="B1416" s="462">
        <v>0.8</v>
      </c>
    </row>
    <row r="1417" spans="1:2" s="57" customFormat="1">
      <c r="A1417" s="461">
        <v>39226</v>
      </c>
      <c r="B1417" s="462">
        <v>0.8</v>
      </c>
    </row>
    <row r="1418" spans="1:2" s="57" customFormat="1">
      <c r="A1418" s="461">
        <v>39227</v>
      </c>
      <c r="B1418" s="462">
        <v>0.8</v>
      </c>
    </row>
    <row r="1419" spans="1:2" s="57" customFormat="1">
      <c r="A1419" s="461">
        <v>39230</v>
      </c>
      <c r="B1419" s="462">
        <v>0.8</v>
      </c>
    </row>
    <row r="1420" spans="1:2" s="57" customFormat="1">
      <c r="A1420" s="461">
        <v>39231</v>
      </c>
      <c r="B1420" s="462">
        <v>0.8</v>
      </c>
    </row>
    <row r="1421" spans="1:2" s="57" customFormat="1">
      <c r="A1421" s="461">
        <v>39232</v>
      </c>
      <c r="B1421" s="462">
        <v>0.8</v>
      </c>
    </row>
    <row r="1422" spans="1:2" s="57" customFormat="1">
      <c r="A1422" s="461">
        <v>39233</v>
      </c>
      <c r="B1422" s="462">
        <v>0.8</v>
      </c>
    </row>
    <row r="1423" spans="1:2" s="57" customFormat="1">
      <c r="A1423" s="461">
        <v>39234</v>
      </c>
      <c r="B1423" s="462">
        <v>0.8</v>
      </c>
    </row>
    <row r="1424" spans="1:2" s="57" customFormat="1">
      <c r="A1424" s="461">
        <v>39237</v>
      </c>
      <c r="B1424" s="462">
        <v>0.8</v>
      </c>
    </row>
    <row r="1425" spans="1:2" s="57" customFormat="1">
      <c r="A1425" s="461">
        <v>39238</v>
      </c>
      <c r="B1425" s="462">
        <v>0.8</v>
      </c>
    </row>
    <row r="1426" spans="1:2" s="57" customFormat="1">
      <c r="A1426" s="461">
        <v>39239</v>
      </c>
      <c r="B1426" s="462">
        <v>0.8</v>
      </c>
    </row>
    <row r="1427" spans="1:2" s="57" customFormat="1">
      <c r="A1427" s="461">
        <v>39240</v>
      </c>
      <c r="B1427" s="462">
        <v>0.8</v>
      </c>
    </row>
    <row r="1428" spans="1:2" s="57" customFormat="1">
      <c r="A1428" s="461">
        <v>39241</v>
      </c>
      <c r="B1428" s="462">
        <v>0.9</v>
      </c>
    </row>
    <row r="1429" spans="1:2" s="57" customFormat="1">
      <c r="A1429" s="461">
        <v>39244</v>
      </c>
      <c r="B1429" s="462">
        <v>0.8</v>
      </c>
    </row>
    <row r="1430" spans="1:2" s="57" customFormat="1">
      <c r="A1430" s="461">
        <v>39245</v>
      </c>
      <c r="B1430" s="462">
        <v>0.8</v>
      </c>
    </row>
    <row r="1431" spans="1:2" s="57" customFormat="1">
      <c r="A1431" s="461">
        <v>39246</v>
      </c>
      <c r="B1431" s="462">
        <v>0.9</v>
      </c>
    </row>
    <row r="1432" spans="1:2" s="57" customFormat="1">
      <c r="A1432" s="461">
        <v>39247</v>
      </c>
      <c r="B1432" s="462">
        <v>0.8</v>
      </c>
    </row>
    <row r="1433" spans="1:2" s="57" customFormat="1">
      <c r="A1433" s="461">
        <v>39248</v>
      </c>
      <c r="B1433" s="462">
        <v>0.8</v>
      </c>
    </row>
    <row r="1434" spans="1:2" s="57" customFormat="1">
      <c r="A1434" s="461">
        <v>39251</v>
      </c>
      <c r="B1434" s="462">
        <v>0.8</v>
      </c>
    </row>
    <row r="1435" spans="1:2" s="57" customFormat="1">
      <c r="A1435" s="461">
        <v>39252</v>
      </c>
      <c r="B1435" s="462">
        <v>0.8</v>
      </c>
    </row>
    <row r="1436" spans="1:2" s="57" customFormat="1">
      <c r="A1436" s="461">
        <v>39253</v>
      </c>
      <c r="B1436" s="462">
        <v>0.8</v>
      </c>
    </row>
    <row r="1437" spans="1:2" s="57" customFormat="1">
      <c r="A1437" s="461">
        <v>39254</v>
      </c>
      <c r="B1437" s="462">
        <v>0.8</v>
      </c>
    </row>
    <row r="1438" spans="1:2" s="57" customFormat="1">
      <c r="A1438" s="461">
        <v>39255</v>
      </c>
      <c r="B1438" s="462">
        <v>0.8</v>
      </c>
    </row>
    <row r="1439" spans="1:2" s="57" customFormat="1">
      <c r="A1439" s="461">
        <v>39258</v>
      </c>
      <c r="B1439" s="462">
        <v>0.8</v>
      </c>
    </row>
    <row r="1440" spans="1:2" s="57" customFormat="1">
      <c r="A1440" s="461">
        <v>39259</v>
      </c>
      <c r="B1440" s="462">
        <v>0.8</v>
      </c>
    </row>
    <row r="1441" spans="1:2" s="57" customFormat="1">
      <c r="A1441" s="461">
        <v>39260</v>
      </c>
      <c r="B1441" s="462">
        <v>0.8</v>
      </c>
    </row>
    <row r="1442" spans="1:2" s="57" customFormat="1">
      <c r="A1442" s="461">
        <v>39261</v>
      </c>
      <c r="B1442" s="462">
        <v>0.8</v>
      </c>
    </row>
    <row r="1443" spans="1:2" s="57" customFormat="1">
      <c r="A1443" s="461">
        <v>39262</v>
      </c>
      <c r="B1443" s="462">
        <v>0.8</v>
      </c>
    </row>
    <row r="1444" spans="1:2" s="57" customFormat="1">
      <c r="A1444" s="461">
        <v>39265</v>
      </c>
      <c r="B1444" s="462">
        <v>0.9</v>
      </c>
    </row>
    <row r="1445" spans="1:2" s="57" customFormat="1">
      <c r="A1445" s="461">
        <v>39266</v>
      </c>
      <c r="B1445" s="462">
        <v>0.8</v>
      </c>
    </row>
    <row r="1446" spans="1:2" s="57" customFormat="1">
      <c r="A1446" s="461">
        <v>39267</v>
      </c>
      <c r="B1446" s="462">
        <v>0.7</v>
      </c>
    </row>
    <row r="1447" spans="1:2" s="57" customFormat="1">
      <c r="A1447" s="461">
        <v>39268</v>
      </c>
      <c r="B1447" s="462">
        <v>0.7</v>
      </c>
    </row>
    <row r="1448" spans="1:2" s="57" customFormat="1">
      <c r="A1448" s="461">
        <v>39269</v>
      </c>
      <c r="B1448" s="462">
        <v>0.7</v>
      </c>
    </row>
    <row r="1449" spans="1:2" s="57" customFormat="1">
      <c r="A1449" s="461">
        <v>39272</v>
      </c>
      <c r="B1449" s="462">
        <v>0.7</v>
      </c>
    </row>
    <row r="1450" spans="1:2" s="57" customFormat="1">
      <c r="A1450" s="461">
        <v>39273</v>
      </c>
      <c r="B1450" s="462">
        <v>0.7</v>
      </c>
    </row>
    <row r="1451" spans="1:2" s="57" customFormat="1">
      <c r="A1451" s="461">
        <v>39274</v>
      </c>
      <c r="B1451" s="462">
        <v>0.7</v>
      </c>
    </row>
    <row r="1452" spans="1:2" s="57" customFormat="1">
      <c r="A1452" s="461">
        <v>39275</v>
      </c>
      <c r="B1452" s="462">
        <v>0.7</v>
      </c>
    </row>
    <row r="1453" spans="1:2" s="57" customFormat="1">
      <c r="A1453" s="461">
        <v>39276</v>
      </c>
      <c r="B1453" s="462">
        <v>0.8</v>
      </c>
    </row>
    <row r="1454" spans="1:2" s="57" customFormat="1">
      <c r="A1454" s="461">
        <v>39279</v>
      </c>
      <c r="B1454" s="462">
        <v>0.8</v>
      </c>
    </row>
    <row r="1455" spans="1:2" s="57" customFormat="1">
      <c r="A1455" s="461">
        <v>39280</v>
      </c>
      <c r="B1455" s="462">
        <v>0.8</v>
      </c>
    </row>
    <row r="1456" spans="1:2" s="57" customFormat="1">
      <c r="A1456" s="461">
        <v>39281</v>
      </c>
      <c r="B1456" s="462">
        <v>0.8</v>
      </c>
    </row>
    <row r="1457" spans="1:2" s="57" customFormat="1">
      <c r="A1457" s="461">
        <v>39282</v>
      </c>
      <c r="B1457" s="462">
        <v>0.8</v>
      </c>
    </row>
    <row r="1458" spans="1:2" s="57" customFormat="1">
      <c r="A1458" s="461">
        <v>39283</v>
      </c>
      <c r="B1458" s="462">
        <v>0.9</v>
      </c>
    </row>
    <row r="1459" spans="1:2" s="57" customFormat="1">
      <c r="A1459" s="461">
        <v>39286</v>
      </c>
      <c r="B1459" s="462">
        <v>0.8</v>
      </c>
    </row>
    <row r="1460" spans="1:2" s="57" customFormat="1">
      <c r="A1460" s="461">
        <v>39287</v>
      </c>
      <c r="B1460" s="462">
        <v>0.8</v>
      </c>
    </row>
    <row r="1461" spans="1:2" s="57" customFormat="1">
      <c r="A1461" s="461">
        <v>39288</v>
      </c>
      <c r="B1461" s="462">
        <v>0.8</v>
      </c>
    </row>
    <row r="1462" spans="1:2" s="57" customFormat="1">
      <c r="A1462" s="461">
        <v>39289</v>
      </c>
      <c r="B1462" s="462">
        <v>0.8</v>
      </c>
    </row>
    <row r="1463" spans="1:2" s="57" customFormat="1">
      <c r="A1463" s="461">
        <v>39290</v>
      </c>
      <c r="B1463" s="462">
        <v>0.8</v>
      </c>
    </row>
    <row r="1464" spans="1:2" s="57" customFormat="1">
      <c r="A1464" s="461">
        <v>39293</v>
      </c>
      <c r="B1464" s="462">
        <v>0.8</v>
      </c>
    </row>
    <row r="1465" spans="1:2" s="57" customFormat="1">
      <c r="A1465" s="461">
        <v>39294</v>
      </c>
      <c r="B1465" s="462">
        <v>0.9</v>
      </c>
    </row>
    <row r="1466" spans="1:2" s="57" customFormat="1">
      <c r="A1466" s="461">
        <v>39295</v>
      </c>
      <c r="B1466" s="462">
        <v>0.8</v>
      </c>
    </row>
    <row r="1467" spans="1:2" s="57" customFormat="1">
      <c r="A1467" s="461">
        <v>39296</v>
      </c>
      <c r="B1467" s="462">
        <v>0.8</v>
      </c>
    </row>
    <row r="1468" spans="1:2" s="57" customFormat="1">
      <c r="A1468" s="461">
        <v>39297</v>
      </c>
      <c r="B1468" s="462">
        <v>0.9</v>
      </c>
    </row>
    <row r="1469" spans="1:2" s="57" customFormat="1">
      <c r="A1469" s="461">
        <v>39300</v>
      </c>
      <c r="B1469" s="462">
        <v>0.8</v>
      </c>
    </row>
    <row r="1470" spans="1:2" s="57" customFormat="1">
      <c r="A1470" s="461">
        <v>39301</v>
      </c>
      <c r="B1470" s="462">
        <v>0.8</v>
      </c>
    </row>
    <row r="1471" spans="1:2" s="57" customFormat="1">
      <c r="A1471" s="461">
        <v>39302</v>
      </c>
      <c r="B1471" s="462">
        <v>0.8</v>
      </c>
    </row>
    <row r="1472" spans="1:2" s="57" customFormat="1">
      <c r="A1472" s="461">
        <v>39303</v>
      </c>
      <c r="B1472" s="462">
        <v>0.7</v>
      </c>
    </row>
    <row r="1473" spans="1:2" s="57" customFormat="1">
      <c r="A1473" s="461">
        <v>39304</v>
      </c>
      <c r="B1473" s="462">
        <v>0.8</v>
      </c>
    </row>
    <row r="1474" spans="1:2" s="57" customFormat="1">
      <c r="A1474" s="461">
        <v>39307</v>
      </c>
      <c r="B1474" s="462">
        <v>0.8</v>
      </c>
    </row>
    <row r="1475" spans="1:2" s="57" customFormat="1">
      <c r="A1475" s="461">
        <v>39308</v>
      </c>
      <c r="B1475" s="462">
        <v>0.8</v>
      </c>
    </row>
    <row r="1476" spans="1:2" s="57" customFormat="1">
      <c r="A1476" s="461">
        <v>39309</v>
      </c>
      <c r="B1476" s="462">
        <v>0.8</v>
      </c>
    </row>
    <row r="1477" spans="1:2" s="57" customFormat="1">
      <c r="A1477" s="461">
        <v>39310</v>
      </c>
      <c r="B1477" s="462">
        <v>0.7</v>
      </c>
    </row>
    <row r="1478" spans="1:2" s="57" customFormat="1">
      <c r="A1478" s="461">
        <v>39311</v>
      </c>
      <c r="B1478" s="462">
        <v>0.7</v>
      </c>
    </row>
    <row r="1479" spans="1:2" s="57" customFormat="1">
      <c r="A1479" s="461">
        <v>39314</v>
      </c>
      <c r="B1479" s="462">
        <v>0.8</v>
      </c>
    </row>
    <row r="1480" spans="1:2" s="57" customFormat="1">
      <c r="A1480" s="461">
        <v>39315</v>
      </c>
      <c r="B1480" s="462">
        <v>0.8</v>
      </c>
    </row>
    <row r="1481" spans="1:2" s="57" customFormat="1">
      <c r="A1481" s="461">
        <v>39316</v>
      </c>
      <c r="B1481" s="462">
        <v>0.8</v>
      </c>
    </row>
    <row r="1482" spans="1:2" s="57" customFormat="1">
      <c r="A1482" s="461">
        <v>39317</v>
      </c>
      <c r="B1482" s="462">
        <v>0.9</v>
      </c>
    </row>
    <row r="1483" spans="1:2" s="57" customFormat="1">
      <c r="A1483" s="461">
        <v>39318</v>
      </c>
      <c r="B1483" s="462">
        <v>0.8</v>
      </c>
    </row>
    <row r="1484" spans="1:2" s="57" customFormat="1">
      <c r="A1484" s="461">
        <v>39321</v>
      </c>
      <c r="B1484" s="462">
        <v>0.8</v>
      </c>
    </row>
    <row r="1485" spans="1:2" s="57" customFormat="1">
      <c r="A1485" s="461">
        <v>39322</v>
      </c>
      <c r="B1485" s="462">
        <v>0.8</v>
      </c>
    </row>
    <row r="1486" spans="1:2" s="57" customFormat="1">
      <c r="A1486" s="461">
        <v>39323</v>
      </c>
      <c r="B1486" s="462">
        <v>0.8</v>
      </c>
    </row>
    <row r="1487" spans="1:2" s="57" customFormat="1">
      <c r="A1487" s="461">
        <v>39324</v>
      </c>
      <c r="B1487" s="462">
        <v>0.8</v>
      </c>
    </row>
    <row r="1488" spans="1:2" s="57" customFormat="1">
      <c r="A1488" s="461">
        <v>39325</v>
      </c>
      <c r="B1488" s="462">
        <v>0.9</v>
      </c>
    </row>
    <row r="1489" spans="1:2" s="57" customFormat="1">
      <c r="A1489" s="461">
        <v>39328</v>
      </c>
      <c r="B1489" s="462">
        <v>0.8</v>
      </c>
    </row>
    <row r="1490" spans="1:2" s="57" customFormat="1">
      <c r="A1490" s="461">
        <v>39329</v>
      </c>
      <c r="B1490" s="462">
        <v>0.8</v>
      </c>
    </row>
    <row r="1491" spans="1:2" s="57" customFormat="1">
      <c r="A1491" s="461">
        <v>39330</v>
      </c>
      <c r="B1491" s="462">
        <v>0.8</v>
      </c>
    </row>
    <row r="1492" spans="1:2" s="57" customFormat="1">
      <c r="A1492" s="461">
        <v>39331</v>
      </c>
      <c r="B1492" s="462">
        <v>0.8</v>
      </c>
    </row>
    <row r="1493" spans="1:2" s="57" customFormat="1">
      <c r="A1493" s="461">
        <v>39332</v>
      </c>
      <c r="B1493" s="462">
        <v>0.8</v>
      </c>
    </row>
    <row r="1494" spans="1:2" s="57" customFormat="1">
      <c r="A1494" s="461">
        <v>39335</v>
      </c>
      <c r="B1494" s="462">
        <v>0.9</v>
      </c>
    </row>
    <row r="1495" spans="1:2" s="57" customFormat="1">
      <c r="A1495" s="461">
        <v>39336</v>
      </c>
      <c r="B1495" s="462">
        <v>0.8</v>
      </c>
    </row>
    <row r="1496" spans="1:2" s="57" customFormat="1">
      <c r="A1496" s="461">
        <v>39337</v>
      </c>
      <c r="B1496" s="462">
        <v>0.9</v>
      </c>
    </row>
    <row r="1497" spans="1:2" s="57" customFormat="1">
      <c r="A1497" s="461">
        <v>39338</v>
      </c>
      <c r="B1497" s="462">
        <v>0.9</v>
      </c>
    </row>
    <row r="1498" spans="1:2" s="57" customFormat="1">
      <c r="A1498" s="461">
        <v>39339</v>
      </c>
      <c r="B1498" s="462">
        <v>0.8</v>
      </c>
    </row>
    <row r="1499" spans="1:2" s="57" customFormat="1">
      <c r="A1499" s="461">
        <v>39342</v>
      </c>
      <c r="B1499" s="462">
        <v>0.9</v>
      </c>
    </row>
    <row r="1500" spans="1:2" s="57" customFormat="1">
      <c r="A1500" s="461">
        <v>39343</v>
      </c>
      <c r="B1500" s="462">
        <v>0.9</v>
      </c>
    </row>
    <row r="1501" spans="1:2" s="57" customFormat="1">
      <c r="A1501" s="461">
        <v>39344</v>
      </c>
      <c r="B1501" s="462">
        <v>0.9</v>
      </c>
    </row>
    <row r="1502" spans="1:2" s="57" customFormat="1">
      <c r="A1502" s="461">
        <v>39345</v>
      </c>
      <c r="B1502" s="462">
        <v>0.9</v>
      </c>
    </row>
    <row r="1503" spans="1:2" s="57" customFormat="1">
      <c r="A1503" s="461">
        <v>39346</v>
      </c>
      <c r="B1503" s="462">
        <v>1</v>
      </c>
    </row>
    <row r="1504" spans="1:2" s="57" customFormat="1">
      <c r="A1504" s="461">
        <v>39349</v>
      </c>
      <c r="B1504" s="462">
        <v>1</v>
      </c>
    </row>
    <row r="1505" spans="1:2" s="57" customFormat="1">
      <c r="A1505" s="461">
        <v>39350</v>
      </c>
      <c r="B1505" s="462">
        <v>1</v>
      </c>
    </row>
    <row r="1506" spans="1:2" s="57" customFormat="1">
      <c r="A1506" s="461">
        <v>39351</v>
      </c>
      <c r="B1506" s="462">
        <v>0.9</v>
      </c>
    </row>
    <row r="1507" spans="1:2" s="57" customFormat="1">
      <c r="A1507" s="461">
        <v>39352</v>
      </c>
      <c r="B1507" s="462">
        <v>1</v>
      </c>
    </row>
    <row r="1508" spans="1:2" s="57" customFormat="1">
      <c r="A1508" s="461">
        <v>39353</v>
      </c>
      <c r="B1508" s="462">
        <v>0.9</v>
      </c>
    </row>
    <row r="1509" spans="1:2" s="57" customFormat="1">
      <c r="A1509" s="461">
        <v>39356</v>
      </c>
      <c r="B1509" s="462">
        <v>0.9</v>
      </c>
    </row>
    <row r="1510" spans="1:2" s="57" customFormat="1">
      <c r="A1510" s="461">
        <v>39357</v>
      </c>
      <c r="B1510" s="462">
        <v>0.9</v>
      </c>
    </row>
    <row r="1511" spans="1:2" s="57" customFormat="1">
      <c r="A1511" s="461">
        <v>39358</v>
      </c>
      <c r="B1511" s="462">
        <v>0.8</v>
      </c>
    </row>
    <row r="1512" spans="1:2" s="57" customFormat="1">
      <c r="A1512" s="461">
        <v>39359</v>
      </c>
      <c r="B1512" s="462">
        <v>0.9</v>
      </c>
    </row>
    <row r="1513" spans="1:2" s="57" customFormat="1">
      <c r="A1513" s="461">
        <v>39360</v>
      </c>
      <c r="B1513" s="462">
        <v>0.9</v>
      </c>
    </row>
    <row r="1514" spans="1:2" s="57" customFormat="1">
      <c r="A1514" s="461">
        <v>39363</v>
      </c>
      <c r="B1514" s="462">
        <v>0.9</v>
      </c>
    </row>
    <row r="1515" spans="1:2" s="57" customFormat="1">
      <c r="A1515" s="461">
        <v>39364</v>
      </c>
      <c r="B1515" s="462">
        <v>0.9</v>
      </c>
    </row>
    <row r="1516" spans="1:2" s="57" customFormat="1">
      <c r="A1516" s="461">
        <v>39365</v>
      </c>
      <c r="B1516" s="462">
        <v>0.9</v>
      </c>
    </row>
    <row r="1517" spans="1:2" s="57" customFormat="1">
      <c r="A1517" s="461">
        <v>39366</v>
      </c>
      <c r="B1517" s="462">
        <v>0.9</v>
      </c>
    </row>
    <row r="1518" spans="1:2" s="57" customFormat="1">
      <c r="A1518" s="461">
        <v>39367</v>
      </c>
      <c r="B1518" s="462">
        <v>0.9</v>
      </c>
    </row>
    <row r="1519" spans="1:2" s="57" customFormat="1">
      <c r="A1519" s="461">
        <v>39370</v>
      </c>
      <c r="B1519" s="462">
        <v>0.9</v>
      </c>
    </row>
    <row r="1520" spans="1:2" s="57" customFormat="1">
      <c r="A1520" s="461">
        <v>39371</v>
      </c>
      <c r="B1520" s="462">
        <v>0.8</v>
      </c>
    </row>
    <row r="1521" spans="1:2" s="57" customFormat="1">
      <c r="A1521" s="461">
        <v>39372</v>
      </c>
      <c r="B1521" s="462">
        <v>0.9</v>
      </c>
    </row>
    <row r="1522" spans="1:2" s="57" customFormat="1">
      <c r="A1522" s="461">
        <v>39373</v>
      </c>
      <c r="B1522" s="462">
        <v>0.8</v>
      </c>
    </row>
    <row r="1523" spans="1:2" s="57" customFormat="1">
      <c r="A1523" s="461">
        <v>39374</v>
      </c>
      <c r="B1523" s="462">
        <v>1</v>
      </c>
    </row>
    <row r="1524" spans="1:2" s="57" customFormat="1">
      <c r="A1524" s="461">
        <v>39377</v>
      </c>
      <c r="B1524" s="462">
        <v>0.9</v>
      </c>
    </row>
    <row r="1525" spans="1:2" s="57" customFormat="1">
      <c r="A1525" s="461">
        <v>39378</v>
      </c>
      <c r="B1525" s="462">
        <v>0.9</v>
      </c>
    </row>
    <row r="1526" spans="1:2" s="57" customFormat="1">
      <c r="A1526" s="461">
        <v>39379</v>
      </c>
      <c r="B1526" s="462">
        <v>0.9</v>
      </c>
    </row>
    <row r="1527" spans="1:2" s="57" customFormat="1">
      <c r="A1527" s="461">
        <v>39380</v>
      </c>
      <c r="B1527" s="462">
        <v>0.9</v>
      </c>
    </row>
    <row r="1528" spans="1:2" s="57" customFormat="1">
      <c r="A1528" s="461">
        <v>39381</v>
      </c>
      <c r="B1528" s="462">
        <v>0.9</v>
      </c>
    </row>
    <row r="1529" spans="1:2" s="57" customFormat="1">
      <c r="A1529" s="461">
        <v>39384</v>
      </c>
      <c r="B1529" s="462">
        <v>0.9</v>
      </c>
    </row>
    <row r="1530" spans="1:2" s="57" customFormat="1">
      <c r="A1530" s="461">
        <v>39385</v>
      </c>
      <c r="B1530" s="462">
        <v>0.9</v>
      </c>
    </row>
    <row r="1531" spans="1:2" s="57" customFormat="1">
      <c r="A1531" s="461">
        <v>39386</v>
      </c>
      <c r="B1531" s="462">
        <v>0.8</v>
      </c>
    </row>
    <row r="1532" spans="1:2" s="57" customFormat="1">
      <c r="A1532" s="461">
        <v>39387</v>
      </c>
      <c r="B1532" s="462">
        <v>0.9</v>
      </c>
    </row>
    <row r="1533" spans="1:2" s="57" customFormat="1">
      <c r="A1533" s="461">
        <v>39388</v>
      </c>
      <c r="B1533" s="462">
        <v>0.9</v>
      </c>
    </row>
    <row r="1534" spans="1:2" s="57" customFormat="1">
      <c r="A1534" s="461">
        <v>39391</v>
      </c>
      <c r="B1534" s="462">
        <v>0.9</v>
      </c>
    </row>
    <row r="1535" spans="1:2" s="57" customFormat="1">
      <c r="A1535" s="461">
        <v>39392</v>
      </c>
      <c r="B1535" s="462">
        <v>0.9</v>
      </c>
    </row>
    <row r="1536" spans="1:2" s="57" customFormat="1">
      <c r="A1536" s="461">
        <v>39393</v>
      </c>
      <c r="B1536" s="462">
        <v>0.9</v>
      </c>
    </row>
    <row r="1537" spans="1:2" s="57" customFormat="1">
      <c r="A1537" s="461">
        <v>39394</v>
      </c>
      <c r="B1537" s="462">
        <v>0.9</v>
      </c>
    </row>
    <row r="1538" spans="1:2" s="57" customFormat="1">
      <c r="A1538" s="461">
        <v>39395</v>
      </c>
      <c r="B1538" s="462">
        <v>0.8</v>
      </c>
    </row>
    <row r="1539" spans="1:2" s="57" customFormat="1">
      <c r="A1539" s="461">
        <v>39398</v>
      </c>
      <c r="B1539" s="462">
        <v>0.9</v>
      </c>
    </row>
    <row r="1540" spans="1:2" s="57" customFormat="1">
      <c r="A1540" s="461">
        <v>39399</v>
      </c>
      <c r="B1540" s="462">
        <v>0.8</v>
      </c>
    </row>
    <row r="1541" spans="1:2" s="57" customFormat="1">
      <c r="A1541" s="461">
        <v>39400</v>
      </c>
      <c r="B1541" s="462">
        <v>0.9</v>
      </c>
    </row>
    <row r="1542" spans="1:2" s="57" customFormat="1">
      <c r="A1542" s="461">
        <v>39401</v>
      </c>
      <c r="B1542" s="462">
        <v>0.9</v>
      </c>
    </row>
    <row r="1543" spans="1:2" s="57" customFormat="1">
      <c r="A1543" s="461">
        <v>39402</v>
      </c>
      <c r="B1543" s="462">
        <v>0.8</v>
      </c>
    </row>
    <row r="1544" spans="1:2" s="57" customFormat="1">
      <c r="A1544" s="461">
        <v>39405</v>
      </c>
      <c r="B1544" s="462">
        <v>0.9</v>
      </c>
    </row>
    <row r="1545" spans="1:2" s="57" customFormat="1">
      <c r="A1545" s="461">
        <v>39406</v>
      </c>
      <c r="B1545" s="462">
        <v>0.9</v>
      </c>
    </row>
    <row r="1546" spans="1:2" s="57" customFormat="1">
      <c r="A1546" s="461">
        <v>39407</v>
      </c>
      <c r="B1546" s="462">
        <v>0.9</v>
      </c>
    </row>
    <row r="1547" spans="1:2" s="57" customFormat="1">
      <c r="A1547" s="461">
        <v>39408</v>
      </c>
      <c r="B1547" s="462">
        <v>0.9</v>
      </c>
    </row>
    <row r="1548" spans="1:2" s="57" customFormat="1">
      <c r="A1548" s="461">
        <v>39409</v>
      </c>
      <c r="B1548" s="462">
        <v>0.9</v>
      </c>
    </row>
    <row r="1549" spans="1:2" s="57" customFormat="1">
      <c r="A1549" s="461">
        <v>39412</v>
      </c>
      <c r="B1549" s="462">
        <v>1</v>
      </c>
    </row>
    <row r="1550" spans="1:2" s="57" customFormat="1">
      <c r="A1550" s="461">
        <v>39413</v>
      </c>
      <c r="B1550" s="462">
        <v>0.9</v>
      </c>
    </row>
    <row r="1551" spans="1:2" s="57" customFormat="1">
      <c r="A1551" s="461">
        <v>39414</v>
      </c>
      <c r="B1551" s="462">
        <v>0.9</v>
      </c>
    </row>
    <row r="1552" spans="1:2" s="57" customFormat="1">
      <c r="A1552" s="461">
        <v>39415</v>
      </c>
      <c r="B1552" s="462">
        <v>0.9</v>
      </c>
    </row>
    <row r="1553" spans="1:2" s="57" customFormat="1">
      <c r="A1553" s="461">
        <v>39416</v>
      </c>
      <c r="B1553" s="462">
        <v>0.9</v>
      </c>
    </row>
    <row r="1554" spans="1:2" s="57" customFormat="1">
      <c r="A1554" s="461">
        <v>39419</v>
      </c>
      <c r="B1554" s="462">
        <v>0.9</v>
      </c>
    </row>
    <row r="1555" spans="1:2" s="57" customFormat="1">
      <c r="A1555" s="461">
        <v>39420</v>
      </c>
      <c r="B1555" s="462">
        <v>0.8</v>
      </c>
    </row>
    <row r="1556" spans="1:2" s="57" customFormat="1">
      <c r="A1556" s="461">
        <v>39421</v>
      </c>
      <c r="B1556" s="462">
        <v>0.8</v>
      </c>
    </row>
    <row r="1557" spans="1:2" s="57" customFormat="1">
      <c r="A1557" s="461">
        <v>39422</v>
      </c>
      <c r="B1557" s="462">
        <v>0.8</v>
      </c>
    </row>
    <row r="1558" spans="1:2" s="57" customFormat="1">
      <c r="A1558" s="461">
        <v>39423</v>
      </c>
      <c r="B1558" s="462">
        <v>0.8</v>
      </c>
    </row>
    <row r="1559" spans="1:2" s="57" customFormat="1">
      <c r="A1559" s="461">
        <v>39426</v>
      </c>
      <c r="B1559" s="462">
        <v>0.8</v>
      </c>
    </row>
    <row r="1560" spans="1:2" s="57" customFormat="1">
      <c r="A1560" s="461">
        <v>39427</v>
      </c>
      <c r="B1560" s="462">
        <v>0.8</v>
      </c>
    </row>
    <row r="1561" spans="1:2" s="57" customFormat="1">
      <c r="A1561" s="461">
        <v>39428</v>
      </c>
      <c r="B1561" s="462">
        <v>0.8</v>
      </c>
    </row>
    <row r="1562" spans="1:2" s="57" customFormat="1">
      <c r="A1562" s="461">
        <v>39429</v>
      </c>
      <c r="B1562" s="462">
        <v>0.8</v>
      </c>
    </row>
    <row r="1563" spans="1:2" s="57" customFormat="1">
      <c r="A1563" s="461">
        <v>39430</v>
      </c>
      <c r="B1563" s="462">
        <v>0.8</v>
      </c>
    </row>
    <row r="1564" spans="1:2" s="57" customFormat="1">
      <c r="A1564" s="461">
        <v>39433</v>
      </c>
      <c r="B1564" s="462">
        <v>0.8</v>
      </c>
    </row>
    <row r="1565" spans="1:2" s="57" customFormat="1">
      <c r="A1565" s="461">
        <v>39434</v>
      </c>
      <c r="B1565" s="462">
        <v>0.8</v>
      </c>
    </row>
    <row r="1566" spans="1:2" s="57" customFormat="1">
      <c r="A1566" s="461">
        <v>39435</v>
      </c>
      <c r="B1566" s="462">
        <v>0.8</v>
      </c>
    </row>
    <row r="1567" spans="1:2" s="57" customFormat="1">
      <c r="A1567" s="461">
        <v>39436</v>
      </c>
      <c r="B1567" s="462">
        <v>0.8</v>
      </c>
    </row>
    <row r="1568" spans="1:2" s="57" customFormat="1">
      <c r="A1568" s="461">
        <v>39437</v>
      </c>
      <c r="B1568" s="462">
        <v>0.7</v>
      </c>
    </row>
    <row r="1569" spans="1:2" s="57" customFormat="1">
      <c r="A1569" s="461">
        <v>39440</v>
      </c>
      <c r="B1569" s="462">
        <v>0.7</v>
      </c>
    </row>
    <row r="1570" spans="1:2" s="57" customFormat="1">
      <c r="A1570" s="461">
        <v>39441</v>
      </c>
      <c r="B1570" s="462">
        <v>0.7</v>
      </c>
    </row>
    <row r="1571" spans="1:2" s="57" customFormat="1">
      <c r="A1571" s="461">
        <v>39442</v>
      </c>
      <c r="B1571" s="462">
        <v>0.7</v>
      </c>
    </row>
    <row r="1572" spans="1:2" s="57" customFormat="1">
      <c r="A1572" s="461">
        <v>39443</v>
      </c>
      <c r="B1572" s="462">
        <v>0.8</v>
      </c>
    </row>
    <row r="1573" spans="1:2" s="57" customFormat="1">
      <c r="A1573" s="461">
        <v>39444</v>
      </c>
      <c r="B1573" s="462">
        <v>0.8</v>
      </c>
    </row>
    <row r="1574" spans="1:2" s="57" customFormat="1">
      <c r="A1574" s="461">
        <v>39447</v>
      </c>
      <c r="B1574" s="462">
        <v>0.8</v>
      </c>
    </row>
    <row r="1575" spans="1:2" s="57" customFormat="1">
      <c r="A1575" s="461">
        <v>39448</v>
      </c>
      <c r="B1575" s="462">
        <v>0.8</v>
      </c>
    </row>
    <row r="1576" spans="1:2" s="57" customFormat="1">
      <c r="A1576" s="461">
        <v>39449</v>
      </c>
      <c r="B1576" s="462">
        <v>0.9</v>
      </c>
    </row>
    <row r="1577" spans="1:2" s="57" customFormat="1">
      <c r="A1577" s="461">
        <v>39450</v>
      </c>
      <c r="B1577" s="462">
        <v>0.8</v>
      </c>
    </row>
    <row r="1578" spans="1:2" s="57" customFormat="1">
      <c r="A1578" s="461">
        <v>39451</v>
      </c>
      <c r="B1578" s="462">
        <v>0.9</v>
      </c>
    </row>
    <row r="1579" spans="1:2" s="57" customFormat="1">
      <c r="A1579" s="461">
        <v>39454</v>
      </c>
      <c r="B1579" s="462">
        <v>0.9</v>
      </c>
    </row>
    <row r="1580" spans="1:2" s="57" customFormat="1">
      <c r="A1580" s="461">
        <v>39455</v>
      </c>
      <c r="B1580" s="462">
        <v>0.9</v>
      </c>
    </row>
    <row r="1581" spans="1:2" s="57" customFormat="1">
      <c r="A1581" s="461">
        <v>39456</v>
      </c>
      <c r="B1581" s="462">
        <v>0.8</v>
      </c>
    </row>
    <row r="1582" spans="1:2" s="57" customFormat="1">
      <c r="A1582" s="461">
        <v>39457</v>
      </c>
      <c r="B1582" s="462">
        <v>0.8</v>
      </c>
    </row>
    <row r="1583" spans="1:2" s="57" customFormat="1">
      <c r="A1583" s="461">
        <v>39458</v>
      </c>
      <c r="B1583" s="462">
        <v>0.9</v>
      </c>
    </row>
    <row r="1584" spans="1:2" s="57" customFormat="1">
      <c r="A1584" s="461">
        <v>39461</v>
      </c>
      <c r="B1584" s="462">
        <v>0.8</v>
      </c>
    </row>
    <row r="1585" spans="1:2" s="57" customFormat="1">
      <c r="A1585" s="461">
        <v>39462</v>
      </c>
      <c r="B1585" s="462">
        <v>0.9</v>
      </c>
    </row>
    <row r="1586" spans="1:2" s="57" customFormat="1">
      <c r="A1586" s="461">
        <v>39463</v>
      </c>
      <c r="B1586" s="462">
        <v>0.9</v>
      </c>
    </row>
    <row r="1587" spans="1:2" s="57" customFormat="1">
      <c r="A1587" s="461">
        <v>39464</v>
      </c>
      <c r="B1587" s="462">
        <v>0.9</v>
      </c>
    </row>
    <row r="1588" spans="1:2" s="57" customFormat="1">
      <c r="A1588" s="461">
        <v>39465</v>
      </c>
      <c r="B1588" s="462">
        <v>0.8</v>
      </c>
    </row>
    <row r="1589" spans="1:2" s="57" customFormat="1">
      <c r="A1589" s="461">
        <v>39468</v>
      </c>
      <c r="B1589" s="462">
        <v>0.8</v>
      </c>
    </row>
    <row r="1590" spans="1:2" s="57" customFormat="1">
      <c r="A1590" s="461">
        <v>39469</v>
      </c>
      <c r="B1590" s="462">
        <v>0.8</v>
      </c>
    </row>
    <row r="1591" spans="1:2" s="57" customFormat="1">
      <c r="A1591" s="461">
        <v>39470</v>
      </c>
      <c r="B1591" s="462">
        <v>0.7</v>
      </c>
    </row>
    <row r="1592" spans="1:2" s="57" customFormat="1">
      <c r="A1592" s="461">
        <v>39471</v>
      </c>
      <c r="B1592" s="462">
        <v>0.8</v>
      </c>
    </row>
    <row r="1593" spans="1:2" s="57" customFormat="1">
      <c r="A1593" s="461">
        <v>39472</v>
      </c>
      <c r="B1593" s="462">
        <v>0.8</v>
      </c>
    </row>
    <row r="1594" spans="1:2" s="57" customFormat="1">
      <c r="A1594" s="461">
        <v>39475</v>
      </c>
      <c r="B1594" s="462">
        <v>0.8</v>
      </c>
    </row>
    <row r="1595" spans="1:2" s="57" customFormat="1">
      <c r="A1595" s="461">
        <v>39476</v>
      </c>
      <c r="B1595" s="462">
        <v>0.8</v>
      </c>
    </row>
    <row r="1596" spans="1:2" s="57" customFormat="1">
      <c r="A1596" s="461">
        <v>39477</v>
      </c>
      <c r="B1596" s="462">
        <v>0.8</v>
      </c>
    </row>
    <row r="1597" spans="1:2" s="57" customFormat="1">
      <c r="A1597" s="461">
        <v>39478</v>
      </c>
      <c r="B1597" s="462">
        <v>0.7</v>
      </c>
    </row>
    <row r="1598" spans="1:2" s="57" customFormat="1">
      <c r="A1598" s="461">
        <v>39479</v>
      </c>
      <c r="B1598" s="462">
        <v>0.8</v>
      </c>
    </row>
    <row r="1599" spans="1:2" s="57" customFormat="1">
      <c r="A1599" s="461">
        <v>39482</v>
      </c>
      <c r="B1599" s="462">
        <v>0.7</v>
      </c>
    </row>
    <row r="1600" spans="1:2" s="57" customFormat="1">
      <c r="A1600" s="461">
        <v>39483</v>
      </c>
      <c r="B1600" s="462">
        <v>0.7</v>
      </c>
    </row>
    <row r="1601" spans="1:2" s="57" customFormat="1">
      <c r="A1601" s="461">
        <v>39484</v>
      </c>
      <c r="B1601" s="462">
        <v>0.7</v>
      </c>
    </row>
    <row r="1602" spans="1:2" s="57" customFormat="1">
      <c r="A1602" s="461">
        <v>39485</v>
      </c>
      <c r="B1602" s="462">
        <v>0.6</v>
      </c>
    </row>
    <row r="1603" spans="1:2" s="57" customFormat="1">
      <c r="A1603" s="461">
        <v>39486</v>
      </c>
      <c r="B1603" s="462">
        <v>0.7</v>
      </c>
    </row>
    <row r="1604" spans="1:2" s="57" customFormat="1">
      <c r="A1604" s="461">
        <v>39489</v>
      </c>
      <c r="B1604" s="462">
        <v>0.6</v>
      </c>
    </row>
    <row r="1605" spans="1:2" s="57" customFormat="1">
      <c r="A1605" s="461">
        <v>39490</v>
      </c>
      <c r="B1605" s="462">
        <v>0.7</v>
      </c>
    </row>
    <row r="1606" spans="1:2" s="57" customFormat="1">
      <c r="A1606" s="461">
        <v>39491</v>
      </c>
      <c r="B1606" s="462">
        <v>0.6</v>
      </c>
    </row>
    <row r="1607" spans="1:2" s="57" customFormat="1">
      <c r="A1607" s="461">
        <v>39492</v>
      </c>
      <c r="B1607" s="462">
        <v>0.6</v>
      </c>
    </row>
    <row r="1608" spans="1:2" s="57" customFormat="1">
      <c r="A1608" s="461">
        <v>39493</v>
      </c>
      <c r="B1608" s="462">
        <v>0.6</v>
      </c>
    </row>
    <row r="1609" spans="1:2" s="57" customFormat="1">
      <c r="A1609" s="461">
        <v>39496</v>
      </c>
      <c r="B1609" s="462">
        <v>0.6</v>
      </c>
    </row>
    <row r="1610" spans="1:2" s="57" customFormat="1">
      <c r="A1610" s="461">
        <v>39497</v>
      </c>
      <c r="B1610" s="462">
        <v>0.6</v>
      </c>
    </row>
    <row r="1611" spans="1:2" s="57" customFormat="1">
      <c r="A1611" s="461">
        <v>39498</v>
      </c>
      <c r="B1611" s="462">
        <v>0.6</v>
      </c>
    </row>
    <row r="1612" spans="1:2" s="57" customFormat="1">
      <c r="A1612" s="461">
        <v>39499</v>
      </c>
      <c r="B1612" s="462">
        <v>0.7</v>
      </c>
    </row>
    <row r="1613" spans="1:2" s="57" customFormat="1">
      <c r="A1613" s="461">
        <v>39500</v>
      </c>
      <c r="B1613" s="462">
        <v>0.6</v>
      </c>
    </row>
    <row r="1614" spans="1:2" s="57" customFormat="1">
      <c r="A1614" s="461">
        <v>39503</v>
      </c>
      <c r="B1614" s="462">
        <v>0.6</v>
      </c>
    </row>
    <row r="1615" spans="1:2" s="57" customFormat="1">
      <c r="A1615" s="461">
        <v>39504</v>
      </c>
      <c r="B1615" s="462">
        <v>0.6</v>
      </c>
    </row>
    <row r="1616" spans="1:2" s="57" customFormat="1">
      <c r="A1616" s="461">
        <v>39505</v>
      </c>
      <c r="B1616" s="462">
        <v>0.6</v>
      </c>
    </row>
    <row r="1617" spans="1:2" s="57" customFormat="1">
      <c r="A1617" s="461">
        <v>39506</v>
      </c>
      <c r="B1617" s="462">
        <v>0.6</v>
      </c>
    </row>
    <row r="1618" spans="1:2" s="57" customFormat="1">
      <c r="A1618" s="461">
        <v>39507</v>
      </c>
      <c r="B1618" s="462">
        <v>0.6</v>
      </c>
    </row>
    <row r="1619" spans="1:2" s="57" customFormat="1">
      <c r="A1619" s="461">
        <v>39510</v>
      </c>
      <c r="B1619" s="462">
        <v>0.6</v>
      </c>
    </row>
    <row r="1620" spans="1:2" s="57" customFormat="1">
      <c r="A1620" s="461">
        <v>39511</v>
      </c>
      <c r="B1620" s="462">
        <v>0.6</v>
      </c>
    </row>
    <row r="1621" spans="1:2" s="57" customFormat="1">
      <c r="A1621" s="461">
        <v>39512</v>
      </c>
      <c r="B1621" s="462">
        <v>0.6</v>
      </c>
    </row>
    <row r="1622" spans="1:2" s="57" customFormat="1">
      <c r="A1622" s="461">
        <v>39513</v>
      </c>
      <c r="B1622" s="462">
        <v>0.7</v>
      </c>
    </row>
    <row r="1623" spans="1:2" s="57" customFormat="1">
      <c r="A1623" s="461">
        <v>39514</v>
      </c>
      <c r="B1623" s="462">
        <v>0.5</v>
      </c>
    </row>
    <row r="1624" spans="1:2" s="57" customFormat="1">
      <c r="A1624" s="461">
        <v>39517</v>
      </c>
      <c r="B1624" s="462">
        <v>0.6</v>
      </c>
    </row>
    <row r="1625" spans="1:2" s="57" customFormat="1">
      <c r="A1625" s="461">
        <v>39518</v>
      </c>
      <c r="B1625" s="462">
        <v>0.6</v>
      </c>
    </row>
    <row r="1626" spans="1:2" s="57" customFormat="1">
      <c r="A1626" s="461">
        <v>39519</v>
      </c>
      <c r="B1626" s="462">
        <v>0.6</v>
      </c>
    </row>
    <row r="1627" spans="1:2" s="57" customFormat="1">
      <c r="A1627" s="461">
        <v>39520</v>
      </c>
      <c r="B1627" s="462">
        <v>0.5</v>
      </c>
    </row>
    <row r="1628" spans="1:2" s="57" customFormat="1">
      <c r="A1628" s="461">
        <v>39521</v>
      </c>
      <c r="B1628" s="462">
        <v>0.5</v>
      </c>
    </row>
    <row r="1629" spans="1:2" s="57" customFormat="1">
      <c r="A1629" s="461">
        <v>39524</v>
      </c>
      <c r="B1629" s="462">
        <v>0.5</v>
      </c>
    </row>
    <row r="1630" spans="1:2" s="57" customFormat="1">
      <c r="A1630" s="461">
        <v>39525</v>
      </c>
      <c r="B1630" s="462">
        <v>0.5</v>
      </c>
    </row>
    <row r="1631" spans="1:2" s="57" customFormat="1">
      <c r="A1631" s="461">
        <v>39526</v>
      </c>
      <c r="B1631" s="462">
        <v>0.6</v>
      </c>
    </row>
    <row r="1632" spans="1:2" s="57" customFormat="1">
      <c r="A1632" s="461">
        <v>39527</v>
      </c>
      <c r="B1632" s="462">
        <v>0.6</v>
      </c>
    </row>
    <row r="1633" spans="1:2" s="57" customFormat="1">
      <c r="A1633" s="461">
        <v>39528</v>
      </c>
      <c r="B1633" s="462">
        <v>0.7</v>
      </c>
    </row>
    <row r="1634" spans="1:2" s="57" customFormat="1">
      <c r="A1634" s="461">
        <v>39531</v>
      </c>
      <c r="B1634" s="462">
        <v>0.6</v>
      </c>
    </row>
    <row r="1635" spans="1:2" s="57" customFormat="1">
      <c r="A1635" s="461">
        <v>39532</v>
      </c>
      <c r="B1635" s="462">
        <v>0.5</v>
      </c>
    </row>
    <row r="1636" spans="1:2" s="57" customFormat="1">
      <c r="A1636" s="461">
        <v>39533</v>
      </c>
      <c r="B1636" s="462">
        <v>0.5</v>
      </c>
    </row>
    <row r="1637" spans="1:2" s="57" customFormat="1">
      <c r="A1637" s="461">
        <v>39534</v>
      </c>
      <c r="B1637" s="462">
        <v>0.4</v>
      </c>
    </row>
    <row r="1638" spans="1:2" s="57" customFormat="1">
      <c r="A1638" s="461">
        <v>39535</v>
      </c>
      <c r="B1638" s="462">
        <v>0.5</v>
      </c>
    </row>
    <row r="1639" spans="1:2" s="57" customFormat="1">
      <c r="A1639" s="461">
        <v>39538</v>
      </c>
      <c r="B1639" s="462">
        <v>0.5</v>
      </c>
    </row>
    <row r="1640" spans="1:2" s="57" customFormat="1">
      <c r="A1640" s="461">
        <v>39539</v>
      </c>
      <c r="B1640" s="462">
        <v>0.5</v>
      </c>
    </row>
    <row r="1641" spans="1:2" s="57" customFormat="1">
      <c r="A1641" s="461">
        <v>39540</v>
      </c>
      <c r="B1641" s="462">
        <v>0.6</v>
      </c>
    </row>
    <row r="1642" spans="1:2" s="57" customFormat="1">
      <c r="A1642" s="461">
        <v>39541</v>
      </c>
      <c r="B1642" s="462">
        <v>0.5</v>
      </c>
    </row>
    <row r="1643" spans="1:2" s="57" customFormat="1">
      <c r="A1643" s="461">
        <v>39542</v>
      </c>
      <c r="B1643" s="462">
        <v>0.6</v>
      </c>
    </row>
    <row r="1644" spans="1:2" s="57" customFormat="1">
      <c r="A1644" s="461">
        <v>39545</v>
      </c>
      <c r="B1644" s="462">
        <v>0.5</v>
      </c>
    </row>
    <row r="1645" spans="1:2" s="57" customFormat="1">
      <c r="A1645" s="461">
        <v>39546</v>
      </c>
      <c r="B1645" s="462">
        <v>0.5</v>
      </c>
    </row>
    <row r="1646" spans="1:2" s="57" customFormat="1">
      <c r="A1646" s="461">
        <v>39547</v>
      </c>
      <c r="B1646" s="462">
        <v>0.6</v>
      </c>
    </row>
    <row r="1647" spans="1:2" s="57" customFormat="1">
      <c r="A1647" s="461">
        <v>39548</v>
      </c>
      <c r="B1647" s="462">
        <v>0.5</v>
      </c>
    </row>
    <row r="1648" spans="1:2" s="57" customFormat="1">
      <c r="A1648" s="461">
        <v>39549</v>
      </c>
      <c r="B1648" s="462">
        <v>0.6</v>
      </c>
    </row>
    <row r="1649" spans="1:2" s="57" customFormat="1">
      <c r="A1649" s="461">
        <v>39552</v>
      </c>
      <c r="B1649" s="462">
        <v>0.6</v>
      </c>
    </row>
    <row r="1650" spans="1:2" s="57" customFormat="1">
      <c r="A1650" s="461">
        <v>39553</v>
      </c>
      <c r="B1650" s="462">
        <v>0.6</v>
      </c>
    </row>
    <row r="1651" spans="1:2" s="57" customFormat="1">
      <c r="A1651" s="461">
        <v>39554</v>
      </c>
      <c r="B1651" s="462">
        <v>0.5</v>
      </c>
    </row>
    <row r="1652" spans="1:2" s="57" customFormat="1">
      <c r="A1652" s="461">
        <v>39555</v>
      </c>
      <c r="B1652" s="462">
        <v>0.5</v>
      </c>
    </row>
    <row r="1653" spans="1:2" s="57" customFormat="1">
      <c r="A1653" s="461">
        <v>39556</v>
      </c>
      <c r="B1653" s="462">
        <v>0.6</v>
      </c>
    </row>
    <row r="1654" spans="1:2" s="57" customFormat="1">
      <c r="A1654" s="461">
        <v>39559</v>
      </c>
      <c r="B1654" s="462">
        <v>0.6</v>
      </c>
    </row>
    <row r="1655" spans="1:2" s="57" customFormat="1">
      <c r="A1655" s="461">
        <v>39560</v>
      </c>
      <c r="B1655" s="462">
        <v>0.6</v>
      </c>
    </row>
    <row r="1656" spans="1:2" s="57" customFormat="1">
      <c r="A1656" s="461">
        <v>39561</v>
      </c>
      <c r="B1656" s="462">
        <v>0.5</v>
      </c>
    </row>
    <row r="1657" spans="1:2" s="57" customFormat="1">
      <c r="A1657" s="461">
        <v>39562</v>
      </c>
      <c r="B1657" s="462">
        <v>0.5</v>
      </c>
    </row>
    <row r="1658" spans="1:2" s="57" customFormat="1">
      <c r="A1658" s="461">
        <v>39563</v>
      </c>
      <c r="B1658" s="462">
        <v>0.5</v>
      </c>
    </row>
    <row r="1659" spans="1:2" s="57" customFormat="1">
      <c r="A1659" s="461">
        <v>39566</v>
      </c>
      <c r="B1659" s="462">
        <v>0.6</v>
      </c>
    </row>
    <row r="1660" spans="1:2" s="57" customFormat="1">
      <c r="A1660" s="461">
        <v>39567</v>
      </c>
      <c r="B1660" s="462">
        <v>0.6</v>
      </c>
    </row>
    <row r="1661" spans="1:2" s="57" customFormat="1">
      <c r="A1661" s="461">
        <v>39568</v>
      </c>
      <c r="B1661" s="462">
        <v>0.6</v>
      </c>
    </row>
    <row r="1662" spans="1:2" s="57" customFormat="1">
      <c r="A1662" s="461">
        <v>39569</v>
      </c>
      <c r="B1662" s="462">
        <v>0.6</v>
      </c>
    </row>
    <row r="1663" spans="1:2" s="57" customFormat="1">
      <c r="A1663" s="461">
        <v>39570</v>
      </c>
      <c r="B1663" s="462">
        <v>0.6</v>
      </c>
    </row>
    <row r="1664" spans="1:2" s="57" customFormat="1">
      <c r="A1664" s="461">
        <v>39573</v>
      </c>
      <c r="B1664" s="462">
        <v>0.6</v>
      </c>
    </row>
    <row r="1665" spans="1:2" s="57" customFormat="1">
      <c r="A1665" s="461">
        <v>39574</v>
      </c>
      <c r="B1665" s="462">
        <v>0.5</v>
      </c>
    </row>
    <row r="1666" spans="1:2" s="57" customFormat="1">
      <c r="A1666" s="461">
        <v>39575</v>
      </c>
      <c r="B1666" s="462">
        <v>0.6</v>
      </c>
    </row>
    <row r="1667" spans="1:2" s="57" customFormat="1">
      <c r="A1667" s="461">
        <v>39576</v>
      </c>
      <c r="B1667" s="462">
        <v>0.6</v>
      </c>
    </row>
    <row r="1668" spans="1:2" s="57" customFormat="1">
      <c r="A1668" s="461">
        <v>39577</v>
      </c>
      <c r="B1668" s="462">
        <v>0.6</v>
      </c>
    </row>
    <row r="1669" spans="1:2" s="57" customFormat="1">
      <c r="A1669" s="461">
        <v>39580</v>
      </c>
      <c r="B1669" s="462">
        <v>0.6</v>
      </c>
    </row>
    <row r="1670" spans="1:2" s="57" customFormat="1">
      <c r="A1670" s="461">
        <v>39581</v>
      </c>
      <c r="B1670" s="462">
        <v>0.6</v>
      </c>
    </row>
    <row r="1671" spans="1:2" s="57" customFormat="1">
      <c r="A1671" s="461">
        <v>39582</v>
      </c>
      <c r="B1671" s="462">
        <v>0.6</v>
      </c>
    </row>
    <row r="1672" spans="1:2" s="57" customFormat="1">
      <c r="A1672" s="461">
        <v>39583</v>
      </c>
      <c r="B1672" s="462">
        <v>0.6</v>
      </c>
    </row>
    <row r="1673" spans="1:2" s="57" customFormat="1">
      <c r="A1673" s="461">
        <v>39584</v>
      </c>
      <c r="B1673" s="462">
        <v>0.6</v>
      </c>
    </row>
    <row r="1674" spans="1:2" s="57" customFormat="1">
      <c r="A1674" s="461">
        <v>39587</v>
      </c>
      <c r="B1674" s="462">
        <v>0.6</v>
      </c>
    </row>
    <row r="1675" spans="1:2" s="57" customFormat="1">
      <c r="A1675" s="461">
        <v>39588</v>
      </c>
      <c r="B1675" s="462">
        <v>0.6</v>
      </c>
    </row>
    <row r="1676" spans="1:2" s="57" customFormat="1">
      <c r="A1676" s="461">
        <v>39589</v>
      </c>
      <c r="B1676" s="462">
        <v>0.6</v>
      </c>
    </row>
    <row r="1677" spans="1:2" s="57" customFormat="1">
      <c r="A1677" s="461">
        <v>39590</v>
      </c>
      <c r="B1677" s="462">
        <v>0.7</v>
      </c>
    </row>
    <row r="1678" spans="1:2" s="57" customFormat="1">
      <c r="A1678" s="461">
        <v>39591</v>
      </c>
      <c r="B1678" s="462">
        <v>0.6</v>
      </c>
    </row>
    <row r="1679" spans="1:2" s="57" customFormat="1">
      <c r="A1679" s="461">
        <v>39594</v>
      </c>
      <c r="B1679" s="462">
        <v>0.6</v>
      </c>
    </row>
    <row r="1680" spans="1:2" s="57" customFormat="1">
      <c r="A1680" s="461">
        <v>39595</v>
      </c>
      <c r="B1680" s="462">
        <v>0.6</v>
      </c>
    </row>
    <row r="1681" spans="1:2" s="57" customFormat="1">
      <c r="A1681" s="461">
        <v>39596</v>
      </c>
      <c r="B1681" s="462">
        <v>0.6</v>
      </c>
    </row>
    <row r="1682" spans="1:2" s="57" customFormat="1">
      <c r="A1682" s="461">
        <v>39597</v>
      </c>
      <c r="B1682" s="462">
        <v>0.6</v>
      </c>
    </row>
    <row r="1683" spans="1:2" s="57" customFormat="1">
      <c r="A1683" s="461">
        <v>39598</v>
      </c>
      <c r="B1683" s="462">
        <v>0.6</v>
      </c>
    </row>
    <row r="1684" spans="1:2" s="57" customFormat="1">
      <c r="A1684" s="461">
        <v>39601</v>
      </c>
      <c r="B1684" s="462">
        <v>0.6</v>
      </c>
    </row>
    <row r="1685" spans="1:2" s="57" customFormat="1">
      <c r="A1685" s="461">
        <v>39602</v>
      </c>
      <c r="B1685" s="462">
        <v>0.6</v>
      </c>
    </row>
    <row r="1686" spans="1:2" s="57" customFormat="1">
      <c r="A1686" s="461">
        <v>39603</v>
      </c>
      <c r="B1686" s="462">
        <v>0.5</v>
      </c>
    </row>
    <row r="1687" spans="1:2" s="57" customFormat="1">
      <c r="A1687" s="461">
        <v>39604</v>
      </c>
      <c r="B1687" s="462">
        <v>0.6</v>
      </c>
    </row>
    <row r="1688" spans="1:2" s="57" customFormat="1">
      <c r="A1688" s="461">
        <v>39605</v>
      </c>
      <c r="B1688" s="462">
        <v>0.6</v>
      </c>
    </row>
    <row r="1689" spans="1:2" s="57" customFormat="1">
      <c r="A1689" s="461">
        <v>39608</v>
      </c>
      <c r="B1689" s="462">
        <v>0.6</v>
      </c>
    </row>
    <row r="1690" spans="1:2" s="57" customFormat="1">
      <c r="A1690" s="461">
        <v>39609</v>
      </c>
      <c r="B1690" s="462">
        <v>0.5</v>
      </c>
    </row>
    <row r="1691" spans="1:2" s="57" customFormat="1">
      <c r="A1691" s="461">
        <v>39610</v>
      </c>
      <c r="B1691" s="462">
        <v>0.5</v>
      </c>
    </row>
    <row r="1692" spans="1:2" s="57" customFormat="1">
      <c r="A1692" s="461">
        <v>39611</v>
      </c>
      <c r="B1692" s="462">
        <v>0.5</v>
      </c>
    </row>
    <row r="1693" spans="1:2" s="57" customFormat="1">
      <c r="A1693" s="461">
        <v>39612</v>
      </c>
      <c r="B1693" s="462">
        <v>0.6</v>
      </c>
    </row>
    <row r="1694" spans="1:2" s="57" customFormat="1">
      <c r="A1694" s="461">
        <v>39615</v>
      </c>
      <c r="B1694" s="462">
        <v>0.6</v>
      </c>
    </row>
    <row r="1695" spans="1:2" s="57" customFormat="1">
      <c r="A1695" s="461">
        <v>39616</v>
      </c>
      <c r="B1695" s="462">
        <v>0.5</v>
      </c>
    </row>
    <row r="1696" spans="1:2" s="57" customFormat="1">
      <c r="A1696" s="461">
        <v>39617</v>
      </c>
      <c r="B1696" s="462">
        <v>0.6</v>
      </c>
    </row>
    <row r="1697" spans="1:2" s="57" customFormat="1">
      <c r="A1697" s="461">
        <v>39618</v>
      </c>
      <c r="B1697" s="462">
        <v>0.6</v>
      </c>
    </row>
    <row r="1698" spans="1:2" s="57" customFormat="1">
      <c r="A1698" s="461">
        <v>39619</v>
      </c>
      <c r="B1698" s="462">
        <v>0.6</v>
      </c>
    </row>
    <row r="1699" spans="1:2" s="57" customFormat="1">
      <c r="A1699" s="461">
        <v>39622</v>
      </c>
      <c r="B1699" s="462">
        <v>0.5</v>
      </c>
    </row>
    <row r="1700" spans="1:2" s="57" customFormat="1">
      <c r="A1700" s="461">
        <v>39623</v>
      </c>
      <c r="B1700" s="462">
        <v>0.7</v>
      </c>
    </row>
    <row r="1701" spans="1:2" s="57" customFormat="1">
      <c r="A1701" s="461">
        <v>39624</v>
      </c>
      <c r="B1701" s="462">
        <v>0.7</v>
      </c>
    </row>
    <row r="1702" spans="1:2" s="57" customFormat="1">
      <c r="A1702" s="461">
        <v>39625</v>
      </c>
      <c r="B1702" s="462">
        <v>0.6</v>
      </c>
    </row>
    <row r="1703" spans="1:2" s="57" customFormat="1">
      <c r="A1703" s="461">
        <v>39626</v>
      </c>
      <c r="B1703" s="462">
        <v>0.6</v>
      </c>
    </row>
    <row r="1704" spans="1:2" s="57" customFormat="1">
      <c r="A1704" s="461">
        <v>39629</v>
      </c>
      <c r="B1704" s="462">
        <v>0.7</v>
      </c>
    </row>
    <row r="1705" spans="1:2" s="57" customFormat="1">
      <c r="A1705" s="461">
        <v>39630</v>
      </c>
      <c r="B1705" s="462">
        <v>0.7</v>
      </c>
    </row>
    <row r="1706" spans="1:2" s="57" customFormat="1">
      <c r="A1706" s="461">
        <v>39631</v>
      </c>
      <c r="B1706" s="462">
        <v>0.6</v>
      </c>
    </row>
    <row r="1707" spans="1:2" s="57" customFormat="1">
      <c r="A1707" s="461">
        <v>39632</v>
      </c>
      <c r="B1707" s="462">
        <v>0.6</v>
      </c>
    </row>
    <row r="1708" spans="1:2" s="57" customFormat="1">
      <c r="A1708" s="461">
        <v>39633</v>
      </c>
      <c r="B1708" s="462">
        <v>0.6</v>
      </c>
    </row>
    <row r="1709" spans="1:2" s="57" customFormat="1">
      <c r="A1709" s="461">
        <v>39636</v>
      </c>
      <c r="B1709" s="462">
        <v>0.5</v>
      </c>
    </row>
    <row r="1710" spans="1:2" s="57" customFormat="1">
      <c r="A1710" s="461">
        <v>39637</v>
      </c>
      <c r="B1710" s="462">
        <v>0.6</v>
      </c>
    </row>
    <row r="1711" spans="1:2" s="57" customFormat="1">
      <c r="A1711" s="461">
        <v>39638</v>
      </c>
      <c r="B1711" s="462">
        <v>0.6</v>
      </c>
    </row>
    <row r="1712" spans="1:2" s="57" customFormat="1">
      <c r="A1712" s="461">
        <v>39639</v>
      </c>
      <c r="B1712" s="462">
        <v>0.6</v>
      </c>
    </row>
    <row r="1713" spans="1:2" s="57" customFormat="1">
      <c r="A1713" s="461">
        <v>39640</v>
      </c>
      <c r="B1713" s="462">
        <v>0.5</v>
      </c>
    </row>
    <row r="1714" spans="1:2" s="57" customFormat="1">
      <c r="A1714" s="461">
        <v>39643</v>
      </c>
      <c r="B1714" s="462">
        <v>0.7</v>
      </c>
    </row>
    <row r="1715" spans="1:2" s="57" customFormat="1">
      <c r="A1715" s="461">
        <v>39644</v>
      </c>
      <c r="B1715" s="462">
        <v>0.6</v>
      </c>
    </row>
    <row r="1716" spans="1:2" s="57" customFormat="1">
      <c r="A1716" s="461">
        <v>39645</v>
      </c>
      <c r="B1716" s="462">
        <v>0.6</v>
      </c>
    </row>
    <row r="1717" spans="1:2" s="57" customFormat="1">
      <c r="A1717" s="461">
        <v>39646</v>
      </c>
      <c r="B1717" s="462">
        <v>0.7</v>
      </c>
    </row>
    <row r="1718" spans="1:2" s="57" customFormat="1">
      <c r="A1718" s="461">
        <v>39647</v>
      </c>
      <c r="B1718" s="462">
        <v>0.8</v>
      </c>
    </row>
    <row r="1719" spans="1:2" s="57" customFormat="1">
      <c r="A1719" s="461">
        <v>39650</v>
      </c>
      <c r="B1719" s="462">
        <v>0.8</v>
      </c>
    </row>
    <row r="1720" spans="1:2" s="57" customFormat="1">
      <c r="A1720" s="461">
        <v>39651</v>
      </c>
      <c r="B1720" s="462">
        <v>0.7</v>
      </c>
    </row>
    <row r="1721" spans="1:2" s="57" customFormat="1">
      <c r="A1721" s="461">
        <v>39652</v>
      </c>
      <c r="B1721" s="462">
        <v>0.8</v>
      </c>
    </row>
    <row r="1722" spans="1:2" s="57" customFormat="1">
      <c r="A1722" s="461">
        <v>39653</v>
      </c>
      <c r="B1722" s="462">
        <v>0.7</v>
      </c>
    </row>
    <row r="1723" spans="1:2" s="57" customFormat="1">
      <c r="A1723" s="461">
        <v>39654</v>
      </c>
      <c r="B1723" s="462">
        <v>0.6</v>
      </c>
    </row>
    <row r="1724" spans="1:2" s="57" customFormat="1">
      <c r="A1724" s="461">
        <v>39657</v>
      </c>
      <c r="B1724" s="462">
        <v>0.7</v>
      </c>
    </row>
    <row r="1725" spans="1:2" s="57" customFormat="1">
      <c r="A1725" s="461">
        <v>39658</v>
      </c>
      <c r="B1725" s="462">
        <v>0.7</v>
      </c>
    </row>
    <row r="1726" spans="1:2" s="57" customFormat="1">
      <c r="A1726" s="461">
        <v>39659</v>
      </c>
      <c r="B1726" s="462">
        <v>0.7</v>
      </c>
    </row>
    <row r="1727" spans="1:2" s="57" customFormat="1">
      <c r="A1727" s="461">
        <v>39660</v>
      </c>
      <c r="B1727" s="462">
        <v>0.8</v>
      </c>
    </row>
    <row r="1728" spans="1:2" s="57" customFormat="1">
      <c r="A1728" s="461">
        <v>39661</v>
      </c>
      <c r="B1728" s="462">
        <v>0.7</v>
      </c>
    </row>
    <row r="1729" spans="1:2" s="57" customFormat="1">
      <c r="A1729" s="461">
        <v>39664</v>
      </c>
      <c r="B1729" s="462">
        <v>0.7</v>
      </c>
    </row>
    <row r="1730" spans="1:2" s="57" customFormat="1">
      <c r="A1730" s="461">
        <v>39665</v>
      </c>
      <c r="B1730" s="462">
        <v>0.7</v>
      </c>
    </row>
    <row r="1731" spans="1:2" s="57" customFormat="1">
      <c r="A1731" s="461">
        <v>39666</v>
      </c>
      <c r="B1731" s="462">
        <v>0.7</v>
      </c>
    </row>
    <row r="1732" spans="1:2" s="57" customFormat="1">
      <c r="A1732" s="461">
        <v>39667</v>
      </c>
      <c r="B1732" s="462">
        <v>0.6</v>
      </c>
    </row>
    <row r="1733" spans="1:2" s="57" customFormat="1">
      <c r="A1733" s="461">
        <v>39668</v>
      </c>
      <c r="B1733" s="462">
        <v>0.7</v>
      </c>
    </row>
    <row r="1734" spans="1:2" s="57" customFormat="1">
      <c r="A1734" s="461">
        <v>39671</v>
      </c>
      <c r="B1734" s="462">
        <v>0.7</v>
      </c>
    </row>
    <row r="1735" spans="1:2" s="57" customFormat="1">
      <c r="A1735" s="461">
        <v>39672</v>
      </c>
      <c r="B1735" s="462">
        <v>0.7</v>
      </c>
    </row>
    <row r="1736" spans="1:2" s="57" customFormat="1">
      <c r="A1736" s="461">
        <v>39673</v>
      </c>
      <c r="B1736" s="462">
        <v>0.7</v>
      </c>
    </row>
    <row r="1737" spans="1:2" s="57" customFormat="1">
      <c r="A1737" s="461">
        <v>39674</v>
      </c>
      <c r="B1737" s="462">
        <v>0.7</v>
      </c>
    </row>
    <row r="1738" spans="1:2" s="57" customFormat="1">
      <c r="A1738" s="461">
        <v>39675</v>
      </c>
      <c r="B1738" s="462">
        <v>0.8</v>
      </c>
    </row>
    <row r="1739" spans="1:2" s="57" customFormat="1">
      <c r="A1739" s="461">
        <v>39678</v>
      </c>
      <c r="B1739" s="462">
        <v>0.7</v>
      </c>
    </row>
    <row r="1740" spans="1:2" s="57" customFormat="1">
      <c r="A1740" s="461">
        <v>39679</v>
      </c>
      <c r="B1740" s="462">
        <v>0.7</v>
      </c>
    </row>
    <row r="1741" spans="1:2" s="57" customFormat="1">
      <c r="A1741" s="461">
        <v>39680</v>
      </c>
      <c r="B1741" s="462">
        <v>0.7</v>
      </c>
    </row>
    <row r="1742" spans="1:2" s="57" customFormat="1">
      <c r="A1742" s="461">
        <v>39681</v>
      </c>
      <c r="B1742" s="462">
        <v>0.8</v>
      </c>
    </row>
    <row r="1743" spans="1:2" s="57" customFormat="1">
      <c r="A1743" s="461">
        <v>39682</v>
      </c>
      <c r="B1743" s="462">
        <v>0.7</v>
      </c>
    </row>
    <row r="1744" spans="1:2" s="57" customFormat="1">
      <c r="A1744" s="461">
        <v>39685</v>
      </c>
      <c r="B1744" s="462">
        <v>0.7</v>
      </c>
    </row>
    <row r="1745" spans="1:2" s="57" customFormat="1">
      <c r="A1745" s="461">
        <v>39686</v>
      </c>
      <c r="B1745" s="462">
        <v>0.7</v>
      </c>
    </row>
    <row r="1746" spans="1:2" s="57" customFormat="1">
      <c r="A1746" s="461">
        <v>39687</v>
      </c>
      <c r="B1746" s="462">
        <v>0.7</v>
      </c>
    </row>
    <row r="1747" spans="1:2" s="57" customFormat="1">
      <c r="A1747" s="461">
        <v>39688</v>
      </c>
      <c r="B1747" s="462">
        <v>0.8</v>
      </c>
    </row>
    <row r="1748" spans="1:2" s="57" customFormat="1">
      <c r="A1748" s="461">
        <v>39689</v>
      </c>
      <c r="B1748" s="462">
        <v>0.8</v>
      </c>
    </row>
    <row r="1749" spans="1:2" s="57" customFormat="1">
      <c r="A1749" s="461">
        <v>39692</v>
      </c>
      <c r="B1749" s="462">
        <v>0.8</v>
      </c>
    </row>
    <row r="1750" spans="1:2" s="57" customFormat="1">
      <c r="A1750" s="461">
        <v>39693</v>
      </c>
      <c r="B1750" s="462">
        <v>0.8</v>
      </c>
    </row>
    <row r="1751" spans="1:2" s="57" customFormat="1">
      <c r="A1751" s="461">
        <v>39694</v>
      </c>
      <c r="B1751" s="462">
        <v>0.8</v>
      </c>
    </row>
    <row r="1752" spans="1:2" s="57" customFormat="1">
      <c r="A1752" s="461">
        <v>39695</v>
      </c>
      <c r="B1752" s="462">
        <v>0.8</v>
      </c>
    </row>
    <row r="1753" spans="1:2" s="57" customFormat="1">
      <c r="A1753" s="461">
        <v>39696</v>
      </c>
      <c r="B1753" s="462">
        <v>0.7</v>
      </c>
    </row>
    <row r="1754" spans="1:2" s="57" customFormat="1">
      <c r="A1754" s="461">
        <v>39699</v>
      </c>
      <c r="B1754" s="462">
        <v>0.7</v>
      </c>
    </row>
    <row r="1755" spans="1:2" s="57" customFormat="1">
      <c r="A1755" s="461">
        <v>39700</v>
      </c>
      <c r="B1755" s="462">
        <v>0.7</v>
      </c>
    </row>
    <row r="1756" spans="1:2" s="57" customFormat="1">
      <c r="A1756" s="461">
        <v>39701</v>
      </c>
      <c r="B1756" s="462">
        <v>0.7</v>
      </c>
    </row>
    <row r="1757" spans="1:2" s="57" customFormat="1">
      <c r="A1757" s="461">
        <v>39702</v>
      </c>
      <c r="B1757" s="462">
        <v>0.6</v>
      </c>
    </row>
    <row r="1758" spans="1:2" s="57" customFormat="1">
      <c r="A1758" s="461">
        <v>39703</v>
      </c>
      <c r="B1758" s="462">
        <v>0.6</v>
      </c>
    </row>
    <row r="1759" spans="1:2" s="57" customFormat="1">
      <c r="A1759" s="461">
        <v>39706</v>
      </c>
      <c r="B1759" s="462">
        <v>0.6</v>
      </c>
    </row>
    <row r="1760" spans="1:2" s="57" customFormat="1">
      <c r="A1760" s="461">
        <v>39707</v>
      </c>
      <c r="B1760" s="462">
        <v>0.5</v>
      </c>
    </row>
    <row r="1761" spans="1:2" s="57" customFormat="1">
      <c r="A1761" s="461">
        <v>39708</v>
      </c>
      <c r="B1761" s="462">
        <v>0.5</v>
      </c>
    </row>
    <row r="1762" spans="1:2" s="57" customFormat="1">
      <c r="A1762" s="461">
        <v>39709</v>
      </c>
      <c r="B1762" s="462">
        <v>0.5</v>
      </c>
    </row>
    <row r="1763" spans="1:2" s="57" customFormat="1">
      <c r="A1763" s="461">
        <v>39710</v>
      </c>
      <c r="B1763" s="462">
        <v>0.5</v>
      </c>
    </row>
    <row r="1764" spans="1:2" s="57" customFormat="1">
      <c r="A1764" s="461">
        <v>39713</v>
      </c>
      <c r="B1764" s="462">
        <v>0.5</v>
      </c>
    </row>
    <row r="1765" spans="1:2" s="57" customFormat="1">
      <c r="A1765" s="461">
        <v>39714</v>
      </c>
      <c r="B1765" s="462">
        <v>0.4</v>
      </c>
    </row>
    <row r="1766" spans="1:2" s="57" customFormat="1">
      <c r="A1766" s="461">
        <v>39715</v>
      </c>
      <c r="B1766" s="462">
        <v>0.5</v>
      </c>
    </row>
    <row r="1767" spans="1:2" s="57" customFormat="1">
      <c r="A1767" s="461">
        <v>39716</v>
      </c>
      <c r="B1767" s="462">
        <v>0.5</v>
      </c>
    </row>
    <row r="1768" spans="1:2" s="57" customFormat="1">
      <c r="A1768" s="461">
        <v>39717</v>
      </c>
      <c r="B1768" s="462">
        <v>0.4</v>
      </c>
    </row>
    <row r="1769" spans="1:2" s="57" customFormat="1">
      <c r="A1769" s="461">
        <v>39720</v>
      </c>
      <c r="B1769" s="462">
        <v>0.5</v>
      </c>
    </row>
    <row r="1770" spans="1:2" s="57" customFormat="1">
      <c r="A1770" s="461">
        <v>39721</v>
      </c>
      <c r="B1770" s="462">
        <v>0.5</v>
      </c>
    </row>
    <row r="1771" spans="1:2" s="57" customFormat="1">
      <c r="A1771" s="461">
        <v>39722</v>
      </c>
      <c r="B1771" s="462">
        <v>0.5</v>
      </c>
    </row>
    <row r="1772" spans="1:2" s="57" customFormat="1">
      <c r="A1772" s="461">
        <v>39723</v>
      </c>
      <c r="B1772" s="462">
        <v>0.7</v>
      </c>
    </row>
    <row r="1773" spans="1:2" s="57" customFormat="1">
      <c r="A1773" s="461">
        <v>39724</v>
      </c>
      <c r="B1773" s="462">
        <v>0.5</v>
      </c>
    </row>
    <row r="1774" spans="1:2" s="57" customFormat="1">
      <c r="A1774" s="461">
        <v>39727</v>
      </c>
      <c r="B1774" s="462">
        <v>0.5</v>
      </c>
    </row>
    <row r="1775" spans="1:2" s="57" customFormat="1">
      <c r="A1775" s="461">
        <v>39728</v>
      </c>
      <c r="B1775" s="462">
        <v>0.6</v>
      </c>
    </row>
    <row r="1776" spans="1:2" s="57" customFormat="1">
      <c r="A1776" s="461">
        <v>39729</v>
      </c>
      <c r="B1776" s="462">
        <v>0.5</v>
      </c>
    </row>
    <row r="1777" spans="1:2" s="57" customFormat="1">
      <c r="A1777" s="461">
        <v>39730</v>
      </c>
      <c r="B1777" s="462">
        <v>0.6</v>
      </c>
    </row>
    <row r="1778" spans="1:2" s="57" customFormat="1">
      <c r="A1778" s="461">
        <v>39731</v>
      </c>
      <c r="B1778" s="462">
        <v>0.5</v>
      </c>
    </row>
    <row r="1779" spans="1:2" s="57" customFormat="1">
      <c r="A1779" s="461">
        <v>39734</v>
      </c>
      <c r="B1779" s="462">
        <v>0.5</v>
      </c>
    </row>
    <row r="1780" spans="1:2" s="57" customFormat="1">
      <c r="A1780" s="461">
        <v>39735</v>
      </c>
      <c r="B1780" s="462">
        <v>0.6</v>
      </c>
    </row>
    <row r="1781" spans="1:2" s="57" customFormat="1">
      <c r="A1781" s="461">
        <v>39736</v>
      </c>
      <c r="B1781" s="462">
        <v>0.6</v>
      </c>
    </row>
    <row r="1782" spans="1:2" s="57" customFormat="1">
      <c r="A1782" s="461">
        <v>39737</v>
      </c>
      <c r="B1782" s="462">
        <v>0.6</v>
      </c>
    </row>
    <row r="1783" spans="1:2" s="57" customFormat="1">
      <c r="A1783" s="461">
        <v>39738</v>
      </c>
      <c r="B1783" s="462">
        <v>0.6</v>
      </c>
    </row>
    <row r="1784" spans="1:2" s="57" customFormat="1">
      <c r="A1784" s="461">
        <v>39741</v>
      </c>
      <c r="B1784" s="462">
        <v>0.5</v>
      </c>
    </row>
    <row r="1785" spans="1:2" s="57" customFormat="1">
      <c r="A1785" s="461">
        <v>39742</v>
      </c>
      <c r="B1785" s="462">
        <v>0.5</v>
      </c>
    </row>
    <row r="1786" spans="1:2" s="57" customFormat="1">
      <c r="A1786" s="461">
        <v>39743</v>
      </c>
      <c r="B1786" s="462">
        <v>0.6</v>
      </c>
    </row>
    <row r="1787" spans="1:2" s="57" customFormat="1">
      <c r="A1787" s="461">
        <v>39744</v>
      </c>
      <c r="B1787" s="462">
        <v>0.5</v>
      </c>
    </row>
    <row r="1788" spans="1:2" s="57" customFormat="1">
      <c r="A1788" s="461">
        <v>39745</v>
      </c>
      <c r="B1788" s="462">
        <v>0.4</v>
      </c>
    </row>
    <row r="1789" spans="1:2" s="57" customFormat="1">
      <c r="A1789" s="461">
        <v>39748</v>
      </c>
      <c r="B1789" s="462">
        <v>0.3</v>
      </c>
    </row>
    <row r="1790" spans="1:2" s="57" customFormat="1">
      <c r="A1790" s="461">
        <v>39749</v>
      </c>
      <c r="B1790" s="462">
        <v>0.4</v>
      </c>
    </row>
    <row r="1791" spans="1:2" s="57" customFormat="1">
      <c r="A1791" s="461">
        <v>39750</v>
      </c>
      <c r="B1791" s="462">
        <v>0.4</v>
      </c>
    </row>
    <row r="1792" spans="1:2" s="57" customFormat="1">
      <c r="A1792" s="461">
        <v>39751</v>
      </c>
      <c r="B1792" s="462">
        <v>0.4</v>
      </c>
    </row>
    <row r="1793" spans="1:2" s="57" customFormat="1">
      <c r="A1793" s="461">
        <v>39752</v>
      </c>
      <c r="B1793" s="462">
        <v>0.1</v>
      </c>
    </row>
    <row r="1794" spans="1:2" s="57" customFormat="1">
      <c r="A1794" s="461">
        <v>39755</v>
      </c>
      <c r="B1794" s="462">
        <v>0.4</v>
      </c>
    </row>
    <row r="1795" spans="1:2" s="57" customFormat="1">
      <c r="A1795" s="461">
        <v>39756</v>
      </c>
      <c r="B1795" s="462">
        <v>0.4</v>
      </c>
    </row>
    <row r="1796" spans="1:2" s="57" customFormat="1">
      <c r="A1796" s="461">
        <v>39757</v>
      </c>
      <c r="B1796" s="462">
        <v>0.4</v>
      </c>
    </row>
    <row r="1797" spans="1:2" s="57" customFormat="1">
      <c r="A1797" s="461">
        <v>39758</v>
      </c>
      <c r="B1797" s="462">
        <v>0.4</v>
      </c>
    </row>
    <row r="1798" spans="1:2" s="57" customFormat="1">
      <c r="A1798" s="461">
        <v>39759</v>
      </c>
      <c r="B1798" s="462">
        <v>0.6</v>
      </c>
    </row>
    <row r="1799" spans="1:2" s="57" customFormat="1">
      <c r="A1799" s="461">
        <v>39762</v>
      </c>
      <c r="B1799" s="462">
        <v>0.6</v>
      </c>
    </row>
    <row r="1800" spans="1:2" s="57" customFormat="1">
      <c r="A1800" s="461">
        <v>39763</v>
      </c>
      <c r="B1800" s="462">
        <v>0.5</v>
      </c>
    </row>
    <row r="1801" spans="1:2" s="57" customFormat="1">
      <c r="A1801" s="461">
        <v>39764</v>
      </c>
      <c r="B1801" s="462">
        <v>0.7</v>
      </c>
    </row>
    <row r="1802" spans="1:2" s="57" customFormat="1">
      <c r="A1802" s="461">
        <v>39765</v>
      </c>
      <c r="B1802" s="462">
        <v>0.5</v>
      </c>
    </row>
    <row r="1803" spans="1:2" s="57" customFormat="1">
      <c r="A1803" s="461">
        <v>39766</v>
      </c>
      <c r="B1803" s="462">
        <v>0.5</v>
      </c>
    </row>
    <row r="1804" spans="1:2" s="57" customFormat="1">
      <c r="A1804" s="461">
        <v>39769</v>
      </c>
      <c r="B1804" s="462">
        <v>0.6</v>
      </c>
    </row>
    <row r="1805" spans="1:2" s="57" customFormat="1">
      <c r="A1805" s="461">
        <v>39770</v>
      </c>
      <c r="B1805" s="462">
        <v>0.4</v>
      </c>
    </row>
    <row r="1806" spans="1:2" s="57" customFormat="1">
      <c r="A1806" s="461">
        <v>39771</v>
      </c>
      <c r="B1806" s="462">
        <v>0.5</v>
      </c>
    </row>
    <row r="1807" spans="1:2" s="57" customFormat="1">
      <c r="A1807" s="461">
        <v>39772</v>
      </c>
      <c r="B1807" s="462">
        <v>0.5</v>
      </c>
    </row>
    <row r="1808" spans="1:2" s="57" customFormat="1">
      <c r="A1808" s="461">
        <v>39773</v>
      </c>
      <c r="B1808" s="462">
        <v>0.6</v>
      </c>
    </row>
    <row r="1809" spans="1:2" s="57" customFormat="1">
      <c r="A1809" s="461">
        <v>39776</v>
      </c>
      <c r="B1809" s="462">
        <v>0.4</v>
      </c>
    </row>
    <row r="1810" spans="1:2" s="57" customFormat="1">
      <c r="A1810" s="461">
        <v>39777</v>
      </c>
      <c r="B1810" s="462">
        <v>0.4</v>
      </c>
    </row>
    <row r="1811" spans="1:2" s="57" customFormat="1">
      <c r="A1811" s="461">
        <v>39778</v>
      </c>
      <c r="B1811" s="462">
        <v>0.6</v>
      </c>
    </row>
    <row r="1812" spans="1:2" s="57" customFormat="1">
      <c r="A1812" s="461">
        <v>39779</v>
      </c>
      <c r="B1812" s="462">
        <v>0.6</v>
      </c>
    </row>
    <row r="1813" spans="1:2" s="57" customFormat="1">
      <c r="A1813" s="461">
        <v>39780</v>
      </c>
      <c r="B1813" s="462">
        <v>0.6</v>
      </c>
    </row>
    <row r="1814" spans="1:2" s="57" customFormat="1">
      <c r="A1814" s="461">
        <v>39783</v>
      </c>
      <c r="B1814" s="462">
        <v>0.6</v>
      </c>
    </row>
    <row r="1815" spans="1:2" s="57" customFormat="1">
      <c r="A1815" s="461">
        <v>39784</v>
      </c>
      <c r="B1815" s="462">
        <v>0.7</v>
      </c>
    </row>
    <row r="1816" spans="1:2" s="57" customFormat="1">
      <c r="A1816" s="461">
        <v>39785</v>
      </c>
      <c r="B1816" s="462">
        <v>1</v>
      </c>
    </row>
    <row r="1817" spans="1:2" s="57" customFormat="1">
      <c r="A1817" s="461">
        <v>39786</v>
      </c>
      <c r="B1817" s="462">
        <v>0.6</v>
      </c>
    </row>
    <row r="1818" spans="1:2" s="57" customFormat="1">
      <c r="A1818" s="461">
        <v>39787</v>
      </c>
      <c r="B1818" s="462">
        <v>0.8</v>
      </c>
    </row>
    <row r="1819" spans="1:2" s="57" customFormat="1">
      <c r="A1819" s="461">
        <v>39790</v>
      </c>
      <c r="B1819" s="462">
        <v>0.6</v>
      </c>
    </row>
    <row r="1820" spans="1:2" s="57" customFormat="1">
      <c r="A1820" s="461">
        <v>39791</v>
      </c>
      <c r="B1820" s="462">
        <v>1</v>
      </c>
    </row>
    <row r="1821" spans="1:2" s="57" customFormat="1">
      <c r="A1821" s="461">
        <v>39792</v>
      </c>
      <c r="B1821" s="462">
        <v>0.8</v>
      </c>
    </row>
    <row r="1822" spans="1:2" s="57" customFormat="1">
      <c r="A1822" s="461">
        <v>39793</v>
      </c>
      <c r="B1822" s="462">
        <v>0.8</v>
      </c>
    </row>
    <row r="1823" spans="1:2" s="57" customFormat="1">
      <c r="A1823" s="461">
        <v>39794</v>
      </c>
      <c r="B1823" s="462">
        <v>0.7</v>
      </c>
    </row>
    <row r="1824" spans="1:2" s="57" customFormat="1">
      <c r="A1824" s="461">
        <v>39797</v>
      </c>
      <c r="B1824" s="462">
        <v>0.8</v>
      </c>
    </row>
    <row r="1825" spans="1:2" s="57" customFormat="1">
      <c r="A1825" s="461">
        <v>39798</v>
      </c>
      <c r="B1825" s="462">
        <v>0.9</v>
      </c>
    </row>
    <row r="1826" spans="1:2" s="57" customFormat="1">
      <c r="A1826" s="461">
        <v>39799</v>
      </c>
      <c r="B1826" s="462">
        <v>0.8</v>
      </c>
    </row>
    <row r="1827" spans="1:2" s="57" customFormat="1">
      <c r="A1827" s="461">
        <v>39800</v>
      </c>
      <c r="B1827" s="462">
        <v>0.7</v>
      </c>
    </row>
    <row r="1828" spans="1:2" s="57" customFormat="1">
      <c r="A1828" s="461">
        <v>39801</v>
      </c>
      <c r="B1828" s="462">
        <v>0.9</v>
      </c>
    </row>
    <row r="1829" spans="1:2" s="57" customFormat="1">
      <c r="A1829" s="461">
        <v>39804</v>
      </c>
      <c r="B1829" s="462">
        <v>1</v>
      </c>
    </row>
    <row r="1830" spans="1:2" s="57" customFormat="1">
      <c r="A1830" s="461">
        <v>39805</v>
      </c>
      <c r="B1830" s="462">
        <v>1.1000000000000001</v>
      </c>
    </row>
    <row r="1831" spans="1:2" s="57" customFormat="1">
      <c r="A1831" s="461">
        <v>39806</v>
      </c>
      <c r="B1831" s="462">
        <v>1.1000000000000001</v>
      </c>
    </row>
    <row r="1832" spans="1:2" s="57" customFormat="1">
      <c r="A1832" s="461">
        <v>39807</v>
      </c>
      <c r="B1832" s="462">
        <v>1.1000000000000001</v>
      </c>
    </row>
    <row r="1833" spans="1:2" s="57" customFormat="1">
      <c r="A1833" s="461">
        <v>39808</v>
      </c>
      <c r="B1833" s="462">
        <v>1.1000000000000001</v>
      </c>
    </row>
    <row r="1834" spans="1:2" s="57" customFormat="1">
      <c r="A1834" s="461">
        <v>39811</v>
      </c>
      <c r="B1834" s="462">
        <v>1.1000000000000001</v>
      </c>
    </row>
    <row r="1835" spans="1:2" s="57" customFormat="1">
      <c r="A1835" s="461">
        <v>39812</v>
      </c>
      <c r="B1835" s="462">
        <v>1.1000000000000001</v>
      </c>
    </row>
    <row r="1836" spans="1:2" s="57" customFormat="1">
      <c r="A1836" s="461">
        <v>39813</v>
      </c>
      <c r="B1836" s="462">
        <v>1.1000000000000001</v>
      </c>
    </row>
    <row r="1837" spans="1:2" s="57" customFormat="1">
      <c r="A1837" s="461">
        <v>39814</v>
      </c>
      <c r="B1837" s="462">
        <v>1.2</v>
      </c>
    </row>
    <row r="1838" spans="1:2" s="57" customFormat="1">
      <c r="A1838" s="461">
        <v>39815</v>
      </c>
      <c r="B1838" s="462">
        <v>1.1000000000000001</v>
      </c>
    </row>
    <row r="1839" spans="1:2" s="57" customFormat="1">
      <c r="A1839" s="461">
        <v>39818</v>
      </c>
      <c r="B1839" s="462">
        <v>1.1000000000000001</v>
      </c>
    </row>
    <row r="1840" spans="1:2" s="57" customFormat="1">
      <c r="A1840" s="461">
        <v>39819</v>
      </c>
      <c r="B1840" s="462">
        <v>1</v>
      </c>
    </row>
    <row r="1841" spans="1:2" s="57" customFormat="1">
      <c r="A1841" s="461">
        <v>39820</v>
      </c>
      <c r="B1841" s="462">
        <v>0.8</v>
      </c>
    </row>
    <row r="1842" spans="1:2" s="57" customFormat="1">
      <c r="A1842" s="461">
        <v>39821</v>
      </c>
      <c r="B1842" s="462">
        <v>0.8</v>
      </c>
    </row>
    <row r="1843" spans="1:2" s="57" customFormat="1">
      <c r="A1843" s="461">
        <v>39822</v>
      </c>
      <c r="B1843" s="462">
        <v>0.8</v>
      </c>
    </row>
    <row r="1844" spans="1:2" s="57" customFormat="1">
      <c r="A1844" s="461">
        <v>39825</v>
      </c>
      <c r="B1844" s="462">
        <v>0.8</v>
      </c>
    </row>
    <row r="1845" spans="1:2" s="57" customFormat="1">
      <c r="A1845" s="461">
        <v>39826</v>
      </c>
      <c r="B1845" s="462">
        <v>0.7</v>
      </c>
    </row>
    <row r="1846" spans="1:2" s="57" customFormat="1">
      <c r="A1846" s="461">
        <v>39827</v>
      </c>
      <c r="B1846" s="462">
        <v>0.7</v>
      </c>
    </row>
    <row r="1847" spans="1:2" s="57" customFormat="1">
      <c r="A1847" s="461">
        <v>39828</v>
      </c>
      <c r="B1847" s="462">
        <v>0.6</v>
      </c>
    </row>
    <row r="1848" spans="1:2" s="57" customFormat="1">
      <c r="A1848" s="461">
        <v>39829</v>
      </c>
      <c r="B1848" s="462">
        <v>0.7</v>
      </c>
    </row>
    <row r="1849" spans="1:2" s="57" customFormat="1">
      <c r="A1849" s="461">
        <v>39832</v>
      </c>
      <c r="B1849" s="462">
        <v>0.8</v>
      </c>
    </row>
    <row r="1850" spans="1:2" s="57" customFormat="1">
      <c r="A1850" s="461">
        <v>39833</v>
      </c>
      <c r="B1850" s="462">
        <v>0.8</v>
      </c>
    </row>
    <row r="1851" spans="1:2" s="57" customFormat="1">
      <c r="A1851" s="461">
        <v>39834</v>
      </c>
      <c r="B1851" s="462">
        <v>0.7</v>
      </c>
    </row>
    <row r="1852" spans="1:2" s="57" customFormat="1">
      <c r="A1852" s="461">
        <v>39835</v>
      </c>
      <c r="B1852" s="462">
        <v>0.7</v>
      </c>
    </row>
    <row r="1853" spans="1:2" s="57" customFormat="1">
      <c r="A1853" s="461">
        <v>39836</v>
      </c>
      <c r="B1853" s="462">
        <v>0.6</v>
      </c>
    </row>
    <row r="1854" spans="1:2" s="57" customFormat="1">
      <c r="A1854" s="461">
        <v>39839</v>
      </c>
      <c r="B1854" s="462">
        <v>0.8</v>
      </c>
    </row>
    <row r="1855" spans="1:2" s="57" customFormat="1">
      <c r="A1855" s="461">
        <v>39840</v>
      </c>
      <c r="B1855" s="462">
        <v>0.8</v>
      </c>
    </row>
    <row r="1856" spans="1:2" s="57" customFormat="1">
      <c r="A1856" s="461">
        <v>39841</v>
      </c>
      <c r="B1856" s="462">
        <v>0.7</v>
      </c>
    </row>
    <row r="1857" spans="1:2" s="57" customFormat="1">
      <c r="A1857" s="461">
        <v>39842</v>
      </c>
      <c r="B1857" s="462">
        <v>0.7</v>
      </c>
    </row>
    <row r="1858" spans="1:2" s="57" customFormat="1">
      <c r="A1858" s="461">
        <v>39843</v>
      </c>
      <c r="B1858" s="462">
        <v>0.5</v>
      </c>
    </row>
    <row r="1859" spans="1:2" s="57" customFormat="1">
      <c r="A1859" s="461">
        <v>39846</v>
      </c>
      <c r="B1859" s="462">
        <v>0.5</v>
      </c>
    </row>
    <row r="1860" spans="1:2" s="57" customFormat="1">
      <c r="A1860" s="461">
        <v>39847</v>
      </c>
      <c r="B1860" s="462">
        <v>0.4</v>
      </c>
    </row>
    <row r="1861" spans="1:2" s="57" customFormat="1">
      <c r="A1861" s="461">
        <v>39848</v>
      </c>
      <c r="B1861" s="462">
        <v>0.5</v>
      </c>
    </row>
    <row r="1862" spans="1:2" s="57" customFormat="1">
      <c r="A1862" s="461">
        <v>39849</v>
      </c>
      <c r="B1862" s="462">
        <v>0.4</v>
      </c>
    </row>
    <row r="1863" spans="1:2" s="57" customFormat="1">
      <c r="A1863" s="461">
        <v>39850</v>
      </c>
      <c r="B1863" s="462">
        <v>0.4</v>
      </c>
    </row>
    <row r="1864" spans="1:2" s="57" customFormat="1">
      <c r="A1864" s="461">
        <v>39853</v>
      </c>
      <c r="B1864" s="462">
        <v>0.5</v>
      </c>
    </row>
    <row r="1865" spans="1:2" s="57" customFormat="1">
      <c r="A1865" s="461">
        <v>39854</v>
      </c>
      <c r="B1865" s="462">
        <v>0.7</v>
      </c>
    </row>
    <row r="1866" spans="1:2" s="57" customFormat="1">
      <c r="A1866" s="461">
        <v>39855</v>
      </c>
      <c r="B1866" s="462">
        <v>0.7</v>
      </c>
    </row>
    <row r="1867" spans="1:2" s="57" customFormat="1">
      <c r="A1867" s="461">
        <v>39856</v>
      </c>
      <c r="B1867" s="462">
        <v>0.6</v>
      </c>
    </row>
    <row r="1868" spans="1:2" s="57" customFormat="1">
      <c r="A1868" s="461">
        <v>39857</v>
      </c>
      <c r="B1868" s="462">
        <v>0.6</v>
      </c>
    </row>
    <row r="1869" spans="1:2" s="57" customFormat="1">
      <c r="A1869" s="461">
        <v>39860</v>
      </c>
      <c r="B1869" s="462">
        <v>0.7</v>
      </c>
    </row>
    <row r="1870" spans="1:2" s="57" customFormat="1">
      <c r="A1870" s="461">
        <v>39861</v>
      </c>
      <c r="B1870" s="462">
        <v>0.7</v>
      </c>
    </row>
    <row r="1871" spans="1:2" s="57" customFormat="1">
      <c r="A1871" s="461">
        <v>39862</v>
      </c>
      <c r="B1871" s="462">
        <v>0.7</v>
      </c>
    </row>
    <row r="1872" spans="1:2" s="57" customFormat="1">
      <c r="A1872" s="461">
        <v>39863</v>
      </c>
      <c r="B1872" s="462">
        <v>0.8</v>
      </c>
    </row>
    <row r="1873" spans="1:2" s="57" customFormat="1">
      <c r="A1873" s="461">
        <v>39864</v>
      </c>
      <c r="B1873" s="462">
        <v>0.8</v>
      </c>
    </row>
    <row r="1874" spans="1:2" s="57" customFormat="1">
      <c r="A1874" s="461">
        <v>39867</v>
      </c>
      <c r="B1874" s="462">
        <v>0.8</v>
      </c>
    </row>
    <row r="1875" spans="1:2" s="57" customFormat="1">
      <c r="A1875" s="461">
        <v>39868</v>
      </c>
      <c r="B1875" s="462">
        <v>0.8</v>
      </c>
    </row>
    <row r="1876" spans="1:2" s="57" customFormat="1">
      <c r="A1876" s="461">
        <v>39869</v>
      </c>
      <c r="B1876" s="462">
        <v>0.8</v>
      </c>
    </row>
    <row r="1877" spans="1:2" s="57" customFormat="1">
      <c r="A1877" s="461">
        <v>39870</v>
      </c>
      <c r="B1877" s="462">
        <v>0.8</v>
      </c>
    </row>
    <row r="1878" spans="1:2" s="57" customFormat="1">
      <c r="A1878" s="461">
        <v>39871</v>
      </c>
      <c r="B1878" s="462">
        <v>0.8</v>
      </c>
    </row>
    <row r="1879" spans="1:2" s="57" customFormat="1">
      <c r="A1879" s="461">
        <v>39874</v>
      </c>
      <c r="B1879" s="462">
        <v>0.8</v>
      </c>
    </row>
    <row r="1880" spans="1:2" s="57" customFormat="1">
      <c r="A1880" s="461">
        <v>39875</v>
      </c>
      <c r="B1880" s="462">
        <v>0.8</v>
      </c>
    </row>
    <row r="1881" spans="1:2" s="57" customFormat="1">
      <c r="A1881" s="461">
        <v>39876</v>
      </c>
      <c r="B1881" s="462">
        <v>0.7</v>
      </c>
    </row>
    <row r="1882" spans="1:2" s="57" customFormat="1">
      <c r="A1882" s="461">
        <v>39877</v>
      </c>
      <c r="B1882" s="462">
        <v>1</v>
      </c>
    </row>
    <row r="1883" spans="1:2" s="57" customFormat="1">
      <c r="A1883" s="461">
        <v>39878</v>
      </c>
      <c r="B1883" s="462">
        <v>1</v>
      </c>
    </row>
    <row r="1884" spans="1:2" s="57" customFormat="1">
      <c r="A1884" s="461">
        <v>39881</v>
      </c>
      <c r="B1884" s="462">
        <v>1.1000000000000001</v>
      </c>
    </row>
    <row r="1885" spans="1:2" s="57" customFormat="1">
      <c r="A1885" s="461">
        <v>39882</v>
      </c>
      <c r="B1885" s="462">
        <v>1</v>
      </c>
    </row>
    <row r="1886" spans="1:2" s="57" customFormat="1">
      <c r="A1886" s="461">
        <v>39883</v>
      </c>
      <c r="B1886" s="462">
        <v>0.9</v>
      </c>
    </row>
    <row r="1887" spans="1:2" s="57" customFormat="1">
      <c r="A1887" s="461">
        <v>39884</v>
      </c>
      <c r="B1887" s="462">
        <v>0.8</v>
      </c>
    </row>
    <row r="1888" spans="1:2" s="57" customFormat="1">
      <c r="A1888" s="461">
        <v>39885</v>
      </c>
      <c r="B1888" s="462">
        <v>0.8</v>
      </c>
    </row>
    <row r="1889" spans="1:2" s="57" customFormat="1">
      <c r="A1889" s="461">
        <v>39888</v>
      </c>
      <c r="B1889" s="462">
        <v>0.8</v>
      </c>
    </row>
    <row r="1890" spans="1:2" s="57" customFormat="1">
      <c r="A1890" s="461">
        <v>39889</v>
      </c>
      <c r="B1890" s="462">
        <v>0.8</v>
      </c>
    </row>
    <row r="1891" spans="1:2" s="57" customFormat="1">
      <c r="A1891" s="461">
        <v>39890</v>
      </c>
      <c r="B1891" s="462">
        <v>1.1000000000000001</v>
      </c>
    </row>
    <row r="1892" spans="1:2" s="57" customFormat="1">
      <c r="A1892" s="461">
        <v>39891</v>
      </c>
      <c r="B1892" s="462">
        <v>0.9</v>
      </c>
    </row>
    <row r="1893" spans="1:2" s="57" customFormat="1">
      <c r="A1893" s="461">
        <v>39892</v>
      </c>
      <c r="B1893" s="462">
        <v>0.9</v>
      </c>
    </row>
    <row r="1894" spans="1:2" s="57" customFormat="1">
      <c r="A1894" s="461">
        <v>39895</v>
      </c>
      <c r="B1894" s="462">
        <v>0.8</v>
      </c>
    </row>
    <row r="1895" spans="1:2" s="57" customFormat="1">
      <c r="A1895" s="461">
        <v>39896</v>
      </c>
      <c r="B1895" s="462">
        <v>0.9</v>
      </c>
    </row>
    <row r="1896" spans="1:2" s="57" customFormat="1">
      <c r="A1896" s="461">
        <v>39897</v>
      </c>
      <c r="B1896" s="462">
        <v>0.9</v>
      </c>
    </row>
    <row r="1897" spans="1:2" s="57" customFormat="1">
      <c r="A1897" s="461">
        <v>39898</v>
      </c>
      <c r="B1897" s="462">
        <v>0.9</v>
      </c>
    </row>
    <row r="1898" spans="1:2" s="57" customFormat="1">
      <c r="A1898" s="461">
        <v>39899</v>
      </c>
      <c r="B1898" s="462">
        <v>0.9</v>
      </c>
    </row>
    <row r="1899" spans="1:2" s="57" customFormat="1">
      <c r="A1899" s="461">
        <v>39902</v>
      </c>
      <c r="B1899" s="462">
        <v>1</v>
      </c>
    </row>
    <row r="1900" spans="1:2" s="57" customFormat="1">
      <c r="A1900" s="461">
        <v>39903</v>
      </c>
      <c r="B1900" s="462">
        <v>1</v>
      </c>
    </row>
    <row r="1901" spans="1:2" s="57" customFormat="1">
      <c r="A1901" s="461">
        <v>39904</v>
      </c>
      <c r="B1901" s="462">
        <v>0.9</v>
      </c>
    </row>
    <row r="1902" spans="1:2" s="57" customFormat="1">
      <c r="A1902" s="461">
        <v>39905</v>
      </c>
      <c r="B1902" s="462">
        <v>0.9</v>
      </c>
    </row>
    <row r="1903" spans="1:2" s="57" customFormat="1">
      <c r="A1903" s="461">
        <v>39906</v>
      </c>
      <c r="B1903" s="462">
        <v>0.9</v>
      </c>
    </row>
    <row r="1904" spans="1:2" s="57" customFormat="1">
      <c r="A1904" s="461">
        <v>39909</v>
      </c>
      <c r="B1904" s="462">
        <v>0.9</v>
      </c>
    </row>
    <row r="1905" spans="1:2" s="57" customFormat="1">
      <c r="A1905" s="461">
        <v>39910</v>
      </c>
      <c r="B1905" s="462">
        <v>0.9</v>
      </c>
    </row>
    <row r="1906" spans="1:2" s="57" customFormat="1">
      <c r="A1906" s="461">
        <v>39911</v>
      </c>
      <c r="B1906" s="462">
        <v>0.9</v>
      </c>
    </row>
    <row r="1907" spans="1:2" s="57" customFormat="1">
      <c r="A1907" s="461">
        <v>39912</v>
      </c>
      <c r="B1907" s="462">
        <v>0.9</v>
      </c>
    </row>
    <row r="1908" spans="1:2" s="57" customFormat="1">
      <c r="A1908" s="461">
        <v>39913</v>
      </c>
      <c r="B1908" s="462">
        <v>0.9</v>
      </c>
    </row>
    <row r="1909" spans="1:2" s="57" customFormat="1">
      <c r="A1909" s="461">
        <v>39916</v>
      </c>
      <c r="B1909" s="462">
        <v>0.9</v>
      </c>
    </row>
    <row r="1910" spans="1:2" s="57" customFormat="1">
      <c r="A1910" s="461">
        <v>39917</v>
      </c>
      <c r="B1910" s="462">
        <v>0.9</v>
      </c>
    </row>
    <row r="1911" spans="1:2" s="57" customFormat="1">
      <c r="A1911" s="461">
        <v>39918</v>
      </c>
      <c r="B1911" s="462">
        <v>1</v>
      </c>
    </row>
    <row r="1912" spans="1:2" s="57" customFormat="1">
      <c r="A1912" s="461">
        <v>39919</v>
      </c>
      <c r="B1912" s="462">
        <v>1</v>
      </c>
    </row>
    <row r="1913" spans="1:2" s="57" customFormat="1">
      <c r="A1913" s="461">
        <v>39920</v>
      </c>
      <c r="B1913" s="462">
        <v>0.9</v>
      </c>
    </row>
    <row r="1914" spans="1:2" s="57" customFormat="1">
      <c r="A1914" s="461">
        <v>39923</v>
      </c>
      <c r="B1914" s="462">
        <v>1</v>
      </c>
    </row>
    <row r="1915" spans="1:2" s="57" customFormat="1">
      <c r="A1915" s="461">
        <v>39924</v>
      </c>
      <c r="B1915" s="462">
        <v>1</v>
      </c>
    </row>
    <row r="1916" spans="1:2" s="57" customFormat="1">
      <c r="A1916" s="461">
        <v>39925</v>
      </c>
      <c r="B1916" s="462">
        <v>1</v>
      </c>
    </row>
    <row r="1917" spans="1:2" s="57" customFormat="1">
      <c r="A1917" s="461">
        <v>39926</v>
      </c>
      <c r="B1917" s="462">
        <v>0.9</v>
      </c>
    </row>
    <row r="1918" spans="1:2" s="57" customFormat="1">
      <c r="A1918" s="461">
        <v>39927</v>
      </c>
      <c r="B1918" s="462">
        <v>1</v>
      </c>
    </row>
    <row r="1919" spans="1:2" s="57" customFormat="1">
      <c r="A1919" s="461">
        <v>39930</v>
      </c>
      <c r="B1919" s="462">
        <v>1</v>
      </c>
    </row>
    <row r="1920" spans="1:2" s="57" customFormat="1">
      <c r="A1920" s="461">
        <v>39931</v>
      </c>
      <c r="B1920" s="462">
        <v>1</v>
      </c>
    </row>
    <row r="1921" spans="1:2" s="57" customFormat="1">
      <c r="A1921" s="461">
        <v>39932</v>
      </c>
      <c r="B1921" s="462">
        <v>1</v>
      </c>
    </row>
    <row r="1922" spans="1:2" s="57" customFormat="1">
      <c r="A1922" s="461">
        <v>39933</v>
      </c>
      <c r="B1922" s="462">
        <v>1</v>
      </c>
    </row>
    <row r="1923" spans="1:2" s="57" customFormat="1">
      <c r="A1923" s="461">
        <v>39934</v>
      </c>
      <c r="B1923" s="462">
        <v>1</v>
      </c>
    </row>
    <row r="1924" spans="1:2" s="57" customFormat="1">
      <c r="A1924" s="461">
        <v>39937</v>
      </c>
      <c r="B1924" s="462">
        <v>1</v>
      </c>
    </row>
    <row r="1925" spans="1:2" s="57" customFormat="1">
      <c r="A1925" s="461">
        <v>39938</v>
      </c>
      <c r="B1925" s="462">
        <v>1</v>
      </c>
    </row>
    <row r="1926" spans="1:2" s="57" customFormat="1">
      <c r="A1926" s="461">
        <v>39939</v>
      </c>
      <c r="B1926" s="462">
        <v>1</v>
      </c>
    </row>
    <row r="1927" spans="1:2" s="57" customFormat="1">
      <c r="A1927" s="461">
        <v>39940</v>
      </c>
      <c r="B1927" s="462">
        <v>1</v>
      </c>
    </row>
    <row r="1928" spans="1:2" s="57" customFormat="1">
      <c r="A1928" s="461">
        <v>39941</v>
      </c>
      <c r="B1928" s="462">
        <v>0.9</v>
      </c>
    </row>
    <row r="1929" spans="1:2" s="57" customFormat="1">
      <c r="A1929" s="461">
        <v>39944</v>
      </c>
      <c r="B1929" s="462">
        <v>1</v>
      </c>
    </row>
    <row r="1930" spans="1:2" s="57" customFormat="1">
      <c r="A1930" s="461">
        <v>39945</v>
      </c>
      <c r="B1930" s="462">
        <v>1</v>
      </c>
    </row>
    <row r="1931" spans="1:2" s="57" customFormat="1">
      <c r="A1931" s="461">
        <v>39946</v>
      </c>
      <c r="B1931" s="462">
        <v>1</v>
      </c>
    </row>
    <row r="1932" spans="1:2" s="57" customFormat="1">
      <c r="A1932" s="461">
        <v>39947</v>
      </c>
      <c r="B1932" s="462">
        <v>1</v>
      </c>
    </row>
    <row r="1933" spans="1:2" s="57" customFormat="1">
      <c r="A1933" s="461">
        <v>39948</v>
      </c>
      <c r="B1933" s="462">
        <v>0.9</v>
      </c>
    </row>
    <row r="1934" spans="1:2" s="57" customFormat="1">
      <c r="A1934" s="461">
        <v>39951</v>
      </c>
      <c r="B1934" s="462">
        <v>1</v>
      </c>
    </row>
    <row r="1935" spans="1:2" s="57" customFormat="1">
      <c r="A1935" s="461">
        <v>39952</v>
      </c>
      <c r="B1935" s="462">
        <v>1</v>
      </c>
    </row>
    <row r="1936" spans="1:2" s="57" customFormat="1">
      <c r="A1936" s="461">
        <v>39953</v>
      </c>
      <c r="B1936" s="462">
        <v>0.9</v>
      </c>
    </row>
    <row r="1937" spans="1:2" s="57" customFormat="1">
      <c r="A1937" s="461">
        <v>39954</v>
      </c>
      <c r="B1937" s="462">
        <v>0.8</v>
      </c>
    </row>
    <row r="1938" spans="1:2" s="57" customFormat="1">
      <c r="A1938" s="461">
        <v>39955</v>
      </c>
      <c r="B1938" s="462">
        <v>0.8</v>
      </c>
    </row>
    <row r="1939" spans="1:2" s="57" customFormat="1">
      <c r="A1939" s="461">
        <v>39958</v>
      </c>
      <c r="B1939" s="462">
        <v>0.9</v>
      </c>
    </row>
    <row r="1940" spans="1:2" s="57" customFormat="1">
      <c r="A1940" s="461">
        <v>39959</v>
      </c>
      <c r="B1940" s="462">
        <v>0.8</v>
      </c>
    </row>
    <row r="1941" spans="1:2" s="57" customFormat="1">
      <c r="A1941" s="461">
        <v>39960</v>
      </c>
      <c r="B1941" s="462">
        <v>0.9</v>
      </c>
    </row>
    <row r="1942" spans="1:2" s="57" customFormat="1">
      <c r="A1942" s="461">
        <v>39961</v>
      </c>
      <c r="B1942" s="462">
        <v>0.9</v>
      </c>
    </row>
    <row r="1943" spans="1:2" s="57" customFormat="1">
      <c r="A1943" s="461">
        <v>39962</v>
      </c>
      <c r="B1943" s="462">
        <v>0.9</v>
      </c>
    </row>
    <row r="1944" spans="1:2" s="57" customFormat="1">
      <c r="A1944" s="461">
        <v>39965</v>
      </c>
      <c r="B1944" s="462">
        <v>0.8</v>
      </c>
    </row>
    <row r="1945" spans="1:2" s="57" customFormat="1">
      <c r="A1945" s="468">
        <v>39966</v>
      </c>
      <c r="B1945" s="469">
        <v>0.8</v>
      </c>
    </row>
    <row r="1946" spans="1:2" s="57" customFormat="1">
      <c r="A1946" s="468">
        <v>39967</v>
      </c>
      <c r="B1946" s="469">
        <v>0.9</v>
      </c>
    </row>
    <row r="1947" spans="1:2" s="57" customFormat="1">
      <c r="A1947" s="468">
        <v>39968</v>
      </c>
      <c r="B1947" s="469">
        <v>0.9</v>
      </c>
    </row>
    <row r="1948" spans="1:2" s="57" customFormat="1">
      <c r="A1948" s="468">
        <v>39969</v>
      </c>
      <c r="B1948" s="469">
        <v>1</v>
      </c>
    </row>
    <row r="1949" spans="1:2" s="57" customFormat="1">
      <c r="A1949" s="468">
        <v>39972</v>
      </c>
      <c r="B1949" s="469">
        <v>1</v>
      </c>
    </row>
    <row r="1950" spans="1:2" s="57" customFormat="1">
      <c r="A1950" s="468">
        <v>39973</v>
      </c>
      <c r="B1950" s="469">
        <v>1</v>
      </c>
    </row>
    <row r="1951" spans="1:2" s="57" customFormat="1">
      <c r="A1951" s="468">
        <v>39974</v>
      </c>
      <c r="B1951" s="469">
        <v>0.9</v>
      </c>
    </row>
    <row r="1952" spans="1:2" s="57" customFormat="1">
      <c r="A1952" s="468">
        <v>39975</v>
      </c>
      <c r="B1952" s="469">
        <v>1</v>
      </c>
    </row>
    <row r="1953" spans="1:2" s="57" customFormat="1">
      <c r="A1953" s="501">
        <v>39976</v>
      </c>
      <c r="B1953" s="502">
        <v>1</v>
      </c>
    </row>
    <row r="1954" spans="1:2" s="57" customFormat="1">
      <c r="A1954" s="501">
        <v>39979</v>
      </c>
      <c r="B1954" s="502">
        <v>1</v>
      </c>
    </row>
    <row r="1955" spans="1:2" s="57" customFormat="1">
      <c r="A1955" s="501">
        <v>39980</v>
      </c>
      <c r="B1955" s="502">
        <v>1</v>
      </c>
    </row>
    <row r="1956" spans="1:2" s="57" customFormat="1">
      <c r="A1956" s="501">
        <v>39981</v>
      </c>
      <c r="B1956" s="502">
        <v>1</v>
      </c>
    </row>
    <row r="1957" spans="1:2" s="57" customFormat="1">
      <c r="A1957" s="501">
        <v>39982</v>
      </c>
      <c r="B1957" s="502">
        <v>0.9</v>
      </c>
    </row>
    <row r="1958" spans="1:2" s="57" customFormat="1">
      <c r="A1958" s="501">
        <v>39983</v>
      </c>
      <c r="B1958" s="502">
        <v>0.9</v>
      </c>
    </row>
    <row r="1959" spans="1:2" s="57" customFormat="1">
      <c r="A1959" s="501">
        <v>39986</v>
      </c>
      <c r="B1959" s="502">
        <v>0.9</v>
      </c>
    </row>
    <row r="1960" spans="1:2" s="57" customFormat="1">
      <c r="A1960" s="501">
        <v>39987</v>
      </c>
      <c r="B1960" s="502">
        <v>0.9</v>
      </c>
    </row>
    <row r="1961" spans="1:2" s="57" customFormat="1">
      <c r="A1961" s="501">
        <v>39988</v>
      </c>
      <c r="B1961" s="502">
        <v>0.9</v>
      </c>
    </row>
    <row r="1962" spans="1:2" s="57" customFormat="1">
      <c r="A1962" s="501">
        <v>39989</v>
      </c>
      <c r="B1962" s="502">
        <v>0.9</v>
      </c>
    </row>
    <row r="1963" spans="1:2" s="57" customFormat="1">
      <c r="A1963" s="501">
        <v>39990</v>
      </c>
      <c r="B1963" s="502">
        <v>0.9</v>
      </c>
    </row>
    <row r="1964" spans="1:2" s="57" customFormat="1">
      <c r="A1964" s="501">
        <v>39993</v>
      </c>
      <c r="B1964" s="502">
        <v>0.9</v>
      </c>
    </row>
    <row r="1965" spans="1:2" s="57" customFormat="1">
      <c r="A1965" s="501">
        <v>39994</v>
      </c>
      <c r="B1965" s="502">
        <v>1</v>
      </c>
    </row>
    <row r="1966" spans="1:2" s="57" customFormat="1">
      <c r="A1966" s="501">
        <v>39995</v>
      </c>
      <c r="B1966" s="502">
        <v>1</v>
      </c>
    </row>
    <row r="1967" spans="1:2" s="57" customFormat="1">
      <c r="A1967" s="501">
        <v>39996</v>
      </c>
      <c r="B1967" s="502">
        <v>0.9</v>
      </c>
    </row>
    <row r="1968" spans="1:2" s="57" customFormat="1">
      <c r="A1968" s="501">
        <v>39997</v>
      </c>
      <c r="B1968" s="502">
        <v>0.9</v>
      </c>
    </row>
    <row r="1969" spans="1:2" s="57" customFormat="1">
      <c r="A1969" s="501">
        <v>40000</v>
      </c>
      <c r="B1969" s="502">
        <v>1</v>
      </c>
    </row>
    <row r="1970" spans="1:2" s="57" customFormat="1">
      <c r="A1970" s="501">
        <v>40001</v>
      </c>
      <c r="B1970" s="502">
        <v>0.9</v>
      </c>
    </row>
    <row r="1971" spans="1:2" s="57" customFormat="1">
      <c r="A1971" s="501">
        <v>40002</v>
      </c>
      <c r="B1971" s="502">
        <v>1</v>
      </c>
    </row>
    <row r="1972" spans="1:2" s="57" customFormat="1">
      <c r="A1972" s="501">
        <v>40003</v>
      </c>
      <c r="B1972" s="502">
        <v>1</v>
      </c>
    </row>
    <row r="1973" spans="1:2" s="57" customFormat="1">
      <c r="A1973" s="501">
        <v>40004</v>
      </c>
      <c r="B1973" s="502">
        <v>1</v>
      </c>
    </row>
    <row r="1974" spans="1:2" s="57" customFormat="1">
      <c r="A1974" s="501">
        <v>40007</v>
      </c>
      <c r="B1974" s="502">
        <v>0.9</v>
      </c>
    </row>
    <row r="1975" spans="1:2" s="57" customFormat="1">
      <c r="A1975" s="501">
        <v>40008</v>
      </c>
      <c r="B1975" s="502">
        <v>1</v>
      </c>
    </row>
    <row r="1976" spans="1:2" s="57" customFormat="1">
      <c r="A1976" s="501">
        <v>40009</v>
      </c>
      <c r="B1976" s="502">
        <v>1</v>
      </c>
    </row>
    <row r="1977" spans="1:2" s="57" customFormat="1">
      <c r="A1977" s="501">
        <v>40010</v>
      </c>
      <c r="B1977" s="502">
        <v>1</v>
      </c>
    </row>
    <row r="1978" spans="1:2" s="57" customFormat="1">
      <c r="A1978" s="501">
        <v>40011</v>
      </c>
      <c r="B1978" s="502">
        <v>1</v>
      </c>
    </row>
    <row r="1979" spans="1:2" s="57" customFormat="1">
      <c r="A1979" s="501">
        <v>40014</v>
      </c>
      <c r="B1979" s="502">
        <v>1</v>
      </c>
    </row>
    <row r="1980" spans="1:2" s="57" customFormat="1">
      <c r="A1980" s="501">
        <v>40015</v>
      </c>
      <c r="B1980" s="502">
        <v>1.1000000000000001</v>
      </c>
    </row>
    <row r="1981" spans="1:2" s="57" customFormat="1">
      <c r="A1981" s="501">
        <v>40016</v>
      </c>
      <c r="B1981" s="502">
        <v>1</v>
      </c>
    </row>
    <row r="1982" spans="1:2" s="57" customFormat="1">
      <c r="A1982" s="501">
        <v>40017</v>
      </c>
      <c r="B1982" s="502">
        <v>1</v>
      </c>
    </row>
    <row r="1983" spans="1:2" s="57" customFormat="1">
      <c r="A1983" s="501">
        <v>40018</v>
      </c>
      <c r="B1983" s="502">
        <v>1</v>
      </c>
    </row>
    <row r="1984" spans="1:2" s="57" customFormat="1">
      <c r="A1984" s="501">
        <v>40021</v>
      </c>
      <c r="B1984" s="502">
        <v>1</v>
      </c>
    </row>
    <row r="1985" spans="1:2" s="57" customFormat="1">
      <c r="A1985" s="501">
        <v>40022</v>
      </c>
      <c r="B1985" s="502">
        <v>1.1000000000000001</v>
      </c>
    </row>
    <row r="1986" spans="1:2" s="57" customFormat="1">
      <c r="A1986" s="501">
        <v>40023</v>
      </c>
      <c r="B1986" s="502">
        <v>1.1000000000000001</v>
      </c>
    </row>
    <row r="1987" spans="1:2" s="57" customFormat="1">
      <c r="A1987" s="501">
        <v>40024</v>
      </c>
      <c r="B1987" s="502">
        <v>1.1000000000000001</v>
      </c>
    </row>
    <row r="1988" spans="1:2" s="57" customFormat="1">
      <c r="A1988" s="501">
        <v>40025</v>
      </c>
      <c r="B1988" s="502">
        <v>1.1000000000000001</v>
      </c>
    </row>
    <row r="1989" spans="1:2" s="57" customFormat="1">
      <c r="A1989" s="501">
        <v>40028</v>
      </c>
      <c r="B1989" s="502">
        <v>1.2</v>
      </c>
    </row>
    <row r="1990" spans="1:2" s="57" customFormat="1">
      <c r="A1990" s="501">
        <v>40029</v>
      </c>
      <c r="B1990" s="502">
        <v>1.1000000000000001</v>
      </c>
    </row>
    <row r="1991" spans="1:2" s="57" customFormat="1">
      <c r="A1991" s="501">
        <v>40030</v>
      </c>
      <c r="B1991" s="502">
        <v>1.1000000000000001</v>
      </c>
    </row>
    <row r="1992" spans="1:2" s="57" customFormat="1">
      <c r="A1992" s="501">
        <v>40031</v>
      </c>
      <c r="B1992" s="502">
        <v>1</v>
      </c>
    </row>
    <row r="1993" spans="1:2" s="57" customFormat="1">
      <c r="A1993" s="501">
        <v>40032</v>
      </c>
      <c r="B1993" s="502">
        <v>1</v>
      </c>
    </row>
    <row r="1994" spans="1:2" s="57" customFormat="1">
      <c r="A1994" s="501">
        <v>40035</v>
      </c>
      <c r="B1994" s="502">
        <v>1</v>
      </c>
    </row>
    <row r="1995" spans="1:2" s="57" customFormat="1">
      <c r="A1995" s="501">
        <v>40036</v>
      </c>
      <c r="B1995" s="502">
        <v>0.9</v>
      </c>
    </row>
    <row r="1996" spans="1:2" s="57" customFormat="1">
      <c r="A1996" s="501">
        <v>40037</v>
      </c>
      <c r="B1996" s="502">
        <v>0.9</v>
      </c>
    </row>
    <row r="1997" spans="1:2" s="57" customFormat="1">
      <c r="A1997" s="501">
        <v>40038</v>
      </c>
      <c r="B1997" s="502">
        <v>0.9</v>
      </c>
    </row>
    <row r="1998" spans="1:2" s="57" customFormat="1">
      <c r="A1998" s="501">
        <v>40039</v>
      </c>
      <c r="B1998" s="502">
        <v>0.9</v>
      </c>
    </row>
    <row r="1999" spans="1:2" s="57" customFormat="1">
      <c r="A1999" s="501">
        <v>40042</v>
      </c>
      <c r="B1999" s="502">
        <v>0.9</v>
      </c>
    </row>
    <row r="2000" spans="1:2" s="57" customFormat="1">
      <c r="A2000" s="501">
        <v>40043</v>
      </c>
      <c r="B2000" s="502">
        <v>0.9</v>
      </c>
    </row>
    <row r="2001" spans="1:2" s="57" customFormat="1">
      <c r="A2001" s="501">
        <v>40044</v>
      </c>
      <c r="B2001" s="502">
        <v>0.9</v>
      </c>
    </row>
    <row r="2002" spans="1:2" s="57" customFormat="1">
      <c r="A2002" s="501">
        <v>40045</v>
      </c>
      <c r="B2002" s="502">
        <v>0.9</v>
      </c>
    </row>
    <row r="2003" spans="1:2" s="57" customFormat="1">
      <c r="A2003" s="501">
        <v>40046</v>
      </c>
      <c r="B2003" s="502">
        <v>1</v>
      </c>
    </row>
    <row r="2004" spans="1:2" s="57" customFormat="1">
      <c r="A2004" s="501">
        <v>40049</v>
      </c>
      <c r="B2004" s="502">
        <v>1.1000000000000001</v>
      </c>
    </row>
    <row r="2005" spans="1:2" s="57" customFormat="1">
      <c r="A2005" s="501">
        <v>40050</v>
      </c>
      <c r="B2005" s="502">
        <v>1</v>
      </c>
    </row>
    <row r="2006" spans="1:2" s="57" customFormat="1">
      <c r="A2006" s="501">
        <v>40051</v>
      </c>
      <c r="B2006" s="502">
        <v>1</v>
      </c>
    </row>
    <row r="2007" spans="1:2" s="57" customFormat="1">
      <c r="A2007" s="501">
        <v>40052</v>
      </c>
      <c r="B2007" s="502">
        <v>1</v>
      </c>
    </row>
    <row r="2008" spans="1:2" s="57" customFormat="1">
      <c r="A2008" s="501">
        <v>40053</v>
      </c>
      <c r="B2008" s="502">
        <v>0.9</v>
      </c>
    </row>
    <row r="2009" spans="1:2" s="57" customFormat="1">
      <c r="A2009" s="501">
        <v>40056</v>
      </c>
      <c r="B2009" s="502">
        <v>0.9</v>
      </c>
    </row>
    <row r="2010" spans="1:2" s="57" customFormat="1">
      <c r="A2010" s="501">
        <v>40057</v>
      </c>
      <c r="B2010" s="502">
        <v>0.9</v>
      </c>
    </row>
    <row r="2011" spans="1:2" s="57" customFormat="1">
      <c r="A2011" s="501">
        <v>40058</v>
      </c>
      <c r="B2011" s="502">
        <v>0.9</v>
      </c>
    </row>
    <row r="2012" spans="1:2" s="57" customFormat="1">
      <c r="A2012" s="501">
        <v>40059</v>
      </c>
      <c r="B2012" s="502">
        <v>0.9</v>
      </c>
    </row>
    <row r="2013" spans="1:2" s="57" customFormat="1">
      <c r="A2013" s="501">
        <v>40060</v>
      </c>
      <c r="B2013" s="502">
        <v>0.8</v>
      </c>
    </row>
    <row r="2014" spans="1:2" s="57" customFormat="1">
      <c r="A2014" s="501">
        <v>40063</v>
      </c>
      <c r="B2014" s="502">
        <v>0.9</v>
      </c>
    </row>
    <row r="2015" spans="1:2" s="57" customFormat="1">
      <c r="A2015" s="501">
        <v>40064</v>
      </c>
      <c r="B2015" s="502">
        <v>0.9</v>
      </c>
    </row>
    <row r="2016" spans="1:2" s="57" customFormat="1">
      <c r="A2016" s="501">
        <v>40065</v>
      </c>
      <c r="B2016" s="502">
        <v>0.8</v>
      </c>
    </row>
    <row r="2017" spans="1:2" s="57" customFormat="1">
      <c r="A2017" s="501">
        <v>40066</v>
      </c>
      <c r="B2017" s="502">
        <v>0.9</v>
      </c>
    </row>
    <row r="2018" spans="1:2" s="57" customFormat="1">
      <c r="A2018" s="501">
        <v>40067</v>
      </c>
      <c r="B2018" s="502">
        <v>1</v>
      </c>
    </row>
    <row r="2019" spans="1:2" s="57" customFormat="1">
      <c r="A2019" s="501">
        <v>40070</v>
      </c>
      <c r="B2019" s="502">
        <v>1</v>
      </c>
    </row>
    <row r="2020" spans="1:2" s="57" customFormat="1">
      <c r="A2020" s="501">
        <v>40071</v>
      </c>
      <c r="B2020" s="502">
        <v>1</v>
      </c>
    </row>
    <row r="2021" spans="1:2" s="57" customFormat="1">
      <c r="A2021" s="501">
        <v>40072</v>
      </c>
      <c r="B2021" s="502">
        <v>1</v>
      </c>
    </row>
    <row r="2022" spans="1:2" s="57" customFormat="1">
      <c r="A2022" s="501">
        <v>40073</v>
      </c>
      <c r="B2022" s="502">
        <v>0.9</v>
      </c>
    </row>
    <row r="2023" spans="1:2" s="57" customFormat="1">
      <c r="A2023" s="501">
        <v>40074</v>
      </c>
      <c r="B2023" s="502">
        <v>1</v>
      </c>
    </row>
    <row r="2024" spans="1:2" s="57" customFormat="1">
      <c r="A2024" s="501">
        <v>40077</v>
      </c>
      <c r="B2024" s="502">
        <v>0.8</v>
      </c>
    </row>
    <row r="2025" spans="1:2" s="57" customFormat="1">
      <c r="A2025" s="501">
        <v>40078</v>
      </c>
      <c r="B2025" s="502">
        <v>1</v>
      </c>
    </row>
    <row r="2026" spans="1:2" s="57" customFormat="1">
      <c r="A2026" s="501">
        <v>40079</v>
      </c>
      <c r="B2026" s="502">
        <v>1</v>
      </c>
    </row>
    <row r="2027" spans="1:2" s="57" customFormat="1">
      <c r="A2027" s="501">
        <v>40080</v>
      </c>
      <c r="B2027" s="502">
        <v>1</v>
      </c>
    </row>
    <row r="2028" spans="1:2" s="57" customFormat="1">
      <c r="A2028" s="501">
        <v>40081</v>
      </c>
      <c r="B2028" s="502">
        <v>1</v>
      </c>
    </row>
    <row r="2029" spans="1:2" s="57" customFormat="1">
      <c r="A2029" s="501">
        <v>40084</v>
      </c>
      <c r="B2029" s="502">
        <v>1</v>
      </c>
    </row>
    <row r="2030" spans="1:2" s="57" customFormat="1">
      <c r="A2030" s="503">
        <v>40085</v>
      </c>
      <c r="B2030" s="504">
        <v>1.1000000000000001</v>
      </c>
    </row>
    <row r="2031" spans="1:2" s="57" customFormat="1">
      <c r="A2031" s="503">
        <v>40086</v>
      </c>
      <c r="B2031" s="504">
        <v>0.9</v>
      </c>
    </row>
    <row r="2032" spans="1:2" s="57" customFormat="1">
      <c r="A2032" s="503">
        <v>40087</v>
      </c>
      <c r="B2032" s="504">
        <v>1</v>
      </c>
    </row>
    <row r="2033" spans="1:2" s="57" customFormat="1">
      <c r="A2033" s="503">
        <v>40088</v>
      </c>
      <c r="B2033" s="504">
        <v>1</v>
      </c>
    </row>
    <row r="2034" spans="1:2" s="57" customFormat="1">
      <c r="A2034" s="503">
        <v>40091</v>
      </c>
      <c r="B2034" s="504">
        <v>0.9</v>
      </c>
    </row>
    <row r="2035" spans="1:2" s="57" customFormat="1">
      <c r="A2035" s="503">
        <v>40092</v>
      </c>
      <c r="B2035" s="504">
        <v>1</v>
      </c>
    </row>
    <row r="2036" spans="1:2" s="57" customFormat="1">
      <c r="A2036" s="503">
        <v>40093</v>
      </c>
      <c r="B2036" s="504">
        <v>1</v>
      </c>
    </row>
    <row r="2037" spans="1:2" s="57" customFormat="1">
      <c r="A2037" s="503">
        <v>40094</v>
      </c>
      <c r="B2037" s="504">
        <v>0.9</v>
      </c>
    </row>
    <row r="2038" spans="1:2" s="57" customFormat="1">
      <c r="A2038" s="461">
        <v>40095</v>
      </c>
      <c r="B2038" s="462">
        <v>0.9</v>
      </c>
    </row>
    <row r="2039" spans="1:2" s="57" customFormat="1">
      <c r="A2039" s="461">
        <v>40098</v>
      </c>
      <c r="B2039" s="462">
        <v>0.9</v>
      </c>
    </row>
    <row r="2040" spans="1:2" s="57" customFormat="1">
      <c r="A2040" s="461">
        <v>40099</v>
      </c>
      <c r="B2040" s="462">
        <v>0.9</v>
      </c>
    </row>
    <row r="2041" spans="1:2" s="57" customFormat="1">
      <c r="A2041" s="461">
        <v>40100</v>
      </c>
      <c r="B2041" s="462">
        <v>0.9</v>
      </c>
    </row>
    <row r="2042" spans="1:2" s="57" customFormat="1">
      <c r="A2042" s="461">
        <v>40101</v>
      </c>
      <c r="B2042" s="462">
        <v>0.9</v>
      </c>
    </row>
    <row r="2043" spans="1:2" s="57" customFormat="1">
      <c r="A2043" s="461">
        <v>40102</v>
      </c>
      <c r="B2043" s="462">
        <v>0.9</v>
      </c>
    </row>
    <row r="2044" spans="1:2" s="57" customFormat="1">
      <c r="A2044" s="461">
        <v>40105</v>
      </c>
      <c r="B2044" s="462">
        <v>0.9</v>
      </c>
    </row>
    <row r="2045" spans="1:2" s="57" customFormat="1">
      <c r="A2045" s="461">
        <v>40106</v>
      </c>
      <c r="B2045" s="462">
        <v>0.8</v>
      </c>
    </row>
    <row r="2046" spans="1:2" s="57" customFormat="1">
      <c r="A2046" s="461">
        <v>40107</v>
      </c>
      <c r="B2046" s="462">
        <v>0.8</v>
      </c>
    </row>
    <row r="2047" spans="1:2" s="57" customFormat="1">
      <c r="A2047" s="461">
        <v>40108</v>
      </c>
      <c r="B2047" s="462">
        <v>0.8</v>
      </c>
    </row>
    <row r="2048" spans="1:2" s="57" customFormat="1">
      <c r="A2048" s="461">
        <v>40109</v>
      </c>
      <c r="B2048" s="462">
        <v>0.8</v>
      </c>
    </row>
    <row r="2049" spans="1:2" s="57" customFormat="1">
      <c r="A2049" s="461">
        <v>40112</v>
      </c>
      <c r="B2049" s="462">
        <v>0.8</v>
      </c>
    </row>
    <row r="2050" spans="1:2" s="57" customFormat="1">
      <c r="A2050" s="461">
        <v>40113</v>
      </c>
      <c r="B2050" s="462">
        <v>0.8</v>
      </c>
    </row>
    <row r="2051" spans="1:2" s="57" customFormat="1">
      <c r="A2051" s="461">
        <v>40114</v>
      </c>
      <c r="B2051" s="462">
        <v>0.8</v>
      </c>
    </row>
    <row r="2052" spans="1:2" s="57" customFormat="1">
      <c r="A2052" s="461">
        <v>40115</v>
      </c>
      <c r="B2052" s="462">
        <v>0.7</v>
      </c>
    </row>
    <row r="2053" spans="1:2" s="57" customFormat="1">
      <c r="A2053" s="461">
        <v>40116</v>
      </c>
      <c r="B2053" s="462">
        <v>0.9</v>
      </c>
    </row>
    <row r="2054" spans="1:2" s="57" customFormat="1">
      <c r="A2054" s="461">
        <v>40119</v>
      </c>
      <c r="B2054" s="462">
        <v>0.9</v>
      </c>
    </row>
    <row r="2055" spans="1:2" s="57" customFormat="1">
      <c r="A2055" s="461">
        <v>40120</v>
      </c>
      <c r="B2055" s="462">
        <v>0.8</v>
      </c>
    </row>
    <row r="2056" spans="1:2" s="57" customFormat="1">
      <c r="A2056" s="461">
        <v>40121</v>
      </c>
      <c r="B2056" s="462">
        <v>0.8</v>
      </c>
    </row>
    <row r="2057" spans="1:2" s="57" customFormat="1">
      <c r="A2057" s="461">
        <v>40122</v>
      </c>
      <c r="B2057" s="462">
        <v>0.8</v>
      </c>
    </row>
    <row r="2058" spans="1:2" s="57" customFormat="1">
      <c r="A2058" s="461">
        <v>40123</v>
      </c>
      <c r="B2058" s="462">
        <v>0.7</v>
      </c>
    </row>
    <row r="2059" spans="1:2" s="57" customFormat="1">
      <c r="A2059" s="461">
        <v>40126</v>
      </c>
      <c r="B2059" s="462">
        <v>0.7</v>
      </c>
    </row>
    <row r="2060" spans="1:2" s="57" customFormat="1">
      <c r="A2060" s="461">
        <v>40127</v>
      </c>
      <c r="B2060" s="462">
        <v>0.7</v>
      </c>
    </row>
    <row r="2061" spans="1:2" s="57" customFormat="1">
      <c r="A2061" s="461">
        <v>40128</v>
      </c>
      <c r="B2061" s="462">
        <v>0.7</v>
      </c>
    </row>
    <row r="2062" spans="1:2" s="57" customFormat="1">
      <c r="A2062" s="461">
        <v>40129</v>
      </c>
      <c r="B2062" s="462">
        <v>0.8</v>
      </c>
    </row>
    <row r="2063" spans="1:2" s="57" customFormat="1">
      <c r="A2063" s="461">
        <v>40130</v>
      </c>
      <c r="B2063" s="462">
        <v>0.7</v>
      </c>
    </row>
    <row r="2064" spans="1:2" s="57" customFormat="1">
      <c r="A2064" s="461">
        <v>40133</v>
      </c>
      <c r="B2064" s="462">
        <v>0.8</v>
      </c>
    </row>
    <row r="2065" spans="1:2" s="57" customFormat="1">
      <c r="A2065" s="461">
        <v>40134</v>
      </c>
      <c r="B2065" s="462">
        <v>0.8</v>
      </c>
    </row>
    <row r="2066" spans="1:2" s="57" customFormat="1">
      <c r="A2066" s="461">
        <v>40135</v>
      </c>
      <c r="B2066" s="462">
        <v>0.8</v>
      </c>
    </row>
    <row r="2067" spans="1:2" s="57" customFormat="1">
      <c r="A2067" s="461">
        <v>40136</v>
      </c>
      <c r="B2067" s="462">
        <v>0.8</v>
      </c>
    </row>
    <row r="2068" spans="1:2" s="57" customFormat="1">
      <c r="A2068" s="461">
        <v>40137</v>
      </c>
      <c r="B2068" s="462">
        <v>0.8</v>
      </c>
    </row>
    <row r="2069" spans="1:2" s="57" customFormat="1">
      <c r="A2069" s="461">
        <v>40140</v>
      </c>
      <c r="B2069" s="462">
        <v>0.8</v>
      </c>
    </row>
    <row r="2070" spans="1:2" s="57" customFormat="1">
      <c r="A2070" s="461">
        <v>40141</v>
      </c>
      <c r="B2070" s="462">
        <v>0.8</v>
      </c>
    </row>
    <row r="2071" spans="1:2" s="57" customFormat="1">
      <c r="A2071" s="461">
        <v>40142</v>
      </c>
      <c r="B2071" s="462">
        <v>0.8</v>
      </c>
    </row>
    <row r="2072" spans="1:2" s="57" customFormat="1">
      <c r="A2072" s="461">
        <v>40143</v>
      </c>
      <c r="B2072" s="462">
        <v>0.8</v>
      </c>
    </row>
    <row r="2073" spans="1:2" s="57" customFormat="1">
      <c r="A2073" s="461">
        <v>40144</v>
      </c>
      <c r="B2073" s="462">
        <v>0.8</v>
      </c>
    </row>
    <row r="2074" spans="1:2" s="57" customFormat="1">
      <c r="A2074" s="461">
        <v>40147</v>
      </c>
      <c r="B2074" s="462">
        <v>0.7</v>
      </c>
    </row>
    <row r="2075" spans="1:2" s="57" customFormat="1">
      <c r="A2075" s="461">
        <v>40148</v>
      </c>
      <c r="B2075" s="462">
        <v>0.7</v>
      </c>
    </row>
    <row r="2076" spans="1:2" s="57" customFormat="1">
      <c r="A2076" s="461">
        <v>40149</v>
      </c>
      <c r="B2076" s="462">
        <v>0.7</v>
      </c>
    </row>
    <row r="2077" spans="1:2" s="57" customFormat="1">
      <c r="A2077" s="461">
        <v>40150</v>
      </c>
      <c r="B2077" s="462">
        <v>0.8</v>
      </c>
    </row>
    <row r="2078" spans="1:2" s="57" customFormat="1">
      <c r="A2078" s="461">
        <v>40151</v>
      </c>
      <c r="B2078" s="462">
        <v>0.8</v>
      </c>
    </row>
    <row r="2079" spans="1:2" s="57" customFormat="1">
      <c r="A2079" s="461">
        <v>40154</v>
      </c>
      <c r="B2079" s="462">
        <v>0.9</v>
      </c>
    </row>
    <row r="2080" spans="1:2" s="57" customFormat="1">
      <c r="A2080" s="461">
        <v>40155</v>
      </c>
      <c r="B2080" s="462">
        <v>0.8</v>
      </c>
    </row>
    <row r="2081" spans="1:2" s="57" customFormat="1">
      <c r="A2081" s="461">
        <v>40156</v>
      </c>
      <c r="B2081" s="462">
        <v>0.7</v>
      </c>
    </row>
    <row r="2082" spans="1:2" s="57" customFormat="1">
      <c r="A2082" s="461">
        <v>40157</v>
      </c>
      <c r="B2082" s="462">
        <v>0.8</v>
      </c>
    </row>
    <row r="2083" spans="1:2" s="57" customFormat="1">
      <c r="A2083" s="461">
        <v>40158</v>
      </c>
      <c r="B2083" s="462">
        <v>0.8</v>
      </c>
    </row>
    <row r="2084" spans="1:2" s="57" customFormat="1">
      <c r="A2084" s="461">
        <v>40161</v>
      </c>
      <c r="B2084" s="462">
        <v>0.8</v>
      </c>
    </row>
    <row r="2085" spans="1:2" s="57" customFormat="1">
      <c r="A2085" s="461">
        <v>40162</v>
      </c>
      <c r="B2085" s="462">
        <v>0.8</v>
      </c>
    </row>
    <row r="2086" spans="1:2" s="57" customFormat="1">
      <c r="A2086" s="461">
        <v>40163</v>
      </c>
      <c r="B2086" s="462">
        <v>0.8</v>
      </c>
    </row>
    <row r="2087" spans="1:2" s="57" customFormat="1">
      <c r="A2087" s="461">
        <v>40164</v>
      </c>
      <c r="B2087" s="462">
        <v>0.8</v>
      </c>
    </row>
    <row r="2088" spans="1:2" s="57" customFormat="1">
      <c r="A2088" s="461">
        <v>40165</v>
      </c>
      <c r="B2088" s="462">
        <v>0.8</v>
      </c>
    </row>
    <row r="2089" spans="1:2" s="57" customFormat="1">
      <c r="A2089" s="461">
        <v>40168</v>
      </c>
      <c r="B2089" s="462">
        <v>0.8</v>
      </c>
    </row>
    <row r="2090" spans="1:2" s="57" customFormat="1">
      <c r="A2090" s="461">
        <v>40169</v>
      </c>
      <c r="B2090" s="462">
        <v>0.8</v>
      </c>
    </row>
    <row r="2091" spans="1:2" s="57" customFormat="1">
      <c r="A2091" s="461">
        <v>40170</v>
      </c>
      <c r="B2091" s="462">
        <v>0.8</v>
      </c>
    </row>
    <row r="2092" spans="1:2" s="57" customFormat="1">
      <c r="A2092" s="461">
        <v>40171</v>
      </c>
      <c r="B2092" s="462">
        <v>0.7</v>
      </c>
    </row>
    <row r="2093" spans="1:2" s="57" customFormat="1">
      <c r="A2093" s="461">
        <v>40172</v>
      </c>
      <c r="B2093" s="462">
        <v>0.8</v>
      </c>
    </row>
    <row r="2094" spans="1:2" s="57" customFormat="1">
      <c r="A2094" s="461">
        <v>40175</v>
      </c>
      <c r="B2094" s="462">
        <v>0.7</v>
      </c>
    </row>
    <row r="2095" spans="1:2" s="57" customFormat="1">
      <c r="A2095" s="461">
        <v>40176</v>
      </c>
      <c r="B2095" s="462">
        <v>0.8</v>
      </c>
    </row>
    <row r="2096" spans="1:2" s="57" customFormat="1">
      <c r="A2096" s="461">
        <v>40177</v>
      </c>
      <c r="B2096" s="462">
        <v>0.8</v>
      </c>
    </row>
    <row r="2097" spans="1:2" s="57" customFormat="1">
      <c r="A2097" s="461">
        <v>40178</v>
      </c>
      <c r="B2097" s="462">
        <v>0.8</v>
      </c>
    </row>
    <row r="2098" spans="1:2" s="57" customFormat="1">
      <c r="A2098" s="461">
        <v>40179</v>
      </c>
      <c r="B2098" s="462">
        <v>0.8</v>
      </c>
    </row>
    <row r="2099" spans="1:2" s="57" customFormat="1">
      <c r="A2099" s="461">
        <v>40182</v>
      </c>
      <c r="B2099" s="462">
        <v>0.8</v>
      </c>
    </row>
    <row r="2100" spans="1:2" s="57" customFormat="1">
      <c r="A2100" s="461">
        <v>40183</v>
      </c>
      <c r="B2100" s="462">
        <v>0.8</v>
      </c>
    </row>
    <row r="2101" spans="1:2" s="57" customFormat="1">
      <c r="A2101" s="461">
        <v>40184</v>
      </c>
      <c r="B2101" s="462">
        <v>0.8</v>
      </c>
    </row>
    <row r="2102" spans="1:2" s="57" customFormat="1">
      <c r="A2102" s="461">
        <v>40185</v>
      </c>
      <c r="B2102" s="462">
        <v>0.8</v>
      </c>
    </row>
    <row r="2103" spans="1:2" s="57" customFormat="1">
      <c r="A2103" s="461">
        <v>40186</v>
      </c>
      <c r="B2103" s="462">
        <v>0.8</v>
      </c>
    </row>
    <row r="2104" spans="1:2" s="57" customFormat="1">
      <c r="A2104" s="461">
        <v>40189</v>
      </c>
      <c r="B2104" s="462">
        <v>0.8</v>
      </c>
    </row>
    <row r="2105" spans="1:2" s="57" customFormat="1">
      <c r="A2105" s="461">
        <v>40190</v>
      </c>
      <c r="B2105" s="462">
        <v>0.8</v>
      </c>
    </row>
    <row r="2106" spans="1:2" s="57" customFormat="1">
      <c r="A2106" s="461">
        <v>40191</v>
      </c>
      <c r="B2106" s="462">
        <v>0.8</v>
      </c>
    </row>
    <row r="2107" spans="1:2" s="57" customFormat="1">
      <c r="A2107" s="461">
        <v>40192</v>
      </c>
      <c r="B2107" s="462">
        <v>0.7</v>
      </c>
    </row>
    <row r="2108" spans="1:2" s="57" customFormat="1">
      <c r="A2108" s="461">
        <v>40193</v>
      </c>
      <c r="B2108" s="462">
        <v>0.7</v>
      </c>
    </row>
    <row r="2109" spans="1:2" s="57" customFormat="1">
      <c r="A2109" s="461">
        <v>40196</v>
      </c>
      <c r="B2109" s="462">
        <v>0.8</v>
      </c>
    </row>
    <row r="2110" spans="1:2" s="57" customFormat="1">
      <c r="A2110" s="461">
        <v>40197</v>
      </c>
      <c r="B2110" s="462">
        <v>0.8</v>
      </c>
    </row>
    <row r="2111" spans="1:2" s="57" customFormat="1">
      <c r="A2111" s="461">
        <v>40198</v>
      </c>
      <c r="B2111" s="462">
        <v>0.8</v>
      </c>
    </row>
    <row r="2112" spans="1:2" s="57" customFormat="1">
      <c r="A2112" s="461">
        <v>40199</v>
      </c>
      <c r="B2112" s="462">
        <v>0.7</v>
      </c>
    </row>
    <row r="2113" spans="1:2" s="57" customFormat="1">
      <c r="A2113" s="461">
        <v>40200</v>
      </c>
      <c r="B2113" s="462">
        <v>0.7</v>
      </c>
    </row>
    <row r="2114" spans="1:2" s="57" customFormat="1">
      <c r="A2114" s="461">
        <v>40203</v>
      </c>
      <c r="B2114" s="462">
        <v>0.7</v>
      </c>
    </row>
    <row r="2115" spans="1:2" s="57" customFormat="1">
      <c r="A2115" s="461">
        <v>40204</v>
      </c>
      <c r="B2115" s="462">
        <v>0.7</v>
      </c>
    </row>
    <row r="2116" spans="1:2" s="57" customFormat="1">
      <c r="A2116" s="461">
        <v>40205</v>
      </c>
      <c r="B2116" s="462">
        <v>0.7</v>
      </c>
    </row>
    <row r="2117" spans="1:2" s="57" customFormat="1">
      <c r="A2117" s="461">
        <v>40206</v>
      </c>
      <c r="B2117" s="462">
        <v>0.7</v>
      </c>
    </row>
    <row r="2118" spans="1:2" s="57" customFormat="1">
      <c r="A2118" s="461">
        <v>40207</v>
      </c>
      <c r="B2118" s="462">
        <v>0.8</v>
      </c>
    </row>
    <row r="2119" spans="1:2" s="57" customFormat="1">
      <c r="A2119" s="461">
        <v>40210</v>
      </c>
      <c r="B2119" s="462">
        <v>0.7</v>
      </c>
    </row>
    <row r="2120" spans="1:2" s="57" customFormat="1">
      <c r="A2120" s="461">
        <v>40211</v>
      </c>
      <c r="B2120" s="462">
        <v>0.8</v>
      </c>
    </row>
    <row r="2121" spans="1:2" s="57" customFormat="1">
      <c r="A2121" s="461">
        <v>40212</v>
      </c>
      <c r="B2121" s="462">
        <v>0.7</v>
      </c>
    </row>
    <row r="2122" spans="1:2" s="57" customFormat="1">
      <c r="A2122" s="461">
        <v>40213</v>
      </c>
      <c r="B2122" s="462">
        <v>0.8</v>
      </c>
    </row>
    <row r="2123" spans="1:2" s="57" customFormat="1">
      <c r="A2123" s="461">
        <v>40214</v>
      </c>
      <c r="B2123" s="462">
        <v>0.8</v>
      </c>
    </row>
    <row r="2124" spans="1:2" s="57" customFormat="1">
      <c r="A2124" s="461">
        <v>40217</v>
      </c>
      <c r="B2124" s="462">
        <v>0.7</v>
      </c>
    </row>
    <row r="2125" spans="1:2" s="57" customFormat="1">
      <c r="A2125" s="461">
        <v>40218</v>
      </c>
      <c r="B2125" s="462">
        <v>0.7</v>
      </c>
    </row>
    <row r="2126" spans="1:2" s="57" customFormat="1">
      <c r="A2126" s="461">
        <v>40219</v>
      </c>
      <c r="B2126" s="462">
        <v>0.7</v>
      </c>
    </row>
    <row r="2127" spans="1:2" s="57" customFormat="1">
      <c r="A2127" s="461">
        <v>40220</v>
      </c>
      <c r="B2127" s="462">
        <v>0.7</v>
      </c>
    </row>
    <row r="2128" spans="1:2" s="57" customFormat="1">
      <c r="A2128" s="461">
        <v>40221</v>
      </c>
      <c r="B2128" s="462">
        <v>0.7</v>
      </c>
    </row>
    <row r="2129" spans="1:2" s="57" customFormat="1">
      <c r="A2129" s="461">
        <v>40224</v>
      </c>
      <c r="B2129" s="462">
        <v>0.7</v>
      </c>
    </row>
    <row r="2130" spans="1:2" s="57" customFormat="1">
      <c r="A2130" s="461">
        <v>40225</v>
      </c>
      <c r="B2130" s="462">
        <v>0.7</v>
      </c>
    </row>
    <row r="2131" spans="1:2" s="57" customFormat="1">
      <c r="A2131" s="461">
        <v>40226</v>
      </c>
      <c r="B2131" s="462">
        <v>0.7</v>
      </c>
    </row>
    <row r="2132" spans="1:2" s="57" customFormat="1">
      <c r="A2132" s="461">
        <v>40227</v>
      </c>
      <c r="B2132" s="462">
        <v>0.6</v>
      </c>
    </row>
    <row r="2133" spans="1:2" s="57" customFormat="1">
      <c r="A2133" s="461">
        <v>40228</v>
      </c>
      <c r="B2133" s="462">
        <v>0.6</v>
      </c>
    </row>
    <row r="2134" spans="1:2" s="57" customFormat="1">
      <c r="A2134" s="461">
        <v>40231</v>
      </c>
      <c r="B2134" s="462">
        <v>0.7</v>
      </c>
    </row>
    <row r="2135" spans="1:2" s="57" customFormat="1">
      <c r="A2135" s="461">
        <v>40232</v>
      </c>
      <c r="B2135" s="462">
        <v>0.7</v>
      </c>
    </row>
    <row r="2136" spans="1:2" s="57" customFormat="1">
      <c r="A2136" s="461">
        <v>40233</v>
      </c>
      <c r="B2136" s="462">
        <v>0.7</v>
      </c>
    </row>
    <row r="2137" spans="1:2" s="57" customFormat="1">
      <c r="A2137" s="461">
        <v>40234</v>
      </c>
      <c r="B2137" s="462">
        <v>0.7</v>
      </c>
    </row>
    <row r="2138" spans="1:2" s="57" customFormat="1">
      <c r="A2138" s="461">
        <v>40235</v>
      </c>
      <c r="B2138" s="462">
        <v>0.7</v>
      </c>
    </row>
    <row r="2139" spans="1:2" s="57" customFormat="1">
      <c r="A2139" s="461">
        <v>40238</v>
      </c>
      <c r="B2139" s="462">
        <v>0.8</v>
      </c>
    </row>
    <row r="2140" spans="1:2" s="57" customFormat="1">
      <c r="A2140" s="461">
        <v>40239</v>
      </c>
      <c r="B2140" s="462">
        <v>0.8</v>
      </c>
    </row>
    <row r="2141" spans="1:2" s="57" customFormat="1">
      <c r="A2141" s="461">
        <v>40240</v>
      </c>
      <c r="B2141" s="462">
        <v>0.7</v>
      </c>
    </row>
    <row r="2142" spans="1:2" s="57" customFormat="1">
      <c r="A2142" s="461">
        <v>40241</v>
      </c>
      <c r="B2142" s="462">
        <v>0.8</v>
      </c>
    </row>
    <row r="2143" spans="1:2" s="57" customFormat="1">
      <c r="A2143" s="461">
        <v>40242</v>
      </c>
      <c r="B2143" s="462">
        <v>0.8</v>
      </c>
    </row>
    <row r="2144" spans="1:2" s="57" customFormat="1">
      <c r="A2144" s="461">
        <v>40245</v>
      </c>
      <c r="B2144" s="462">
        <v>0.8</v>
      </c>
    </row>
    <row r="2145" spans="1:2" s="57" customFormat="1">
      <c r="A2145" s="461">
        <v>40246</v>
      </c>
      <c r="B2145" s="462">
        <v>0.8</v>
      </c>
    </row>
    <row r="2146" spans="1:2" s="57" customFormat="1">
      <c r="A2146" s="461">
        <v>40247</v>
      </c>
      <c r="B2146" s="462">
        <v>0.8</v>
      </c>
    </row>
    <row r="2147" spans="1:2" s="57" customFormat="1">
      <c r="A2147" s="461">
        <v>40248</v>
      </c>
      <c r="B2147" s="462">
        <v>0.8</v>
      </c>
    </row>
    <row r="2148" spans="1:2" s="57" customFormat="1">
      <c r="A2148" s="461">
        <v>40249</v>
      </c>
      <c r="B2148" s="462">
        <v>0.9</v>
      </c>
    </row>
    <row r="2149" spans="1:2" s="57" customFormat="1">
      <c r="A2149" s="461">
        <v>40252</v>
      </c>
      <c r="B2149" s="462">
        <v>0.9</v>
      </c>
    </row>
    <row r="2150" spans="1:2" s="57" customFormat="1">
      <c r="A2150" s="461">
        <v>40253</v>
      </c>
      <c r="B2150" s="462">
        <v>0.8</v>
      </c>
    </row>
    <row r="2151" spans="1:2" s="57" customFormat="1">
      <c r="A2151" s="461">
        <v>40254</v>
      </c>
      <c r="B2151" s="462">
        <v>0.8</v>
      </c>
    </row>
    <row r="2152" spans="1:2" s="57" customFormat="1">
      <c r="A2152" s="461">
        <v>40255</v>
      </c>
      <c r="B2152" s="462">
        <v>0.8</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7030A0"/>
  </sheetPr>
  <dimension ref="A1:I41"/>
  <sheetViews>
    <sheetView showGridLines="0" zoomScaleNormal="100" workbookViewId="0">
      <selection sqref="A1:F1"/>
    </sheetView>
  </sheetViews>
  <sheetFormatPr defaultColWidth="9.140625" defaultRowHeight="12.75"/>
  <cols>
    <col min="1" max="1" width="10.140625" style="120" bestFit="1" customWidth="1"/>
    <col min="2" max="2" width="6" style="117" bestFit="1" customWidth="1"/>
    <col min="3" max="3" width="8.42578125" style="117" bestFit="1" customWidth="1"/>
    <col min="4" max="4" width="12" style="117" bestFit="1" customWidth="1"/>
    <col min="5" max="5" width="3.85546875" style="117" bestFit="1" customWidth="1"/>
    <col min="6" max="15" width="10.7109375" style="111" customWidth="1"/>
    <col min="16" max="16384" width="9.140625" style="111"/>
  </cols>
  <sheetData>
    <row r="1" spans="1:9" ht="60" customHeight="1">
      <c r="A1" s="754" t="s">
        <v>764</v>
      </c>
      <c r="B1" s="754"/>
      <c r="C1" s="754"/>
      <c r="D1" s="754"/>
      <c r="E1" s="754"/>
      <c r="F1" s="754"/>
      <c r="I1" s="112"/>
    </row>
    <row r="2" spans="1:9" ht="60" customHeight="1">
      <c r="A2" s="777" t="s">
        <v>110</v>
      </c>
      <c r="B2" s="777"/>
      <c r="C2" s="777"/>
      <c r="D2" s="777"/>
      <c r="E2" s="777"/>
      <c r="F2" s="777"/>
    </row>
    <row r="3" spans="1:9" ht="9.9499999999999993" customHeight="1">
      <c r="A3" s="778"/>
      <c r="B3" s="778"/>
      <c r="C3" s="778"/>
      <c r="D3" s="778"/>
      <c r="E3" s="778"/>
      <c r="F3" s="778"/>
    </row>
    <row r="4" spans="1:9" ht="60" customHeight="1">
      <c r="A4" s="754" t="s">
        <v>765</v>
      </c>
      <c r="B4" s="754"/>
      <c r="C4" s="754"/>
      <c r="D4" s="754"/>
      <c r="E4" s="754"/>
      <c r="F4" s="754"/>
      <c r="I4" s="112"/>
    </row>
    <row r="5" spans="1:9" ht="60" customHeight="1">
      <c r="A5" s="779" t="s">
        <v>112</v>
      </c>
      <c r="B5" s="779"/>
      <c r="C5" s="779"/>
      <c r="D5" s="779"/>
      <c r="E5" s="779"/>
      <c r="F5" s="779"/>
    </row>
    <row r="6" spans="1:9" ht="12.75" customHeight="1">
      <c r="A6" s="405" t="s">
        <v>740</v>
      </c>
      <c r="B6" s="404" t="s">
        <v>741</v>
      </c>
      <c r="C6" s="114"/>
      <c r="D6" s="114"/>
      <c r="E6" s="114"/>
      <c r="F6" s="113"/>
    </row>
    <row r="7" spans="1:9" ht="15">
      <c r="A7" s="115"/>
      <c r="B7" s="111"/>
      <c r="C7" s="111"/>
      <c r="D7" s="111"/>
      <c r="E7" s="111"/>
    </row>
    <row r="8" spans="1:9">
      <c r="A8" s="412"/>
      <c r="B8" s="412" t="s">
        <v>113</v>
      </c>
      <c r="C8" s="412" t="s">
        <v>114</v>
      </c>
      <c r="D8" s="412" t="s">
        <v>88</v>
      </c>
      <c r="E8" s="412" t="s">
        <v>85</v>
      </c>
    </row>
    <row r="9" spans="1:9">
      <c r="A9" s="412"/>
      <c r="B9" s="412" t="s">
        <v>113</v>
      </c>
      <c r="C9" s="412" t="s">
        <v>115</v>
      </c>
      <c r="D9" s="412" t="s">
        <v>92</v>
      </c>
      <c r="E9" s="412" t="s">
        <v>89</v>
      </c>
    </row>
    <row r="10" spans="1:9">
      <c r="A10" s="505">
        <v>29221</v>
      </c>
      <c r="B10" s="506">
        <v>6.3</v>
      </c>
      <c r="C10" s="507">
        <v>4.2</v>
      </c>
      <c r="D10" s="508"/>
      <c r="E10" s="509">
        <v>8.4</v>
      </c>
      <c r="F10" s="118"/>
    </row>
    <row r="11" spans="1:9">
      <c r="A11" s="505">
        <v>29587</v>
      </c>
      <c r="B11" s="506">
        <v>6.7</v>
      </c>
      <c r="C11" s="507">
        <v>4.8</v>
      </c>
      <c r="D11" s="508"/>
      <c r="E11" s="509">
        <v>9.1</v>
      </c>
      <c r="F11" s="118"/>
    </row>
    <row r="12" spans="1:9">
      <c r="A12" s="505">
        <v>29952</v>
      </c>
      <c r="B12" s="506">
        <v>7.1</v>
      </c>
      <c r="C12" s="507">
        <v>4.8</v>
      </c>
      <c r="D12" s="508"/>
      <c r="E12" s="509">
        <v>9.6</v>
      </c>
      <c r="F12" s="118"/>
    </row>
    <row r="13" spans="1:9">
      <c r="A13" s="505">
        <v>30317</v>
      </c>
      <c r="B13" s="506">
        <v>7.3</v>
      </c>
      <c r="C13" s="507">
        <v>4.7</v>
      </c>
      <c r="D13" s="508"/>
      <c r="E13" s="509">
        <v>9.6999999999999993</v>
      </c>
      <c r="F13" s="118"/>
    </row>
    <row r="14" spans="1:9">
      <c r="A14" s="505">
        <v>30682</v>
      </c>
      <c r="B14" s="506">
        <v>6.8</v>
      </c>
      <c r="C14" s="507">
        <v>5.2</v>
      </c>
      <c r="D14" s="508"/>
      <c r="E14" s="509">
        <v>9.3000000000000007</v>
      </c>
      <c r="F14" s="118"/>
    </row>
    <row r="15" spans="1:9">
      <c r="A15" s="505">
        <v>31048</v>
      </c>
      <c r="B15" s="506">
        <v>6.1</v>
      </c>
      <c r="C15" s="507">
        <v>5.3</v>
      </c>
      <c r="D15" s="508"/>
      <c r="E15" s="509">
        <v>8.6999999999999993</v>
      </c>
      <c r="F15" s="118"/>
    </row>
    <row r="16" spans="1:9">
      <c r="A16" s="505">
        <v>31413</v>
      </c>
      <c r="B16" s="506">
        <v>5.9</v>
      </c>
      <c r="C16" s="507">
        <v>5.3</v>
      </c>
      <c r="D16" s="508"/>
      <c r="E16" s="509">
        <v>8.5</v>
      </c>
      <c r="F16" s="118"/>
    </row>
    <row r="17" spans="1:6">
      <c r="A17" s="505">
        <v>31778</v>
      </c>
      <c r="B17" s="506">
        <v>5.9</v>
      </c>
      <c r="C17" s="507">
        <v>5.2</v>
      </c>
      <c r="D17" s="508"/>
      <c r="E17" s="509">
        <v>8.5</v>
      </c>
      <c r="F17" s="118"/>
    </row>
    <row r="18" spans="1:6">
      <c r="A18" s="505">
        <v>32143</v>
      </c>
      <c r="B18" s="506">
        <v>5.7</v>
      </c>
      <c r="C18" s="507">
        <v>5.4</v>
      </c>
      <c r="D18" s="508"/>
      <c r="E18" s="509">
        <v>8.4</v>
      </c>
      <c r="F18" s="118"/>
    </row>
    <row r="19" spans="1:6">
      <c r="A19" s="505">
        <v>32509</v>
      </c>
      <c r="B19" s="506">
        <v>5.6</v>
      </c>
      <c r="C19" s="507">
        <v>5.5</v>
      </c>
      <c r="D19" s="508"/>
      <c r="E19" s="509">
        <v>8.3000000000000007</v>
      </c>
      <c r="F19" s="118"/>
    </row>
    <row r="20" spans="1:6">
      <c r="A20" s="505">
        <v>32874</v>
      </c>
      <c r="B20" s="506">
        <v>4.7</v>
      </c>
      <c r="C20" s="507">
        <v>5.9</v>
      </c>
      <c r="D20" s="508"/>
      <c r="E20" s="509">
        <v>7.7</v>
      </c>
      <c r="F20" s="118"/>
    </row>
    <row r="21" spans="1:6">
      <c r="A21" s="505">
        <v>33239</v>
      </c>
      <c r="B21" s="506">
        <v>4</v>
      </c>
      <c r="C21" s="507">
        <v>5.2</v>
      </c>
      <c r="D21" s="508"/>
      <c r="E21" s="509">
        <v>6.6</v>
      </c>
      <c r="F21" s="118"/>
    </row>
    <row r="22" spans="1:6">
      <c r="A22" s="505">
        <v>33604</v>
      </c>
      <c r="B22" s="506">
        <v>3.4</v>
      </c>
      <c r="C22" s="507">
        <v>4.7</v>
      </c>
      <c r="D22" s="508"/>
      <c r="E22" s="509">
        <v>5.7</v>
      </c>
      <c r="F22" s="118"/>
    </row>
    <row r="23" spans="1:6">
      <c r="A23" s="505">
        <v>33970</v>
      </c>
      <c r="B23" s="506">
        <v>2.6</v>
      </c>
      <c r="C23" s="507">
        <v>5</v>
      </c>
      <c r="D23" s="508"/>
      <c r="E23" s="509">
        <v>5.0999999999999996</v>
      </c>
      <c r="F23" s="118"/>
    </row>
    <row r="24" spans="1:6">
      <c r="A24" s="505">
        <v>34335</v>
      </c>
      <c r="B24" s="506">
        <v>1.9</v>
      </c>
      <c r="C24" s="507">
        <v>5.4</v>
      </c>
      <c r="D24" s="508"/>
      <c r="E24" s="509">
        <v>4.5999999999999996</v>
      </c>
      <c r="F24" s="118"/>
    </row>
    <row r="25" spans="1:6">
      <c r="A25" s="505">
        <v>34700</v>
      </c>
      <c r="B25" s="506">
        <v>1.5</v>
      </c>
      <c r="C25" s="507">
        <v>5.7</v>
      </c>
      <c r="D25" s="508"/>
      <c r="E25" s="509">
        <v>4.3</v>
      </c>
      <c r="F25" s="118"/>
    </row>
    <row r="26" spans="1:6">
      <c r="A26" s="505">
        <v>35065</v>
      </c>
      <c r="B26" s="506">
        <v>1.2</v>
      </c>
      <c r="C26" s="507">
        <v>5.0999999999999996</v>
      </c>
      <c r="D26" s="508"/>
      <c r="E26" s="509">
        <v>3.7</v>
      </c>
      <c r="F26" s="118"/>
    </row>
    <row r="27" spans="1:6">
      <c r="A27" s="505">
        <v>35431</v>
      </c>
      <c r="B27" s="506">
        <v>1.3</v>
      </c>
      <c r="C27" s="507">
        <v>3.5</v>
      </c>
      <c r="D27" s="508"/>
      <c r="E27" s="509">
        <v>3.1</v>
      </c>
      <c r="F27" s="118"/>
    </row>
    <row r="28" spans="1:6">
      <c r="A28" s="505">
        <v>35796</v>
      </c>
      <c r="B28" s="506">
        <v>1.6</v>
      </c>
      <c r="C28" s="507">
        <v>2.1</v>
      </c>
      <c r="D28" s="508"/>
      <c r="E28" s="509">
        <v>2.7</v>
      </c>
      <c r="F28" s="118"/>
    </row>
    <row r="29" spans="1:6">
      <c r="A29" s="505">
        <v>36161</v>
      </c>
      <c r="B29" s="506">
        <v>1.7</v>
      </c>
      <c r="C29" s="507">
        <v>1.5</v>
      </c>
      <c r="D29" s="508"/>
      <c r="E29" s="509">
        <v>2.4</v>
      </c>
      <c r="F29" s="118"/>
    </row>
    <row r="30" spans="1:6">
      <c r="A30" s="505">
        <v>36526</v>
      </c>
      <c r="B30" s="506">
        <v>1.8</v>
      </c>
      <c r="C30" s="507">
        <v>1.1000000000000001</v>
      </c>
      <c r="D30" s="508"/>
      <c r="E30" s="509">
        <v>2.2999999999999998</v>
      </c>
      <c r="F30" s="118"/>
    </row>
    <row r="31" spans="1:6">
      <c r="A31" s="505">
        <v>36892</v>
      </c>
      <c r="B31" s="506">
        <v>1.8</v>
      </c>
      <c r="C31" s="507">
        <v>1</v>
      </c>
      <c r="D31" s="508">
        <v>2.5</v>
      </c>
      <c r="E31" s="509">
        <v>2.2999999999999998</v>
      </c>
      <c r="F31" s="118"/>
    </row>
    <row r="32" spans="1:6">
      <c r="A32" s="505">
        <v>37257</v>
      </c>
      <c r="B32" s="506">
        <v>1.7</v>
      </c>
      <c r="C32" s="507">
        <v>1</v>
      </c>
      <c r="D32" s="508">
        <v>2.5</v>
      </c>
      <c r="E32" s="509">
        <v>2.2000000000000002</v>
      </c>
      <c r="F32" s="118"/>
    </row>
    <row r="33" spans="1:6">
      <c r="A33" s="505">
        <v>37622</v>
      </c>
      <c r="B33" s="506">
        <v>1.6</v>
      </c>
      <c r="C33" s="507">
        <v>1.2</v>
      </c>
      <c r="D33" s="508">
        <v>2.5</v>
      </c>
      <c r="E33" s="509">
        <v>2.2000000000000002</v>
      </c>
      <c r="F33" s="118"/>
    </row>
    <row r="34" spans="1:6">
      <c r="A34" s="505">
        <v>37987</v>
      </c>
      <c r="B34" s="506">
        <v>1.4</v>
      </c>
      <c r="C34" s="507">
        <v>1.5</v>
      </c>
      <c r="D34" s="508">
        <v>2.5</v>
      </c>
      <c r="E34" s="509">
        <v>2.1</v>
      </c>
      <c r="F34" s="118"/>
    </row>
    <row r="35" spans="1:6">
      <c r="A35" s="505">
        <v>38353</v>
      </c>
      <c r="B35" s="506">
        <v>1.3</v>
      </c>
      <c r="C35" s="507">
        <v>1.6</v>
      </c>
      <c r="D35" s="508">
        <v>2.5</v>
      </c>
      <c r="E35" s="509">
        <v>2</v>
      </c>
      <c r="F35" s="118"/>
    </row>
    <row r="36" spans="1:6">
      <c r="A36" s="505">
        <v>38718</v>
      </c>
      <c r="B36" s="506">
        <v>1.3</v>
      </c>
      <c r="C36" s="507">
        <v>1.6</v>
      </c>
      <c r="D36" s="508">
        <v>2.5</v>
      </c>
      <c r="E36" s="509">
        <v>2.1</v>
      </c>
      <c r="F36" s="118"/>
    </row>
    <row r="37" spans="1:6">
      <c r="A37" s="505">
        <v>39083</v>
      </c>
      <c r="B37" s="506">
        <v>1.1000000000000001</v>
      </c>
      <c r="C37" s="507">
        <v>1.6</v>
      </c>
      <c r="D37" s="508">
        <v>2.5</v>
      </c>
      <c r="E37" s="509">
        <v>2</v>
      </c>
      <c r="F37" s="119"/>
    </row>
    <row r="38" spans="1:6">
      <c r="A38" s="505">
        <v>39448</v>
      </c>
      <c r="B38" s="506">
        <v>1.3</v>
      </c>
      <c r="C38" s="507">
        <v>1.7</v>
      </c>
      <c r="D38" s="508">
        <v>2.5</v>
      </c>
      <c r="E38" s="509">
        <v>2.1</v>
      </c>
      <c r="F38" s="119"/>
    </row>
    <row r="39" spans="1:6">
      <c r="A39" s="505">
        <v>39814</v>
      </c>
      <c r="B39" s="506">
        <v>1.2</v>
      </c>
      <c r="C39" s="507">
        <v>1.7</v>
      </c>
      <c r="D39" s="508">
        <v>2.5</v>
      </c>
      <c r="E39" s="509">
        <v>2.1</v>
      </c>
    </row>
    <row r="40" spans="1:6">
      <c r="A40" s="505">
        <v>40179</v>
      </c>
      <c r="B40" s="508">
        <v>1.2</v>
      </c>
      <c r="C40" s="508">
        <v>1.7</v>
      </c>
      <c r="D40" s="508">
        <v>2.5</v>
      </c>
      <c r="E40" s="508">
        <v>2</v>
      </c>
    </row>
    <row r="41" spans="1:6">
      <c r="A41" s="116"/>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sheetPr>
    <tabColor rgb="FF7030A0"/>
  </sheetPr>
  <dimension ref="A1:L60"/>
  <sheetViews>
    <sheetView showGridLines="0" zoomScaleNormal="100" workbookViewId="0">
      <selection sqref="A1:K1"/>
    </sheetView>
  </sheetViews>
  <sheetFormatPr defaultRowHeight="12.75"/>
  <cols>
    <col min="1" max="1" width="7.85546875" style="122" bestFit="1" customWidth="1"/>
    <col min="2" max="2" width="11.28515625" style="122" bestFit="1" customWidth="1"/>
    <col min="3" max="5" width="4.5703125" style="122" bestFit="1" customWidth="1"/>
    <col min="6" max="6" width="17.5703125" style="122" bestFit="1" customWidth="1"/>
    <col min="7" max="9" width="8" style="122" bestFit="1" customWidth="1"/>
    <col min="10" max="10" width="12.28515625" style="122" bestFit="1" customWidth="1"/>
    <col min="11" max="11" width="15.42578125" style="122" bestFit="1" customWidth="1"/>
    <col min="12" max="21" width="10.7109375" style="122" customWidth="1"/>
    <col min="22" max="16384" width="9.140625" style="122"/>
  </cols>
  <sheetData>
    <row r="1" spans="1:12" ht="60" customHeight="1">
      <c r="A1" s="754" t="s">
        <v>116</v>
      </c>
      <c r="B1" s="754"/>
      <c r="C1" s="754"/>
      <c r="D1" s="754"/>
      <c r="E1" s="754"/>
      <c r="F1" s="754"/>
      <c r="G1" s="754"/>
      <c r="H1" s="754"/>
      <c r="I1" s="754"/>
      <c r="J1" s="754"/>
      <c r="K1" s="754"/>
    </row>
    <row r="2" spans="1:12" ht="60" customHeight="1">
      <c r="A2" s="780" t="s">
        <v>118</v>
      </c>
      <c r="B2" s="780"/>
      <c r="C2" s="780"/>
      <c r="D2" s="780"/>
      <c r="E2" s="780"/>
      <c r="F2" s="780"/>
      <c r="G2" s="780"/>
      <c r="H2" s="780"/>
      <c r="I2" s="780"/>
      <c r="J2" s="780"/>
      <c r="K2" s="780"/>
    </row>
    <row r="3" spans="1:12" ht="9.9499999999999993" customHeight="1">
      <c r="A3" s="781"/>
      <c r="B3" s="781"/>
      <c r="C3" s="781"/>
      <c r="D3" s="781"/>
      <c r="E3" s="781"/>
      <c r="F3" s="781"/>
      <c r="G3" s="781"/>
      <c r="H3" s="781"/>
      <c r="I3" s="781"/>
      <c r="J3" s="781"/>
      <c r="K3" s="781"/>
    </row>
    <row r="4" spans="1:12" ht="60" customHeight="1">
      <c r="A4" s="754" t="s">
        <v>119</v>
      </c>
      <c r="B4" s="754"/>
      <c r="C4" s="754"/>
      <c r="D4" s="754"/>
      <c r="E4" s="754"/>
      <c r="F4" s="754"/>
      <c r="G4" s="754"/>
      <c r="H4" s="754"/>
      <c r="I4" s="754"/>
      <c r="J4" s="754"/>
      <c r="K4" s="754"/>
    </row>
    <row r="5" spans="1:12" ht="60" customHeight="1">
      <c r="A5" s="780" t="s">
        <v>121</v>
      </c>
      <c r="B5" s="780"/>
      <c r="C5" s="780"/>
      <c r="D5" s="780"/>
      <c r="E5" s="780"/>
      <c r="F5" s="780"/>
      <c r="G5" s="780"/>
      <c r="H5" s="780"/>
      <c r="I5" s="780"/>
      <c r="J5" s="780"/>
      <c r="K5" s="780"/>
    </row>
    <row r="6" spans="1:12" ht="15">
      <c r="A6" s="405" t="s">
        <v>740</v>
      </c>
      <c r="B6" s="405" t="s">
        <v>741</v>
      </c>
    </row>
    <row r="8" spans="1:12">
      <c r="A8" s="412"/>
      <c r="B8" s="412" t="s">
        <v>122</v>
      </c>
      <c r="C8" s="412">
        <v>90</v>
      </c>
      <c r="D8" s="412">
        <v>70</v>
      </c>
      <c r="E8" s="412">
        <v>50</v>
      </c>
      <c r="F8" s="412" t="s">
        <v>123</v>
      </c>
      <c r="G8" s="412" t="s">
        <v>124</v>
      </c>
      <c r="H8" s="412" t="s">
        <v>125</v>
      </c>
      <c r="I8" s="412" t="s">
        <v>126</v>
      </c>
      <c r="J8" s="412" t="s">
        <v>127</v>
      </c>
      <c r="K8" s="412" t="s">
        <v>128</v>
      </c>
    </row>
    <row r="9" spans="1:12">
      <c r="A9" s="412"/>
      <c r="B9" s="412" t="s">
        <v>129</v>
      </c>
      <c r="C9" s="412">
        <v>90</v>
      </c>
      <c r="D9" s="412">
        <v>70</v>
      </c>
      <c r="E9" s="412">
        <v>50</v>
      </c>
      <c r="F9" s="412" t="s">
        <v>130</v>
      </c>
      <c r="G9" s="412" t="s">
        <v>124</v>
      </c>
      <c r="H9" s="412" t="s">
        <v>125</v>
      </c>
      <c r="I9" s="412" t="s">
        <v>126</v>
      </c>
      <c r="J9" s="412" t="s">
        <v>78</v>
      </c>
      <c r="K9" s="412" t="s">
        <v>131</v>
      </c>
    </row>
    <row r="10" spans="1:12">
      <c r="A10" s="510">
        <v>39538</v>
      </c>
      <c r="B10" s="511">
        <v>5.3</v>
      </c>
      <c r="C10" s="511"/>
      <c r="D10" s="511"/>
      <c r="E10" s="511"/>
      <c r="F10" s="511"/>
      <c r="G10" s="511"/>
      <c r="H10" s="511"/>
      <c r="I10" s="511"/>
      <c r="J10" s="512">
        <v>5.3</v>
      </c>
      <c r="K10" s="511"/>
    </row>
    <row r="11" spans="1:12">
      <c r="A11" s="510">
        <v>39629</v>
      </c>
      <c r="B11" s="511">
        <v>5.5</v>
      </c>
      <c r="C11" s="511"/>
      <c r="D11" s="511"/>
      <c r="E11" s="511"/>
      <c r="F11" s="511"/>
      <c r="G11" s="511"/>
      <c r="H11" s="511"/>
      <c r="I11" s="511"/>
      <c r="J11" s="512">
        <v>5.5</v>
      </c>
      <c r="K11" s="511"/>
    </row>
    <row r="12" spans="1:12">
      <c r="A12" s="510">
        <v>39721</v>
      </c>
      <c r="B12" s="511">
        <v>5.8</v>
      </c>
      <c r="C12" s="511"/>
      <c r="D12" s="511"/>
      <c r="E12" s="511"/>
      <c r="F12" s="511"/>
      <c r="G12" s="511"/>
      <c r="H12" s="511"/>
      <c r="I12" s="511"/>
      <c r="J12" s="512">
        <v>5.8</v>
      </c>
      <c r="K12" s="511"/>
    </row>
    <row r="13" spans="1:12">
      <c r="A13" s="510">
        <v>39813</v>
      </c>
      <c r="B13" s="511">
        <v>4.8</v>
      </c>
      <c r="C13" s="513"/>
      <c r="D13" s="513"/>
      <c r="E13" s="513"/>
      <c r="F13" s="513"/>
      <c r="G13" s="513"/>
      <c r="H13" s="513"/>
      <c r="I13" s="513"/>
      <c r="J13" s="512">
        <v>4.8</v>
      </c>
      <c r="K13" s="511"/>
    </row>
    <row r="14" spans="1:12">
      <c r="A14" s="510">
        <v>39903</v>
      </c>
      <c r="B14" s="511">
        <v>2.7</v>
      </c>
      <c r="C14" s="513"/>
      <c r="D14" s="513"/>
      <c r="E14" s="513"/>
      <c r="F14" s="513"/>
      <c r="G14" s="513"/>
      <c r="H14" s="513"/>
      <c r="I14" s="513"/>
      <c r="J14" s="512">
        <v>2.7</v>
      </c>
      <c r="K14" s="514"/>
      <c r="L14" s="126"/>
    </row>
    <row r="15" spans="1:12">
      <c r="A15" s="510">
        <v>39994</v>
      </c>
      <c r="B15" s="511">
        <v>1.6</v>
      </c>
      <c r="C15" s="513"/>
      <c r="D15" s="513"/>
      <c r="E15" s="513"/>
      <c r="F15" s="513"/>
      <c r="G15" s="513"/>
      <c r="H15" s="513"/>
      <c r="I15" s="513"/>
      <c r="J15" s="515">
        <v>1.6</v>
      </c>
      <c r="K15" s="516"/>
      <c r="L15" s="128"/>
    </row>
    <row r="16" spans="1:12" ht="15">
      <c r="A16" s="510">
        <v>40086</v>
      </c>
      <c r="B16" s="511">
        <v>1.3</v>
      </c>
      <c r="C16" s="265"/>
      <c r="D16" s="265"/>
      <c r="E16" s="265"/>
      <c r="F16" s="265"/>
      <c r="G16" s="265"/>
      <c r="H16" s="265"/>
      <c r="I16" s="265"/>
      <c r="J16" s="517">
        <v>1.3</v>
      </c>
      <c r="K16" s="518"/>
      <c r="L16" s="127"/>
    </row>
    <row r="17" spans="1:12" ht="15">
      <c r="A17" s="510">
        <v>40178</v>
      </c>
      <c r="B17" s="511">
        <v>1.5</v>
      </c>
      <c r="C17" s="513"/>
      <c r="D17" s="513"/>
      <c r="E17" s="513"/>
      <c r="F17" s="513"/>
      <c r="G17" s="513"/>
      <c r="H17" s="513"/>
      <c r="I17" s="513"/>
      <c r="J17" s="517">
        <v>1.5</v>
      </c>
      <c r="K17" s="519"/>
      <c r="L17" s="128"/>
    </row>
    <row r="18" spans="1:12" ht="15">
      <c r="A18" s="510">
        <v>40268</v>
      </c>
      <c r="B18" s="511">
        <v>1.8</v>
      </c>
      <c r="C18" s="513"/>
      <c r="D18" s="513"/>
      <c r="E18" s="513"/>
      <c r="F18" s="513"/>
      <c r="G18" s="513"/>
      <c r="H18" s="513"/>
      <c r="I18" s="513"/>
      <c r="J18" s="520">
        <v>1.8</v>
      </c>
      <c r="K18" s="521">
        <v>1.75</v>
      </c>
      <c r="L18" s="131"/>
    </row>
    <row r="19" spans="1:12" ht="15">
      <c r="A19" s="510">
        <v>40359</v>
      </c>
      <c r="B19" s="511">
        <v>1.39</v>
      </c>
      <c r="C19" s="265">
        <v>0.19</v>
      </c>
      <c r="D19" s="265">
        <v>0.11</v>
      </c>
      <c r="E19" s="265">
        <v>0.09</v>
      </c>
      <c r="F19" s="265">
        <v>0.24</v>
      </c>
      <c r="G19" s="265">
        <v>0.09</v>
      </c>
      <c r="H19" s="265">
        <v>0.11</v>
      </c>
      <c r="I19" s="265">
        <v>0.19</v>
      </c>
      <c r="J19" s="265"/>
      <c r="K19" s="522">
        <v>1.9</v>
      </c>
      <c r="L19" s="128"/>
    </row>
    <row r="20" spans="1:12" ht="15">
      <c r="A20" s="510">
        <v>40451</v>
      </c>
      <c r="B20" s="511">
        <v>1.07</v>
      </c>
      <c r="C20" s="265">
        <v>0.35</v>
      </c>
      <c r="D20" s="265">
        <v>0.21</v>
      </c>
      <c r="E20" s="265">
        <v>0.17</v>
      </c>
      <c r="F20" s="265">
        <v>0.44</v>
      </c>
      <c r="G20" s="265">
        <v>0.17</v>
      </c>
      <c r="H20" s="265">
        <v>0.21</v>
      </c>
      <c r="I20" s="265">
        <v>0.35</v>
      </c>
      <c r="J20" s="265"/>
      <c r="K20" s="522">
        <v>2.02</v>
      </c>
      <c r="L20" s="124"/>
    </row>
    <row r="21" spans="1:12" ht="15">
      <c r="A21" s="510">
        <v>40543</v>
      </c>
      <c r="B21" s="511">
        <v>0.95</v>
      </c>
      <c r="C21" s="265">
        <v>0.49</v>
      </c>
      <c r="D21" s="265">
        <v>0.28999999999999998</v>
      </c>
      <c r="E21" s="265">
        <v>0.23</v>
      </c>
      <c r="F21" s="265">
        <v>0.62</v>
      </c>
      <c r="G21" s="265">
        <v>0.23</v>
      </c>
      <c r="H21" s="265">
        <v>0.28999999999999998</v>
      </c>
      <c r="I21" s="265">
        <v>0.49</v>
      </c>
      <c r="J21" s="265"/>
      <c r="K21" s="522">
        <v>2.27</v>
      </c>
      <c r="L21" s="124"/>
    </row>
    <row r="22" spans="1:12" ht="15">
      <c r="A22" s="510">
        <v>40633</v>
      </c>
      <c r="B22" s="511">
        <v>0.79</v>
      </c>
      <c r="C22" s="265">
        <v>0.62</v>
      </c>
      <c r="D22" s="265">
        <v>0.37</v>
      </c>
      <c r="E22" s="265">
        <v>0.28999999999999998</v>
      </c>
      <c r="F22" s="265">
        <v>0.79</v>
      </c>
      <c r="G22" s="265">
        <v>0.28999999999999998</v>
      </c>
      <c r="H22" s="265">
        <v>0.37</v>
      </c>
      <c r="I22" s="265">
        <v>0.62</v>
      </c>
      <c r="J22" s="265"/>
      <c r="K22" s="522">
        <v>2.46</v>
      </c>
      <c r="L22" s="124"/>
    </row>
    <row r="23" spans="1:12" ht="15">
      <c r="A23" s="510">
        <v>40724</v>
      </c>
      <c r="B23" s="511">
        <v>0.73</v>
      </c>
      <c r="C23" s="265">
        <v>0.73</v>
      </c>
      <c r="D23" s="265">
        <v>0.43</v>
      </c>
      <c r="E23" s="265">
        <v>0.35</v>
      </c>
      <c r="F23" s="265">
        <v>0.92</v>
      </c>
      <c r="G23" s="265">
        <v>0.35</v>
      </c>
      <c r="H23" s="265">
        <v>0.43</v>
      </c>
      <c r="I23" s="265">
        <v>0.73</v>
      </c>
      <c r="J23" s="265"/>
      <c r="K23" s="522">
        <v>2.7</v>
      </c>
      <c r="L23" s="124"/>
    </row>
    <row r="24" spans="1:12" ht="15">
      <c r="A24" s="510">
        <v>40816</v>
      </c>
      <c r="B24" s="511">
        <v>0.79</v>
      </c>
      <c r="C24" s="265">
        <v>0.82</v>
      </c>
      <c r="D24" s="265">
        <v>0.49</v>
      </c>
      <c r="E24" s="265">
        <v>0.39</v>
      </c>
      <c r="F24" s="265">
        <v>1.04</v>
      </c>
      <c r="G24" s="265">
        <v>0.39</v>
      </c>
      <c r="H24" s="265">
        <v>0.49</v>
      </c>
      <c r="I24" s="265">
        <v>0.82</v>
      </c>
      <c r="J24" s="265"/>
      <c r="K24" s="522">
        <v>3.01</v>
      </c>
      <c r="L24" s="124"/>
    </row>
    <row r="25" spans="1:12" ht="15">
      <c r="A25" s="510">
        <v>40908</v>
      </c>
      <c r="B25" s="511">
        <v>0.89</v>
      </c>
      <c r="C25" s="265">
        <v>0.9</v>
      </c>
      <c r="D25" s="265">
        <v>0.53</v>
      </c>
      <c r="E25" s="265">
        <v>0.43</v>
      </c>
      <c r="F25" s="265">
        <v>1.1299999999999999</v>
      </c>
      <c r="G25" s="265">
        <v>0.43</v>
      </c>
      <c r="H25" s="265">
        <v>0.53</v>
      </c>
      <c r="I25" s="265">
        <v>0.9</v>
      </c>
      <c r="J25" s="265"/>
      <c r="K25" s="522">
        <v>3.31</v>
      </c>
      <c r="L25" s="124"/>
    </row>
    <row r="26" spans="1:12" ht="15">
      <c r="A26" s="510">
        <v>40999</v>
      </c>
      <c r="B26" s="511">
        <v>0.99</v>
      </c>
      <c r="C26" s="265">
        <v>0.96</v>
      </c>
      <c r="D26" s="265">
        <v>0.56999999999999995</v>
      </c>
      <c r="E26" s="265">
        <v>0.46</v>
      </c>
      <c r="F26" s="265">
        <v>1.21</v>
      </c>
      <c r="G26" s="265">
        <v>0.46</v>
      </c>
      <c r="H26" s="265">
        <v>0.56999999999999995</v>
      </c>
      <c r="I26" s="265">
        <v>0.96</v>
      </c>
      <c r="J26" s="265"/>
      <c r="K26" s="522">
        <v>3.58</v>
      </c>
      <c r="L26" s="124"/>
    </row>
    <row r="27" spans="1:12" ht="15">
      <c r="A27" s="510">
        <v>41090</v>
      </c>
      <c r="B27" s="511">
        <v>1.1100000000000001</v>
      </c>
      <c r="C27" s="265">
        <v>1.01</v>
      </c>
      <c r="D27" s="265">
        <v>0.6</v>
      </c>
      <c r="E27" s="265">
        <v>0.48</v>
      </c>
      <c r="F27" s="265">
        <v>1.28</v>
      </c>
      <c r="G27" s="265">
        <v>0.48</v>
      </c>
      <c r="H27" s="265">
        <v>0.6</v>
      </c>
      <c r="I27" s="265">
        <v>1.01</v>
      </c>
      <c r="J27" s="265"/>
      <c r="K27" s="522">
        <v>3.84</v>
      </c>
      <c r="L27" s="124"/>
    </row>
    <row r="28" spans="1:12" ht="15">
      <c r="A28" s="510">
        <v>41182</v>
      </c>
      <c r="B28" s="511">
        <v>1.21</v>
      </c>
      <c r="C28" s="265">
        <v>1.05</v>
      </c>
      <c r="D28" s="265">
        <v>0.63</v>
      </c>
      <c r="E28" s="265">
        <v>0.5</v>
      </c>
      <c r="F28" s="265">
        <v>1.33</v>
      </c>
      <c r="G28" s="265">
        <v>0.5</v>
      </c>
      <c r="H28" s="265">
        <v>0.63</v>
      </c>
      <c r="I28" s="265">
        <v>1.05</v>
      </c>
      <c r="J28" s="265"/>
      <c r="K28" s="522">
        <v>4.05</v>
      </c>
      <c r="L28" s="124"/>
    </row>
    <row r="29" spans="1:12" ht="15">
      <c r="A29" s="510">
        <v>41274</v>
      </c>
      <c r="B29" s="511">
        <v>1.28</v>
      </c>
      <c r="C29" s="265">
        <v>1.0900000000000001</v>
      </c>
      <c r="D29" s="265">
        <v>0.65</v>
      </c>
      <c r="E29" s="265">
        <v>0.52</v>
      </c>
      <c r="F29" s="265">
        <v>1.37</v>
      </c>
      <c r="G29" s="265">
        <v>0.52</v>
      </c>
      <c r="H29" s="265">
        <v>0.65</v>
      </c>
      <c r="I29" s="265">
        <v>1.0900000000000001</v>
      </c>
      <c r="J29" s="523"/>
      <c r="K29" s="522">
        <v>4.22</v>
      </c>
      <c r="L29" s="124"/>
    </row>
    <row r="30" spans="1:12" ht="15">
      <c r="A30" s="510">
        <v>41364</v>
      </c>
      <c r="B30" s="511">
        <v>1.36</v>
      </c>
      <c r="C30" s="265">
        <v>1.1100000000000001</v>
      </c>
      <c r="D30" s="265">
        <v>0.66</v>
      </c>
      <c r="E30" s="265">
        <v>0.53</v>
      </c>
      <c r="F30" s="265">
        <v>1.41</v>
      </c>
      <c r="G30" s="265">
        <v>0.53</v>
      </c>
      <c r="H30" s="265">
        <v>0.66</v>
      </c>
      <c r="I30" s="265">
        <v>1.1100000000000001</v>
      </c>
      <c r="J30" s="523"/>
      <c r="K30" s="522">
        <v>4.3600000000000003</v>
      </c>
      <c r="L30" s="124"/>
    </row>
    <row r="31" spans="1:12" ht="15">
      <c r="A31" s="510">
        <v>41455</v>
      </c>
      <c r="B31" s="511">
        <v>1.39</v>
      </c>
      <c r="C31" s="265">
        <v>1.1399999999999999</v>
      </c>
      <c r="D31" s="265">
        <v>0.68</v>
      </c>
      <c r="E31" s="265">
        <v>0.54</v>
      </c>
      <c r="F31" s="265">
        <v>1.44</v>
      </c>
      <c r="G31" s="265">
        <v>0.54</v>
      </c>
      <c r="H31" s="265">
        <v>0.68</v>
      </c>
      <c r="I31" s="265">
        <v>1.1399999999999999</v>
      </c>
      <c r="J31" s="523"/>
      <c r="K31" s="522">
        <v>4.47</v>
      </c>
    </row>
    <row r="32" spans="1:12" ht="15">
      <c r="A32" s="510">
        <v>41547</v>
      </c>
      <c r="B32" s="511">
        <v>1.44</v>
      </c>
      <c r="C32" s="524">
        <v>1.1499999999999999</v>
      </c>
      <c r="D32" s="524">
        <v>0.69</v>
      </c>
      <c r="E32" s="524">
        <v>0.55000000000000004</v>
      </c>
      <c r="F32" s="524">
        <v>1.46</v>
      </c>
      <c r="G32" s="524">
        <v>0.55000000000000004</v>
      </c>
      <c r="H32" s="524">
        <v>0.69</v>
      </c>
      <c r="I32" s="524">
        <v>1.1499999999999999</v>
      </c>
      <c r="J32" s="513"/>
      <c r="K32" s="522">
        <v>4.5599999999999996</v>
      </c>
    </row>
    <row r="33" spans="1:11" ht="15">
      <c r="A33" s="510">
        <v>41639</v>
      </c>
      <c r="B33" s="511">
        <v>1.47</v>
      </c>
      <c r="C33" s="524">
        <v>1.17</v>
      </c>
      <c r="D33" s="524">
        <v>0.69</v>
      </c>
      <c r="E33" s="524">
        <v>0.55000000000000004</v>
      </c>
      <c r="F33" s="524">
        <v>1.48</v>
      </c>
      <c r="G33" s="524">
        <v>0.55000000000000004</v>
      </c>
      <c r="H33" s="524">
        <v>0.69</v>
      </c>
      <c r="I33" s="524">
        <v>1.17</v>
      </c>
      <c r="J33" s="513"/>
      <c r="K33" s="522">
        <v>4.62</v>
      </c>
    </row>
    <row r="34" spans="1:11">
      <c r="A34" s="86"/>
      <c r="C34" s="134"/>
      <c r="D34" s="134"/>
      <c r="E34" s="134"/>
      <c r="F34" s="134"/>
      <c r="G34" s="134"/>
      <c r="H34" s="134"/>
      <c r="I34" s="134"/>
    </row>
    <row r="35" spans="1:11">
      <c r="A35" s="86"/>
      <c r="C35" s="134"/>
      <c r="D35" s="134"/>
      <c r="E35" s="134"/>
      <c r="F35" s="134"/>
      <c r="G35" s="134"/>
      <c r="H35" s="134"/>
      <c r="I35" s="134"/>
    </row>
    <row r="36" spans="1:11">
      <c r="A36" s="86"/>
      <c r="C36" s="129"/>
      <c r="D36" s="129"/>
      <c r="E36" s="129"/>
      <c r="F36" s="129"/>
      <c r="G36" s="129"/>
      <c r="H36" s="129"/>
      <c r="I36" s="129"/>
    </row>
    <row r="37" spans="1:11">
      <c r="A37" s="86"/>
      <c r="B37" s="124"/>
      <c r="C37" s="129"/>
      <c r="D37" s="129"/>
      <c r="E37" s="129"/>
      <c r="F37" s="129"/>
      <c r="G37" s="129"/>
      <c r="H37" s="129"/>
      <c r="I37" s="129"/>
    </row>
    <row r="38" spans="1:11">
      <c r="A38" s="86"/>
      <c r="B38" s="124"/>
      <c r="C38" s="129"/>
      <c r="D38" s="129"/>
      <c r="E38" s="129"/>
      <c r="F38" s="129"/>
      <c r="G38" s="129"/>
      <c r="H38" s="129"/>
      <c r="I38" s="129"/>
    </row>
    <row r="39" spans="1:11">
      <c r="A39" s="86"/>
      <c r="B39" s="124"/>
      <c r="C39" s="129"/>
      <c r="D39" s="129"/>
      <c r="E39" s="129"/>
      <c r="F39" s="129"/>
      <c r="G39" s="129"/>
      <c r="H39" s="129"/>
      <c r="I39" s="129"/>
    </row>
    <row r="40" spans="1:11">
      <c r="A40" s="86"/>
      <c r="B40" s="124"/>
      <c r="C40" s="129"/>
      <c r="D40" s="129"/>
      <c r="E40" s="129"/>
      <c r="F40" s="129"/>
      <c r="G40" s="129"/>
      <c r="H40" s="129"/>
      <c r="I40" s="129"/>
    </row>
    <row r="41" spans="1:11">
      <c r="B41" s="124"/>
      <c r="C41" s="129"/>
      <c r="D41" s="129"/>
      <c r="E41" s="129"/>
      <c r="F41" s="129"/>
      <c r="G41" s="129"/>
      <c r="H41" s="129"/>
      <c r="I41" s="129"/>
    </row>
    <row r="42" spans="1:11">
      <c r="B42" s="124"/>
      <c r="C42" s="129"/>
      <c r="D42" s="129"/>
      <c r="E42" s="129"/>
      <c r="F42" s="129"/>
      <c r="G42" s="129"/>
      <c r="H42" s="129"/>
      <c r="I42" s="129"/>
    </row>
    <row r="43" spans="1:11">
      <c r="B43" s="124"/>
      <c r="C43" s="129"/>
      <c r="D43" s="129"/>
      <c r="E43" s="129"/>
      <c r="F43" s="129"/>
      <c r="G43" s="129"/>
      <c r="H43" s="129"/>
      <c r="I43" s="129"/>
    </row>
    <row r="44" spans="1:11">
      <c r="B44" s="124"/>
      <c r="C44" s="129"/>
      <c r="D44" s="129"/>
      <c r="E44" s="129"/>
      <c r="F44" s="129"/>
      <c r="G44" s="129"/>
      <c r="H44" s="129"/>
      <c r="I44" s="129"/>
    </row>
    <row r="45" spans="1:11">
      <c r="B45" s="124"/>
      <c r="C45" s="129"/>
      <c r="D45" s="129"/>
      <c r="E45" s="129"/>
      <c r="F45" s="129"/>
      <c r="G45" s="129"/>
      <c r="H45" s="129"/>
      <c r="I45" s="129"/>
    </row>
    <row r="46" spans="1:11">
      <c r="B46" s="124"/>
      <c r="C46" s="129"/>
      <c r="D46" s="129"/>
      <c r="E46" s="129"/>
      <c r="F46" s="129"/>
      <c r="G46" s="129"/>
      <c r="H46" s="129"/>
      <c r="I46" s="129"/>
    </row>
    <row r="47" spans="1:11">
      <c r="B47" s="124"/>
      <c r="C47" s="129"/>
      <c r="D47" s="129"/>
      <c r="E47" s="129"/>
      <c r="F47" s="129"/>
      <c r="G47" s="129"/>
      <c r="H47" s="129"/>
      <c r="I47" s="129"/>
    </row>
    <row r="48" spans="1:11">
      <c r="B48" s="124"/>
      <c r="C48" s="129"/>
      <c r="D48" s="129"/>
      <c r="E48" s="129"/>
      <c r="F48" s="129"/>
      <c r="G48" s="129"/>
      <c r="H48" s="129"/>
      <c r="I48" s="129"/>
    </row>
    <row r="49" spans="2:9">
      <c r="B49" s="124"/>
      <c r="C49" s="133"/>
      <c r="D49" s="133"/>
      <c r="E49" s="133"/>
      <c r="F49" s="133"/>
      <c r="G49" s="133"/>
      <c r="H49" s="133"/>
      <c r="I49" s="133"/>
    </row>
    <row r="50" spans="2:9">
      <c r="B50" s="124"/>
      <c r="C50" s="133"/>
      <c r="D50" s="133"/>
      <c r="E50" s="133"/>
      <c r="F50" s="133"/>
      <c r="G50" s="133"/>
      <c r="H50" s="133"/>
      <c r="I50" s="133"/>
    </row>
    <row r="51" spans="2:9">
      <c r="B51" s="124"/>
    </row>
    <row r="52" spans="2:9">
      <c r="B52" s="124"/>
    </row>
    <row r="53" spans="2:9">
      <c r="B53" s="124"/>
    </row>
    <row r="54" spans="2:9">
      <c r="B54" s="124"/>
    </row>
    <row r="55" spans="2:9">
      <c r="B55" s="124"/>
    </row>
    <row r="56" spans="2:9">
      <c r="B56" s="124"/>
    </row>
    <row r="57" spans="2:9">
      <c r="B57" s="124"/>
    </row>
    <row r="58" spans="2:9">
      <c r="B58" s="124"/>
    </row>
    <row r="59" spans="2:9">
      <c r="B59" s="124"/>
    </row>
    <row r="60" spans="2:9">
      <c r="B60" s="124"/>
    </row>
  </sheetData>
  <mergeCells count="5">
    <mergeCell ref="A5:K5"/>
    <mergeCell ref="A1:K1"/>
    <mergeCell ref="A2:K2"/>
    <mergeCell ref="A3:K3"/>
    <mergeCell ref="A4:K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sheetPr>
    <tabColor rgb="FF7030A0"/>
  </sheetPr>
  <dimension ref="A1:L60"/>
  <sheetViews>
    <sheetView showGridLines="0" zoomScaleNormal="100" workbookViewId="0">
      <selection sqref="A1:J1"/>
    </sheetView>
  </sheetViews>
  <sheetFormatPr defaultRowHeight="12.75"/>
  <cols>
    <col min="1" max="1" width="7.85546875" style="122" bestFit="1" customWidth="1"/>
    <col min="2" max="2" width="10.7109375" style="122" customWidth="1"/>
    <col min="3" max="3" width="5.140625" style="122" bestFit="1" customWidth="1"/>
    <col min="4" max="5" width="4.5703125" style="122" bestFit="1" customWidth="1"/>
    <col min="6" max="6" width="17.5703125" style="122" bestFit="1" customWidth="1"/>
    <col min="7" max="9" width="8" style="122" bestFit="1" customWidth="1"/>
    <col min="10" max="10" width="14.140625" style="122" bestFit="1" customWidth="1"/>
    <col min="11" max="20" width="10.7109375" style="122" customWidth="1"/>
    <col min="21" max="16384" width="9.140625" style="122"/>
  </cols>
  <sheetData>
    <row r="1" spans="1:12" ht="60" customHeight="1">
      <c r="A1" s="754" t="s">
        <v>766</v>
      </c>
      <c r="B1" s="754"/>
      <c r="C1" s="754"/>
      <c r="D1" s="754"/>
      <c r="E1" s="754"/>
      <c r="F1" s="754"/>
      <c r="G1" s="754"/>
      <c r="H1" s="754"/>
      <c r="I1" s="754"/>
      <c r="J1" s="754"/>
      <c r="K1" s="121"/>
    </row>
    <row r="2" spans="1:12" ht="60" customHeight="1">
      <c r="A2" s="780" t="s">
        <v>133</v>
      </c>
      <c r="B2" s="780"/>
      <c r="C2" s="780"/>
      <c r="D2" s="780"/>
      <c r="E2" s="780"/>
      <c r="F2" s="780"/>
      <c r="G2" s="780"/>
      <c r="H2" s="780"/>
      <c r="I2" s="780"/>
      <c r="J2" s="780"/>
      <c r="K2" s="123"/>
    </row>
    <row r="3" spans="1:12" ht="9.9499999999999993" customHeight="1">
      <c r="A3" s="781"/>
      <c r="B3" s="781"/>
      <c r="C3" s="781"/>
      <c r="D3" s="781"/>
      <c r="E3" s="781"/>
      <c r="F3" s="781"/>
      <c r="G3" s="781"/>
      <c r="H3" s="781"/>
      <c r="I3" s="781"/>
      <c r="J3" s="781"/>
      <c r="K3" s="123"/>
    </row>
    <row r="4" spans="1:12" ht="60" customHeight="1">
      <c r="A4" s="754" t="s">
        <v>767</v>
      </c>
      <c r="B4" s="754"/>
      <c r="C4" s="754"/>
      <c r="D4" s="754"/>
      <c r="E4" s="754"/>
      <c r="F4" s="754"/>
      <c r="G4" s="754"/>
      <c r="H4" s="754"/>
      <c r="I4" s="754"/>
      <c r="J4" s="754"/>
      <c r="K4" s="123"/>
    </row>
    <row r="5" spans="1:12" ht="60" customHeight="1">
      <c r="A5" s="780" t="s">
        <v>135</v>
      </c>
      <c r="B5" s="780"/>
      <c r="C5" s="780"/>
      <c r="D5" s="780"/>
      <c r="E5" s="780"/>
      <c r="F5" s="780"/>
      <c r="G5" s="780"/>
      <c r="H5" s="780"/>
      <c r="I5" s="780"/>
      <c r="J5" s="780"/>
      <c r="K5" s="123"/>
    </row>
    <row r="6" spans="1:12" ht="15">
      <c r="A6" s="405" t="s">
        <v>740</v>
      </c>
      <c r="B6" s="405" t="s">
        <v>741</v>
      </c>
    </row>
    <row r="8" spans="1:12">
      <c r="A8" s="412"/>
      <c r="B8" s="412" t="s">
        <v>136</v>
      </c>
      <c r="C8" s="412">
        <v>90</v>
      </c>
      <c r="D8" s="412">
        <v>70</v>
      </c>
      <c r="E8" s="412">
        <v>50</v>
      </c>
      <c r="F8" s="412" t="s">
        <v>123</v>
      </c>
      <c r="G8" s="412" t="s">
        <v>137</v>
      </c>
      <c r="H8" s="412" t="s">
        <v>138</v>
      </c>
      <c r="I8" s="412" t="s">
        <v>139</v>
      </c>
      <c r="J8" s="412" t="s">
        <v>140</v>
      </c>
    </row>
    <row r="9" spans="1:12">
      <c r="A9" s="412"/>
      <c r="B9" s="412" t="s">
        <v>141</v>
      </c>
      <c r="C9" s="412">
        <v>90</v>
      </c>
      <c r="D9" s="412">
        <v>70</v>
      </c>
      <c r="E9" s="412">
        <v>50</v>
      </c>
      <c r="F9" s="412" t="s">
        <v>130</v>
      </c>
      <c r="G9" s="412" t="s">
        <v>124</v>
      </c>
      <c r="H9" s="412" t="s">
        <v>125</v>
      </c>
      <c r="I9" s="412" t="s">
        <v>126</v>
      </c>
      <c r="J9" s="412" t="s">
        <v>142</v>
      </c>
    </row>
    <row r="10" spans="1:12" ht="15">
      <c r="A10" s="510">
        <v>39538</v>
      </c>
      <c r="B10" s="525">
        <v>2.0499999999999998</v>
      </c>
      <c r="C10" s="526">
        <v>0.39</v>
      </c>
      <c r="D10" s="527">
        <v>0.23</v>
      </c>
      <c r="E10" s="527">
        <v>0.18</v>
      </c>
      <c r="F10" s="527">
        <v>0.49</v>
      </c>
      <c r="G10" s="527">
        <v>0.18</v>
      </c>
      <c r="H10" s="527">
        <v>0.23</v>
      </c>
      <c r="I10" s="527">
        <v>0.39</v>
      </c>
      <c r="J10" s="391">
        <v>3.09</v>
      </c>
      <c r="K10" s="135"/>
      <c r="L10" s="136"/>
    </row>
    <row r="11" spans="1:12" ht="15">
      <c r="A11" s="510">
        <v>39629</v>
      </c>
      <c r="B11" s="525">
        <v>1.59</v>
      </c>
      <c r="C11" s="527">
        <v>0.41</v>
      </c>
      <c r="D11" s="527">
        <v>0.24</v>
      </c>
      <c r="E11" s="527">
        <v>0.19</v>
      </c>
      <c r="F11" s="527">
        <v>0.52</v>
      </c>
      <c r="G11" s="527">
        <v>0.19</v>
      </c>
      <c r="H11" s="527">
        <v>0.24</v>
      </c>
      <c r="I11" s="527">
        <v>0.41</v>
      </c>
      <c r="J11" s="391">
        <v>2.69</v>
      </c>
      <c r="K11" s="135"/>
      <c r="L11" s="136"/>
    </row>
    <row r="12" spans="1:12" ht="15">
      <c r="A12" s="510">
        <v>39721</v>
      </c>
      <c r="B12" s="525">
        <v>0.89</v>
      </c>
      <c r="C12" s="527">
        <v>0.43</v>
      </c>
      <c r="D12" s="527">
        <v>0.26</v>
      </c>
      <c r="E12" s="527">
        <v>0.2</v>
      </c>
      <c r="F12" s="527">
        <v>0.55000000000000004</v>
      </c>
      <c r="G12" s="527">
        <v>0.2</v>
      </c>
      <c r="H12" s="527">
        <v>0.26</v>
      </c>
      <c r="I12" s="527">
        <v>0.43</v>
      </c>
      <c r="J12" s="391">
        <v>2.0499999999999998</v>
      </c>
      <c r="K12" s="135"/>
      <c r="L12" s="136"/>
    </row>
    <row r="13" spans="1:12" ht="15">
      <c r="A13" s="510">
        <v>39813</v>
      </c>
      <c r="B13" s="525">
        <v>-0.95</v>
      </c>
      <c r="C13" s="527">
        <v>0.45</v>
      </c>
      <c r="D13" s="527">
        <v>0.27</v>
      </c>
      <c r="E13" s="527">
        <v>0.22</v>
      </c>
      <c r="F13" s="527">
        <v>0.56999999999999995</v>
      </c>
      <c r="G13" s="527">
        <v>0.22</v>
      </c>
      <c r="H13" s="527">
        <v>0.27</v>
      </c>
      <c r="I13" s="527">
        <v>0.45</v>
      </c>
      <c r="J13" s="391">
        <v>0.28000000000000003</v>
      </c>
      <c r="K13" s="135"/>
      <c r="L13" s="136"/>
    </row>
    <row r="14" spans="1:12" ht="15">
      <c r="A14" s="510">
        <v>39903</v>
      </c>
      <c r="B14" s="525">
        <v>-1.96</v>
      </c>
      <c r="C14" s="527">
        <v>0.48</v>
      </c>
      <c r="D14" s="527">
        <v>0.28000000000000003</v>
      </c>
      <c r="E14" s="527">
        <v>0.23</v>
      </c>
      <c r="F14" s="527">
        <v>0.6</v>
      </c>
      <c r="G14" s="527">
        <v>0.23</v>
      </c>
      <c r="H14" s="527">
        <v>0.28000000000000003</v>
      </c>
      <c r="I14" s="527">
        <v>0.48</v>
      </c>
      <c r="J14" s="394">
        <v>-0.67</v>
      </c>
      <c r="K14" s="137"/>
      <c r="L14" s="136"/>
    </row>
    <row r="15" spans="1:12">
      <c r="A15" s="510">
        <v>39994</v>
      </c>
      <c r="B15" s="525">
        <v>-2.42</v>
      </c>
      <c r="C15" s="527">
        <v>0.5</v>
      </c>
      <c r="D15" s="527">
        <v>0.3</v>
      </c>
      <c r="E15" s="527">
        <v>0.24</v>
      </c>
      <c r="F15" s="527">
        <v>0.64</v>
      </c>
      <c r="G15" s="527">
        <v>0.24</v>
      </c>
      <c r="H15" s="527">
        <v>0.3</v>
      </c>
      <c r="I15" s="527">
        <v>0.5</v>
      </c>
      <c r="J15" s="396">
        <v>-1.06</v>
      </c>
      <c r="K15" s="138"/>
      <c r="L15" s="136"/>
    </row>
    <row r="16" spans="1:12">
      <c r="A16" s="510">
        <v>40086</v>
      </c>
      <c r="B16" s="525">
        <v>-2.68</v>
      </c>
      <c r="C16" s="527">
        <v>0.53</v>
      </c>
      <c r="D16" s="527">
        <v>0.31</v>
      </c>
      <c r="E16" s="527">
        <v>0.25</v>
      </c>
      <c r="F16" s="527">
        <v>0.67</v>
      </c>
      <c r="G16" s="527">
        <v>0.25</v>
      </c>
      <c r="H16" s="527">
        <v>0.31</v>
      </c>
      <c r="I16" s="527">
        <v>0.53</v>
      </c>
      <c r="J16" s="396">
        <v>-1.25</v>
      </c>
      <c r="K16" s="138"/>
      <c r="L16" s="136"/>
    </row>
    <row r="17" spans="1:12">
      <c r="A17" s="510">
        <v>40178</v>
      </c>
      <c r="B17" s="525">
        <v>-2.7</v>
      </c>
      <c r="C17" s="527">
        <v>0.56000000000000005</v>
      </c>
      <c r="D17" s="527">
        <v>0.33</v>
      </c>
      <c r="E17" s="527">
        <v>0.26</v>
      </c>
      <c r="F17" s="527">
        <v>0.7</v>
      </c>
      <c r="G17" s="527">
        <v>0.26</v>
      </c>
      <c r="H17" s="527">
        <v>0.33</v>
      </c>
      <c r="I17" s="527">
        <v>0.56000000000000005</v>
      </c>
      <c r="J17" s="396">
        <v>-1.2</v>
      </c>
      <c r="K17" s="138"/>
      <c r="L17" s="136"/>
    </row>
    <row r="18" spans="1:12">
      <c r="A18" s="510">
        <v>40268</v>
      </c>
      <c r="B18" s="525">
        <v>-2.56</v>
      </c>
      <c r="C18" s="527">
        <v>0.59</v>
      </c>
      <c r="D18" s="527">
        <v>0.35</v>
      </c>
      <c r="E18" s="527">
        <v>0.28000000000000003</v>
      </c>
      <c r="F18" s="527">
        <v>0.74</v>
      </c>
      <c r="G18" s="527">
        <v>0.28000000000000003</v>
      </c>
      <c r="H18" s="527">
        <v>0.35</v>
      </c>
      <c r="I18" s="527">
        <v>0.59</v>
      </c>
      <c r="J18" s="396">
        <v>-0.97</v>
      </c>
      <c r="K18" s="138"/>
      <c r="L18" s="136"/>
    </row>
    <row r="19" spans="1:12">
      <c r="A19" s="510">
        <v>40359</v>
      </c>
      <c r="B19" s="525">
        <v>-2.52</v>
      </c>
      <c r="C19" s="527">
        <v>0.62</v>
      </c>
      <c r="D19" s="527">
        <v>0.37</v>
      </c>
      <c r="E19" s="527">
        <v>0.28999999999999998</v>
      </c>
      <c r="F19" s="527">
        <v>0.78</v>
      </c>
      <c r="G19" s="527">
        <v>0.28999999999999998</v>
      </c>
      <c r="H19" s="527">
        <v>0.37</v>
      </c>
      <c r="I19" s="527">
        <v>0.62</v>
      </c>
      <c r="J19" s="396">
        <v>-0.85</v>
      </c>
      <c r="K19" s="138"/>
      <c r="L19" s="136"/>
    </row>
    <row r="20" spans="1:12">
      <c r="A20" s="510">
        <v>40451</v>
      </c>
      <c r="B20" s="525">
        <v>-2.23</v>
      </c>
      <c r="C20" s="527">
        <v>0.63</v>
      </c>
      <c r="D20" s="527">
        <v>0.38</v>
      </c>
      <c r="E20" s="527">
        <v>0.3</v>
      </c>
      <c r="F20" s="527">
        <v>0.8</v>
      </c>
      <c r="G20" s="527">
        <v>0.3</v>
      </c>
      <c r="H20" s="527">
        <v>0.38</v>
      </c>
      <c r="I20" s="527">
        <v>0.63</v>
      </c>
      <c r="J20" s="396">
        <v>-0.52</v>
      </c>
      <c r="K20" s="138"/>
      <c r="L20" s="136"/>
    </row>
    <row r="21" spans="1:12">
      <c r="A21" s="510">
        <v>40543</v>
      </c>
      <c r="B21" s="525">
        <v>-2.08</v>
      </c>
      <c r="C21" s="527">
        <v>0.65</v>
      </c>
      <c r="D21" s="527">
        <v>0.39</v>
      </c>
      <c r="E21" s="527">
        <v>0.31</v>
      </c>
      <c r="F21" s="527">
        <v>0.82</v>
      </c>
      <c r="G21" s="527">
        <v>0.31</v>
      </c>
      <c r="H21" s="527">
        <v>0.39</v>
      </c>
      <c r="I21" s="527">
        <v>0.65</v>
      </c>
      <c r="J21" s="396">
        <v>-0.32</v>
      </c>
      <c r="K21" s="138"/>
      <c r="L21" s="136"/>
    </row>
    <row r="22" spans="1:12">
      <c r="A22" s="510">
        <v>40633</v>
      </c>
      <c r="B22" s="525">
        <v>-2.0699999999999998</v>
      </c>
      <c r="C22" s="527">
        <v>0.67</v>
      </c>
      <c r="D22" s="527">
        <v>0.4</v>
      </c>
      <c r="E22" s="527">
        <v>0.32</v>
      </c>
      <c r="F22" s="527">
        <v>0.85</v>
      </c>
      <c r="G22" s="527">
        <v>0.32</v>
      </c>
      <c r="H22" s="527">
        <v>0.4</v>
      </c>
      <c r="I22" s="527">
        <v>0.67</v>
      </c>
      <c r="J22" s="396">
        <v>-0.25</v>
      </c>
      <c r="K22" s="138"/>
      <c r="L22" s="136"/>
    </row>
    <row r="23" spans="1:12">
      <c r="A23" s="510">
        <v>40724</v>
      </c>
      <c r="B23" s="525">
        <v>-2.12</v>
      </c>
      <c r="C23" s="527">
        <v>0.69</v>
      </c>
      <c r="D23" s="527">
        <v>0.41</v>
      </c>
      <c r="E23" s="527">
        <v>0.33</v>
      </c>
      <c r="F23" s="527">
        <v>0.87</v>
      </c>
      <c r="G23" s="527">
        <v>0.33</v>
      </c>
      <c r="H23" s="527">
        <v>0.41</v>
      </c>
      <c r="I23" s="527">
        <v>0.69</v>
      </c>
      <c r="J23" s="396">
        <v>-0.25</v>
      </c>
      <c r="K23" s="138"/>
      <c r="L23" s="136"/>
    </row>
    <row r="24" spans="1:12">
      <c r="A24" s="510">
        <v>40816</v>
      </c>
      <c r="B24" s="525">
        <v>-2.16</v>
      </c>
      <c r="C24" s="527">
        <v>0.71</v>
      </c>
      <c r="D24" s="527">
        <v>0.42</v>
      </c>
      <c r="E24" s="527">
        <v>0.34</v>
      </c>
      <c r="F24" s="527">
        <v>0.9</v>
      </c>
      <c r="G24" s="527">
        <v>0.34</v>
      </c>
      <c r="H24" s="527">
        <v>0.42</v>
      </c>
      <c r="I24" s="527">
        <v>0.71</v>
      </c>
      <c r="J24" s="396">
        <v>-0.24</v>
      </c>
      <c r="K24" s="138"/>
      <c r="L24" s="136"/>
    </row>
    <row r="25" spans="1:12">
      <c r="A25" s="510">
        <v>40908</v>
      </c>
      <c r="B25" s="525">
        <v>-2.17</v>
      </c>
      <c r="C25" s="527">
        <v>0.72</v>
      </c>
      <c r="D25" s="527">
        <v>0.43</v>
      </c>
      <c r="E25" s="527">
        <v>0.34</v>
      </c>
      <c r="F25" s="527">
        <v>0.92</v>
      </c>
      <c r="G25" s="527">
        <v>0.34</v>
      </c>
      <c r="H25" s="527">
        <v>0.43</v>
      </c>
      <c r="I25" s="527">
        <v>0.72</v>
      </c>
      <c r="J25" s="396">
        <v>-0.22</v>
      </c>
      <c r="K25" s="138"/>
      <c r="L25" s="136"/>
    </row>
    <row r="26" spans="1:12">
      <c r="A26" s="510">
        <v>40999</v>
      </c>
      <c r="B26" s="525">
        <v>-2.2000000000000002</v>
      </c>
      <c r="C26" s="527">
        <v>0.74</v>
      </c>
      <c r="D26" s="527">
        <v>0.44</v>
      </c>
      <c r="E26" s="527">
        <v>0.35</v>
      </c>
      <c r="F26" s="527">
        <v>0.93</v>
      </c>
      <c r="G26" s="527">
        <v>0.35</v>
      </c>
      <c r="H26" s="527">
        <v>0.44</v>
      </c>
      <c r="I26" s="527">
        <v>0.74</v>
      </c>
      <c r="J26" s="396">
        <v>-0.2</v>
      </c>
      <c r="K26" s="138"/>
      <c r="L26" s="136"/>
    </row>
    <row r="27" spans="1:12">
      <c r="A27" s="510">
        <v>41090</v>
      </c>
      <c r="B27" s="525">
        <v>-2.2000000000000002</v>
      </c>
      <c r="C27" s="527">
        <v>0.75</v>
      </c>
      <c r="D27" s="527">
        <v>0.45</v>
      </c>
      <c r="E27" s="527">
        <v>0.36</v>
      </c>
      <c r="F27" s="527">
        <v>0.95</v>
      </c>
      <c r="G27" s="527">
        <v>0.36</v>
      </c>
      <c r="H27" s="527">
        <v>0.45</v>
      </c>
      <c r="I27" s="527">
        <v>0.75</v>
      </c>
      <c r="J27" s="396">
        <v>-0.16</v>
      </c>
      <c r="K27" s="138"/>
      <c r="L27" s="136"/>
    </row>
    <row r="28" spans="1:12">
      <c r="A28" s="510">
        <v>41182</v>
      </c>
      <c r="B28" s="525">
        <v>-2.17</v>
      </c>
      <c r="C28" s="527">
        <v>0.76</v>
      </c>
      <c r="D28" s="527">
        <v>0.45</v>
      </c>
      <c r="E28" s="527">
        <v>0.36</v>
      </c>
      <c r="F28" s="527">
        <v>0.96</v>
      </c>
      <c r="G28" s="527">
        <v>0.36</v>
      </c>
      <c r="H28" s="527">
        <v>0.45</v>
      </c>
      <c r="I28" s="527">
        <v>0.76</v>
      </c>
      <c r="J28" s="396">
        <v>-0.12</v>
      </c>
      <c r="K28" s="138"/>
      <c r="L28" s="136"/>
    </row>
    <row r="29" spans="1:12">
      <c r="A29" s="510">
        <v>41274</v>
      </c>
      <c r="B29" s="525">
        <v>-2.16</v>
      </c>
      <c r="C29" s="527">
        <v>0.77</v>
      </c>
      <c r="D29" s="527">
        <v>0.46</v>
      </c>
      <c r="E29" s="527">
        <v>0.37</v>
      </c>
      <c r="F29" s="527">
        <v>0.98</v>
      </c>
      <c r="G29" s="527">
        <v>0.37</v>
      </c>
      <c r="H29" s="527">
        <v>0.46</v>
      </c>
      <c r="I29" s="527">
        <v>0.77</v>
      </c>
      <c r="J29" s="396">
        <v>-7.0000000000000007E-2</v>
      </c>
      <c r="K29" s="138"/>
      <c r="L29" s="136"/>
    </row>
    <row r="30" spans="1:12">
      <c r="A30" s="510">
        <v>41364</v>
      </c>
      <c r="B30" s="525">
        <v>-2.15</v>
      </c>
      <c r="C30" s="527">
        <v>0.78</v>
      </c>
      <c r="D30" s="527">
        <v>0.46</v>
      </c>
      <c r="E30" s="527">
        <v>0.37</v>
      </c>
      <c r="F30" s="527">
        <v>0.99</v>
      </c>
      <c r="G30" s="527">
        <v>0.37</v>
      </c>
      <c r="H30" s="527">
        <v>0.46</v>
      </c>
      <c r="I30" s="527">
        <v>0.78</v>
      </c>
      <c r="J30" s="511">
        <v>-0.04</v>
      </c>
      <c r="K30" s="135"/>
    </row>
    <row r="31" spans="1:12">
      <c r="A31" s="510">
        <v>41455</v>
      </c>
      <c r="B31" s="525">
        <v>-2.16</v>
      </c>
      <c r="C31" s="527">
        <v>0.79</v>
      </c>
      <c r="D31" s="527">
        <v>0.47</v>
      </c>
      <c r="E31" s="527">
        <v>0.37</v>
      </c>
      <c r="F31" s="527">
        <v>1</v>
      </c>
      <c r="G31" s="527">
        <v>0.37</v>
      </c>
      <c r="H31" s="527">
        <v>0.47</v>
      </c>
      <c r="I31" s="527">
        <v>0.79</v>
      </c>
      <c r="J31" s="511">
        <v>-0.03</v>
      </c>
      <c r="K31" s="135"/>
    </row>
    <row r="32" spans="1:12">
      <c r="A32" s="510">
        <v>41547</v>
      </c>
      <c r="B32" s="525">
        <v>-2.17</v>
      </c>
      <c r="C32" s="527">
        <v>0.8</v>
      </c>
      <c r="D32" s="527">
        <v>0.47</v>
      </c>
      <c r="E32" s="527">
        <v>0.38</v>
      </c>
      <c r="F32" s="527">
        <v>1.01</v>
      </c>
      <c r="G32" s="527">
        <v>0.38</v>
      </c>
      <c r="H32" s="527">
        <v>0.47</v>
      </c>
      <c r="I32" s="527">
        <v>0.8</v>
      </c>
      <c r="J32" s="511">
        <v>-0.01</v>
      </c>
    </row>
    <row r="33" spans="1:10">
      <c r="A33" s="510">
        <v>41639</v>
      </c>
      <c r="B33" s="525">
        <v>-2.17</v>
      </c>
      <c r="C33" s="527">
        <v>0.8</v>
      </c>
      <c r="D33" s="527">
        <v>0.48</v>
      </c>
      <c r="E33" s="527">
        <v>0.38</v>
      </c>
      <c r="F33" s="527">
        <v>1.02</v>
      </c>
      <c r="G33" s="527">
        <v>0.38</v>
      </c>
      <c r="H33" s="527">
        <v>0.48</v>
      </c>
      <c r="I33" s="527">
        <v>0.8</v>
      </c>
      <c r="J33" s="511">
        <v>0</v>
      </c>
    </row>
    <row r="34" spans="1:10">
      <c r="A34" s="86"/>
    </row>
    <row r="35" spans="1:10">
      <c r="A35" s="86"/>
    </row>
    <row r="36" spans="1:10">
      <c r="A36" s="86"/>
    </row>
    <row r="37" spans="1:10">
      <c r="A37" s="86"/>
      <c r="B37" s="139"/>
      <c r="C37" s="140"/>
      <c r="D37" s="141"/>
      <c r="E37" s="141"/>
      <c r="F37" s="141"/>
      <c r="G37" s="141"/>
      <c r="H37" s="141"/>
      <c r="I37" s="141"/>
    </row>
    <row r="38" spans="1:10">
      <c r="A38" s="86"/>
      <c r="B38" s="139"/>
      <c r="C38" s="141"/>
      <c r="D38" s="141"/>
      <c r="E38" s="141"/>
      <c r="F38" s="141"/>
      <c r="G38" s="141"/>
      <c r="H38" s="141"/>
      <c r="I38" s="141"/>
    </row>
    <row r="39" spans="1:10">
      <c r="A39" s="86"/>
      <c r="B39" s="139"/>
      <c r="C39" s="141"/>
      <c r="D39" s="141"/>
      <c r="E39" s="141"/>
      <c r="F39" s="141"/>
      <c r="G39" s="141"/>
      <c r="H39" s="141"/>
      <c r="I39" s="141"/>
    </row>
    <row r="40" spans="1:10">
      <c r="A40" s="86"/>
      <c r="B40" s="139"/>
      <c r="C40" s="141"/>
      <c r="D40" s="141"/>
      <c r="E40" s="141"/>
      <c r="F40" s="141"/>
      <c r="G40" s="141"/>
      <c r="H40" s="141"/>
      <c r="I40" s="141"/>
    </row>
    <row r="41" spans="1:10">
      <c r="B41" s="139"/>
      <c r="C41" s="141"/>
      <c r="D41" s="141"/>
      <c r="E41" s="141"/>
      <c r="F41" s="141"/>
      <c r="G41" s="141"/>
      <c r="H41" s="141"/>
      <c r="I41" s="141"/>
    </row>
    <row r="42" spans="1:10">
      <c r="B42" s="139"/>
      <c r="C42" s="141"/>
      <c r="D42" s="141"/>
      <c r="E42" s="141"/>
      <c r="F42" s="141"/>
      <c r="G42" s="141"/>
      <c r="H42" s="141"/>
      <c r="I42" s="141"/>
    </row>
    <row r="43" spans="1:10">
      <c r="B43" s="139"/>
      <c r="C43" s="141"/>
      <c r="D43" s="141"/>
      <c r="E43" s="141"/>
      <c r="F43" s="141"/>
      <c r="G43" s="141"/>
      <c r="H43" s="141"/>
      <c r="I43" s="141"/>
    </row>
    <row r="44" spans="1:10">
      <c r="B44" s="139"/>
      <c r="C44" s="141"/>
      <c r="D44" s="141"/>
      <c r="E44" s="141"/>
      <c r="F44" s="141"/>
      <c r="G44" s="141"/>
      <c r="H44" s="141"/>
      <c r="I44" s="141"/>
    </row>
    <row r="45" spans="1:10">
      <c r="B45" s="139"/>
      <c r="C45" s="141"/>
      <c r="D45" s="141"/>
      <c r="E45" s="141"/>
      <c r="F45" s="141"/>
      <c r="G45" s="141"/>
      <c r="H45" s="141"/>
      <c r="I45" s="141"/>
    </row>
    <row r="46" spans="1:10">
      <c r="B46" s="139"/>
      <c r="C46" s="141"/>
      <c r="D46" s="141"/>
      <c r="E46" s="141"/>
      <c r="F46" s="141"/>
      <c r="G46" s="141"/>
      <c r="H46" s="141"/>
      <c r="I46" s="141"/>
    </row>
    <row r="47" spans="1:10">
      <c r="B47" s="139"/>
      <c r="C47" s="141"/>
      <c r="D47" s="141"/>
      <c r="E47" s="141"/>
      <c r="F47" s="141"/>
      <c r="G47" s="141"/>
      <c r="H47" s="141"/>
      <c r="I47" s="141"/>
    </row>
    <row r="48" spans="1:10">
      <c r="B48" s="139"/>
      <c r="C48" s="141"/>
      <c r="D48" s="141"/>
      <c r="E48" s="141"/>
      <c r="F48" s="141"/>
      <c r="G48" s="141"/>
      <c r="H48" s="141"/>
      <c r="I48" s="141"/>
    </row>
    <row r="49" spans="2:9">
      <c r="B49" s="139"/>
      <c r="C49" s="141"/>
      <c r="D49" s="141"/>
      <c r="E49" s="141"/>
      <c r="F49" s="141"/>
      <c r="G49" s="141"/>
      <c r="H49" s="141"/>
      <c r="I49" s="141"/>
    </row>
    <row r="50" spans="2:9">
      <c r="B50" s="139"/>
      <c r="C50" s="141"/>
      <c r="D50" s="141"/>
      <c r="E50" s="141"/>
      <c r="F50" s="141"/>
      <c r="G50" s="141"/>
      <c r="H50" s="141"/>
      <c r="I50" s="141"/>
    </row>
    <row r="51" spans="2:9">
      <c r="B51" s="139"/>
      <c r="C51" s="141"/>
      <c r="D51" s="141"/>
      <c r="E51" s="141"/>
      <c r="F51" s="141"/>
      <c r="G51" s="141"/>
      <c r="H51" s="141"/>
      <c r="I51" s="141"/>
    </row>
    <row r="52" spans="2:9">
      <c r="B52" s="139"/>
      <c r="C52" s="141"/>
      <c r="D52" s="141"/>
      <c r="E52" s="141"/>
      <c r="F52" s="141"/>
      <c r="G52" s="141"/>
      <c r="H52" s="141"/>
      <c r="I52" s="141"/>
    </row>
    <row r="53" spans="2:9">
      <c r="B53" s="139"/>
      <c r="C53" s="141"/>
      <c r="D53" s="141"/>
      <c r="E53" s="141"/>
      <c r="F53" s="141"/>
      <c r="G53" s="141"/>
      <c r="H53" s="141"/>
      <c r="I53" s="141"/>
    </row>
    <row r="54" spans="2:9">
      <c r="B54" s="139"/>
      <c r="C54" s="141"/>
      <c r="D54" s="141"/>
      <c r="E54" s="141"/>
      <c r="F54" s="141"/>
      <c r="G54" s="141"/>
      <c r="H54" s="141"/>
      <c r="I54" s="141"/>
    </row>
    <row r="55" spans="2:9">
      <c r="B55" s="139"/>
      <c r="C55" s="141"/>
      <c r="D55" s="141"/>
      <c r="E55" s="141"/>
      <c r="F55" s="141"/>
      <c r="G55" s="141"/>
      <c r="H55" s="141"/>
      <c r="I55" s="141"/>
    </row>
    <row r="56" spans="2:9">
      <c r="B56" s="139"/>
      <c r="C56" s="141"/>
      <c r="D56" s="141"/>
      <c r="E56" s="141"/>
      <c r="F56" s="141"/>
      <c r="G56" s="141"/>
      <c r="H56" s="141"/>
      <c r="I56" s="141"/>
    </row>
    <row r="57" spans="2:9">
      <c r="B57" s="139"/>
      <c r="C57" s="141"/>
      <c r="D57" s="141"/>
      <c r="E57" s="141"/>
      <c r="F57" s="141"/>
      <c r="G57" s="141"/>
      <c r="H57" s="141"/>
      <c r="I57" s="141"/>
    </row>
    <row r="58" spans="2:9">
      <c r="B58" s="139"/>
      <c r="C58" s="141"/>
      <c r="D58" s="141"/>
      <c r="E58" s="141"/>
      <c r="F58" s="141"/>
      <c r="G58" s="141"/>
      <c r="H58" s="141"/>
      <c r="I58" s="141"/>
    </row>
    <row r="59" spans="2:9">
      <c r="B59" s="139"/>
      <c r="C59" s="141"/>
      <c r="D59" s="141"/>
      <c r="E59" s="141"/>
      <c r="F59" s="141"/>
      <c r="G59" s="141"/>
      <c r="H59" s="141"/>
      <c r="I59" s="141"/>
    </row>
    <row r="60" spans="2:9">
      <c r="B60" s="139"/>
      <c r="C60" s="141"/>
      <c r="D60" s="141"/>
      <c r="E60" s="141"/>
      <c r="F60" s="141"/>
      <c r="G60" s="141"/>
      <c r="H60" s="141"/>
      <c r="I60" s="141"/>
    </row>
  </sheetData>
  <mergeCells count="5">
    <mergeCell ref="A1:J1"/>
    <mergeCell ref="A2:J2"/>
    <mergeCell ref="A3:J3"/>
    <mergeCell ref="A4:J4"/>
    <mergeCell ref="A5:J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tabColor rgb="FF7030A0"/>
  </sheetPr>
  <dimension ref="A1:Q62"/>
  <sheetViews>
    <sheetView showGridLines="0" zoomScaleNormal="100" workbookViewId="0">
      <selection sqref="A1:M1"/>
    </sheetView>
  </sheetViews>
  <sheetFormatPr defaultRowHeight="12.75"/>
  <cols>
    <col min="1" max="1" width="7.85546875" style="142" bestFit="1" customWidth="1"/>
    <col min="2" max="2" width="10.7109375" style="142" customWidth="1"/>
    <col min="3" max="5" width="5" style="142" bestFit="1" customWidth="1"/>
    <col min="6" max="6" width="17.5703125" style="142" bestFit="1" customWidth="1"/>
    <col min="7" max="9" width="8" style="142" bestFit="1" customWidth="1"/>
    <col min="10" max="10" width="3.85546875" style="142" bestFit="1" customWidth="1"/>
    <col min="11" max="11" width="15.42578125" style="142" bestFit="1" customWidth="1"/>
    <col min="12" max="12" width="9.140625" style="142"/>
    <col min="13" max="13" width="12" style="142" bestFit="1" customWidth="1"/>
    <col min="14" max="23" width="10.7109375" style="142" customWidth="1"/>
    <col min="24" max="16384" width="9.140625" style="142"/>
  </cols>
  <sheetData>
    <row r="1" spans="1:17" ht="60" customHeight="1">
      <c r="A1" s="754" t="s">
        <v>143</v>
      </c>
      <c r="B1" s="754"/>
      <c r="C1" s="754"/>
      <c r="D1" s="754"/>
      <c r="E1" s="754"/>
      <c r="F1" s="754"/>
      <c r="G1" s="754"/>
      <c r="H1" s="754"/>
      <c r="I1" s="754"/>
      <c r="J1" s="754"/>
      <c r="K1" s="754"/>
      <c r="L1" s="754"/>
      <c r="M1" s="754"/>
    </row>
    <row r="2" spans="1:17" ht="60" customHeight="1">
      <c r="A2" s="782" t="s">
        <v>145</v>
      </c>
      <c r="B2" s="782"/>
      <c r="C2" s="782"/>
      <c r="D2" s="782"/>
      <c r="E2" s="782"/>
      <c r="F2" s="782"/>
      <c r="G2" s="782"/>
      <c r="H2" s="782"/>
      <c r="I2" s="782"/>
      <c r="J2" s="782"/>
      <c r="K2" s="782"/>
      <c r="L2" s="782"/>
      <c r="M2" s="782"/>
    </row>
    <row r="3" spans="1:17" ht="9.9499999999999993" customHeight="1">
      <c r="A3" s="783"/>
      <c r="B3" s="783"/>
      <c r="C3" s="783"/>
      <c r="D3" s="783"/>
      <c r="E3" s="783"/>
      <c r="F3" s="783"/>
      <c r="G3" s="783"/>
      <c r="H3" s="783"/>
      <c r="I3" s="783"/>
      <c r="J3" s="783"/>
      <c r="K3" s="783"/>
      <c r="L3" s="783"/>
      <c r="M3" s="783"/>
    </row>
    <row r="4" spans="1:17" ht="60" customHeight="1">
      <c r="A4" s="754" t="s">
        <v>146</v>
      </c>
      <c r="B4" s="754"/>
      <c r="C4" s="754"/>
      <c r="D4" s="754"/>
      <c r="E4" s="754"/>
      <c r="F4" s="754"/>
      <c r="G4" s="754"/>
      <c r="H4" s="754"/>
      <c r="I4" s="754"/>
      <c r="J4" s="754"/>
      <c r="K4" s="754"/>
      <c r="L4" s="754"/>
      <c r="M4" s="754"/>
    </row>
    <row r="5" spans="1:17" ht="60" customHeight="1">
      <c r="A5" s="782" t="s">
        <v>148</v>
      </c>
      <c r="B5" s="782"/>
      <c r="C5" s="782"/>
      <c r="D5" s="782"/>
      <c r="E5" s="782"/>
      <c r="F5" s="782"/>
      <c r="G5" s="782"/>
      <c r="H5" s="782"/>
      <c r="I5" s="782"/>
      <c r="J5" s="782"/>
      <c r="K5" s="782"/>
      <c r="L5" s="782"/>
      <c r="M5" s="782"/>
    </row>
    <row r="6" spans="1:17" ht="15">
      <c r="A6" s="405" t="s">
        <v>740</v>
      </c>
      <c r="B6" s="405" t="s">
        <v>741</v>
      </c>
    </row>
    <row r="8" spans="1:17">
      <c r="A8" s="412"/>
      <c r="B8" s="412" t="s">
        <v>136</v>
      </c>
      <c r="C8" s="412">
        <v>90</v>
      </c>
      <c r="D8" s="412">
        <v>70</v>
      </c>
      <c r="E8" s="412">
        <v>50</v>
      </c>
      <c r="F8" s="412" t="s">
        <v>123</v>
      </c>
      <c r="G8" s="412" t="s">
        <v>137</v>
      </c>
      <c r="H8" s="412" t="s">
        <v>138</v>
      </c>
      <c r="I8" s="412" t="s">
        <v>139</v>
      </c>
      <c r="J8" s="412" t="s">
        <v>85</v>
      </c>
      <c r="K8" s="412" t="s">
        <v>149</v>
      </c>
      <c r="L8" s="412"/>
      <c r="M8" s="412" t="s">
        <v>88</v>
      </c>
    </row>
    <row r="9" spans="1:17">
      <c r="A9" s="412"/>
      <c r="B9" s="412" t="s">
        <v>141</v>
      </c>
      <c r="C9" s="412">
        <v>90</v>
      </c>
      <c r="D9" s="412">
        <v>70</v>
      </c>
      <c r="E9" s="412">
        <v>50</v>
      </c>
      <c r="F9" s="412" t="s">
        <v>130</v>
      </c>
      <c r="G9" s="412" t="s">
        <v>124</v>
      </c>
      <c r="H9" s="412" t="s">
        <v>125</v>
      </c>
      <c r="I9" s="412" t="s">
        <v>126</v>
      </c>
      <c r="J9" s="412" t="s">
        <v>89</v>
      </c>
      <c r="K9" s="412" t="s">
        <v>131</v>
      </c>
      <c r="L9" s="412"/>
      <c r="M9" s="412" t="s">
        <v>92</v>
      </c>
    </row>
    <row r="10" spans="1:17">
      <c r="A10" s="528">
        <v>39538</v>
      </c>
      <c r="B10" s="529">
        <v>3.5</v>
      </c>
      <c r="C10" s="530"/>
      <c r="D10" s="530"/>
      <c r="E10" s="530"/>
      <c r="F10" s="530"/>
      <c r="G10" s="530"/>
      <c r="H10" s="530"/>
      <c r="I10" s="530"/>
      <c r="J10" s="531">
        <v>3.5</v>
      </c>
      <c r="K10" s="530"/>
      <c r="L10" s="531"/>
      <c r="M10" s="532">
        <v>2.5</v>
      </c>
      <c r="N10" s="145"/>
      <c r="O10" s="145"/>
      <c r="Q10" s="145"/>
    </row>
    <row r="11" spans="1:17">
      <c r="A11" s="528">
        <v>39629</v>
      </c>
      <c r="B11" s="529">
        <v>3.2</v>
      </c>
      <c r="C11" s="530"/>
      <c r="D11" s="530"/>
      <c r="E11" s="530"/>
      <c r="F11" s="530"/>
      <c r="G11" s="530"/>
      <c r="H11" s="530"/>
      <c r="I11" s="530"/>
      <c r="J11" s="531">
        <v>3.2</v>
      </c>
      <c r="K11" s="530"/>
      <c r="L11" s="531"/>
      <c r="M11" s="532">
        <v>2.5</v>
      </c>
      <c r="N11" s="145"/>
      <c r="O11" s="145"/>
      <c r="Q11" s="145"/>
    </row>
    <row r="12" spans="1:17">
      <c r="A12" s="528">
        <v>39721</v>
      </c>
      <c r="B12" s="529">
        <v>4.7</v>
      </c>
      <c r="C12" s="530"/>
      <c r="D12" s="530"/>
      <c r="E12" s="530"/>
      <c r="F12" s="530"/>
      <c r="G12" s="530"/>
      <c r="H12" s="530"/>
      <c r="I12" s="530"/>
      <c r="J12" s="531">
        <v>4.7</v>
      </c>
      <c r="K12" s="530"/>
      <c r="L12" s="531"/>
      <c r="M12" s="532">
        <v>2.5</v>
      </c>
      <c r="N12" s="145"/>
      <c r="O12" s="145"/>
      <c r="Q12" s="145"/>
    </row>
    <row r="13" spans="1:17">
      <c r="A13" s="528">
        <v>39813</v>
      </c>
      <c r="B13" s="529">
        <v>3.6</v>
      </c>
      <c r="C13" s="530"/>
      <c r="D13" s="530"/>
      <c r="E13" s="530"/>
      <c r="F13" s="530"/>
      <c r="G13" s="530"/>
      <c r="H13" s="530"/>
      <c r="I13" s="530"/>
      <c r="J13" s="532">
        <v>3.6</v>
      </c>
      <c r="K13" s="530"/>
      <c r="L13" s="531"/>
      <c r="M13" s="532">
        <v>2.5</v>
      </c>
      <c r="N13" s="145"/>
      <c r="O13" s="145"/>
      <c r="Q13" s="145"/>
    </row>
    <row r="14" spans="1:17" ht="15">
      <c r="A14" s="528">
        <v>39903</v>
      </c>
      <c r="B14" s="529">
        <v>2.4</v>
      </c>
      <c r="C14" s="530"/>
      <c r="D14" s="530"/>
      <c r="E14" s="530"/>
      <c r="F14" s="530"/>
      <c r="G14" s="530"/>
      <c r="H14" s="530"/>
      <c r="I14" s="530"/>
      <c r="J14" s="491">
        <v>2.4</v>
      </c>
      <c r="K14" s="457"/>
      <c r="L14" s="533"/>
      <c r="M14" s="532">
        <v>2.5</v>
      </c>
      <c r="N14" s="145"/>
      <c r="O14" s="145"/>
      <c r="Q14" s="145"/>
    </row>
    <row r="15" spans="1:17" ht="15">
      <c r="A15" s="528">
        <v>39994</v>
      </c>
      <c r="B15" s="529">
        <v>3.1</v>
      </c>
      <c r="C15" s="530"/>
      <c r="D15" s="530"/>
      <c r="E15" s="530"/>
      <c r="F15" s="530"/>
      <c r="G15" s="530"/>
      <c r="H15" s="530"/>
      <c r="I15" s="530"/>
      <c r="J15" s="491">
        <v>3.1</v>
      </c>
      <c r="K15" s="530"/>
      <c r="L15" s="533"/>
      <c r="M15" s="532">
        <v>2.5</v>
      </c>
      <c r="N15" s="145"/>
      <c r="O15" s="145"/>
      <c r="Q15" s="144"/>
    </row>
    <row r="16" spans="1:17" ht="15">
      <c r="A16" s="528">
        <v>40086</v>
      </c>
      <c r="B16" s="529">
        <v>1.8</v>
      </c>
      <c r="C16" s="530"/>
      <c r="D16" s="530"/>
      <c r="E16" s="530"/>
      <c r="F16" s="530"/>
      <c r="G16" s="530"/>
      <c r="H16" s="530"/>
      <c r="I16" s="530"/>
      <c r="J16" s="491">
        <v>1.8</v>
      </c>
      <c r="K16" s="534"/>
      <c r="L16" s="533"/>
      <c r="M16" s="532">
        <v>2.5</v>
      </c>
      <c r="N16" s="145"/>
      <c r="O16" s="145"/>
      <c r="Q16" s="144"/>
    </row>
    <row r="17" spans="1:17">
      <c r="A17" s="528">
        <v>40178</v>
      </c>
      <c r="B17" s="529">
        <v>1.4</v>
      </c>
      <c r="C17" s="533"/>
      <c r="D17" s="533"/>
      <c r="E17" s="533"/>
      <c r="F17" s="533"/>
      <c r="G17" s="533"/>
      <c r="H17" s="533"/>
      <c r="I17" s="533"/>
      <c r="J17" s="531">
        <v>1.4</v>
      </c>
      <c r="K17" s="530">
        <v>1.39</v>
      </c>
      <c r="L17" s="533"/>
      <c r="M17" s="532">
        <v>2.5</v>
      </c>
      <c r="Q17" s="144"/>
    </row>
    <row r="18" spans="1:17" ht="15">
      <c r="A18" s="528">
        <v>40268</v>
      </c>
      <c r="B18" s="529">
        <v>2.5299999999999998</v>
      </c>
      <c r="C18" s="535">
        <v>0.16</v>
      </c>
      <c r="D18" s="535">
        <v>0.1</v>
      </c>
      <c r="E18" s="535">
        <v>0.08</v>
      </c>
      <c r="F18" s="535">
        <v>0.2</v>
      </c>
      <c r="G18" s="535">
        <v>0.08</v>
      </c>
      <c r="H18" s="535">
        <v>0.1</v>
      </c>
      <c r="I18" s="535">
        <v>0.16</v>
      </c>
      <c r="J18" s="534"/>
      <c r="K18" s="534">
        <v>2.97</v>
      </c>
      <c r="L18" s="533"/>
      <c r="M18" s="532">
        <v>2.5</v>
      </c>
      <c r="Q18" s="144"/>
    </row>
    <row r="19" spans="1:17" ht="15">
      <c r="A19" s="528">
        <v>40359</v>
      </c>
      <c r="B19" s="529">
        <v>1</v>
      </c>
      <c r="C19" s="536">
        <v>0.48</v>
      </c>
      <c r="D19" s="536">
        <v>0.28999999999999998</v>
      </c>
      <c r="E19" s="536">
        <v>0.23</v>
      </c>
      <c r="F19" s="536">
        <v>0.61</v>
      </c>
      <c r="G19" s="536">
        <v>0.23</v>
      </c>
      <c r="H19" s="536">
        <v>0.28999999999999998</v>
      </c>
      <c r="I19" s="536">
        <v>0.48</v>
      </c>
      <c r="J19" s="530"/>
      <c r="K19" s="534">
        <v>2.2999999999999998</v>
      </c>
      <c r="L19" s="533"/>
      <c r="M19" s="532">
        <v>2.5</v>
      </c>
      <c r="Q19" s="144"/>
    </row>
    <row r="20" spans="1:17">
      <c r="A20" s="528">
        <v>40451</v>
      </c>
      <c r="B20" s="529">
        <v>0.85</v>
      </c>
      <c r="C20" s="536">
        <v>0.49</v>
      </c>
      <c r="D20" s="536">
        <v>0.28999999999999998</v>
      </c>
      <c r="E20" s="536">
        <v>0.23</v>
      </c>
      <c r="F20" s="536">
        <v>0.62</v>
      </c>
      <c r="G20" s="536">
        <v>0.23</v>
      </c>
      <c r="H20" s="536">
        <v>0.28999999999999998</v>
      </c>
      <c r="I20" s="536">
        <v>0.49</v>
      </c>
      <c r="J20" s="530"/>
      <c r="K20" s="530">
        <v>2.17</v>
      </c>
      <c r="L20" s="533"/>
      <c r="M20" s="532">
        <v>2.5</v>
      </c>
      <c r="Q20" s="144"/>
    </row>
    <row r="21" spans="1:17">
      <c r="A21" s="528">
        <v>40543</v>
      </c>
      <c r="B21" s="529">
        <v>0.89</v>
      </c>
      <c r="C21" s="536">
        <v>0.5</v>
      </c>
      <c r="D21" s="536">
        <v>0.3</v>
      </c>
      <c r="E21" s="536">
        <v>0.24</v>
      </c>
      <c r="F21" s="536">
        <v>0.63</v>
      </c>
      <c r="G21" s="536">
        <v>0.24</v>
      </c>
      <c r="H21" s="536">
        <v>0.3</v>
      </c>
      <c r="I21" s="536">
        <v>0.5</v>
      </c>
      <c r="J21" s="530"/>
      <c r="K21" s="530">
        <v>2.2400000000000002</v>
      </c>
      <c r="L21" s="533"/>
      <c r="M21" s="532">
        <v>2.5</v>
      </c>
      <c r="N21" s="145"/>
      <c r="Q21" s="144"/>
    </row>
    <row r="22" spans="1:17">
      <c r="A22" s="528">
        <v>40633</v>
      </c>
      <c r="B22" s="529">
        <v>-0.46</v>
      </c>
      <c r="C22" s="536">
        <v>0.52</v>
      </c>
      <c r="D22" s="536">
        <v>0.31</v>
      </c>
      <c r="E22" s="536">
        <v>0.25</v>
      </c>
      <c r="F22" s="536">
        <v>0.66</v>
      </c>
      <c r="G22" s="536">
        <v>0.25</v>
      </c>
      <c r="H22" s="536">
        <v>0.31</v>
      </c>
      <c r="I22" s="536">
        <v>0.52</v>
      </c>
      <c r="J22" s="530"/>
      <c r="K22" s="530">
        <v>0.95</v>
      </c>
      <c r="L22" s="533"/>
      <c r="M22" s="532">
        <v>2.5</v>
      </c>
      <c r="Q22" s="144"/>
    </row>
    <row r="23" spans="1:17">
      <c r="A23" s="528">
        <v>40724</v>
      </c>
      <c r="B23" s="529">
        <v>0.2</v>
      </c>
      <c r="C23" s="536">
        <v>0.55000000000000004</v>
      </c>
      <c r="D23" s="536">
        <v>0.33</v>
      </c>
      <c r="E23" s="536">
        <v>0.26</v>
      </c>
      <c r="F23" s="536">
        <v>0.69</v>
      </c>
      <c r="G23" s="536">
        <v>0.26</v>
      </c>
      <c r="H23" s="536">
        <v>0.33</v>
      </c>
      <c r="I23" s="536">
        <v>0.55000000000000004</v>
      </c>
      <c r="J23" s="530"/>
      <c r="K23" s="530">
        <v>1.68</v>
      </c>
      <c r="L23" s="533"/>
      <c r="M23" s="532">
        <v>2.5</v>
      </c>
      <c r="Q23" s="144"/>
    </row>
    <row r="24" spans="1:17">
      <c r="A24" s="528">
        <v>40816</v>
      </c>
      <c r="B24" s="529">
        <v>0.51</v>
      </c>
      <c r="C24" s="536">
        <v>0.56999999999999995</v>
      </c>
      <c r="D24" s="536">
        <v>0.34</v>
      </c>
      <c r="E24" s="536">
        <v>0.27</v>
      </c>
      <c r="F24" s="536">
        <v>0.73</v>
      </c>
      <c r="G24" s="536">
        <v>0.27</v>
      </c>
      <c r="H24" s="536">
        <v>0.34</v>
      </c>
      <c r="I24" s="536">
        <v>0.56999999999999995</v>
      </c>
      <c r="J24" s="530"/>
      <c r="K24" s="530">
        <v>2.0499999999999998</v>
      </c>
      <c r="L24" s="533"/>
      <c r="M24" s="532">
        <v>2.5</v>
      </c>
      <c r="Q24" s="144"/>
    </row>
    <row r="25" spans="1:17">
      <c r="A25" s="528">
        <v>40908</v>
      </c>
      <c r="B25" s="529">
        <v>0.64</v>
      </c>
      <c r="C25" s="536">
        <v>0.6</v>
      </c>
      <c r="D25" s="536">
        <v>0.35</v>
      </c>
      <c r="E25" s="536">
        <v>0.28000000000000003</v>
      </c>
      <c r="F25" s="536">
        <v>0.76</v>
      </c>
      <c r="G25" s="536">
        <v>0.28000000000000003</v>
      </c>
      <c r="H25" s="536">
        <v>0.35</v>
      </c>
      <c r="I25" s="536">
        <v>0.6</v>
      </c>
      <c r="J25" s="530"/>
      <c r="K25" s="530">
        <v>2.25</v>
      </c>
      <c r="L25" s="533"/>
      <c r="M25" s="532">
        <v>2.5</v>
      </c>
      <c r="Q25" s="144"/>
    </row>
    <row r="26" spans="1:17">
      <c r="A26" s="528">
        <v>40999</v>
      </c>
      <c r="B26" s="529">
        <v>0.59</v>
      </c>
      <c r="C26" s="536">
        <v>0.62</v>
      </c>
      <c r="D26" s="536">
        <v>0.37</v>
      </c>
      <c r="E26" s="536">
        <v>0.28999999999999998</v>
      </c>
      <c r="F26" s="536">
        <v>0.78</v>
      </c>
      <c r="G26" s="536">
        <v>0.28999999999999998</v>
      </c>
      <c r="H26" s="536">
        <v>0.37</v>
      </c>
      <c r="I26" s="536">
        <v>0.62</v>
      </c>
      <c r="J26" s="530"/>
      <c r="K26" s="530">
        <v>2.2599999999999998</v>
      </c>
      <c r="L26" s="533"/>
      <c r="M26" s="532">
        <v>2.5</v>
      </c>
      <c r="Q26" s="144"/>
    </row>
    <row r="27" spans="1:17">
      <c r="A27" s="528">
        <v>41090</v>
      </c>
      <c r="B27" s="529">
        <v>0.65</v>
      </c>
      <c r="C27" s="536">
        <v>0.63</v>
      </c>
      <c r="D27" s="536">
        <v>0.38</v>
      </c>
      <c r="E27" s="536">
        <v>0.3</v>
      </c>
      <c r="F27" s="536">
        <v>0.8</v>
      </c>
      <c r="G27" s="536">
        <v>0.3</v>
      </c>
      <c r="H27" s="536">
        <v>0.38</v>
      </c>
      <c r="I27" s="536">
        <v>0.63</v>
      </c>
      <c r="J27" s="530"/>
      <c r="K27" s="530">
        <v>2.36</v>
      </c>
      <c r="L27" s="533"/>
      <c r="M27" s="532">
        <v>2.5</v>
      </c>
      <c r="Q27" s="144"/>
    </row>
    <row r="28" spans="1:17">
      <c r="A28" s="528">
        <v>41182</v>
      </c>
      <c r="B28" s="529">
        <v>0.73</v>
      </c>
      <c r="C28" s="536">
        <v>0.64</v>
      </c>
      <c r="D28" s="536">
        <v>0.38</v>
      </c>
      <c r="E28" s="536">
        <v>0.31</v>
      </c>
      <c r="F28" s="536">
        <v>0.81</v>
      </c>
      <c r="G28" s="536">
        <v>0.31</v>
      </c>
      <c r="H28" s="536">
        <v>0.38</v>
      </c>
      <c r="I28" s="536">
        <v>0.64</v>
      </c>
      <c r="J28" s="530"/>
      <c r="K28" s="530">
        <v>2.46</v>
      </c>
      <c r="L28" s="533"/>
      <c r="M28" s="532">
        <v>2.5</v>
      </c>
      <c r="Q28" s="144"/>
    </row>
    <row r="29" spans="1:17" ht="15" customHeight="1">
      <c r="A29" s="528">
        <v>41274</v>
      </c>
      <c r="B29" s="529">
        <v>0.76</v>
      </c>
      <c r="C29" s="536">
        <v>0.65</v>
      </c>
      <c r="D29" s="536">
        <v>0.39</v>
      </c>
      <c r="E29" s="536">
        <v>0.31</v>
      </c>
      <c r="F29" s="536">
        <v>0.83</v>
      </c>
      <c r="G29" s="536">
        <v>0.31</v>
      </c>
      <c r="H29" s="536">
        <v>0.39</v>
      </c>
      <c r="I29" s="536">
        <v>0.65</v>
      </c>
      <c r="J29" s="530"/>
      <c r="K29" s="530">
        <v>2.52</v>
      </c>
      <c r="L29" s="533"/>
      <c r="M29" s="532">
        <v>2.5</v>
      </c>
      <c r="Q29" s="144"/>
    </row>
    <row r="30" spans="1:17">
      <c r="A30" s="528">
        <v>41364</v>
      </c>
      <c r="B30" s="529">
        <v>0.79</v>
      </c>
      <c r="C30" s="536">
        <v>0.66</v>
      </c>
      <c r="D30" s="536">
        <v>0.39</v>
      </c>
      <c r="E30" s="536">
        <v>0.31</v>
      </c>
      <c r="F30" s="536">
        <v>0.84</v>
      </c>
      <c r="G30" s="536">
        <v>0.31</v>
      </c>
      <c r="H30" s="536">
        <v>0.39</v>
      </c>
      <c r="I30" s="536">
        <v>0.66</v>
      </c>
      <c r="J30" s="533"/>
      <c r="K30" s="530">
        <v>2.57</v>
      </c>
      <c r="L30" s="533"/>
      <c r="M30" s="532">
        <v>2.5</v>
      </c>
    </row>
    <row r="31" spans="1:17">
      <c r="A31" s="528">
        <v>41455</v>
      </c>
      <c r="B31" s="529">
        <v>0.77</v>
      </c>
      <c r="C31" s="536">
        <v>0.67</v>
      </c>
      <c r="D31" s="536">
        <v>0.4</v>
      </c>
      <c r="E31" s="536">
        <v>0.32</v>
      </c>
      <c r="F31" s="536">
        <v>0.85</v>
      </c>
      <c r="G31" s="536">
        <v>0.32</v>
      </c>
      <c r="H31" s="536">
        <v>0.4</v>
      </c>
      <c r="I31" s="536">
        <v>0.67</v>
      </c>
      <c r="J31" s="533"/>
      <c r="K31" s="530">
        <v>2.58</v>
      </c>
      <c r="L31" s="533"/>
      <c r="M31" s="532">
        <v>2.5</v>
      </c>
    </row>
    <row r="32" spans="1:17">
      <c r="A32" s="528">
        <v>41547</v>
      </c>
      <c r="B32" s="529">
        <v>0.79</v>
      </c>
      <c r="C32" s="535">
        <v>0.67</v>
      </c>
      <c r="D32" s="535">
        <v>0.4</v>
      </c>
      <c r="E32" s="535">
        <v>0.32</v>
      </c>
      <c r="F32" s="535">
        <v>0.85</v>
      </c>
      <c r="G32" s="535">
        <v>0.32</v>
      </c>
      <c r="H32" s="535">
        <v>0.4</v>
      </c>
      <c r="I32" s="535">
        <v>0.67</v>
      </c>
      <c r="J32" s="533"/>
      <c r="K32" s="530">
        <v>2.6</v>
      </c>
      <c r="L32" s="533"/>
      <c r="M32" s="532">
        <v>2.5</v>
      </c>
    </row>
    <row r="33" spans="1:13">
      <c r="A33" s="528">
        <v>41639</v>
      </c>
      <c r="B33" s="529">
        <v>0.78</v>
      </c>
      <c r="C33" s="535">
        <v>0.68</v>
      </c>
      <c r="D33" s="535">
        <v>0.4</v>
      </c>
      <c r="E33" s="535">
        <v>0.32</v>
      </c>
      <c r="F33" s="535">
        <v>0.86</v>
      </c>
      <c r="G33" s="535">
        <v>0.32</v>
      </c>
      <c r="H33" s="535">
        <v>0.4</v>
      </c>
      <c r="I33" s="535">
        <v>0.68</v>
      </c>
      <c r="J33" s="533"/>
      <c r="K33" s="530">
        <v>2.61</v>
      </c>
      <c r="L33" s="533"/>
      <c r="M33" s="532">
        <v>2.5</v>
      </c>
    </row>
    <row r="34" spans="1:13">
      <c r="A34" s="147"/>
      <c r="C34" s="146"/>
      <c r="D34" s="146"/>
      <c r="E34" s="146"/>
      <c r="F34" s="146"/>
      <c r="G34" s="146"/>
      <c r="H34" s="146"/>
      <c r="I34" s="146"/>
    </row>
    <row r="35" spans="1:13">
      <c r="A35" s="147"/>
      <c r="C35" s="146"/>
      <c r="D35" s="146"/>
      <c r="E35" s="146"/>
      <c r="F35" s="146"/>
      <c r="G35" s="146"/>
      <c r="H35" s="146"/>
      <c r="I35" s="146"/>
    </row>
    <row r="36" spans="1:13">
      <c r="A36" s="147"/>
      <c r="C36" s="146"/>
      <c r="D36" s="146"/>
      <c r="E36" s="146"/>
      <c r="F36" s="146"/>
      <c r="G36" s="146"/>
      <c r="H36" s="146"/>
      <c r="I36" s="146"/>
    </row>
    <row r="37" spans="1:13">
      <c r="A37" s="147"/>
      <c r="C37" s="146"/>
      <c r="D37" s="146"/>
      <c r="E37" s="146"/>
      <c r="F37" s="146"/>
      <c r="G37" s="146"/>
      <c r="H37" s="146"/>
      <c r="I37" s="146"/>
    </row>
    <row r="38" spans="1:13">
      <c r="A38" s="147"/>
      <c r="C38" s="146"/>
      <c r="D38" s="146"/>
      <c r="E38" s="146"/>
      <c r="F38" s="146"/>
      <c r="G38" s="146"/>
      <c r="H38" s="146"/>
      <c r="I38" s="146"/>
    </row>
    <row r="39" spans="1:13">
      <c r="A39" s="147"/>
      <c r="B39" s="143"/>
      <c r="C39" s="146"/>
      <c r="D39" s="146"/>
      <c r="E39" s="146"/>
      <c r="F39" s="146"/>
      <c r="G39" s="146"/>
      <c r="H39" s="146"/>
      <c r="I39" s="146"/>
    </row>
    <row r="40" spans="1:13">
      <c r="A40" s="147"/>
      <c r="B40" s="143"/>
      <c r="C40" s="146"/>
      <c r="D40" s="146"/>
      <c r="E40" s="146"/>
      <c r="F40" s="146"/>
      <c r="G40" s="146"/>
      <c r="H40" s="146"/>
      <c r="I40" s="146"/>
    </row>
    <row r="41" spans="1:13">
      <c r="B41" s="143"/>
      <c r="C41" s="146"/>
      <c r="D41" s="146"/>
      <c r="E41" s="146"/>
      <c r="F41" s="146"/>
      <c r="G41" s="146"/>
      <c r="H41" s="146"/>
      <c r="I41" s="146"/>
    </row>
    <row r="42" spans="1:13">
      <c r="B42" s="143"/>
      <c r="C42" s="146"/>
      <c r="D42" s="146"/>
      <c r="E42" s="146"/>
      <c r="F42" s="146"/>
      <c r="G42" s="146"/>
      <c r="H42" s="146"/>
      <c r="I42" s="146"/>
    </row>
    <row r="43" spans="1:13">
      <c r="B43" s="143"/>
      <c r="C43" s="146"/>
      <c r="D43" s="146"/>
      <c r="E43" s="146"/>
      <c r="F43" s="146"/>
      <c r="G43" s="146"/>
      <c r="H43" s="146"/>
      <c r="I43" s="146"/>
    </row>
    <row r="44" spans="1:13">
      <c r="B44" s="143"/>
      <c r="C44" s="146"/>
      <c r="D44" s="146"/>
      <c r="E44" s="146"/>
      <c r="F44" s="146"/>
      <c r="G44" s="146"/>
      <c r="H44" s="146"/>
      <c r="I44" s="146"/>
    </row>
    <row r="45" spans="1:13">
      <c r="B45" s="143"/>
      <c r="C45" s="146"/>
      <c r="D45" s="146"/>
      <c r="E45" s="146"/>
      <c r="F45" s="146"/>
      <c r="G45" s="146"/>
      <c r="H45" s="146"/>
      <c r="I45" s="146"/>
    </row>
    <row r="46" spans="1:13">
      <c r="B46" s="143"/>
      <c r="C46" s="146"/>
      <c r="D46" s="146"/>
      <c r="E46" s="146"/>
      <c r="F46" s="146"/>
      <c r="G46" s="146"/>
      <c r="H46" s="146"/>
      <c r="I46" s="146"/>
    </row>
    <row r="47" spans="1:13">
      <c r="B47" s="143"/>
      <c r="C47" s="146"/>
      <c r="D47" s="146"/>
      <c r="E47" s="146"/>
      <c r="F47" s="146"/>
      <c r="G47" s="146"/>
      <c r="H47" s="146"/>
      <c r="I47" s="146"/>
    </row>
    <row r="48" spans="1:13">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sheetData>
  <mergeCells count="5">
    <mergeCell ref="A1:M1"/>
    <mergeCell ref="A2:M2"/>
    <mergeCell ref="A3:M3"/>
    <mergeCell ref="A4:M4"/>
    <mergeCell ref="A5:M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sheetPr>
    <tabColor rgb="FF7030A0"/>
  </sheetPr>
  <dimension ref="A1:M62"/>
  <sheetViews>
    <sheetView showGridLines="0" zoomScaleNormal="100" workbookViewId="0">
      <selection sqref="A1:K1"/>
    </sheetView>
  </sheetViews>
  <sheetFormatPr defaultRowHeight="12.75"/>
  <cols>
    <col min="1" max="1" width="7.85546875" style="148" bestFit="1" customWidth="1"/>
    <col min="2" max="2" width="10.7109375" style="148" customWidth="1"/>
    <col min="3" max="5" width="5" style="148" bestFit="1" customWidth="1"/>
    <col min="6" max="6" width="17.5703125" style="148" bestFit="1" customWidth="1"/>
    <col min="7" max="9" width="8" style="148" bestFit="1" customWidth="1"/>
    <col min="10" max="10" width="6" style="148" bestFit="1" customWidth="1"/>
    <col min="11" max="11" width="15.42578125" style="148" bestFit="1" customWidth="1"/>
    <col min="12" max="21" width="10.7109375" style="148" customWidth="1"/>
    <col min="22" max="16384" width="9.140625" style="148"/>
  </cols>
  <sheetData>
    <row r="1" spans="1:13" ht="60" customHeight="1">
      <c r="A1" s="754" t="s">
        <v>768</v>
      </c>
      <c r="B1" s="754"/>
      <c r="C1" s="754"/>
      <c r="D1" s="754"/>
      <c r="E1" s="754"/>
      <c r="F1" s="754"/>
      <c r="G1" s="754"/>
      <c r="H1" s="754"/>
      <c r="I1" s="754"/>
      <c r="J1" s="754"/>
      <c r="K1" s="754"/>
    </row>
    <row r="2" spans="1:13" s="149" customFormat="1" ht="60" customHeight="1">
      <c r="A2" s="784" t="s">
        <v>770</v>
      </c>
      <c r="B2" s="784"/>
      <c r="C2" s="784"/>
      <c r="D2" s="784"/>
      <c r="E2" s="784"/>
      <c r="F2" s="784"/>
      <c r="G2" s="784"/>
      <c r="H2" s="784"/>
      <c r="I2" s="784"/>
      <c r="J2" s="784"/>
      <c r="K2" s="784"/>
    </row>
    <row r="3" spans="1:13" ht="9.9499999999999993" customHeight="1">
      <c r="A3" s="785"/>
      <c r="B3" s="785"/>
      <c r="C3" s="785"/>
      <c r="D3" s="785"/>
      <c r="E3" s="785"/>
      <c r="F3" s="785"/>
      <c r="G3" s="785"/>
      <c r="H3" s="785"/>
      <c r="I3" s="785"/>
      <c r="J3" s="785"/>
      <c r="K3" s="785"/>
    </row>
    <row r="4" spans="1:13" ht="60" customHeight="1">
      <c r="A4" s="754" t="s">
        <v>769</v>
      </c>
      <c r="B4" s="754"/>
      <c r="C4" s="754"/>
      <c r="D4" s="754"/>
      <c r="E4" s="754"/>
      <c r="F4" s="754"/>
      <c r="G4" s="754"/>
      <c r="H4" s="754"/>
      <c r="I4" s="754"/>
      <c r="J4" s="754"/>
      <c r="K4" s="754"/>
    </row>
    <row r="5" spans="1:13" s="149" customFormat="1" ht="60" customHeight="1">
      <c r="A5" s="784" t="s">
        <v>771</v>
      </c>
      <c r="B5" s="784"/>
      <c r="C5" s="784"/>
      <c r="D5" s="784"/>
      <c r="E5" s="784"/>
      <c r="F5" s="784"/>
      <c r="G5" s="784"/>
      <c r="H5" s="784"/>
      <c r="I5" s="784"/>
      <c r="J5" s="784"/>
      <c r="K5" s="784"/>
    </row>
    <row r="6" spans="1:13" ht="15">
      <c r="A6" s="405" t="s">
        <v>740</v>
      </c>
      <c r="B6" s="405" t="s">
        <v>741</v>
      </c>
    </row>
    <row r="8" spans="1:13">
      <c r="A8" s="412"/>
      <c r="B8" s="412" t="s">
        <v>136</v>
      </c>
      <c r="C8" s="412">
        <v>90</v>
      </c>
      <c r="D8" s="412">
        <v>70</v>
      </c>
      <c r="E8" s="412">
        <v>50</v>
      </c>
      <c r="F8" s="412" t="s">
        <v>123</v>
      </c>
      <c r="G8" s="412" t="s">
        <v>137</v>
      </c>
      <c r="H8" s="412" t="s">
        <v>138</v>
      </c>
      <c r="I8" s="412" t="s">
        <v>139</v>
      </c>
      <c r="J8" s="412" t="s">
        <v>152</v>
      </c>
      <c r="K8" s="412" t="s">
        <v>153</v>
      </c>
    </row>
    <row r="9" spans="1:13">
      <c r="A9" s="412"/>
      <c r="B9" s="412" t="s">
        <v>141</v>
      </c>
      <c r="C9" s="412">
        <v>90</v>
      </c>
      <c r="D9" s="412">
        <v>70</v>
      </c>
      <c r="E9" s="412">
        <v>50</v>
      </c>
      <c r="F9" s="412" t="s">
        <v>130</v>
      </c>
      <c r="G9" s="412" t="s">
        <v>124</v>
      </c>
      <c r="H9" s="412" t="s">
        <v>125</v>
      </c>
      <c r="I9" s="412" t="s">
        <v>126</v>
      </c>
      <c r="J9" s="412" t="s">
        <v>154</v>
      </c>
      <c r="K9" s="412" t="s">
        <v>131</v>
      </c>
    </row>
    <row r="10" spans="1:13">
      <c r="A10" s="537">
        <v>39538</v>
      </c>
      <c r="B10" s="538">
        <v>2.6</v>
      </c>
      <c r="C10" s="539"/>
      <c r="D10" s="539"/>
      <c r="E10" s="539"/>
      <c r="F10" s="539"/>
      <c r="G10" s="539"/>
      <c r="H10" s="539"/>
      <c r="I10" s="539"/>
      <c r="J10" s="473">
        <v>2.6</v>
      </c>
      <c r="K10" s="539"/>
      <c r="L10" s="153"/>
      <c r="M10" s="87"/>
    </row>
    <row r="11" spans="1:13">
      <c r="A11" s="537">
        <v>39629</v>
      </c>
      <c r="B11" s="538">
        <v>3</v>
      </c>
      <c r="C11" s="539"/>
      <c r="D11" s="539"/>
      <c r="E11" s="539"/>
      <c r="F11" s="539"/>
      <c r="G11" s="539"/>
      <c r="H11" s="539"/>
      <c r="I11" s="539"/>
      <c r="J11" s="473">
        <v>3</v>
      </c>
      <c r="K11" s="539"/>
      <c r="L11" s="153"/>
      <c r="M11" s="87"/>
    </row>
    <row r="12" spans="1:13">
      <c r="A12" s="537">
        <v>39721</v>
      </c>
      <c r="B12" s="538">
        <v>3.5</v>
      </c>
      <c r="C12" s="539"/>
      <c r="D12" s="539"/>
      <c r="E12" s="539"/>
      <c r="F12" s="539"/>
      <c r="G12" s="539"/>
      <c r="H12" s="539"/>
      <c r="I12" s="539"/>
      <c r="J12" s="473">
        <v>3.5</v>
      </c>
      <c r="K12" s="539"/>
      <c r="L12" s="153"/>
      <c r="M12" s="87"/>
    </row>
    <row r="13" spans="1:13">
      <c r="A13" s="537">
        <v>39813</v>
      </c>
      <c r="B13" s="538">
        <v>3.1</v>
      </c>
      <c r="C13" s="539"/>
      <c r="D13" s="539"/>
      <c r="E13" s="539"/>
      <c r="F13" s="539"/>
      <c r="G13" s="539"/>
      <c r="H13" s="539"/>
      <c r="I13" s="539"/>
      <c r="J13" s="473">
        <v>3.1</v>
      </c>
      <c r="K13" s="540"/>
      <c r="L13" s="153"/>
      <c r="M13" s="87"/>
    </row>
    <row r="14" spans="1:13">
      <c r="A14" s="537">
        <v>39903</v>
      </c>
      <c r="B14" s="538">
        <v>2.8</v>
      </c>
      <c r="C14" s="539"/>
      <c r="D14" s="539"/>
      <c r="E14" s="539"/>
      <c r="F14" s="539"/>
      <c r="G14" s="539"/>
      <c r="H14" s="539"/>
      <c r="I14" s="539"/>
      <c r="J14" s="541">
        <v>2.8</v>
      </c>
      <c r="K14" s="539"/>
      <c r="L14" s="153"/>
      <c r="M14" s="152"/>
    </row>
    <row r="15" spans="1:13">
      <c r="A15" s="537">
        <v>39994</v>
      </c>
      <c r="B15" s="538">
        <v>2.9</v>
      </c>
      <c r="C15" s="539"/>
      <c r="D15" s="539"/>
      <c r="E15" s="539"/>
      <c r="F15" s="539"/>
      <c r="G15" s="539"/>
      <c r="H15" s="539"/>
      <c r="I15" s="539"/>
      <c r="J15" s="473">
        <v>2.9</v>
      </c>
      <c r="K15" s="539"/>
      <c r="L15" s="154"/>
      <c r="M15" s="152"/>
    </row>
    <row r="16" spans="1:13">
      <c r="A16" s="537">
        <v>40086</v>
      </c>
      <c r="B16" s="538">
        <v>2.4</v>
      </c>
      <c r="C16" s="539"/>
      <c r="D16" s="539"/>
      <c r="E16" s="539"/>
      <c r="F16" s="539"/>
      <c r="G16" s="539"/>
      <c r="H16" s="539"/>
      <c r="I16" s="539"/>
      <c r="J16" s="473">
        <v>2.4</v>
      </c>
      <c r="K16" s="539"/>
      <c r="L16" s="154"/>
      <c r="M16" s="152"/>
    </row>
    <row r="17" spans="1:13">
      <c r="A17" s="537">
        <v>40178</v>
      </c>
      <c r="B17" s="538">
        <v>2.2000000000000002</v>
      </c>
      <c r="C17" s="539"/>
      <c r="D17" s="539"/>
      <c r="E17" s="539"/>
      <c r="F17" s="539"/>
      <c r="G17" s="539"/>
      <c r="H17" s="539"/>
      <c r="I17" s="539"/>
      <c r="J17" s="473">
        <v>2.2000000000000002</v>
      </c>
      <c r="K17" s="539">
        <v>2.23</v>
      </c>
      <c r="L17" s="154"/>
      <c r="M17" s="152"/>
    </row>
    <row r="18" spans="1:13">
      <c r="A18" s="537">
        <v>40268</v>
      </c>
      <c r="B18" s="538">
        <v>2.0499999999999998</v>
      </c>
      <c r="C18" s="542">
        <v>0.04</v>
      </c>
      <c r="D18" s="542">
        <v>0.02</v>
      </c>
      <c r="E18" s="542">
        <v>0.02</v>
      </c>
      <c r="F18" s="542">
        <v>0.05</v>
      </c>
      <c r="G18" s="542">
        <v>0.02</v>
      </c>
      <c r="H18" s="542">
        <v>0.02</v>
      </c>
      <c r="I18" s="542">
        <v>0.04</v>
      </c>
      <c r="J18" s="543"/>
      <c r="K18" s="543">
        <v>2.15</v>
      </c>
      <c r="L18" s="154"/>
      <c r="M18" s="154"/>
    </row>
    <row r="19" spans="1:13">
      <c r="A19" s="537">
        <v>40359</v>
      </c>
      <c r="B19" s="538">
        <v>1.4</v>
      </c>
      <c r="C19" s="544">
        <v>0.12</v>
      </c>
      <c r="D19" s="544">
        <v>7.0000000000000007E-2</v>
      </c>
      <c r="E19" s="544">
        <v>0.06</v>
      </c>
      <c r="F19" s="544">
        <v>0.15</v>
      </c>
      <c r="G19" s="544">
        <v>0.06</v>
      </c>
      <c r="H19" s="544">
        <v>7.0000000000000007E-2</v>
      </c>
      <c r="I19" s="544">
        <v>0.12</v>
      </c>
      <c r="J19" s="539"/>
      <c r="K19" s="540">
        <v>1.72</v>
      </c>
      <c r="L19" s="154"/>
      <c r="M19" s="154"/>
    </row>
    <row r="20" spans="1:13">
      <c r="A20" s="537">
        <v>40451</v>
      </c>
      <c r="B20" s="538">
        <v>1.35</v>
      </c>
      <c r="C20" s="544">
        <v>0.14000000000000001</v>
      </c>
      <c r="D20" s="544">
        <v>0.08</v>
      </c>
      <c r="E20" s="544">
        <v>7.0000000000000007E-2</v>
      </c>
      <c r="F20" s="544">
        <v>0.18</v>
      </c>
      <c r="G20" s="544">
        <v>7.0000000000000007E-2</v>
      </c>
      <c r="H20" s="544">
        <v>0.08</v>
      </c>
      <c r="I20" s="544">
        <v>0.14000000000000001</v>
      </c>
      <c r="J20" s="539"/>
      <c r="K20" s="539">
        <v>1.73</v>
      </c>
      <c r="L20" s="154"/>
      <c r="M20" s="152"/>
    </row>
    <row r="21" spans="1:13">
      <c r="A21" s="537">
        <v>40543</v>
      </c>
      <c r="B21" s="538">
        <v>1.22</v>
      </c>
      <c r="C21" s="544">
        <v>0.18</v>
      </c>
      <c r="D21" s="544">
        <v>0.11</v>
      </c>
      <c r="E21" s="544">
        <v>0.09</v>
      </c>
      <c r="F21" s="544">
        <v>0.23</v>
      </c>
      <c r="G21" s="544">
        <v>0.09</v>
      </c>
      <c r="H21" s="544">
        <v>0.11</v>
      </c>
      <c r="I21" s="544">
        <v>0.18</v>
      </c>
      <c r="J21" s="539"/>
      <c r="K21" s="539">
        <v>1.71</v>
      </c>
      <c r="L21" s="154"/>
      <c r="M21" s="152"/>
    </row>
    <row r="22" spans="1:13">
      <c r="A22" s="537">
        <v>40633</v>
      </c>
      <c r="B22" s="538">
        <v>1.17</v>
      </c>
      <c r="C22" s="544">
        <v>0.23</v>
      </c>
      <c r="D22" s="544">
        <v>0.14000000000000001</v>
      </c>
      <c r="E22" s="544">
        <v>0.11</v>
      </c>
      <c r="F22" s="544">
        <v>0.3</v>
      </c>
      <c r="G22" s="544">
        <v>0.11</v>
      </c>
      <c r="H22" s="544">
        <v>0.14000000000000001</v>
      </c>
      <c r="I22" s="544">
        <v>0.23</v>
      </c>
      <c r="J22" s="539"/>
      <c r="K22" s="539">
        <v>1.8</v>
      </c>
      <c r="L22" s="154"/>
      <c r="M22" s="152"/>
    </row>
    <row r="23" spans="1:13">
      <c r="A23" s="537">
        <v>40724</v>
      </c>
      <c r="B23" s="538">
        <v>1.24</v>
      </c>
      <c r="C23" s="544">
        <v>0.28000000000000003</v>
      </c>
      <c r="D23" s="544">
        <v>0.17</v>
      </c>
      <c r="E23" s="544">
        <v>0.14000000000000001</v>
      </c>
      <c r="F23" s="544">
        <v>0.36</v>
      </c>
      <c r="G23" s="544">
        <v>0.14000000000000001</v>
      </c>
      <c r="H23" s="544">
        <v>0.17</v>
      </c>
      <c r="I23" s="544">
        <v>0.28000000000000003</v>
      </c>
      <c r="J23" s="539"/>
      <c r="K23" s="539">
        <v>2.0099999999999998</v>
      </c>
      <c r="L23" s="154"/>
      <c r="M23" s="152"/>
    </row>
    <row r="24" spans="1:13">
      <c r="A24" s="537">
        <v>40816</v>
      </c>
      <c r="B24" s="538">
        <v>1.3</v>
      </c>
      <c r="C24" s="544">
        <v>0.33</v>
      </c>
      <c r="D24" s="544">
        <v>0.2</v>
      </c>
      <c r="E24" s="544">
        <v>0.16</v>
      </c>
      <c r="F24" s="544">
        <v>0.42</v>
      </c>
      <c r="G24" s="544">
        <v>0.16</v>
      </c>
      <c r="H24" s="544">
        <v>0.2</v>
      </c>
      <c r="I24" s="544">
        <v>0.33</v>
      </c>
      <c r="J24" s="539"/>
      <c r="K24" s="539">
        <v>2.2000000000000002</v>
      </c>
      <c r="L24" s="154"/>
      <c r="M24" s="152"/>
    </row>
    <row r="25" spans="1:13">
      <c r="A25" s="537">
        <v>40908</v>
      </c>
      <c r="B25" s="538">
        <v>1.35</v>
      </c>
      <c r="C25" s="544">
        <v>0.37</v>
      </c>
      <c r="D25" s="544">
        <v>0.22</v>
      </c>
      <c r="E25" s="544">
        <v>0.18</v>
      </c>
      <c r="F25" s="544">
        <v>0.47</v>
      </c>
      <c r="G25" s="544">
        <v>0.18</v>
      </c>
      <c r="H25" s="544">
        <v>0.22</v>
      </c>
      <c r="I25" s="544">
        <v>0.37</v>
      </c>
      <c r="J25" s="539"/>
      <c r="K25" s="539">
        <v>2.35</v>
      </c>
      <c r="L25" s="154"/>
      <c r="M25" s="152"/>
    </row>
    <row r="26" spans="1:13">
      <c r="A26" s="537">
        <v>40999</v>
      </c>
      <c r="B26" s="538">
        <v>1.25</v>
      </c>
      <c r="C26" s="544">
        <v>0.4</v>
      </c>
      <c r="D26" s="544">
        <v>0.24</v>
      </c>
      <c r="E26" s="544">
        <v>0.19</v>
      </c>
      <c r="F26" s="544">
        <v>0.51</v>
      </c>
      <c r="G26" s="544">
        <v>0.19</v>
      </c>
      <c r="H26" s="544">
        <v>0.24</v>
      </c>
      <c r="I26" s="544">
        <v>0.4</v>
      </c>
      <c r="J26" s="539"/>
      <c r="K26" s="539">
        <v>2.33</v>
      </c>
      <c r="L26" s="154"/>
      <c r="M26" s="152"/>
    </row>
    <row r="27" spans="1:13">
      <c r="A27" s="537">
        <v>41090</v>
      </c>
      <c r="B27" s="538">
        <v>1.27</v>
      </c>
      <c r="C27" s="544">
        <v>0.42</v>
      </c>
      <c r="D27" s="544">
        <v>0.25</v>
      </c>
      <c r="E27" s="544">
        <v>0.2</v>
      </c>
      <c r="F27" s="544">
        <v>0.54</v>
      </c>
      <c r="G27" s="544">
        <v>0.2</v>
      </c>
      <c r="H27" s="544">
        <v>0.25</v>
      </c>
      <c r="I27" s="544">
        <v>0.42</v>
      </c>
      <c r="J27" s="539"/>
      <c r="K27" s="539">
        <v>2.41</v>
      </c>
      <c r="L27" s="154"/>
      <c r="M27" s="152"/>
    </row>
    <row r="28" spans="1:13">
      <c r="A28" s="537">
        <v>41182</v>
      </c>
      <c r="B28" s="538">
        <v>1.3</v>
      </c>
      <c r="C28" s="544">
        <v>0.44</v>
      </c>
      <c r="D28" s="544">
        <v>0.26</v>
      </c>
      <c r="E28" s="544">
        <v>0.21</v>
      </c>
      <c r="F28" s="544">
        <v>0.56000000000000005</v>
      </c>
      <c r="G28" s="544">
        <v>0.21</v>
      </c>
      <c r="H28" s="544">
        <v>0.26</v>
      </c>
      <c r="I28" s="544">
        <v>0.44</v>
      </c>
      <c r="J28" s="539"/>
      <c r="K28" s="539">
        <v>2.4900000000000002</v>
      </c>
      <c r="L28" s="154"/>
      <c r="M28" s="152"/>
    </row>
    <row r="29" spans="1:13">
      <c r="A29" s="537">
        <v>41274</v>
      </c>
      <c r="B29" s="538">
        <v>1.29</v>
      </c>
      <c r="C29" s="544">
        <v>0.46</v>
      </c>
      <c r="D29" s="544">
        <v>0.27</v>
      </c>
      <c r="E29" s="544">
        <v>0.22</v>
      </c>
      <c r="F29" s="544">
        <v>0.57999999999999996</v>
      </c>
      <c r="G29" s="544">
        <v>0.22</v>
      </c>
      <c r="H29" s="544">
        <v>0.27</v>
      </c>
      <c r="I29" s="544">
        <v>0.46</v>
      </c>
      <c r="J29" s="539"/>
      <c r="K29" s="539">
        <v>2.5299999999999998</v>
      </c>
      <c r="L29" s="154"/>
      <c r="M29" s="152"/>
    </row>
    <row r="30" spans="1:13">
      <c r="A30" s="537">
        <v>41364</v>
      </c>
      <c r="B30" s="538">
        <v>1.31</v>
      </c>
      <c r="C30" s="544">
        <v>0.47</v>
      </c>
      <c r="D30" s="544">
        <v>0.28000000000000003</v>
      </c>
      <c r="E30" s="544">
        <v>0.22</v>
      </c>
      <c r="F30" s="544">
        <v>0.59</v>
      </c>
      <c r="G30" s="544">
        <v>0.22</v>
      </c>
      <c r="H30" s="544">
        <v>0.28000000000000003</v>
      </c>
      <c r="I30" s="544">
        <v>0.47</v>
      </c>
      <c r="J30" s="545"/>
      <c r="K30" s="539">
        <v>2.57</v>
      </c>
      <c r="M30" s="152"/>
    </row>
    <row r="31" spans="1:13">
      <c r="A31" s="537">
        <v>41455</v>
      </c>
      <c r="B31" s="538">
        <v>1.28</v>
      </c>
      <c r="C31" s="544">
        <v>0.48</v>
      </c>
      <c r="D31" s="544">
        <v>0.28000000000000003</v>
      </c>
      <c r="E31" s="544">
        <v>0.23</v>
      </c>
      <c r="F31" s="544">
        <v>0.6</v>
      </c>
      <c r="G31" s="544">
        <v>0.23</v>
      </c>
      <c r="H31" s="544">
        <v>0.28000000000000003</v>
      </c>
      <c r="I31" s="544">
        <v>0.48</v>
      </c>
      <c r="J31" s="545"/>
      <c r="K31" s="539">
        <v>2.57</v>
      </c>
    </row>
    <row r="32" spans="1:13">
      <c r="A32" s="537">
        <v>41547</v>
      </c>
      <c r="B32" s="538">
        <v>1.29</v>
      </c>
      <c r="C32" s="542">
        <v>0.48</v>
      </c>
      <c r="D32" s="542">
        <v>0.28999999999999998</v>
      </c>
      <c r="E32" s="542">
        <v>0.23</v>
      </c>
      <c r="F32" s="542">
        <v>0.61</v>
      </c>
      <c r="G32" s="542">
        <v>0.23</v>
      </c>
      <c r="H32" s="542">
        <v>0.28999999999999998</v>
      </c>
      <c r="I32" s="542">
        <v>0.48</v>
      </c>
      <c r="J32" s="545"/>
      <c r="K32" s="539">
        <v>2.59</v>
      </c>
    </row>
    <row r="33" spans="1:11">
      <c r="A33" s="537">
        <v>41639</v>
      </c>
      <c r="B33" s="538">
        <v>1.27</v>
      </c>
      <c r="C33" s="542">
        <v>0.49</v>
      </c>
      <c r="D33" s="542">
        <v>0.28999999999999998</v>
      </c>
      <c r="E33" s="542">
        <v>0.23</v>
      </c>
      <c r="F33" s="542">
        <v>0.62</v>
      </c>
      <c r="G33" s="542">
        <v>0.23</v>
      </c>
      <c r="H33" s="542">
        <v>0.28999999999999998</v>
      </c>
      <c r="I33" s="542">
        <v>0.49</v>
      </c>
      <c r="J33" s="545"/>
      <c r="K33" s="539">
        <v>2.59</v>
      </c>
    </row>
    <row r="34" spans="1:11">
      <c r="A34" s="150"/>
      <c r="C34" s="155"/>
      <c r="D34" s="155"/>
      <c r="E34" s="155"/>
      <c r="F34" s="155"/>
      <c r="G34" s="155"/>
      <c r="H34" s="155"/>
      <c r="I34" s="155"/>
    </row>
    <row r="35" spans="1:11">
      <c r="A35" s="157"/>
      <c r="C35" s="155"/>
      <c r="D35" s="155"/>
      <c r="E35" s="155"/>
      <c r="F35" s="155"/>
      <c r="G35" s="155"/>
      <c r="H35" s="155"/>
      <c r="I35" s="155"/>
    </row>
    <row r="36" spans="1:11">
      <c r="A36" s="157"/>
      <c r="C36" s="155"/>
      <c r="D36" s="155"/>
      <c r="E36" s="155"/>
      <c r="F36" s="155"/>
      <c r="G36" s="155"/>
      <c r="H36" s="155"/>
      <c r="I36" s="155"/>
    </row>
    <row r="37" spans="1:11">
      <c r="A37" s="157"/>
      <c r="C37" s="155"/>
      <c r="D37" s="155"/>
      <c r="E37" s="155"/>
      <c r="F37" s="155"/>
      <c r="G37" s="155"/>
      <c r="H37" s="155"/>
      <c r="I37" s="155"/>
    </row>
    <row r="38" spans="1:11">
      <c r="A38" s="157"/>
      <c r="C38" s="156"/>
      <c r="D38" s="156"/>
      <c r="E38" s="156"/>
      <c r="F38" s="156"/>
      <c r="G38" s="156"/>
      <c r="H38" s="156"/>
      <c r="I38" s="156"/>
    </row>
    <row r="39" spans="1:11">
      <c r="A39" s="157"/>
      <c r="B39" s="151"/>
      <c r="C39" s="156"/>
      <c r="D39" s="156"/>
      <c r="E39" s="156"/>
      <c r="F39" s="156"/>
      <c r="G39" s="156"/>
      <c r="H39" s="156"/>
      <c r="I39" s="156"/>
    </row>
    <row r="40" spans="1:11">
      <c r="A40" s="157"/>
      <c r="B40" s="151"/>
      <c r="C40" s="156"/>
      <c r="D40" s="156"/>
      <c r="E40" s="156"/>
      <c r="F40" s="156"/>
      <c r="G40" s="156"/>
      <c r="H40" s="156"/>
      <c r="I40" s="156"/>
    </row>
    <row r="41" spans="1:11">
      <c r="B41" s="151"/>
      <c r="C41" s="156"/>
      <c r="D41" s="156"/>
      <c r="E41" s="156"/>
      <c r="F41" s="156"/>
      <c r="G41" s="156"/>
      <c r="H41" s="156"/>
      <c r="I41" s="156"/>
    </row>
    <row r="42" spans="1:11">
      <c r="B42" s="151"/>
      <c r="C42" s="156"/>
      <c r="D42" s="156"/>
      <c r="E42" s="156"/>
      <c r="F42" s="156"/>
      <c r="G42" s="156"/>
      <c r="H42" s="156"/>
      <c r="I42" s="156"/>
    </row>
    <row r="43" spans="1:11">
      <c r="B43" s="151"/>
      <c r="C43" s="156"/>
      <c r="D43" s="156"/>
      <c r="E43" s="156"/>
      <c r="F43" s="156"/>
      <c r="G43" s="156"/>
      <c r="H43" s="156"/>
      <c r="I43" s="156"/>
    </row>
    <row r="44" spans="1:11">
      <c r="B44" s="151"/>
      <c r="C44" s="156"/>
      <c r="D44" s="156"/>
      <c r="E44" s="156"/>
      <c r="F44" s="156"/>
      <c r="G44" s="156"/>
      <c r="H44" s="156"/>
      <c r="I44" s="156"/>
    </row>
    <row r="45" spans="1:11">
      <c r="B45" s="151"/>
      <c r="C45" s="156"/>
      <c r="D45" s="156"/>
      <c r="E45" s="156"/>
      <c r="F45" s="156"/>
      <c r="G45" s="156"/>
      <c r="H45" s="156"/>
      <c r="I45" s="156"/>
    </row>
    <row r="46" spans="1:11">
      <c r="B46" s="151"/>
      <c r="C46" s="156"/>
      <c r="D46" s="156"/>
      <c r="E46" s="156"/>
      <c r="F46" s="156"/>
      <c r="G46" s="156"/>
      <c r="H46" s="156"/>
      <c r="I46" s="156"/>
    </row>
    <row r="47" spans="1:11">
      <c r="B47" s="151"/>
      <c r="C47" s="156"/>
      <c r="D47" s="156"/>
      <c r="E47" s="156"/>
      <c r="F47" s="156"/>
      <c r="G47" s="156"/>
      <c r="H47" s="156"/>
      <c r="I47" s="156"/>
    </row>
    <row r="48" spans="1:11">
      <c r="B48" s="151"/>
      <c r="C48" s="156"/>
      <c r="D48" s="156"/>
      <c r="E48" s="156"/>
      <c r="F48" s="156"/>
      <c r="G48" s="156"/>
      <c r="H48" s="156"/>
      <c r="I48" s="156"/>
    </row>
    <row r="49" spans="2:9">
      <c r="B49" s="151"/>
      <c r="C49" s="156"/>
      <c r="D49" s="156"/>
      <c r="E49" s="156"/>
      <c r="F49" s="156"/>
      <c r="G49" s="156"/>
      <c r="H49" s="156"/>
      <c r="I49" s="156"/>
    </row>
    <row r="50" spans="2:9">
      <c r="B50" s="151"/>
      <c r="C50" s="156"/>
      <c r="D50" s="156"/>
      <c r="E50" s="156"/>
      <c r="F50" s="156"/>
      <c r="G50" s="156"/>
      <c r="H50" s="156"/>
      <c r="I50" s="156"/>
    </row>
    <row r="51" spans="2:9">
      <c r="B51" s="151"/>
      <c r="C51" s="155"/>
      <c r="D51" s="155"/>
      <c r="E51" s="155"/>
      <c r="F51" s="155"/>
      <c r="G51" s="155"/>
      <c r="H51" s="155"/>
      <c r="I51" s="155"/>
    </row>
    <row r="52" spans="2:9">
      <c r="B52" s="151"/>
      <c r="C52" s="155"/>
      <c r="D52" s="155"/>
      <c r="E52" s="155"/>
      <c r="F52" s="155"/>
      <c r="G52" s="155"/>
      <c r="H52" s="155"/>
      <c r="I52" s="155"/>
    </row>
    <row r="53" spans="2:9">
      <c r="B53" s="151"/>
    </row>
    <row r="54" spans="2:9">
      <c r="B54" s="151"/>
    </row>
    <row r="55" spans="2:9">
      <c r="B55" s="151"/>
    </row>
    <row r="56" spans="2:9">
      <c r="B56" s="151"/>
    </row>
    <row r="57" spans="2:9">
      <c r="B57" s="151"/>
    </row>
    <row r="58" spans="2:9">
      <c r="B58" s="151"/>
    </row>
    <row r="59" spans="2:9">
      <c r="B59" s="151"/>
    </row>
    <row r="60" spans="2:9">
      <c r="B60" s="151"/>
    </row>
    <row r="61" spans="2:9">
      <c r="B61" s="151"/>
    </row>
    <row r="62" spans="2:9">
      <c r="B62" s="151"/>
    </row>
  </sheetData>
  <mergeCells count="5">
    <mergeCell ref="A1:K1"/>
    <mergeCell ref="A2:K2"/>
    <mergeCell ref="A3:K3"/>
    <mergeCell ref="A4:K4"/>
    <mergeCell ref="A5:K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rgb="FF7030A0"/>
  </sheetPr>
  <dimension ref="A1:I29"/>
  <sheetViews>
    <sheetView showGridLines="0" zoomScaleNormal="100" workbookViewId="0">
      <selection sqref="A1:F1"/>
    </sheetView>
  </sheetViews>
  <sheetFormatPr defaultColWidth="9.28515625" defaultRowHeight="12.75"/>
  <cols>
    <col min="1" max="1" width="7.85546875" style="163" bestFit="1" customWidth="1"/>
    <col min="2" max="2" width="12.140625" style="125" bestFit="1" customWidth="1"/>
    <col min="3" max="4" width="8.5703125" style="125" bestFit="1" customWidth="1"/>
    <col min="5" max="6" width="8.5703125" style="122" bestFit="1" customWidth="1"/>
    <col min="7" max="16" width="10.7109375" style="122" customWidth="1"/>
    <col min="17" max="16384" width="9.28515625" style="122"/>
  </cols>
  <sheetData>
    <row r="1" spans="1:9" ht="60" customHeight="1">
      <c r="A1" s="754" t="s">
        <v>155</v>
      </c>
      <c r="B1" s="754"/>
      <c r="C1" s="754"/>
      <c r="D1" s="754"/>
      <c r="E1" s="754"/>
      <c r="F1" s="754"/>
      <c r="I1" s="158"/>
    </row>
    <row r="2" spans="1:9" ht="60" customHeight="1">
      <c r="A2" s="786" t="s">
        <v>118</v>
      </c>
      <c r="B2" s="786"/>
      <c r="C2" s="786"/>
      <c r="D2" s="786"/>
      <c r="E2" s="786"/>
      <c r="F2" s="786"/>
    </row>
    <row r="3" spans="1:9" ht="9.9499999999999993" customHeight="1">
      <c r="A3" s="787"/>
      <c r="B3" s="787"/>
      <c r="C3" s="787"/>
      <c r="D3" s="787"/>
      <c r="E3" s="787"/>
      <c r="F3" s="787"/>
    </row>
    <row r="4" spans="1:9" ht="60" customHeight="1">
      <c r="A4" s="754" t="s">
        <v>157</v>
      </c>
      <c r="B4" s="754"/>
      <c r="C4" s="754"/>
      <c r="D4" s="754"/>
      <c r="E4" s="754"/>
      <c r="F4" s="754"/>
      <c r="I4" s="160"/>
    </row>
    <row r="5" spans="1:9" ht="60" customHeight="1">
      <c r="A5" s="780" t="s">
        <v>121</v>
      </c>
      <c r="B5" s="780"/>
      <c r="C5" s="780"/>
      <c r="D5" s="780"/>
      <c r="E5" s="780"/>
      <c r="F5" s="780"/>
    </row>
    <row r="6" spans="1:9" ht="12.75" customHeight="1">
      <c r="A6" s="405" t="s">
        <v>740</v>
      </c>
      <c r="B6" s="404" t="s">
        <v>741</v>
      </c>
      <c r="C6" s="161"/>
      <c r="D6" s="161"/>
      <c r="E6" s="159"/>
    </row>
    <row r="7" spans="1:9" ht="15">
      <c r="A7" s="162"/>
      <c r="B7" s="122"/>
      <c r="C7" s="122"/>
      <c r="D7" s="122"/>
    </row>
    <row r="8" spans="1:9">
      <c r="A8" s="412"/>
      <c r="B8" s="412" t="s">
        <v>74</v>
      </c>
      <c r="C8" s="412" t="s">
        <v>159</v>
      </c>
      <c r="D8" s="412" t="s">
        <v>160</v>
      </c>
      <c r="E8" s="412" t="s">
        <v>161</v>
      </c>
      <c r="F8" s="412" t="s">
        <v>162</v>
      </c>
      <c r="H8" s="123"/>
      <c r="I8" s="123"/>
    </row>
    <row r="9" spans="1:9">
      <c r="A9" s="412"/>
      <c r="B9" s="412" t="s">
        <v>78</v>
      </c>
      <c r="C9" s="412" t="s">
        <v>163</v>
      </c>
      <c r="D9" s="412" t="s">
        <v>164</v>
      </c>
      <c r="E9" s="412" t="s">
        <v>165</v>
      </c>
      <c r="F9" s="412" t="s">
        <v>166</v>
      </c>
    </row>
    <row r="10" spans="1:9">
      <c r="A10" s="546">
        <v>39538</v>
      </c>
      <c r="B10" s="511">
        <v>5.25</v>
      </c>
      <c r="C10" s="511"/>
      <c r="D10" s="511"/>
      <c r="E10" s="511"/>
      <c r="F10" s="511"/>
    </row>
    <row r="11" spans="1:9">
      <c r="A11" s="546">
        <v>39629</v>
      </c>
      <c r="B11" s="511">
        <v>5.45</v>
      </c>
      <c r="C11" s="511"/>
      <c r="D11" s="511"/>
      <c r="E11" s="511"/>
      <c r="F11" s="511"/>
    </row>
    <row r="12" spans="1:9">
      <c r="A12" s="546">
        <v>39721</v>
      </c>
      <c r="B12" s="511">
        <v>5.75</v>
      </c>
      <c r="C12" s="511"/>
      <c r="D12" s="511"/>
      <c r="E12" s="511"/>
      <c r="F12" s="511"/>
      <c r="H12" s="124"/>
    </row>
    <row r="13" spans="1:9">
      <c r="A13" s="546">
        <v>39813</v>
      </c>
      <c r="B13" s="511">
        <v>4.8099999999999996</v>
      </c>
      <c r="C13" s="511"/>
      <c r="D13" s="511"/>
      <c r="E13" s="511"/>
      <c r="F13" s="547"/>
      <c r="H13" s="125"/>
      <c r="I13" s="125"/>
    </row>
    <row r="14" spans="1:9">
      <c r="A14" s="546">
        <v>39903</v>
      </c>
      <c r="B14" s="511">
        <v>2.66</v>
      </c>
      <c r="C14" s="548">
        <v>2.66</v>
      </c>
      <c r="D14" s="516"/>
      <c r="E14" s="511"/>
      <c r="F14" s="547"/>
      <c r="H14" s="125"/>
      <c r="I14" s="125"/>
    </row>
    <row r="15" spans="1:9">
      <c r="A15" s="546">
        <v>39994</v>
      </c>
      <c r="B15" s="511">
        <v>1.65</v>
      </c>
      <c r="C15" s="548">
        <v>1.68</v>
      </c>
      <c r="D15" s="516">
        <v>1.66</v>
      </c>
      <c r="E15" s="511"/>
      <c r="F15" s="396"/>
      <c r="H15" s="125"/>
      <c r="I15" s="125"/>
    </row>
    <row r="16" spans="1:9" ht="15">
      <c r="A16" s="546">
        <v>40086</v>
      </c>
      <c r="B16" s="522">
        <v>1.25</v>
      </c>
      <c r="C16" s="548">
        <v>1.3</v>
      </c>
      <c r="D16" s="516">
        <v>1.25</v>
      </c>
      <c r="E16" s="549">
        <v>1.25</v>
      </c>
      <c r="F16" s="396"/>
      <c r="H16" s="125"/>
      <c r="I16" s="125"/>
    </row>
    <row r="17" spans="1:9" ht="15">
      <c r="A17" s="546">
        <v>40178</v>
      </c>
      <c r="B17" s="522">
        <v>1.46</v>
      </c>
      <c r="C17" s="548">
        <v>1.04</v>
      </c>
      <c r="D17" s="550">
        <v>1.25</v>
      </c>
      <c r="E17" s="518">
        <v>1.44</v>
      </c>
      <c r="F17" s="396"/>
      <c r="H17" s="125"/>
      <c r="I17" s="125"/>
    </row>
    <row r="18" spans="1:9" ht="15">
      <c r="A18" s="546">
        <v>40268</v>
      </c>
      <c r="B18" s="522">
        <v>1.75</v>
      </c>
      <c r="C18" s="548">
        <v>1.06</v>
      </c>
      <c r="D18" s="550">
        <v>1.25</v>
      </c>
      <c r="E18" s="518">
        <v>1.71</v>
      </c>
      <c r="F18" s="396">
        <v>1.75</v>
      </c>
      <c r="H18" s="125"/>
      <c r="I18" s="125"/>
    </row>
    <row r="19" spans="1:9" ht="15">
      <c r="A19" s="546">
        <v>40359</v>
      </c>
      <c r="B19" s="511"/>
      <c r="C19" s="548">
        <v>1.2</v>
      </c>
      <c r="D19" s="511">
        <v>1.4</v>
      </c>
      <c r="E19" s="518">
        <v>1.97</v>
      </c>
      <c r="F19" s="396">
        <v>1.9</v>
      </c>
      <c r="H19" s="125"/>
      <c r="I19" s="125"/>
    </row>
    <row r="20" spans="1:9" ht="15">
      <c r="A20" s="546">
        <v>40451</v>
      </c>
      <c r="B20" s="511"/>
      <c r="C20" s="548">
        <v>1.46</v>
      </c>
      <c r="D20" s="511">
        <v>1.68</v>
      </c>
      <c r="E20" s="518">
        <v>2.33</v>
      </c>
      <c r="F20" s="396">
        <v>2.02</v>
      </c>
      <c r="H20" s="125"/>
      <c r="I20" s="125"/>
    </row>
    <row r="21" spans="1:9" ht="15">
      <c r="A21" s="546">
        <v>40543</v>
      </c>
      <c r="B21" s="511"/>
      <c r="C21" s="548">
        <v>1.77</v>
      </c>
      <c r="D21" s="511">
        <v>1.99</v>
      </c>
      <c r="E21" s="518">
        <v>2.59</v>
      </c>
      <c r="F21" s="396">
        <v>2.27</v>
      </c>
      <c r="H21" s="125"/>
      <c r="I21" s="125"/>
    </row>
    <row r="22" spans="1:9" ht="15">
      <c r="A22" s="546">
        <v>40633</v>
      </c>
      <c r="B22" s="511"/>
      <c r="C22" s="548">
        <v>2.1</v>
      </c>
      <c r="D22" s="511">
        <v>2.38</v>
      </c>
      <c r="E22" s="518">
        <v>2.9</v>
      </c>
      <c r="F22" s="396">
        <v>2.46</v>
      </c>
      <c r="H22" s="125"/>
      <c r="I22" s="125"/>
    </row>
    <row r="23" spans="1:9" ht="15">
      <c r="A23" s="546">
        <v>40724</v>
      </c>
      <c r="B23" s="511"/>
      <c r="C23" s="548">
        <v>2.44</v>
      </c>
      <c r="D23" s="511">
        <v>2.73</v>
      </c>
      <c r="E23" s="518">
        <v>3.29</v>
      </c>
      <c r="F23" s="396">
        <v>2.7</v>
      </c>
      <c r="H23" s="125"/>
      <c r="I23" s="125"/>
    </row>
    <row r="24" spans="1:9" ht="15">
      <c r="A24" s="546">
        <v>40816</v>
      </c>
      <c r="B24" s="511"/>
      <c r="C24" s="548">
        <v>2.77</v>
      </c>
      <c r="D24" s="511">
        <v>3.03</v>
      </c>
      <c r="E24" s="518">
        <v>3.59</v>
      </c>
      <c r="F24" s="396">
        <v>3.01</v>
      </c>
      <c r="H24" s="125"/>
      <c r="I24" s="125"/>
    </row>
    <row r="25" spans="1:9" ht="15">
      <c r="A25" s="546">
        <v>40908</v>
      </c>
      <c r="B25" s="511"/>
      <c r="C25" s="550">
        <v>3.07</v>
      </c>
      <c r="D25" s="511">
        <v>3.28</v>
      </c>
      <c r="E25" s="518">
        <v>3.83</v>
      </c>
      <c r="F25" s="396">
        <v>3.31</v>
      </c>
      <c r="H25" s="125"/>
      <c r="I25" s="125"/>
    </row>
    <row r="26" spans="1:9" ht="15">
      <c r="A26" s="546">
        <v>40999</v>
      </c>
      <c r="B26" s="511"/>
      <c r="C26" s="550">
        <v>3.33</v>
      </c>
      <c r="D26" s="511">
        <v>3.56</v>
      </c>
      <c r="E26" s="518">
        <v>4.0599999999999996</v>
      </c>
      <c r="F26" s="514">
        <v>3.58</v>
      </c>
    </row>
    <row r="27" spans="1:9" ht="15">
      <c r="A27" s="546">
        <v>41090</v>
      </c>
      <c r="B27" s="511"/>
      <c r="C27" s="550">
        <v>3.55</v>
      </c>
      <c r="D27" s="511">
        <v>3.79</v>
      </c>
      <c r="E27" s="518">
        <v>4.2699999999999996</v>
      </c>
      <c r="F27" s="514">
        <v>3.84</v>
      </c>
    </row>
    <row r="28" spans="1:9" ht="15">
      <c r="A28" s="546">
        <v>41182</v>
      </c>
      <c r="B28" s="511"/>
      <c r="C28" s="550">
        <v>3.73</v>
      </c>
      <c r="D28" s="511">
        <v>3.98</v>
      </c>
      <c r="E28" s="518">
        <v>4.43</v>
      </c>
      <c r="F28" s="514">
        <v>4.05</v>
      </c>
    </row>
    <row r="29" spans="1:9" ht="15">
      <c r="A29" s="546">
        <v>41274</v>
      </c>
      <c r="B29" s="511"/>
      <c r="C29" s="550">
        <v>3.88</v>
      </c>
      <c r="D29" s="511">
        <v>4.1399999999999997</v>
      </c>
      <c r="E29" s="518">
        <v>4.53</v>
      </c>
      <c r="F29" s="514">
        <v>4.22</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sheetPr>
    <tabColor rgb="FF7030A0"/>
  </sheetPr>
  <dimension ref="A1:I35"/>
  <sheetViews>
    <sheetView showGridLines="0" zoomScaleNormal="100" workbookViewId="0">
      <selection sqref="A1:F1"/>
    </sheetView>
  </sheetViews>
  <sheetFormatPr defaultColWidth="9.28515625" defaultRowHeight="12.75"/>
  <cols>
    <col min="1" max="1" width="7.85546875" style="169" bestFit="1" customWidth="1"/>
    <col min="2" max="2" width="12.28515625" style="170" bestFit="1" customWidth="1"/>
    <col min="3" max="3" width="32.140625" style="170" bestFit="1" customWidth="1"/>
    <col min="4" max="4" width="37" style="170" bestFit="1" customWidth="1"/>
    <col min="5" max="5" width="37" style="164" bestFit="1" customWidth="1"/>
    <col min="6" max="15" width="10.7109375" style="164" customWidth="1"/>
    <col min="16" max="16384" width="9.28515625" style="164"/>
  </cols>
  <sheetData>
    <row r="1" spans="1:9" ht="60" customHeight="1">
      <c r="A1" s="754" t="s">
        <v>772</v>
      </c>
      <c r="B1" s="754"/>
      <c r="C1" s="754"/>
      <c r="D1" s="754"/>
      <c r="E1" s="754"/>
      <c r="F1" s="754"/>
      <c r="I1" s="165"/>
    </row>
    <row r="2" spans="1:9" ht="60" customHeight="1">
      <c r="A2" s="788" t="s">
        <v>168</v>
      </c>
      <c r="B2" s="788"/>
      <c r="C2" s="788"/>
      <c r="D2" s="788"/>
      <c r="E2" s="788"/>
      <c r="F2" s="788"/>
    </row>
    <row r="3" spans="1:9" ht="9.9499999999999993" customHeight="1">
      <c r="A3" s="789"/>
      <c r="B3" s="789"/>
      <c r="C3" s="789"/>
      <c r="D3" s="789"/>
      <c r="E3" s="789"/>
      <c r="F3" s="789"/>
    </row>
    <row r="4" spans="1:9" ht="60" customHeight="1">
      <c r="A4" s="754" t="s">
        <v>773</v>
      </c>
      <c r="B4" s="754"/>
      <c r="C4" s="754"/>
      <c r="D4" s="754"/>
      <c r="E4" s="754"/>
      <c r="F4" s="754"/>
      <c r="I4" s="165"/>
    </row>
    <row r="5" spans="1:9" ht="60" customHeight="1">
      <c r="A5" s="790" t="s">
        <v>170</v>
      </c>
      <c r="B5" s="790"/>
      <c r="C5" s="790"/>
      <c r="D5" s="790"/>
      <c r="E5" s="790"/>
      <c r="F5" s="790"/>
    </row>
    <row r="6" spans="1:9" ht="12.75" customHeight="1">
      <c r="A6" s="405" t="s">
        <v>740</v>
      </c>
      <c r="B6" s="404" t="s">
        <v>741</v>
      </c>
      <c r="C6" s="167"/>
      <c r="D6" s="167"/>
      <c r="E6" s="166"/>
    </row>
    <row r="7" spans="1:9" ht="15">
      <c r="A7" s="168"/>
      <c r="B7" s="164"/>
      <c r="C7" s="164"/>
      <c r="D7" s="164"/>
    </row>
    <row r="8" spans="1:9">
      <c r="A8" s="412"/>
      <c r="B8" s="412" t="s">
        <v>127</v>
      </c>
      <c r="C8" s="412" t="s">
        <v>171</v>
      </c>
      <c r="D8" s="412" t="s">
        <v>172</v>
      </c>
      <c r="E8" s="412" t="s">
        <v>173</v>
      </c>
      <c r="F8" s="165"/>
      <c r="G8" s="165"/>
      <c r="H8" s="165"/>
      <c r="I8" s="165"/>
    </row>
    <row r="9" spans="1:9">
      <c r="A9" s="412"/>
      <c r="B9" s="412" t="s">
        <v>78</v>
      </c>
      <c r="C9" s="412" t="s">
        <v>174</v>
      </c>
      <c r="D9" s="412" t="s">
        <v>175</v>
      </c>
      <c r="E9" s="412" t="s">
        <v>175</v>
      </c>
      <c r="F9" s="165"/>
    </row>
    <row r="10" spans="1:9">
      <c r="A10" s="551">
        <v>39538</v>
      </c>
      <c r="B10" s="552">
        <v>5.3</v>
      </c>
      <c r="C10" s="553"/>
      <c r="D10" s="554">
        <v>5.9</v>
      </c>
      <c r="E10" s="553"/>
      <c r="F10" s="171"/>
      <c r="G10" s="173"/>
      <c r="I10" s="171"/>
    </row>
    <row r="11" spans="1:9">
      <c r="A11" s="551">
        <v>39629</v>
      </c>
      <c r="B11" s="552">
        <v>5.5</v>
      </c>
      <c r="C11" s="553"/>
      <c r="D11" s="554">
        <v>6.3</v>
      </c>
      <c r="E11" s="553"/>
      <c r="F11" s="171"/>
      <c r="G11" s="174"/>
      <c r="I11" s="171"/>
    </row>
    <row r="12" spans="1:9">
      <c r="A12" s="551">
        <v>39721</v>
      </c>
      <c r="B12" s="552">
        <v>5.8</v>
      </c>
      <c r="C12" s="553"/>
      <c r="D12" s="554">
        <v>6.6</v>
      </c>
      <c r="E12" s="553"/>
      <c r="F12" s="171"/>
      <c r="G12" s="174"/>
      <c r="I12" s="171"/>
    </row>
    <row r="13" spans="1:9">
      <c r="A13" s="551">
        <v>39813</v>
      </c>
      <c r="B13" s="552">
        <v>4.8</v>
      </c>
      <c r="C13" s="553"/>
      <c r="D13" s="554">
        <v>6.5</v>
      </c>
      <c r="E13" s="553"/>
      <c r="F13" s="171"/>
      <c r="G13" s="173"/>
      <c r="H13" s="170"/>
      <c r="I13" s="171"/>
    </row>
    <row r="14" spans="1:9">
      <c r="A14" s="551">
        <v>39903</v>
      </c>
      <c r="B14" s="552">
        <v>2.7</v>
      </c>
      <c r="C14" s="514"/>
      <c r="D14" s="555">
        <v>3.9</v>
      </c>
      <c r="E14" s="550"/>
      <c r="F14" s="171"/>
      <c r="G14" s="128"/>
      <c r="I14" s="171"/>
    </row>
    <row r="15" spans="1:9">
      <c r="A15" s="551">
        <v>39994</v>
      </c>
      <c r="B15" s="515">
        <v>1.6</v>
      </c>
      <c r="C15" s="516"/>
      <c r="D15" s="554">
        <v>2.6</v>
      </c>
      <c r="E15" s="550"/>
      <c r="F15" s="171"/>
      <c r="G15" s="171"/>
    </row>
    <row r="16" spans="1:9" ht="15">
      <c r="A16" s="551">
        <v>40086</v>
      </c>
      <c r="B16" s="517">
        <v>1.3</v>
      </c>
      <c r="C16" s="516"/>
      <c r="D16" s="554">
        <v>1.8</v>
      </c>
      <c r="E16" s="550"/>
      <c r="F16" s="128"/>
      <c r="G16" s="171"/>
      <c r="H16" s="171"/>
    </row>
    <row r="17" spans="1:9" ht="15">
      <c r="A17" s="551">
        <v>40178</v>
      </c>
      <c r="B17" s="517">
        <v>1.5</v>
      </c>
      <c r="C17" s="550"/>
      <c r="D17" s="556">
        <v>2.1</v>
      </c>
      <c r="E17" s="550"/>
      <c r="F17" s="128"/>
      <c r="G17" s="171"/>
      <c r="H17" s="170"/>
      <c r="I17" s="170"/>
    </row>
    <row r="18" spans="1:9" ht="15">
      <c r="A18" s="551">
        <v>40268</v>
      </c>
      <c r="B18" s="517">
        <v>1.8</v>
      </c>
      <c r="C18" s="550">
        <v>1.75</v>
      </c>
      <c r="D18" s="557">
        <v>2.2000000000000002</v>
      </c>
      <c r="E18" s="558">
        <v>2.19</v>
      </c>
      <c r="F18" s="128"/>
      <c r="G18" s="171"/>
      <c r="H18" s="170"/>
      <c r="I18" s="170"/>
    </row>
    <row r="19" spans="1:9">
      <c r="A19" s="551">
        <v>40359</v>
      </c>
      <c r="B19" s="265"/>
      <c r="C19" s="553">
        <v>1.9</v>
      </c>
      <c r="D19" s="553"/>
      <c r="E19" s="558">
        <v>2.2200000000000002</v>
      </c>
      <c r="F19" s="128"/>
      <c r="H19" s="170"/>
      <c r="I19" s="170"/>
    </row>
    <row r="20" spans="1:9">
      <c r="A20" s="551">
        <v>40451</v>
      </c>
      <c r="B20" s="265"/>
      <c r="C20" s="553">
        <v>2.02</v>
      </c>
      <c r="D20" s="553"/>
      <c r="E20" s="558">
        <v>2.2999999999999998</v>
      </c>
      <c r="F20" s="128"/>
      <c r="H20" s="170"/>
      <c r="I20" s="170"/>
    </row>
    <row r="21" spans="1:9">
      <c r="A21" s="551">
        <v>40543</v>
      </c>
      <c r="B21" s="265"/>
      <c r="C21" s="553">
        <v>2.27</v>
      </c>
      <c r="D21" s="553"/>
      <c r="E21" s="558">
        <v>2.5299999999999998</v>
      </c>
      <c r="F21" s="128"/>
      <c r="H21" s="170"/>
      <c r="I21" s="170"/>
    </row>
    <row r="22" spans="1:9">
      <c r="A22" s="551">
        <v>40633</v>
      </c>
      <c r="B22" s="265"/>
      <c r="C22" s="553">
        <v>2.46</v>
      </c>
      <c r="D22" s="553"/>
      <c r="E22" s="558">
        <v>2.71</v>
      </c>
      <c r="F22" s="128"/>
      <c r="H22" s="170"/>
      <c r="I22" s="170"/>
    </row>
    <row r="23" spans="1:9">
      <c r="A23" s="551">
        <v>40724</v>
      </c>
      <c r="B23" s="265"/>
      <c r="C23" s="553">
        <v>2.7</v>
      </c>
      <c r="D23" s="553"/>
      <c r="E23" s="558">
        <v>2.95</v>
      </c>
      <c r="F23" s="128"/>
      <c r="H23" s="170"/>
      <c r="I23" s="170"/>
    </row>
    <row r="24" spans="1:9">
      <c r="A24" s="551">
        <v>40816</v>
      </c>
      <c r="B24" s="265"/>
      <c r="C24" s="553">
        <v>3.01</v>
      </c>
      <c r="D24" s="553"/>
      <c r="E24" s="558">
        <v>3.26</v>
      </c>
      <c r="F24" s="128"/>
      <c r="G24" s="171"/>
      <c r="H24" s="170"/>
      <c r="I24" s="170"/>
    </row>
    <row r="25" spans="1:9">
      <c r="A25" s="551">
        <v>40908</v>
      </c>
      <c r="B25" s="265"/>
      <c r="C25" s="553">
        <v>3.31</v>
      </c>
      <c r="D25" s="553"/>
      <c r="E25" s="558">
        <v>3.56</v>
      </c>
      <c r="F25" s="128"/>
      <c r="G25" s="171"/>
      <c r="H25" s="170"/>
      <c r="I25" s="170"/>
    </row>
    <row r="26" spans="1:9">
      <c r="A26" s="551">
        <v>40999</v>
      </c>
      <c r="B26" s="265"/>
      <c r="C26" s="553">
        <v>3.58</v>
      </c>
      <c r="D26" s="553"/>
      <c r="E26" s="558">
        <v>3.83</v>
      </c>
      <c r="F26" s="128"/>
      <c r="G26" s="171"/>
      <c r="H26" s="170"/>
      <c r="I26" s="170"/>
    </row>
    <row r="27" spans="1:9">
      <c r="A27" s="551">
        <v>41090</v>
      </c>
      <c r="B27" s="265"/>
      <c r="C27" s="553">
        <v>3.84</v>
      </c>
      <c r="D27" s="553"/>
      <c r="E27" s="558">
        <v>4.09</v>
      </c>
      <c r="F27" s="128"/>
      <c r="G27" s="171"/>
      <c r="H27" s="170"/>
      <c r="I27" s="170"/>
    </row>
    <row r="28" spans="1:9">
      <c r="A28" s="551">
        <v>41182</v>
      </c>
      <c r="B28" s="265"/>
      <c r="C28" s="553">
        <v>4.05</v>
      </c>
      <c r="D28" s="553"/>
      <c r="E28" s="558">
        <v>4.3</v>
      </c>
      <c r="F28" s="128"/>
      <c r="G28" s="171"/>
      <c r="H28" s="170"/>
      <c r="I28" s="170"/>
    </row>
    <row r="29" spans="1:9">
      <c r="A29" s="551">
        <v>41274</v>
      </c>
      <c r="B29" s="265"/>
      <c r="C29" s="553">
        <v>4.22</v>
      </c>
      <c r="D29" s="553"/>
      <c r="E29" s="558">
        <v>4.47</v>
      </c>
      <c r="F29" s="128"/>
      <c r="G29" s="171"/>
      <c r="H29" s="170"/>
      <c r="I29" s="170"/>
    </row>
    <row r="30" spans="1:9">
      <c r="A30" s="551">
        <v>41364</v>
      </c>
      <c r="B30" s="553"/>
      <c r="C30" s="553">
        <v>4.3600000000000003</v>
      </c>
      <c r="D30" s="553"/>
      <c r="E30" s="559">
        <v>4.6100000000000003</v>
      </c>
      <c r="F30" s="171"/>
      <c r="G30" s="171"/>
    </row>
    <row r="31" spans="1:9">
      <c r="A31" s="551">
        <v>41455</v>
      </c>
      <c r="B31" s="553"/>
      <c r="C31" s="553">
        <v>4.47</v>
      </c>
      <c r="D31" s="553"/>
      <c r="E31" s="559">
        <v>4.72</v>
      </c>
      <c r="F31" s="171"/>
    </row>
    <row r="32" spans="1:9">
      <c r="A32" s="551">
        <v>41547</v>
      </c>
      <c r="B32" s="553"/>
      <c r="C32" s="553">
        <v>4.5599999999999996</v>
      </c>
      <c r="D32" s="553"/>
      <c r="E32" s="559">
        <v>4.8099999999999996</v>
      </c>
      <c r="F32" s="171"/>
    </row>
    <row r="33" spans="1:6">
      <c r="A33" s="551">
        <v>41639</v>
      </c>
      <c r="B33" s="553"/>
      <c r="C33" s="553">
        <v>4.62</v>
      </c>
      <c r="D33" s="553"/>
      <c r="E33" s="559">
        <v>4.87</v>
      </c>
      <c r="F33" s="171"/>
    </row>
    <row r="34" spans="1:6">
      <c r="F34" s="128"/>
    </row>
    <row r="35" spans="1:6">
      <c r="F35" s="128"/>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Ark2"/>
  <dimension ref="B1:B72"/>
  <sheetViews>
    <sheetView showGridLines="0" workbookViewId="0">
      <selection activeCell="A3" sqref="A3"/>
    </sheetView>
  </sheetViews>
  <sheetFormatPr defaultColWidth="11.42578125" defaultRowHeight="12"/>
  <cols>
    <col min="1" max="1" width="5.7109375" customWidth="1"/>
    <col min="2" max="2" width="100.7109375" style="408" customWidth="1"/>
  </cols>
  <sheetData>
    <row r="1" spans="2:2" ht="15" customHeight="1"/>
    <row r="2" spans="2:2" ht="20.100000000000001" customHeight="1">
      <c r="B2" s="752" t="s">
        <v>739</v>
      </c>
    </row>
    <row r="3" spans="2:2" ht="15" customHeight="1">
      <c r="B3" s="1"/>
    </row>
    <row r="4" spans="2:2" ht="12.75">
      <c r="B4" s="409" t="s">
        <v>1</v>
      </c>
    </row>
    <row r="5" spans="2:2" ht="12.75">
      <c r="B5" s="409" t="s">
        <v>12</v>
      </c>
    </row>
    <row r="6" spans="2:2" ht="12.75">
      <c r="B6" s="411" t="s">
        <v>24</v>
      </c>
    </row>
    <row r="7" spans="2:2" ht="12.75">
      <c r="B7" s="411" t="s">
        <v>40</v>
      </c>
    </row>
    <row r="8" spans="2:2" ht="12.75">
      <c r="B8" s="411" t="s">
        <v>52</v>
      </c>
    </row>
    <row r="9" spans="2:2" ht="12.75">
      <c r="B9" s="411" t="s">
        <v>62</v>
      </c>
    </row>
    <row r="10" spans="2:2" ht="25.5">
      <c r="B10" s="411" t="s">
        <v>71</v>
      </c>
    </row>
    <row r="11" spans="2:2" ht="12.75">
      <c r="B11" s="411" t="s">
        <v>84</v>
      </c>
    </row>
    <row r="12" spans="2:2" ht="12.75">
      <c r="B12" s="411" t="s">
        <v>95</v>
      </c>
    </row>
    <row r="13" spans="2:2" ht="12.75">
      <c r="B13" s="411" t="s">
        <v>105</v>
      </c>
    </row>
    <row r="14" spans="2:2" ht="12.75">
      <c r="B14" s="411" t="s">
        <v>111</v>
      </c>
    </row>
    <row r="15" spans="2:2" ht="12.75">
      <c r="B15" s="411" t="s">
        <v>120</v>
      </c>
    </row>
    <row r="16" spans="2:2" ht="12.75">
      <c r="B16" s="411" t="s">
        <v>134</v>
      </c>
    </row>
    <row r="17" spans="2:2" ht="12.75">
      <c r="B17" s="411" t="s">
        <v>147</v>
      </c>
    </row>
    <row r="18" spans="2:2" ht="12.75">
      <c r="B18" s="411" t="s">
        <v>151</v>
      </c>
    </row>
    <row r="19" spans="2:2" ht="12.75">
      <c r="B19" s="411" t="s">
        <v>158</v>
      </c>
    </row>
    <row r="20" spans="2:2" ht="12.75">
      <c r="B20" s="411" t="s">
        <v>169</v>
      </c>
    </row>
    <row r="21" spans="2:2" ht="25.5">
      <c r="B21" s="411" t="s">
        <v>178</v>
      </c>
    </row>
    <row r="22" spans="2:2" ht="12.75">
      <c r="B22" s="411" t="s">
        <v>189</v>
      </c>
    </row>
    <row r="23" spans="2:2" ht="12.75">
      <c r="B23" s="411" t="s">
        <v>197</v>
      </c>
    </row>
    <row r="24" spans="2:2" ht="12.75">
      <c r="B24" s="411" t="s">
        <v>210</v>
      </c>
    </row>
    <row r="25" spans="2:2" ht="12.75">
      <c r="B25" s="411" t="s">
        <v>226</v>
      </c>
    </row>
    <row r="26" spans="2:2" ht="25.5">
      <c r="B26" s="411" t="s">
        <v>236</v>
      </c>
    </row>
    <row r="27" spans="2:2" ht="12.75">
      <c r="B27" s="411" t="s">
        <v>242</v>
      </c>
    </row>
    <row r="28" spans="2:2" ht="12.75">
      <c r="B28" s="411" t="s">
        <v>252</v>
      </c>
    </row>
    <row r="29" spans="2:2" ht="12.75">
      <c r="B29" s="411" t="s">
        <v>262</v>
      </c>
    </row>
    <row r="30" spans="2:2" ht="12.75">
      <c r="B30" s="411" t="s">
        <v>265</v>
      </c>
    </row>
    <row r="31" spans="2:2" ht="12.75">
      <c r="B31" s="411" t="s">
        <v>269</v>
      </c>
    </row>
    <row r="32" spans="2:2" ht="25.5">
      <c r="B32" s="411" t="s">
        <v>276</v>
      </c>
    </row>
    <row r="33" spans="2:2" ht="12.75">
      <c r="B33" s="411" t="s">
        <v>280</v>
      </c>
    </row>
    <row r="34" spans="2:2" ht="12.75">
      <c r="B34" s="411" t="s">
        <v>314</v>
      </c>
    </row>
    <row r="35" spans="2:2" ht="12.75">
      <c r="B35" s="411" t="s">
        <v>318</v>
      </c>
    </row>
    <row r="36" spans="2:2" ht="12.75">
      <c r="B36" s="411" t="s">
        <v>328</v>
      </c>
    </row>
    <row r="37" spans="2:2" ht="12.75">
      <c r="B37" s="411" t="s">
        <v>345</v>
      </c>
    </row>
    <row r="38" spans="2:2" ht="12.75">
      <c r="B38" s="409" t="s">
        <v>361</v>
      </c>
    </row>
    <row r="39" spans="2:2" ht="12.75">
      <c r="B39" s="411" t="s">
        <v>376</v>
      </c>
    </row>
    <row r="40" spans="2:2" ht="12.75">
      <c r="B40" s="411" t="s">
        <v>387</v>
      </c>
    </row>
    <row r="41" spans="2:2" ht="12.75">
      <c r="B41" s="411" t="s">
        <v>401</v>
      </c>
    </row>
    <row r="42" spans="2:2" ht="12.75">
      <c r="B42" s="411" t="s">
        <v>409</v>
      </c>
    </row>
    <row r="43" spans="2:2" ht="25.5">
      <c r="B43" s="411" t="s">
        <v>425</v>
      </c>
    </row>
    <row r="44" spans="2:2" ht="12.75">
      <c r="B44" s="411" t="s">
        <v>439</v>
      </c>
    </row>
    <row r="45" spans="2:2" ht="25.5">
      <c r="B45" s="411" t="s">
        <v>446</v>
      </c>
    </row>
    <row r="46" spans="2:2" ht="12.75">
      <c r="B46" s="409" t="s">
        <v>453</v>
      </c>
    </row>
    <row r="47" spans="2:2" ht="12.75">
      <c r="B47" s="411" t="s">
        <v>460</v>
      </c>
    </row>
    <row r="48" spans="2:2" ht="12.75">
      <c r="B48" s="411" t="s">
        <v>470</v>
      </c>
    </row>
    <row r="49" spans="2:2" ht="12.75">
      <c r="B49" s="411" t="s">
        <v>478</v>
      </c>
    </row>
    <row r="50" spans="2:2" ht="12.75">
      <c r="B50" s="411" t="s">
        <v>490</v>
      </c>
    </row>
    <row r="51" spans="2:2" ht="12.75">
      <c r="B51" s="411" t="s">
        <v>508</v>
      </c>
    </row>
    <row r="52" spans="2:2" ht="12.75">
      <c r="B52" s="411" t="s">
        <v>522</v>
      </c>
    </row>
    <row r="53" spans="2:2" ht="12.75">
      <c r="B53" s="411" t="s">
        <v>535</v>
      </c>
    </row>
    <row r="54" spans="2:2" ht="12.75">
      <c r="B54" s="411" t="s">
        <v>545</v>
      </c>
    </row>
    <row r="55" spans="2:2" ht="12.75">
      <c r="B55" s="411" t="s">
        <v>562</v>
      </c>
    </row>
    <row r="56" spans="2:2" ht="12.75">
      <c r="B56" s="409" t="s">
        <v>575</v>
      </c>
    </row>
    <row r="57" spans="2:2" ht="12.75">
      <c r="B57" s="409" t="s">
        <v>585</v>
      </c>
    </row>
    <row r="58" spans="2:2" ht="12.75">
      <c r="B58" s="409" t="s">
        <v>593</v>
      </c>
    </row>
    <row r="59" spans="2:2" ht="12.75">
      <c r="B59" s="409" t="s">
        <v>605</v>
      </c>
    </row>
    <row r="60" spans="2:2" ht="12.75">
      <c r="B60" s="409" t="s">
        <v>614</v>
      </c>
    </row>
    <row r="61" spans="2:2" ht="12.75">
      <c r="B61" s="409" t="s">
        <v>622</v>
      </c>
    </row>
    <row r="62" spans="2:2" ht="12.75">
      <c r="B62" s="409" t="s">
        <v>632</v>
      </c>
    </row>
    <row r="63" spans="2:2" ht="12.75">
      <c r="B63" s="409" t="s">
        <v>638</v>
      </c>
    </row>
    <row r="64" spans="2:2" ht="12.75">
      <c r="B64" s="409" t="s">
        <v>646</v>
      </c>
    </row>
    <row r="65" spans="2:2" ht="12.75">
      <c r="B65" s="409" t="s">
        <v>655</v>
      </c>
    </row>
    <row r="66" spans="2:2" ht="12.75">
      <c r="B66" s="409" t="s">
        <v>669</v>
      </c>
    </row>
    <row r="67" spans="2:2" ht="12.75">
      <c r="B67" s="409" t="s">
        <v>677</v>
      </c>
    </row>
    <row r="68" spans="2:2" ht="12.75">
      <c r="B68" s="409" t="s">
        <v>686</v>
      </c>
    </row>
    <row r="69" spans="2:2" ht="12.75">
      <c r="B69" s="409" t="s">
        <v>697</v>
      </c>
    </row>
    <row r="70" spans="2:2" ht="12.75">
      <c r="B70" s="409" t="s">
        <v>704</v>
      </c>
    </row>
    <row r="71" spans="2:2" ht="12.75">
      <c r="B71" s="409" t="s">
        <v>709</v>
      </c>
    </row>
    <row r="72" spans="2:2" ht="12.75">
      <c r="B72" s="409" t="s">
        <v>725</v>
      </c>
    </row>
  </sheetData>
  <hyperlinks>
    <hyperlink ref="B4" location="'Data1.1'!A4" display="'Data1.1'!A4"/>
    <hyperlink ref="B5" location="'Data1.2'!A4" display="'Data1.2'!A4"/>
    <hyperlink ref="B6" location="'Data1.3'!A4" display="'Data1.3'!A4"/>
    <hyperlink ref="B7" location="'Data1.4'!A4" display="'Data1.4'!A4"/>
    <hyperlink ref="B8" location="'Data1.5'!A4" display="'Data1.5'!A4"/>
    <hyperlink ref="B9" location="'Data1.6'!A4" display="'Data1.6'!A4"/>
    <hyperlink ref="B10" location="'Data1.7'!A4" display="'Data1.7'!A4"/>
    <hyperlink ref="B11" location="'Data1.8'!A4" display="'Data1.8'!A4"/>
    <hyperlink ref="B12" location="'Data1.9'!A4" display="'Data1.9'!A4"/>
    <hyperlink ref="B13" location="'Data1.10'!A4" display="'Data1.10'!A4"/>
    <hyperlink ref="B14" location="'Data1.11'!A4" display="'Data1.11'!A4"/>
    <hyperlink ref="B15" location="'Data1.12a'!A4" display="'Data1.12a'!A4"/>
    <hyperlink ref="B16" location="'Data1.12b'!A4" display="'Data1.12b'!A4"/>
    <hyperlink ref="B17" location="'Data1.12c'!A4" display="'Data1.12c'!A4"/>
    <hyperlink ref="B18" location="'Data1.12d'!A4" display="'Data1.12d'!A4"/>
    <hyperlink ref="B19" location="'Data1.13'!A4" display="'Data1.13'!A4"/>
    <hyperlink ref="B20" location="'Data1.14'!A4" display="'Data1.14'!A4"/>
    <hyperlink ref="B21" location="'Data1.15'!A4" display="'Data1.15'!A4"/>
    <hyperlink ref="B22" location="'Data1.16'!A4" display="'Data1.16'!A4"/>
    <hyperlink ref="B23" location="'Data1.17'!A4" display="'Data1.17'!A4"/>
    <hyperlink ref="B24" location="'Data1.18'!A4" display="'Data1.18'!A4"/>
    <hyperlink ref="B25" location="'Data1.19'!A4" display="'Data1.19'!A4"/>
    <hyperlink ref="B26" location="'Data1.20'!A4" display="'Data1.20'!A4"/>
    <hyperlink ref="B27" location="'Data1.21'!A4" display="'Data1.21'!A4"/>
    <hyperlink ref="B28" location="'Data1.22a'!A4" display="'Data1.22a'!A4"/>
    <hyperlink ref="B29" location="'Data1.22b'!A4" display="'Data1.22b'!A4"/>
    <hyperlink ref="B30" location="'Data1.22c'!A4" display="'Data1.22c'!A4"/>
    <hyperlink ref="B31" location="'Data1.23'!A4" display="'Data1.23'!A4"/>
    <hyperlink ref="B32" location="'Data1'!A4" display="'Data1'!A4"/>
    <hyperlink ref="B33" location="'Data2'!A4" display="'Data2'!A4"/>
    <hyperlink ref="B34" location="'Data1 (2)'!A4" display="'Data1 (2)'!A4"/>
    <hyperlink ref="B35" location="'Data2 (2)'!A4" display="'Data2 (2)'!A4"/>
    <hyperlink ref="B36" location="'Data2.1'!A4" display="'Data2.1'!A4"/>
    <hyperlink ref="B37" location="'Data2.2'!A4" display="'Data2.2'!A4"/>
    <hyperlink ref="B38" location="'Data2.3'!A4" display="'Data2.3'!A4"/>
    <hyperlink ref="B39" location="'Data2.4'!A4" display="'Data2.4'!A4"/>
    <hyperlink ref="B40" location="'Data2.5'!A4" display="'Data2.5'!A4"/>
    <hyperlink ref="B41" location="'Data2.6'!A4" display="'Data2.6'!A4"/>
    <hyperlink ref="B42" location="'Data2.7'!A4" display="'Data2.7'!A4"/>
    <hyperlink ref="B43" location="'Data2.8'!A4" display="'Data2.8'!A4"/>
    <hyperlink ref="B44" location="'Data2.9'!A4" display="'Data2.9'!A4"/>
    <hyperlink ref="B45" location="'Data2.10'!A4" display="'Data2.10'!A4"/>
    <hyperlink ref="B46" location="'Data2.11'!A4" display="'Data2.11'!A4"/>
    <hyperlink ref="B47" location="'Data2.12'!A4" display="'Data2.12'!A4"/>
    <hyperlink ref="B48" location="'Data2.13'!A4" display="'Data2.13'!A4"/>
    <hyperlink ref="B49" location="'Data2.14 '!A4" display="'Data2.14 '!A4"/>
    <hyperlink ref="B50" location="'Data2.15'!A4" display="'Data2.15'!A4"/>
    <hyperlink ref="B51" location="'Data2.16'!A4" display="'Data2.16'!A4"/>
    <hyperlink ref="B52" location="'Data2.17'!A4" display="'Data2.17'!A4"/>
    <hyperlink ref="B53" location="'Data2.18'!A4" display="'Data2.18'!A4"/>
    <hyperlink ref="B54" location="'Data2.19'!A4" display="'Data2.19'!A4"/>
    <hyperlink ref="B55" location="'Data2.20'!A4" display="'Data2.20'!A4"/>
    <hyperlink ref="B56" location="'Data2.21'!A4" display="'Data2.21'!A4"/>
    <hyperlink ref="B57" location="'Data2.22'!A4" display="'Data2.22'!A4"/>
    <hyperlink ref="B58" location="'Data2.23'!A4" display="'Data2.23'!A4"/>
    <hyperlink ref="B59" location="'Data 2.24'!A4" display="'Data 2.24'!A4"/>
    <hyperlink ref="B60" location="'Data 2.25'!A4" display="'Data 2.25'!A4"/>
    <hyperlink ref="B61" location="'Data 2.26'!A4" display="'Data 2.26'!A4"/>
    <hyperlink ref="B62" location="'Data 2.27'!A4" display="'Data 2.27'!A4"/>
    <hyperlink ref="B63" location="'Data2.28'!A4" display="'Data2.28'!A4"/>
    <hyperlink ref="B64" location="'Data1 (3)'!A4" display="'Data1 (3)'!A4"/>
    <hyperlink ref="B65" location="'Data2 (3)'!A4" display="'Data2 (3)'!A4"/>
    <hyperlink ref="B66" location="'Data3'!A4" display="'Data3'!A4"/>
    <hyperlink ref="B67" location="'Data4'!A4" display="'Data4'!A4"/>
    <hyperlink ref="B68" location="'Data 5'!A4" display="'Data 5'!A4"/>
    <hyperlink ref="B69" location="'Data6'!A4" display="'Data6'!A4"/>
    <hyperlink ref="B70" location="'Data7'!A4" display="'Data7'!A4"/>
    <hyperlink ref="B71" location="'Data8'!A4" display="'Data8'!A4"/>
    <hyperlink ref="B72" location="'Data9'!A4" display="'Data9'!A4"/>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tabColor rgb="FF7030A0"/>
  </sheetPr>
  <dimension ref="A1:I497"/>
  <sheetViews>
    <sheetView showGridLines="0" zoomScaleNormal="100" workbookViewId="0">
      <selection sqref="A1:F1"/>
    </sheetView>
  </sheetViews>
  <sheetFormatPr defaultColWidth="9.28515625" defaultRowHeight="12.75"/>
  <cols>
    <col min="1" max="1" width="10.140625" style="72" bestFit="1" customWidth="1"/>
    <col min="2" max="2" width="16.5703125" style="57" bestFit="1" customWidth="1"/>
    <col min="3" max="3" width="34" style="57" bestFit="1" customWidth="1"/>
    <col min="4" max="4" width="20" style="57" bestFit="1" customWidth="1"/>
    <col min="5" max="5" width="35.85546875" style="57" bestFit="1" customWidth="1"/>
    <col min="6" max="15" width="10.7109375" style="50" customWidth="1"/>
    <col min="16" max="16384" width="9.28515625" style="50"/>
  </cols>
  <sheetData>
    <row r="1" spans="1:9" ht="60" customHeight="1">
      <c r="A1" s="754" t="s">
        <v>774</v>
      </c>
      <c r="B1" s="754"/>
      <c r="C1" s="754"/>
      <c r="D1" s="754"/>
      <c r="E1" s="754"/>
      <c r="F1" s="754"/>
      <c r="G1" s="175"/>
      <c r="H1" s="175"/>
      <c r="I1" s="176"/>
    </row>
    <row r="2" spans="1:9" ht="60" customHeight="1">
      <c r="A2" s="766" t="s">
        <v>177</v>
      </c>
      <c r="B2" s="766"/>
      <c r="C2" s="766"/>
      <c r="D2" s="766"/>
      <c r="E2" s="766"/>
      <c r="F2" s="766"/>
      <c r="G2" s="177"/>
      <c r="H2" s="177"/>
      <c r="I2" s="177"/>
    </row>
    <row r="3" spans="1:9" ht="9.9499999999999993" customHeight="1">
      <c r="A3" s="767"/>
      <c r="B3" s="767"/>
      <c r="C3" s="767"/>
      <c r="D3" s="767"/>
      <c r="E3" s="767"/>
      <c r="F3" s="767"/>
      <c r="G3" s="178"/>
      <c r="H3" s="178"/>
      <c r="I3" s="178"/>
    </row>
    <row r="4" spans="1:9" ht="60" customHeight="1">
      <c r="A4" s="754" t="s">
        <v>775</v>
      </c>
      <c r="B4" s="754"/>
      <c r="C4" s="754"/>
      <c r="D4" s="754"/>
      <c r="E4" s="754"/>
      <c r="F4" s="754"/>
      <c r="G4" s="175"/>
      <c r="H4" s="175"/>
      <c r="I4" s="176"/>
    </row>
    <row r="5" spans="1:9" ht="60" customHeight="1">
      <c r="A5" s="768" t="s">
        <v>179</v>
      </c>
      <c r="B5" s="768"/>
      <c r="C5" s="768"/>
      <c r="D5" s="768"/>
      <c r="E5" s="768"/>
      <c r="F5" s="768"/>
      <c r="G5" s="179"/>
      <c r="H5" s="179"/>
      <c r="I5" s="179"/>
    </row>
    <row r="6" spans="1:9" ht="12.75" customHeight="1">
      <c r="A6" s="405" t="s">
        <v>740</v>
      </c>
      <c r="B6" s="404" t="s">
        <v>741</v>
      </c>
      <c r="C6" s="53"/>
      <c r="D6" s="53"/>
      <c r="E6" s="53"/>
      <c r="F6" s="52"/>
    </row>
    <row r="7" spans="1:9" ht="15">
      <c r="A7" s="54"/>
      <c r="B7" s="50"/>
      <c r="C7" s="50"/>
      <c r="D7" s="50"/>
      <c r="E7" s="50"/>
    </row>
    <row r="8" spans="1:9">
      <c r="A8" s="412"/>
      <c r="B8" s="412" t="s">
        <v>180</v>
      </c>
      <c r="C8" s="412" t="s">
        <v>181</v>
      </c>
      <c r="D8" s="412" t="s">
        <v>182</v>
      </c>
      <c r="E8" s="412" t="s">
        <v>183</v>
      </c>
      <c r="F8" s="56"/>
    </row>
    <row r="9" spans="1:9">
      <c r="A9" s="412"/>
      <c r="B9" s="412" t="s">
        <v>184</v>
      </c>
      <c r="C9" s="412" t="s">
        <v>185</v>
      </c>
      <c r="D9" s="412" t="s">
        <v>186</v>
      </c>
      <c r="E9" s="412" t="s">
        <v>187</v>
      </c>
      <c r="F9" s="51"/>
    </row>
    <row r="10" spans="1:9">
      <c r="A10" s="492">
        <v>37287</v>
      </c>
      <c r="B10" s="560">
        <v>98.3</v>
      </c>
      <c r="C10" s="560">
        <v>3</v>
      </c>
      <c r="D10" s="561"/>
      <c r="E10" s="561"/>
    </row>
    <row r="11" spans="1:9">
      <c r="A11" s="492">
        <v>37315</v>
      </c>
      <c r="B11" s="560">
        <v>97.1</v>
      </c>
      <c r="C11" s="560">
        <v>3.2</v>
      </c>
      <c r="D11" s="561"/>
      <c r="E11" s="561"/>
    </row>
    <row r="12" spans="1:9">
      <c r="A12" s="492">
        <v>37344</v>
      </c>
      <c r="B12" s="560">
        <v>96.3</v>
      </c>
      <c r="C12" s="560">
        <v>3.3</v>
      </c>
      <c r="D12" s="561"/>
      <c r="E12" s="561"/>
    </row>
    <row r="13" spans="1:9">
      <c r="A13" s="492">
        <v>37376</v>
      </c>
      <c r="B13" s="560">
        <v>94.8</v>
      </c>
      <c r="C13" s="560">
        <v>3.3</v>
      </c>
      <c r="D13" s="561"/>
      <c r="E13" s="561"/>
    </row>
    <row r="14" spans="1:9">
      <c r="A14" s="492">
        <v>37407</v>
      </c>
      <c r="B14" s="560">
        <v>92.5</v>
      </c>
      <c r="C14" s="560">
        <v>3.4</v>
      </c>
      <c r="D14" s="561"/>
      <c r="E14" s="561"/>
    </row>
    <row r="15" spans="1:9">
      <c r="A15" s="492">
        <v>37435</v>
      </c>
      <c r="B15" s="560">
        <v>90</v>
      </c>
      <c r="C15" s="560">
        <v>3.6</v>
      </c>
      <c r="D15" s="561"/>
      <c r="E15" s="561"/>
    </row>
    <row r="16" spans="1:9">
      <c r="A16" s="492">
        <v>37468</v>
      </c>
      <c r="B16" s="560">
        <v>89</v>
      </c>
      <c r="C16" s="560">
        <v>3.8</v>
      </c>
      <c r="D16" s="561"/>
      <c r="E16" s="561"/>
    </row>
    <row r="17" spans="1:5">
      <c r="A17" s="492">
        <v>37498</v>
      </c>
      <c r="B17" s="560">
        <v>89.6</v>
      </c>
      <c r="C17" s="560">
        <v>3.9</v>
      </c>
      <c r="D17" s="561"/>
      <c r="E17" s="561"/>
    </row>
    <row r="18" spans="1:5">
      <c r="A18" s="492">
        <v>37529</v>
      </c>
      <c r="B18" s="560">
        <v>88.8</v>
      </c>
      <c r="C18" s="560">
        <v>3.8</v>
      </c>
      <c r="D18" s="561"/>
      <c r="E18" s="561"/>
    </row>
    <row r="19" spans="1:5">
      <c r="A19" s="492">
        <v>37560</v>
      </c>
      <c r="B19" s="560">
        <v>88.3</v>
      </c>
      <c r="C19" s="560">
        <v>3.8</v>
      </c>
      <c r="D19" s="561"/>
      <c r="E19" s="561"/>
    </row>
    <row r="20" spans="1:5">
      <c r="A20" s="492">
        <v>37589</v>
      </c>
      <c r="B20" s="560">
        <v>87.7</v>
      </c>
      <c r="C20" s="560">
        <v>4</v>
      </c>
      <c r="D20" s="561"/>
      <c r="E20" s="561"/>
    </row>
    <row r="21" spans="1:5">
      <c r="A21" s="492">
        <v>37621</v>
      </c>
      <c r="B21" s="560">
        <v>87</v>
      </c>
      <c r="C21" s="560">
        <v>3.6</v>
      </c>
      <c r="D21" s="561"/>
      <c r="E21" s="561"/>
    </row>
    <row r="22" spans="1:5">
      <c r="A22" s="492">
        <v>37652</v>
      </c>
      <c r="B22" s="560">
        <v>86.3</v>
      </c>
      <c r="C22" s="560">
        <v>3.1</v>
      </c>
      <c r="D22" s="561"/>
      <c r="E22" s="561"/>
    </row>
    <row r="23" spans="1:5">
      <c r="A23" s="492">
        <v>37680</v>
      </c>
      <c r="B23" s="560">
        <v>88.4</v>
      </c>
      <c r="C23" s="560">
        <v>2.9</v>
      </c>
      <c r="D23" s="561"/>
      <c r="E23" s="561"/>
    </row>
    <row r="24" spans="1:5">
      <c r="A24" s="492">
        <v>37711</v>
      </c>
      <c r="B24" s="560">
        <v>91.6</v>
      </c>
      <c r="C24" s="560">
        <v>2.8</v>
      </c>
      <c r="D24" s="561"/>
      <c r="E24" s="561"/>
    </row>
    <row r="25" spans="1:5">
      <c r="A25" s="492">
        <v>37741</v>
      </c>
      <c r="B25" s="560">
        <v>91.5</v>
      </c>
      <c r="C25" s="560">
        <v>2.6</v>
      </c>
      <c r="D25" s="561"/>
      <c r="E25" s="561"/>
    </row>
    <row r="26" spans="1:5">
      <c r="A26" s="492">
        <v>37771</v>
      </c>
      <c r="B26" s="560">
        <v>90.5</v>
      </c>
      <c r="C26" s="560">
        <v>2.4</v>
      </c>
      <c r="D26" s="561"/>
      <c r="E26" s="561"/>
    </row>
    <row r="27" spans="1:5">
      <c r="A27" s="492">
        <v>37802</v>
      </c>
      <c r="B27" s="560">
        <v>93.8</v>
      </c>
      <c r="C27" s="560">
        <v>1.7</v>
      </c>
      <c r="D27" s="561"/>
      <c r="E27" s="561"/>
    </row>
    <row r="28" spans="1:5">
      <c r="A28" s="492">
        <v>37833</v>
      </c>
      <c r="B28" s="560">
        <v>95.8</v>
      </c>
      <c r="C28" s="560">
        <v>1.2</v>
      </c>
      <c r="D28" s="561"/>
      <c r="E28" s="561"/>
    </row>
    <row r="29" spans="1:5">
      <c r="A29" s="492">
        <v>37862</v>
      </c>
      <c r="B29" s="560">
        <v>95.8</v>
      </c>
      <c r="C29" s="560">
        <v>0.9</v>
      </c>
      <c r="D29" s="561"/>
      <c r="E29" s="561"/>
    </row>
    <row r="30" spans="1:5">
      <c r="A30" s="492">
        <v>37894</v>
      </c>
      <c r="B30" s="560">
        <v>95.5</v>
      </c>
      <c r="C30" s="560">
        <v>0.5</v>
      </c>
      <c r="D30" s="561"/>
      <c r="E30" s="561"/>
    </row>
    <row r="31" spans="1:5">
      <c r="A31" s="492">
        <v>37925</v>
      </c>
      <c r="B31" s="560">
        <v>95.1</v>
      </c>
      <c r="C31" s="560">
        <v>0.5</v>
      </c>
      <c r="D31" s="561"/>
      <c r="E31" s="561"/>
    </row>
    <row r="32" spans="1:5">
      <c r="A32" s="492">
        <v>37953</v>
      </c>
      <c r="B32" s="560">
        <v>94.9</v>
      </c>
      <c r="C32" s="560">
        <v>0.5</v>
      </c>
      <c r="D32" s="561"/>
      <c r="E32" s="561"/>
    </row>
    <row r="33" spans="1:5">
      <c r="A33" s="492">
        <v>37986</v>
      </c>
      <c r="B33" s="560">
        <v>94.2</v>
      </c>
      <c r="C33" s="560">
        <v>0.2</v>
      </c>
      <c r="D33" s="561"/>
      <c r="E33" s="561"/>
    </row>
    <row r="34" spans="1:5">
      <c r="A34" s="492">
        <v>38016</v>
      </c>
      <c r="B34" s="560">
        <v>97.4</v>
      </c>
      <c r="C34" s="560">
        <v>-0.1</v>
      </c>
      <c r="D34" s="561"/>
      <c r="E34" s="561"/>
    </row>
    <row r="35" spans="1:5">
      <c r="A35" s="492">
        <v>38044</v>
      </c>
      <c r="B35" s="560">
        <v>99.5</v>
      </c>
      <c r="C35" s="560">
        <v>-0.3</v>
      </c>
      <c r="D35" s="561"/>
      <c r="E35" s="561"/>
    </row>
    <row r="36" spans="1:5">
      <c r="A36" s="492">
        <v>38077</v>
      </c>
      <c r="B36" s="560">
        <v>97.6</v>
      </c>
      <c r="C36" s="560">
        <v>-0.4</v>
      </c>
      <c r="D36" s="561"/>
      <c r="E36" s="561"/>
    </row>
    <row r="37" spans="1:5">
      <c r="A37" s="492">
        <v>38107</v>
      </c>
      <c r="B37" s="560">
        <v>95.6</v>
      </c>
      <c r="C37" s="560">
        <v>-0.3</v>
      </c>
      <c r="D37" s="561"/>
      <c r="E37" s="561"/>
    </row>
    <row r="38" spans="1:5">
      <c r="A38" s="492">
        <v>38138</v>
      </c>
      <c r="B38" s="560">
        <v>94.2</v>
      </c>
      <c r="C38" s="560">
        <v>-0.3</v>
      </c>
      <c r="D38" s="561"/>
      <c r="E38" s="561"/>
    </row>
    <row r="39" spans="1:5">
      <c r="A39" s="492">
        <v>38168</v>
      </c>
      <c r="B39" s="560">
        <v>95</v>
      </c>
      <c r="C39" s="560">
        <v>-0.3</v>
      </c>
      <c r="D39" s="561"/>
      <c r="E39" s="561"/>
    </row>
    <row r="40" spans="1:5">
      <c r="A40" s="492">
        <v>38198</v>
      </c>
      <c r="B40" s="560">
        <v>97</v>
      </c>
      <c r="C40" s="560">
        <v>-0.4</v>
      </c>
      <c r="D40" s="561"/>
      <c r="E40" s="561"/>
    </row>
    <row r="41" spans="1:5">
      <c r="A41" s="492">
        <v>38230</v>
      </c>
      <c r="B41" s="560">
        <v>95.4</v>
      </c>
      <c r="C41" s="560">
        <v>-0.4</v>
      </c>
      <c r="D41" s="561"/>
      <c r="E41" s="561"/>
    </row>
    <row r="42" spans="1:5">
      <c r="A42" s="492">
        <v>38260</v>
      </c>
      <c r="B42" s="560">
        <v>95.7</v>
      </c>
      <c r="C42" s="560">
        <v>-0.5</v>
      </c>
      <c r="D42" s="561"/>
      <c r="E42" s="561"/>
    </row>
    <row r="43" spans="1:5">
      <c r="A43" s="492">
        <v>38289</v>
      </c>
      <c r="B43" s="560">
        <v>94</v>
      </c>
      <c r="C43" s="560">
        <v>-0.5</v>
      </c>
      <c r="D43" s="561"/>
      <c r="E43" s="561"/>
    </row>
    <row r="44" spans="1:5">
      <c r="A44" s="492">
        <v>38321</v>
      </c>
      <c r="B44" s="560">
        <v>92.5</v>
      </c>
      <c r="C44" s="560">
        <v>-0.5</v>
      </c>
      <c r="D44" s="561"/>
      <c r="E44" s="561"/>
    </row>
    <row r="45" spans="1:5">
      <c r="A45" s="492">
        <v>38352</v>
      </c>
      <c r="B45" s="560">
        <v>92.9</v>
      </c>
      <c r="C45" s="560">
        <v>-0.5</v>
      </c>
      <c r="D45" s="561"/>
      <c r="E45" s="561"/>
    </row>
    <row r="46" spans="1:5">
      <c r="A46" s="492">
        <v>38383</v>
      </c>
      <c r="B46" s="560">
        <v>93.3</v>
      </c>
      <c r="C46" s="560">
        <v>-0.5</v>
      </c>
      <c r="D46" s="561"/>
      <c r="E46" s="561"/>
    </row>
    <row r="47" spans="1:5">
      <c r="A47" s="492">
        <v>38411</v>
      </c>
      <c r="B47" s="560">
        <v>94.8</v>
      </c>
      <c r="C47" s="560">
        <v>-0.6</v>
      </c>
      <c r="D47" s="561"/>
      <c r="E47" s="561"/>
    </row>
    <row r="48" spans="1:5">
      <c r="A48" s="492">
        <v>38442</v>
      </c>
      <c r="B48" s="560">
        <v>92.9</v>
      </c>
      <c r="C48" s="560">
        <v>-0.5</v>
      </c>
      <c r="D48" s="561"/>
      <c r="E48" s="561"/>
    </row>
    <row r="49" spans="1:5">
      <c r="A49" s="492">
        <v>38471</v>
      </c>
      <c r="B49" s="560">
        <v>93</v>
      </c>
      <c r="C49" s="560">
        <v>-0.5</v>
      </c>
      <c r="D49" s="561"/>
      <c r="E49" s="561"/>
    </row>
    <row r="50" spans="1:5">
      <c r="A50" s="492">
        <v>38503</v>
      </c>
      <c r="B50" s="560">
        <v>92.3</v>
      </c>
      <c r="C50" s="560">
        <v>-0.4</v>
      </c>
      <c r="D50" s="561"/>
      <c r="E50" s="561"/>
    </row>
    <row r="51" spans="1:5">
      <c r="A51" s="492">
        <v>38533</v>
      </c>
      <c r="B51" s="560">
        <v>91.1</v>
      </c>
      <c r="C51" s="560">
        <v>-0.3</v>
      </c>
      <c r="D51" s="561"/>
      <c r="E51" s="561"/>
    </row>
    <row r="52" spans="1:5">
      <c r="A52" s="492">
        <v>38562</v>
      </c>
      <c r="B52" s="560">
        <v>91.1</v>
      </c>
      <c r="C52" s="560">
        <v>-0.2</v>
      </c>
      <c r="D52" s="561"/>
      <c r="E52" s="561"/>
    </row>
    <row r="53" spans="1:5">
      <c r="A53" s="492">
        <v>38595</v>
      </c>
      <c r="B53" s="560">
        <v>91</v>
      </c>
      <c r="C53" s="560">
        <v>-0.2</v>
      </c>
      <c r="D53" s="561"/>
      <c r="E53" s="561"/>
    </row>
    <row r="54" spans="1:5">
      <c r="A54" s="492">
        <v>38625</v>
      </c>
      <c r="B54" s="560">
        <v>90</v>
      </c>
      <c r="C54" s="560">
        <v>-0.1</v>
      </c>
      <c r="D54" s="561"/>
      <c r="E54" s="561"/>
    </row>
    <row r="55" spans="1:5">
      <c r="A55" s="492">
        <v>38656</v>
      </c>
      <c r="B55" s="560">
        <v>90.4</v>
      </c>
      <c r="C55" s="560">
        <v>-0.1</v>
      </c>
      <c r="D55" s="561"/>
      <c r="E55" s="561"/>
    </row>
    <row r="56" spans="1:5">
      <c r="A56" s="492">
        <v>38686</v>
      </c>
      <c r="B56" s="560">
        <v>90.5</v>
      </c>
      <c r="C56" s="560">
        <v>-0.2</v>
      </c>
      <c r="D56" s="561"/>
      <c r="E56" s="561"/>
    </row>
    <row r="57" spans="1:5">
      <c r="A57" s="492">
        <v>38717</v>
      </c>
      <c r="B57" s="560">
        <v>92.3</v>
      </c>
      <c r="C57" s="560">
        <v>-0.3</v>
      </c>
      <c r="D57" s="561"/>
      <c r="E57" s="561"/>
    </row>
    <row r="58" spans="1:5">
      <c r="A58" s="492">
        <v>38748</v>
      </c>
      <c r="B58" s="560">
        <v>93</v>
      </c>
      <c r="C58" s="560">
        <v>-0.3</v>
      </c>
      <c r="D58" s="561"/>
      <c r="E58" s="561"/>
    </row>
    <row r="59" spans="1:5">
      <c r="A59" s="492">
        <v>38776</v>
      </c>
      <c r="B59" s="560">
        <v>93.6</v>
      </c>
      <c r="C59" s="560">
        <v>-0.4</v>
      </c>
      <c r="D59" s="561"/>
      <c r="E59" s="561"/>
    </row>
    <row r="60" spans="1:5">
      <c r="A60" s="492">
        <v>38807</v>
      </c>
      <c r="B60" s="560">
        <v>92.2</v>
      </c>
      <c r="C60" s="560">
        <v>-0.3</v>
      </c>
      <c r="D60" s="561"/>
      <c r="E60" s="561"/>
    </row>
    <row r="61" spans="1:5">
      <c r="A61" s="492">
        <v>38835</v>
      </c>
      <c r="B61" s="560">
        <v>90.3</v>
      </c>
      <c r="C61" s="560">
        <v>-0.3</v>
      </c>
      <c r="D61" s="561"/>
      <c r="E61" s="561"/>
    </row>
    <row r="62" spans="1:5">
      <c r="A62" s="492">
        <v>38868</v>
      </c>
      <c r="B62" s="560">
        <v>89.3</v>
      </c>
      <c r="C62" s="560">
        <v>-0.3</v>
      </c>
      <c r="D62" s="562"/>
      <c r="E62" s="562"/>
    </row>
    <row r="63" spans="1:5">
      <c r="A63" s="492">
        <v>38898</v>
      </c>
      <c r="B63" s="560">
        <v>90</v>
      </c>
      <c r="C63" s="560">
        <v>-0.3</v>
      </c>
      <c r="D63" s="562"/>
      <c r="E63" s="562"/>
    </row>
    <row r="64" spans="1:5">
      <c r="A64" s="492">
        <v>38929</v>
      </c>
      <c r="B64" s="560">
        <v>90.8</v>
      </c>
      <c r="C64" s="560">
        <v>-0.3</v>
      </c>
      <c r="D64" s="562"/>
      <c r="E64" s="562"/>
    </row>
    <row r="65" spans="1:5">
      <c r="A65" s="492">
        <v>38960</v>
      </c>
      <c r="B65" s="560">
        <v>91.4</v>
      </c>
      <c r="C65" s="560">
        <v>-0.3</v>
      </c>
      <c r="D65" s="562"/>
      <c r="E65" s="562"/>
    </row>
    <row r="66" spans="1:5">
      <c r="A66" s="492">
        <v>38989</v>
      </c>
      <c r="B66" s="560">
        <v>94.5</v>
      </c>
      <c r="C66" s="560">
        <v>-0.2</v>
      </c>
      <c r="D66" s="562"/>
      <c r="E66" s="562"/>
    </row>
    <row r="67" spans="1:5">
      <c r="A67" s="492">
        <v>39021</v>
      </c>
      <c r="B67" s="560">
        <v>96.4</v>
      </c>
      <c r="C67" s="560">
        <v>-0.3</v>
      </c>
      <c r="D67" s="562"/>
      <c r="E67" s="562"/>
    </row>
    <row r="68" spans="1:5">
      <c r="A68" s="492">
        <v>39051</v>
      </c>
      <c r="B68" s="560">
        <v>94.5</v>
      </c>
      <c r="C68" s="560">
        <v>-0.2</v>
      </c>
      <c r="D68" s="562"/>
      <c r="E68" s="562"/>
    </row>
    <row r="69" spans="1:5">
      <c r="A69" s="492">
        <v>39082</v>
      </c>
      <c r="B69" s="560">
        <v>93.1</v>
      </c>
      <c r="C69" s="560">
        <v>-0.1</v>
      </c>
      <c r="D69" s="562"/>
      <c r="E69" s="562"/>
    </row>
    <row r="70" spans="1:5">
      <c r="A70" s="492">
        <v>39113</v>
      </c>
      <c r="B70" s="560">
        <v>94.7</v>
      </c>
      <c r="C70" s="560">
        <v>0</v>
      </c>
      <c r="D70" s="562"/>
      <c r="E70" s="562"/>
    </row>
    <row r="71" spans="1:5">
      <c r="A71" s="492">
        <v>39141</v>
      </c>
      <c r="B71" s="560">
        <v>92.3</v>
      </c>
      <c r="C71" s="560">
        <v>0.2</v>
      </c>
      <c r="D71" s="562"/>
      <c r="E71" s="562"/>
    </row>
    <row r="72" spans="1:5">
      <c r="A72" s="492">
        <v>39172</v>
      </c>
      <c r="B72" s="560">
        <v>92.3</v>
      </c>
      <c r="C72" s="560">
        <v>0.4</v>
      </c>
      <c r="D72" s="562"/>
      <c r="E72" s="562"/>
    </row>
    <row r="73" spans="1:5">
      <c r="A73" s="492">
        <v>39202</v>
      </c>
      <c r="B73" s="560">
        <v>92</v>
      </c>
      <c r="C73" s="560">
        <v>0.4</v>
      </c>
      <c r="D73" s="562"/>
      <c r="E73" s="562"/>
    </row>
    <row r="74" spans="1:5">
      <c r="A74" s="492">
        <v>39233</v>
      </c>
      <c r="B74" s="560">
        <v>92.4</v>
      </c>
      <c r="C74" s="560">
        <v>0.4</v>
      </c>
      <c r="D74" s="562"/>
      <c r="E74" s="562"/>
    </row>
    <row r="75" spans="1:5">
      <c r="A75" s="492">
        <v>39263</v>
      </c>
      <c r="B75" s="560">
        <v>91.6</v>
      </c>
      <c r="C75" s="560">
        <v>0.5</v>
      </c>
      <c r="D75" s="562"/>
      <c r="E75" s="562"/>
    </row>
    <row r="76" spans="1:5">
      <c r="A76" s="492">
        <v>39294</v>
      </c>
      <c r="B76" s="560">
        <v>90.2</v>
      </c>
      <c r="C76" s="560">
        <v>0.5</v>
      </c>
      <c r="D76" s="562"/>
      <c r="E76" s="562"/>
    </row>
    <row r="77" spans="1:5">
      <c r="A77" s="492">
        <v>39325</v>
      </c>
      <c r="B77" s="560">
        <v>90.4</v>
      </c>
      <c r="C77" s="560">
        <v>0.6</v>
      </c>
      <c r="D77" s="562"/>
      <c r="E77" s="562"/>
    </row>
    <row r="78" spans="1:5">
      <c r="A78" s="492">
        <v>39355</v>
      </c>
      <c r="B78" s="560">
        <v>88.6</v>
      </c>
      <c r="C78" s="560">
        <v>0.7</v>
      </c>
      <c r="D78" s="562"/>
      <c r="E78" s="562"/>
    </row>
    <row r="79" spans="1:5">
      <c r="A79" s="492">
        <v>39386</v>
      </c>
      <c r="B79" s="560">
        <v>87</v>
      </c>
      <c r="C79" s="560">
        <v>1</v>
      </c>
      <c r="D79" s="562"/>
      <c r="E79" s="562"/>
    </row>
    <row r="80" spans="1:5">
      <c r="A80" s="492">
        <v>39416</v>
      </c>
      <c r="B80" s="560">
        <v>89.1</v>
      </c>
      <c r="C80" s="560">
        <v>1.1000000000000001</v>
      </c>
      <c r="D80" s="562"/>
      <c r="E80" s="562"/>
    </row>
    <row r="81" spans="1:5">
      <c r="A81" s="492">
        <v>39447</v>
      </c>
      <c r="B81" s="560">
        <v>89.5</v>
      </c>
      <c r="C81" s="560">
        <v>1.1000000000000001</v>
      </c>
      <c r="D81" s="562"/>
      <c r="E81" s="562"/>
    </row>
    <row r="82" spans="1:5">
      <c r="A82" s="492">
        <v>39478</v>
      </c>
      <c r="B82" s="560">
        <v>88.7</v>
      </c>
      <c r="C82" s="560">
        <v>1.4</v>
      </c>
      <c r="D82" s="562"/>
      <c r="E82" s="562"/>
    </row>
    <row r="83" spans="1:5">
      <c r="A83" s="492">
        <v>39507</v>
      </c>
      <c r="B83" s="560">
        <v>88.8</v>
      </c>
      <c r="C83" s="560">
        <v>1.7</v>
      </c>
      <c r="D83" s="562"/>
      <c r="E83" s="562"/>
    </row>
    <row r="84" spans="1:5">
      <c r="A84" s="492">
        <v>39538</v>
      </c>
      <c r="B84" s="560">
        <v>87.7</v>
      </c>
      <c r="C84" s="560">
        <v>1.8</v>
      </c>
      <c r="D84" s="562"/>
      <c r="E84" s="562"/>
    </row>
    <row r="85" spans="1:5">
      <c r="A85" s="492">
        <v>39568</v>
      </c>
      <c r="B85" s="560">
        <v>87.3</v>
      </c>
      <c r="C85" s="560">
        <v>1.8</v>
      </c>
      <c r="D85" s="562"/>
      <c r="E85" s="562"/>
    </row>
    <row r="86" spans="1:5">
      <c r="A86" s="492">
        <v>39598</v>
      </c>
      <c r="B86" s="560">
        <v>86.6</v>
      </c>
      <c r="C86" s="560">
        <v>1.9</v>
      </c>
      <c r="D86" s="562"/>
      <c r="E86" s="562"/>
    </row>
    <row r="87" spans="1:5">
      <c r="A87" s="492">
        <v>39629</v>
      </c>
      <c r="B87" s="560">
        <v>87.7</v>
      </c>
      <c r="C87" s="560">
        <v>1.8</v>
      </c>
      <c r="D87" s="562"/>
      <c r="E87" s="562"/>
    </row>
    <row r="88" spans="1:5">
      <c r="A88" s="492">
        <v>39660</v>
      </c>
      <c r="B88" s="560">
        <v>88.2</v>
      </c>
      <c r="C88" s="560">
        <v>1.8</v>
      </c>
      <c r="D88" s="562"/>
      <c r="E88" s="562"/>
    </row>
    <row r="89" spans="1:5">
      <c r="A89" s="492">
        <v>39689</v>
      </c>
      <c r="B89" s="560">
        <v>88.1</v>
      </c>
      <c r="C89" s="560">
        <v>1.9</v>
      </c>
      <c r="D89" s="562"/>
      <c r="E89" s="562"/>
    </row>
    <row r="90" spans="1:5">
      <c r="A90" s="492">
        <v>39721</v>
      </c>
      <c r="B90" s="560">
        <v>92.3</v>
      </c>
      <c r="C90" s="560">
        <v>2.1</v>
      </c>
      <c r="D90" s="562"/>
      <c r="E90" s="562"/>
    </row>
    <row r="91" spans="1:5">
      <c r="A91" s="492">
        <v>39752</v>
      </c>
      <c r="B91" s="560">
        <v>96</v>
      </c>
      <c r="C91" s="560">
        <v>1.9</v>
      </c>
      <c r="D91" s="562"/>
      <c r="E91" s="562"/>
    </row>
    <row r="92" spans="1:5">
      <c r="A92" s="492">
        <v>39780</v>
      </c>
      <c r="B92" s="560">
        <v>98.9</v>
      </c>
      <c r="C92" s="560">
        <v>2.1</v>
      </c>
      <c r="D92" s="562"/>
      <c r="E92" s="562"/>
    </row>
    <row r="93" spans="1:5">
      <c r="A93" s="492">
        <v>39813</v>
      </c>
      <c r="B93" s="560">
        <v>104.4</v>
      </c>
      <c r="C93" s="560">
        <v>1.5</v>
      </c>
      <c r="D93" s="562"/>
      <c r="E93" s="562"/>
    </row>
    <row r="94" spans="1:5">
      <c r="A94" s="492">
        <v>39843</v>
      </c>
      <c r="B94" s="560">
        <v>96.5</v>
      </c>
      <c r="C94" s="560">
        <v>1.3</v>
      </c>
      <c r="D94" s="562"/>
      <c r="E94" s="562"/>
    </row>
    <row r="95" spans="1:5">
      <c r="A95" s="492">
        <v>39871</v>
      </c>
      <c r="B95" s="560">
        <v>95.1</v>
      </c>
      <c r="C95" s="560">
        <v>1.5</v>
      </c>
      <c r="D95" s="562"/>
      <c r="E95" s="562"/>
    </row>
    <row r="96" spans="1:5">
      <c r="A96" s="492">
        <v>39903</v>
      </c>
      <c r="B96" s="560">
        <v>94.5</v>
      </c>
      <c r="C96" s="560">
        <v>1.5</v>
      </c>
      <c r="D96" s="562"/>
      <c r="E96" s="562"/>
    </row>
    <row r="97" spans="1:9">
      <c r="A97" s="492">
        <v>39933</v>
      </c>
      <c r="B97" s="560">
        <v>94.3</v>
      </c>
      <c r="C97" s="560">
        <v>1.4</v>
      </c>
      <c r="D97" s="562"/>
      <c r="E97" s="562"/>
    </row>
    <row r="98" spans="1:9">
      <c r="A98" s="492">
        <v>39962</v>
      </c>
      <c r="B98" s="560">
        <v>95.3</v>
      </c>
      <c r="C98" s="560">
        <v>1</v>
      </c>
      <c r="D98" s="562"/>
      <c r="E98" s="562"/>
    </row>
    <row r="99" spans="1:9">
      <c r="A99" s="492">
        <v>39994</v>
      </c>
      <c r="B99" s="560">
        <v>95.8</v>
      </c>
      <c r="C99" s="560">
        <v>0.8</v>
      </c>
      <c r="D99" s="563"/>
      <c r="E99" s="562"/>
      <c r="H99" s="45"/>
      <c r="I99" s="181"/>
    </row>
    <row r="100" spans="1:9">
      <c r="A100" s="492">
        <v>40025</v>
      </c>
      <c r="B100" s="560">
        <v>96</v>
      </c>
      <c r="C100" s="560">
        <v>0.8</v>
      </c>
      <c r="D100" s="563"/>
      <c r="E100" s="562"/>
      <c r="H100" s="45"/>
      <c r="I100" s="181"/>
    </row>
    <row r="101" spans="1:9">
      <c r="A101" s="492">
        <v>40056</v>
      </c>
      <c r="B101" s="560">
        <v>93.7</v>
      </c>
      <c r="C101" s="560">
        <v>1</v>
      </c>
      <c r="D101" s="563"/>
      <c r="E101" s="562"/>
      <c r="H101" s="45"/>
      <c r="I101" s="181"/>
    </row>
    <row r="102" spans="1:9">
      <c r="A102" s="492">
        <v>40086</v>
      </c>
      <c r="B102" s="560">
        <v>92.5</v>
      </c>
      <c r="C102" s="560">
        <v>1.1000000000000001</v>
      </c>
      <c r="D102" s="563"/>
      <c r="E102" s="462"/>
      <c r="G102" s="65"/>
      <c r="H102" s="45"/>
      <c r="I102" s="181"/>
    </row>
    <row r="103" spans="1:9">
      <c r="A103" s="492">
        <v>40117</v>
      </c>
      <c r="B103" s="560">
        <v>89.6</v>
      </c>
      <c r="C103" s="560">
        <v>1.3</v>
      </c>
      <c r="D103" s="564"/>
      <c r="E103" s="462"/>
      <c r="G103" s="65"/>
      <c r="H103" s="45"/>
      <c r="I103" s="181"/>
    </row>
    <row r="104" spans="1:9">
      <c r="A104" s="492">
        <v>40147</v>
      </c>
      <c r="B104" s="560">
        <v>90.1</v>
      </c>
      <c r="C104" s="560">
        <v>1.3</v>
      </c>
      <c r="D104" s="564"/>
      <c r="E104" s="462"/>
      <c r="G104" s="65"/>
      <c r="H104" s="45"/>
      <c r="I104" s="181"/>
    </row>
    <row r="105" spans="1:9">
      <c r="A105" s="492">
        <v>40178</v>
      </c>
      <c r="B105" s="560">
        <v>90.3</v>
      </c>
      <c r="C105" s="560">
        <v>1.3</v>
      </c>
      <c r="D105" s="564"/>
      <c r="E105" s="462"/>
      <c r="G105" s="65"/>
      <c r="H105" s="45"/>
      <c r="I105" s="181"/>
    </row>
    <row r="106" spans="1:9">
      <c r="A106" s="492">
        <v>40209</v>
      </c>
      <c r="B106" s="560">
        <v>89</v>
      </c>
      <c r="C106" s="560">
        <v>1.5</v>
      </c>
      <c r="D106" s="564"/>
      <c r="E106" s="462"/>
      <c r="H106" s="45"/>
      <c r="I106" s="181"/>
    </row>
    <row r="107" spans="1:9">
      <c r="A107" s="492">
        <v>40235</v>
      </c>
      <c r="B107" s="560">
        <v>89.3</v>
      </c>
      <c r="C107" s="560">
        <v>1.6</v>
      </c>
      <c r="D107" s="564"/>
      <c r="E107" s="560">
        <v>1.6</v>
      </c>
      <c r="H107" s="45"/>
      <c r="I107" s="181"/>
    </row>
    <row r="108" spans="1:9">
      <c r="A108" s="492">
        <v>40255</v>
      </c>
      <c r="B108" s="560">
        <v>89</v>
      </c>
      <c r="C108" s="560"/>
      <c r="D108" s="560">
        <v>89</v>
      </c>
      <c r="E108" s="462"/>
      <c r="H108" s="45"/>
      <c r="I108" s="181"/>
    </row>
    <row r="109" spans="1:9">
      <c r="A109" s="565"/>
      <c r="B109" s="566"/>
      <c r="C109" s="566"/>
      <c r="D109" s="560"/>
      <c r="E109" s="462"/>
      <c r="H109" s="45"/>
      <c r="I109" s="181"/>
    </row>
    <row r="110" spans="1:9">
      <c r="A110" s="565"/>
      <c r="B110" s="566"/>
      <c r="C110" s="566"/>
      <c r="D110" s="560"/>
      <c r="E110" s="462"/>
      <c r="H110" s="45"/>
      <c r="I110" s="181"/>
    </row>
    <row r="111" spans="1:9">
      <c r="A111" s="565"/>
      <c r="B111" s="566"/>
      <c r="C111" s="566"/>
      <c r="D111" s="560"/>
      <c r="E111" s="462"/>
      <c r="H111" s="45"/>
      <c r="I111" s="181"/>
    </row>
    <row r="112" spans="1:9">
      <c r="A112" s="492"/>
      <c r="B112" s="560"/>
      <c r="C112" s="560"/>
      <c r="D112" s="560"/>
      <c r="E112" s="462"/>
      <c r="H112" s="45"/>
      <c r="I112" s="181"/>
    </row>
    <row r="113" spans="1:9">
      <c r="A113" s="492"/>
      <c r="B113" s="560"/>
      <c r="C113" s="560"/>
      <c r="D113" s="564"/>
      <c r="E113" s="462"/>
      <c r="H113" s="45"/>
      <c r="I113" s="181"/>
    </row>
    <row r="114" spans="1:9">
      <c r="A114" s="567">
        <v>40269</v>
      </c>
      <c r="B114" s="562"/>
      <c r="C114" s="562"/>
      <c r="D114" s="183">
        <v>89.62</v>
      </c>
      <c r="E114" s="184">
        <v>1.69</v>
      </c>
      <c r="F114" s="65"/>
      <c r="I114" s="185"/>
    </row>
    <row r="115" spans="1:9">
      <c r="A115" s="567">
        <v>40360</v>
      </c>
      <c r="B115" s="562"/>
      <c r="C115" s="562"/>
      <c r="D115" s="183">
        <v>89.53</v>
      </c>
      <c r="E115" s="184">
        <v>1.73</v>
      </c>
      <c r="F115" s="65"/>
      <c r="I115" s="185"/>
    </row>
    <row r="116" spans="1:9">
      <c r="A116" s="567">
        <v>40452</v>
      </c>
      <c r="B116" s="562"/>
      <c r="C116" s="562"/>
      <c r="D116" s="183">
        <v>89.75</v>
      </c>
      <c r="E116" s="184">
        <v>1.7</v>
      </c>
      <c r="F116" s="65"/>
      <c r="I116" s="185"/>
    </row>
    <row r="117" spans="1:9">
      <c r="A117" s="567">
        <v>40544</v>
      </c>
      <c r="B117" s="562"/>
      <c r="C117" s="562"/>
      <c r="D117" s="183">
        <v>90.14</v>
      </c>
      <c r="E117" s="184">
        <v>1.59</v>
      </c>
      <c r="F117" s="65"/>
      <c r="I117" s="185"/>
    </row>
    <row r="118" spans="1:9">
      <c r="A118" s="567">
        <v>40634</v>
      </c>
      <c r="B118" s="562"/>
      <c r="C118" s="562"/>
      <c r="D118" s="183">
        <v>90.48</v>
      </c>
      <c r="E118" s="184">
        <v>1.54</v>
      </c>
      <c r="F118" s="65"/>
      <c r="I118" s="185"/>
    </row>
    <row r="119" spans="1:9" ht="15">
      <c r="A119" s="567">
        <v>40725</v>
      </c>
      <c r="B119" s="562"/>
      <c r="C119" s="562"/>
      <c r="D119" s="522">
        <v>90.73</v>
      </c>
      <c r="E119" s="568">
        <v>1.56</v>
      </c>
      <c r="F119" s="65"/>
      <c r="I119" s="185"/>
    </row>
    <row r="120" spans="1:9" ht="15">
      <c r="A120" s="567">
        <v>40817</v>
      </c>
      <c r="B120" s="562"/>
      <c r="C120" s="562"/>
      <c r="D120" s="522">
        <v>91</v>
      </c>
      <c r="E120" s="568">
        <v>1.6</v>
      </c>
      <c r="F120" s="65"/>
      <c r="I120" s="185"/>
    </row>
    <row r="121" spans="1:9" ht="15">
      <c r="A121" s="567">
        <v>40909</v>
      </c>
      <c r="B121" s="562"/>
      <c r="C121" s="562"/>
      <c r="D121" s="522">
        <v>91.33</v>
      </c>
      <c r="E121" s="568">
        <v>1.63</v>
      </c>
      <c r="F121" s="65"/>
      <c r="I121" s="185"/>
    </row>
    <row r="122" spans="1:9" ht="15">
      <c r="A122" s="567">
        <v>41000</v>
      </c>
      <c r="B122" s="562"/>
      <c r="C122" s="562"/>
      <c r="D122" s="522">
        <v>91.61</v>
      </c>
      <c r="E122" s="568">
        <v>1.65</v>
      </c>
      <c r="F122" s="65"/>
      <c r="I122" s="185"/>
    </row>
    <row r="123" spans="1:9" ht="15">
      <c r="A123" s="567">
        <v>41091</v>
      </c>
      <c r="B123" s="562"/>
      <c r="C123" s="562"/>
      <c r="D123" s="522">
        <v>91.93</v>
      </c>
      <c r="E123" s="568">
        <v>1.66</v>
      </c>
      <c r="F123" s="65"/>
      <c r="I123" s="185"/>
    </row>
    <row r="124" spans="1:9" ht="15">
      <c r="A124" s="567">
        <v>41183</v>
      </c>
      <c r="B124" s="562"/>
      <c r="C124" s="562"/>
      <c r="D124" s="522">
        <v>92.22</v>
      </c>
      <c r="E124" s="568">
        <v>1.64</v>
      </c>
      <c r="F124" s="65"/>
      <c r="I124" s="185"/>
    </row>
    <row r="125" spans="1:9" ht="15">
      <c r="A125" s="567">
        <v>41275</v>
      </c>
      <c r="B125" s="562"/>
      <c r="C125" s="562"/>
      <c r="D125" s="522">
        <v>92.54</v>
      </c>
      <c r="E125" s="568">
        <v>1.63</v>
      </c>
      <c r="F125" s="65"/>
      <c r="I125" s="185"/>
    </row>
    <row r="126" spans="1:9" ht="15">
      <c r="A126" s="567">
        <v>41365</v>
      </c>
      <c r="B126" s="561"/>
      <c r="C126" s="561"/>
      <c r="D126" s="522">
        <v>92.81</v>
      </c>
      <c r="E126" s="568">
        <v>1.59</v>
      </c>
    </row>
    <row r="127" spans="1:9" ht="15">
      <c r="A127" s="567">
        <v>41456</v>
      </c>
      <c r="B127" s="561"/>
      <c r="C127" s="561"/>
      <c r="D127" s="522">
        <v>93.11</v>
      </c>
      <c r="E127" s="568">
        <v>1.54</v>
      </c>
    </row>
    <row r="128" spans="1:9" ht="15">
      <c r="A128" s="567">
        <v>41548</v>
      </c>
      <c r="B128" s="561"/>
      <c r="C128" s="561"/>
      <c r="D128" s="522">
        <v>93.39</v>
      </c>
      <c r="E128" s="568">
        <v>1.49</v>
      </c>
    </row>
    <row r="129" spans="1:6">
      <c r="A129" s="56"/>
      <c r="B129" s="65"/>
      <c r="C129" s="65"/>
      <c r="D129" s="65"/>
      <c r="E129" s="50"/>
    </row>
    <row r="130" spans="1:6">
      <c r="A130" s="56"/>
      <c r="B130" s="65"/>
      <c r="C130" s="65"/>
      <c r="D130" s="186"/>
      <c r="E130" s="180"/>
      <c r="F130" s="180"/>
    </row>
    <row r="131" spans="1:6">
      <c r="A131" s="56"/>
      <c r="B131" s="65"/>
      <c r="C131" s="65"/>
      <c r="D131" s="186"/>
      <c r="E131" s="180"/>
      <c r="F131" s="180"/>
    </row>
    <row r="132" spans="1:6">
      <c r="A132" s="56"/>
      <c r="B132" s="65"/>
      <c r="C132" s="65"/>
      <c r="D132" s="186"/>
      <c r="E132" s="180"/>
      <c r="F132" s="180"/>
    </row>
    <row r="133" spans="1:6">
      <c r="A133" s="56"/>
      <c r="B133" s="65"/>
      <c r="C133" s="65"/>
      <c r="D133" s="186"/>
      <c r="E133" s="180"/>
      <c r="F133" s="180"/>
    </row>
    <row r="134" spans="1:6">
      <c r="A134" s="56"/>
      <c r="B134" s="65"/>
      <c r="C134" s="65"/>
      <c r="D134" s="186"/>
      <c r="E134" s="180"/>
      <c r="F134" s="180"/>
    </row>
    <row r="135" spans="1:6">
      <c r="A135" s="56"/>
      <c r="B135" s="65"/>
      <c r="C135" s="65"/>
      <c r="D135" s="186"/>
      <c r="E135" s="180"/>
      <c r="F135" s="180"/>
    </row>
    <row r="136" spans="1:6">
      <c r="A136" s="56"/>
      <c r="B136" s="65"/>
      <c r="C136" s="65"/>
      <c r="D136" s="65"/>
      <c r="E136" s="50"/>
    </row>
    <row r="137" spans="1:6">
      <c r="A137" s="56"/>
      <c r="B137" s="65"/>
      <c r="C137" s="65"/>
      <c r="D137" s="65"/>
      <c r="E137" s="50"/>
    </row>
    <row r="138" spans="1:6">
      <c r="A138" s="56"/>
      <c r="B138" s="65"/>
      <c r="C138" s="65"/>
      <c r="D138" s="65"/>
      <c r="E138" s="50"/>
    </row>
    <row r="139" spans="1:6">
      <c r="A139" s="56"/>
      <c r="B139" s="65"/>
      <c r="C139" s="65"/>
      <c r="D139" s="65"/>
      <c r="E139" s="50"/>
    </row>
    <row r="140" spans="1:6">
      <c r="A140" s="56"/>
      <c r="B140" s="65"/>
      <c r="C140" s="65"/>
      <c r="D140" s="65"/>
      <c r="E140" s="50"/>
    </row>
    <row r="141" spans="1:6">
      <c r="A141" s="56"/>
      <c r="B141" s="65"/>
      <c r="C141" s="65"/>
      <c r="D141" s="65"/>
      <c r="E141" s="50"/>
    </row>
    <row r="142" spans="1:6">
      <c r="A142" s="56"/>
      <c r="B142" s="65"/>
      <c r="C142" s="65"/>
      <c r="D142" s="65"/>
      <c r="E142" s="50"/>
    </row>
    <row r="143" spans="1:6">
      <c r="A143" s="56"/>
      <c r="B143" s="65"/>
      <c r="C143" s="65"/>
      <c r="D143" s="65"/>
      <c r="E143" s="50"/>
    </row>
    <row r="144" spans="1:6">
      <c r="A144" s="56"/>
      <c r="B144" s="65"/>
      <c r="C144" s="65"/>
      <c r="D144" s="65"/>
      <c r="E144" s="50"/>
    </row>
    <row r="145" spans="1:5">
      <c r="A145" s="56"/>
      <c r="B145" s="65"/>
      <c r="C145" s="65"/>
      <c r="D145" s="65"/>
      <c r="E145" s="50"/>
    </row>
    <row r="146" spans="1:5">
      <c r="A146" s="56"/>
      <c r="B146" s="65"/>
      <c r="C146" s="65"/>
      <c r="D146" s="65"/>
      <c r="E146" s="50"/>
    </row>
    <row r="147" spans="1:5">
      <c r="A147" s="56"/>
      <c r="B147" s="65"/>
      <c r="C147" s="65"/>
      <c r="D147" s="65"/>
      <c r="E147" s="50"/>
    </row>
    <row r="148" spans="1:5">
      <c r="A148" s="56"/>
      <c r="B148" s="65"/>
      <c r="C148" s="65"/>
      <c r="D148" s="65"/>
      <c r="E148" s="50"/>
    </row>
    <row r="149" spans="1:5">
      <c r="A149" s="56"/>
      <c r="B149" s="65"/>
      <c r="C149" s="65"/>
      <c r="D149" s="65"/>
      <c r="E149" s="50"/>
    </row>
    <row r="150" spans="1:5">
      <c r="A150" s="56"/>
      <c r="B150" s="65"/>
      <c r="C150" s="65"/>
      <c r="D150" s="65"/>
      <c r="E150" s="50"/>
    </row>
    <row r="151" spans="1:5">
      <c r="A151" s="56"/>
      <c r="B151" s="65"/>
      <c r="C151" s="65"/>
      <c r="D151" s="65"/>
      <c r="E151" s="50"/>
    </row>
    <row r="152" spans="1:5">
      <c r="A152" s="56"/>
      <c r="B152" s="65"/>
      <c r="C152" s="65"/>
      <c r="D152" s="65"/>
      <c r="E152" s="50"/>
    </row>
    <row r="153" spans="1:5">
      <c r="A153" s="56"/>
      <c r="B153" s="65"/>
      <c r="C153" s="65"/>
      <c r="D153" s="65"/>
      <c r="E153" s="50"/>
    </row>
    <row r="154" spans="1:5">
      <c r="A154" s="56"/>
      <c r="B154" s="65"/>
      <c r="C154" s="65"/>
      <c r="D154" s="65"/>
      <c r="E154" s="50"/>
    </row>
    <row r="155" spans="1:5">
      <c r="A155" s="56"/>
      <c r="B155" s="65"/>
      <c r="C155" s="65"/>
      <c r="D155" s="65"/>
      <c r="E155" s="50"/>
    </row>
    <row r="156" spans="1:5">
      <c r="A156" s="56"/>
      <c r="B156" s="65"/>
      <c r="C156" s="65"/>
      <c r="D156" s="65"/>
      <c r="E156" s="50"/>
    </row>
    <row r="157" spans="1:5">
      <c r="A157" s="56"/>
      <c r="B157" s="65"/>
      <c r="C157" s="65"/>
      <c r="D157" s="65"/>
      <c r="E157" s="50"/>
    </row>
    <row r="158" spans="1:5">
      <c r="A158" s="56"/>
      <c r="B158" s="65"/>
      <c r="C158" s="65"/>
      <c r="D158" s="65"/>
      <c r="E158" s="50"/>
    </row>
    <row r="159" spans="1:5">
      <c r="A159" s="56"/>
      <c r="B159" s="65"/>
      <c r="C159" s="65"/>
      <c r="D159" s="65"/>
      <c r="E159" s="50"/>
    </row>
    <row r="160" spans="1:5">
      <c r="A160" s="56"/>
      <c r="B160" s="65"/>
      <c r="C160" s="65"/>
      <c r="D160" s="65"/>
      <c r="E160" s="50"/>
    </row>
    <row r="161" spans="1:5">
      <c r="A161" s="56"/>
      <c r="B161" s="65"/>
      <c r="C161" s="65"/>
      <c r="D161" s="65"/>
      <c r="E161" s="50"/>
    </row>
    <row r="162" spans="1:5">
      <c r="A162" s="56"/>
      <c r="B162" s="65"/>
      <c r="C162" s="65"/>
      <c r="D162" s="65"/>
      <c r="E162" s="50"/>
    </row>
    <row r="163" spans="1:5">
      <c r="A163" s="56"/>
      <c r="B163" s="65"/>
      <c r="C163" s="65"/>
      <c r="D163" s="65"/>
      <c r="E163" s="50"/>
    </row>
    <row r="164" spans="1:5">
      <c r="A164" s="56"/>
      <c r="B164" s="65"/>
      <c r="C164" s="65"/>
      <c r="D164" s="65"/>
      <c r="E164" s="50"/>
    </row>
    <row r="165" spans="1:5">
      <c r="A165" s="56"/>
      <c r="B165" s="65"/>
      <c r="C165" s="65"/>
      <c r="D165" s="65"/>
      <c r="E165" s="50"/>
    </row>
    <row r="166" spans="1:5">
      <c r="A166" s="56"/>
      <c r="B166" s="65"/>
      <c r="C166" s="65"/>
      <c r="D166" s="65"/>
      <c r="E166" s="50"/>
    </row>
    <row r="167" spans="1:5">
      <c r="A167" s="56"/>
      <c r="B167" s="65"/>
      <c r="C167" s="65"/>
      <c r="D167" s="65"/>
      <c r="E167" s="50"/>
    </row>
    <row r="168" spans="1:5">
      <c r="A168" s="56"/>
      <c r="B168" s="65"/>
      <c r="C168" s="65"/>
      <c r="D168" s="65"/>
      <c r="E168" s="50"/>
    </row>
    <row r="169" spans="1:5">
      <c r="A169" s="56"/>
      <c r="B169" s="65"/>
      <c r="C169" s="65"/>
      <c r="D169" s="65"/>
      <c r="E169" s="50"/>
    </row>
    <row r="170" spans="1:5">
      <c r="A170" s="56"/>
      <c r="B170" s="65"/>
      <c r="C170" s="65"/>
      <c r="D170" s="65"/>
      <c r="E170" s="50"/>
    </row>
    <row r="171" spans="1:5">
      <c r="A171" s="56"/>
      <c r="B171" s="65"/>
      <c r="C171" s="65"/>
      <c r="D171" s="65"/>
      <c r="E171" s="50"/>
    </row>
    <row r="172" spans="1:5">
      <c r="A172" s="56"/>
      <c r="B172" s="65"/>
      <c r="C172" s="65"/>
      <c r="D172" s="65"/>
      <c r="E172" s="50"/>
    </row>
    <row r="173" spans="1:5">
      <c r="A173" s="56"/>
      <c r="B173" s="65"/>
      <c r="C173" s="65"/>
      <c r="D173" s="65"/>
      <c r="E173" s="50"/>
    </row>
    <row r="174" spans="1:5">
      <c r="A174" s="56"/>
      <c r="B174" s="65"/>
      <c r="C174" s="65"/>
      <c r="D174" s="65"/>
      <c r="E174" s="50"/>
    </row>
    <row r="175" spans="1:5">
      <c r="A175" s="56"/>
      <c r="B175" s="65"/>
      <c r="C175" s="65"/>
      <c r="D175" s="65"/>
      <c r="E175" s="50"/>
    </row>
    <row r="176" spans="1:5">
      <c r="A176" s="56"/>
      <c r="B176" s="65"/>
      <c r="C176" s="65"/>
      <c r="D176" s="65"/>
      <c r="E176" s="50"/>
    </row>
    <row r="177" spans="1:5">
      <c r="A177" s="56"/>
      <c r="B177" s="65"/>
      <c r="C177" s="65"/>
      <c r="D177" s="65"/>
      <c r="E177" s="50"/>
    </row>
    <row r="178" spans="1:5">
      <c r="A178" s="56"/>
      <c r="B178" s="65"/>
      <c r="C178" s="65"/>
      <c r="D178" s="65"/>
      <c r="E178" s="50"/>
    </row>
    <row r="179" spans="1:5">
      <c r="A179" s="56"/>
      <c r="B179" s="65"/>
      <c r="C179" s="65"/>
      <c r="D179" s="65"/>
      <c r="E179" s="50"/>
    </row>
    <row r="180" spans="1:5">
      <c r="A180" s="56"/>
      <c r="B180" s="65"/>
      <c r="C180" s="65"/>
      <c r="D180" s="65"/>
      <c r="E180" s="50"/>
    </row>
    <row r="181" spans="1:5">
      <c r="A181" s="56"/>
      <c r="B181" s="65"/>
      <c r="C181" s="65"/>
      <c r="D181" s="65"/>
      <c r="E181" s="50"/>
    </row>
    <row r="182" spans="1:5">
      <c r="A182" s="56"/>
      <c r="B182" s="65"/>
      <c r="C182" s="65"/>
      <c r="D182" s="65"/>
      <c r="E182" s="50"/>
    </row>
    <row r="183" spans="1:5">
      <c r="A183" s="56"/>
      <c r="B183" s="65"/>
      <c r="C183" s="65"/>
      <c r="D183" s="65"/>
      <c r="E183" s="50"/>
    </row>
    <row r="184" spans="1:5">
      <c r="A184" s="56"/>
      <c r="B184" s="65"/>
      <c r="C184" s="65"/>
      <c r="D184" s="65"/>
      <c r="E184" s="50"/>
    </row>
    <row r="185" spans="1:5">
      <c r="A185" s="56"/>
      <c r="B185" s="65"/>
      <c r="C185" s="65"/>
      <c r="D185" s="65"/>
      <c r="E185" s="50"/>
    </row>
    <row r="186" spans="1:5">
      <c r="A186" s="56"/>
      <c r="B186" s="65"/>
      <c r="C186" s="65"/>
      <c r="D186" s="65"/>
      <c r="E186" s="50"/>
    </row>
    <row r="187" spans="1:5">
      <c r="A187" s="56"/>
      <c r="B187" s="65"/>
      <c r="C187" s="65"/>
      <c r="D187" s="65"/>
      <c r="E187" s="50"/>
    </row>
    <row r="188" spans="1:5">
      <c r="A188" s="56"/>
      <c r="B188" s="65"/>
      <c r="C188" s="65"/>
      <c r="D188" s="65"/>
      <c r="E188" s="50"/>
    </row>
    <row r="189" spans="1:5">
      <c r="A189" s="56"/>
      <c r="B189" s="65"/>
      <c r="C189" s="65"/>
      <c r="D189" s="65"/>
      <c r="E189" s="50"/>
    </row>
    <row r="190" spans="1:5">
      <c r="A190" s="56"/>
      <c r="B190" s="65"/>
      <c r="C190" s="65"/>
      <c r="D190" s="65"/>
      <c r="E190" s="50"/>
    </row>
    <row r="191" spans="1:5">
      <c r="A191" s="56"/>
      <c r="B191" s="65"/>
      <c r="C191" s="65"/>
      <c r="D191" s="65"/>
      <c r="E191" s="50"/>
    </row>
    <row r="192" spans="1:5">
      <c r="A192" s="56"/>
      <c r="B192" s="65"/>
      <c r="C192" s="65"/>
      <c r="D192" s="65"/>
      <c r="E192" s="50"/>
    </row>
    <row r="193" spans="1:5">
      <c r="A193" s="56"/>
      <c r="B193" s="65"/>
      <c r="C193" s="65"/>
      <c r="D193" s="65"/>
      <c r="E193" s="50"/>
    </row>
    <row r="194" spans="1:5">
      <c r="A194" s="56"/>
      <c r="B194" s="65"/>
      <c r="C194" s="65"/>
      <c r="D194" s="65"/>
      <c r="E194" s="50"/>
    </row>
    <row r="195" spans="1:5">
      <c r="A195" s="56"/>
      <c r="B195" s="65"/>
      <c r="C195" s="65"/>
      <c r="D195" s="65"/>
      <c r="E195" s="50"/>
    </row>
    <row r="196" spans="1:5">
      <c r="A196" s="56"/>
      <c r="B196" s="65"/>
      <c r="C196" s="65"/>
      <c r="D196" s="65"/>
      <c r="E196" s="50"/>
    </row>
    <row r="197" spans="1:5">
      <c r="A197" s="56"/>
      <c r="B197" s="65"/>
      <c r="C197" s="65"/>
      <c r="D197" s="65"/>
      <c r="E197" s="50"/>
    </row>
    <row r="198" spans="1:5">
      <c r="A198" s="56"/>
      <c r="B198" s="65"/>
      <c r="C198" s="65"/>
      <c r="D198" s="65"/>
      <c r="E198" s="50"/>
    </row>
    <row r="199" spans="1:5">
      <c r="A199" s="56"/>
      <c r="B199" s="65"/>
      <c r="C199" s="65"/>
      <c r="D199" s="65"/>
      <c r="E199" s="50"/>
    </row>
    <row r="200" spans="1:5">
      <c r="A200" s="56"/>
      <c r="B200" s="65"/>
      <c r="C200" s="65"/>
      <c r="D200" s="65"/>
      <c r="E200" s="50"/>
    </row>
    <row r="201" spans="1:5">
      <c r="A201" s="56"/>
      <c r="B201" s="65"/>
      <c r="C201" s="65"/>
      <c r="D201" s="65"/>
      <c r="E201" s="50"/>
    </row>
    <row r="202" spans="1:5">
      <c r="A202" s="56"/>
      <c r="B202" s="65"/>
      <c r="C202" s="65"/>
      <c r="D202" s="65"/>
      <c r="E202" s="50"/>
    </row>
    <row r="203" spans="1:5">
      <c r="A203" s="56"/>
      <c r="B203" s="65"/>
      <c r="C203" s="65"/>
      <c r="D203" s="65"/>
      <c r="E203" s="50"/>
    </row>
    <row r="204" spans="1:5">
      <c r="A204" s="56"/>
      <c r="B204" s="65"/>
      <c r="C204" s="65"/>
      <c r="D204" s="65"/>
      <c r="E204" s="50"/>
    </row>
    <row r="205" spans="1:5">
      <c r="A205" s="56"/>
      <c r="B205" s="65"/>
      <c r="C205" s="65"/>
      <c r="D205" s="65"/>
      <c r="E205" s="50"/>
    </row>
    <row r="206" spans="1:5">
      <c r="A206" s="56"/>
      <c r="B206" s="65"/>
      <c r="C206" s="65"/>
      <c r="D206" s="65"/>
      <c r="E206" s="50"/>
    </row>
    <row r="207" spans="1:5">
      <c r="A207" s="56"/>
      <c r="B207" s="65"/>
      <c r="C207" s="65"/>
      <c r="D207" s="65"/>
      <c r="E207" s="50"/>
    </row>
    <row r="208" spans="1:5">
      <c r="A208" s="56"/>
      <c r="B208" s="65"/>
      <c r="C208" s="65"/>
      <c r="D208" s="65"/>
      <c r="E208" s="50"/>
    </row>
    <row r="209" spans="1:5">
      <c r="A209" s="56"/>
      <c r="B209" s="65"/>
      <c r="C209" s="65"/>
      <c r="D209" s="65"/>
      <c r="E209" s="50"/>
    </row>
    <row r="210" spans="1:5">
      <c r="A210" s="56"/>
      <c r="B210" s="65"/>
      <c r="C210" s="65"/>
      <c r="D210" s="65"/>
      <c r="E210" s="50"/>
    </row>
    <row r="211" spans="1:5">
      <c r="A211" s="56"/>
      <c r="B211" s="65"/>
      <c r="C211" s="65"/>
      <c r="D211" s="65"/>
      <c r="E211" s="50"/>
    </row>
    <row r="212" spans="1:5">
      <c r="A212" s="56"/>
      <c r="B212" s="65"/>
      <c r="C212" s="65"/>
      <c r="D212" s="65"/>
      <c r="E212" s="50"/>
    </row>
    <row r="213" spans="1:5">
      <c r="A213" s="56"/>
      <c r="B213" s="65"/>
      <c r="C213" s="65"/>
      <c r="D213" s="65"/>
      <c r="E213" s="50"/>
    </row>
    <row r="214" spans="1:5">
      <c r="A214" s="56"/>
      <c r="B214" s="65"/>
      <c r="C214" s="65"/>
      <c r="D214" s="65"/>
      <c r="E214" s="50"/>
    </row>
    <row r="215" spans="1:5">
      <c r="A215" s="56"/>
      <c r="B215" s="65"/>
      <c r="C215" s="65"/>
      <c r="D215" s="65"/>
      <c r="E215" s="50"/>
    </row>
    <row r="216" spans="1:5">
      <c r="A216" s="56"/>
      <c r="B216" s="65"/>
      <c r="C216" s="65"/>
      <c r="D216" s="65"/>
      <c r="E216" s="50"/>
    </row>
    <row r="217" spans="1:5">
      <c r="A217" s="56"/>
      <c r="B217" s="65"/>
      <c r="C217" s="65"/>
      <c r="D217" s="65"/>
      <c r="E217" s="50"/>
    </row>
    <row r="218" spans="1:5">
      <c r="A218" s="56"/>
      <c r="B218" s="65"/>
      <c r="C218" s="65"/>
      <c r="D218" s="65"/>
      <c r="E218" s="50"/>
    </row>
    <row r="219" spans="1:5">
      <c r="A219" s="56"/>
      <c r="B219" s="65"/>
      <c r="C219" s="65"/>
      <c r="D219" s="65"/>
      <c r="E219" s="50"/>
    </row>
    <row r="220" spans="1:5">
      <c r="A220" s="56"/>
      <c r="B220" s="65"/>
      <c r="C220" s="65"/>
      <c r="D220" s="65"/>
      <c r="E220" s="50"/>
    </row>
    <row r="221" spans="1:5">
      <c r="A221" s="56"/>
      <c r="B221" s="65"/>
      <c r="C221" s="65"/>
      <c r="D221" s="65"/>
      <c r="E221" s="50"/>
    </row>
    <row r="222" spans="1:5">
      <c r="A222" s="56"/>
      <c r="B222" s="65"/>
      <c r="C222" s="65"/>
      <c r="D222" s="65"/>
      <c r="E222" s="50"/>
    </row>
    <row r="223" spans="1:5">
      <c r="A223" s="56"/>
      <c r="B223" s="65"/>
      <c r="C223" s="65"/>
      <c r="D223" s="65"/>
      <c r="E223" s="50"/>
    </row>
    <row r="224" spans="1:5">
      <c r="A224" s="56"/>
      <c r="B224" s="65"/>
      <c r="C224" s="65"/>
      <c r="D224" s="65"/>
      <c r="E224" s="50"/>
    </row>
    <row r="225" spans="1:5">
      <c r="A225" s="56"/>
      <c r="B225" s="65"/>
      <c r="C225" s="65"/>
      <c r="D225" s="65"/>
      <c r="E225" s="50"/>
    </row>
    <row r="226" spans="1:5">
      <c r="A226" s="56"/>
      <c r="B226" s="65"/>
      <c r="C226" s="65"/>
      <c r="D226" s="65"/>
      <c r="E226" s="50"/>
    </row>
    <row r="227" spans="1:5">
      <c r="A227" s="56"/>
      <c r="B227" s="65"/>
      <c r="C227" s="65"/>
      <c r="D227" s="65"/>
      <c r="E227" s="50"/>
    </row>
    <row r="228" spans="1:5">
      <c r="A228" s="56"/>
      <c r="B228" s="65"/>
      <c r="C228" s="65"/>
      <c r="D228" s="65"/>
      <c r="E228" s="50"/>
    </row>
    <row r="229" spans="1:5">
      <c r="A229" s="56"/>
      <c r="B229" s="65"/>
      <c r="C229" s="65"/>
      <c r="D229" s="65"/>
      <c r="E229" s="50"/>
    </row>
    <row r="230" spans="1:5">
      <c r="A230" s="56"/>
      <c r="B230" s="65"/>
      <c r="C230" s="65"/>
      <c r="D230" s="65"/>
      <c r="E230" s="50"/>
    </row>
    <row r="231" spans="1:5">
      <c r="A231" s="56"/>
      <c r="B231" s="65"/>
      <c r="C231" s="65"/>
      <c r="D231" s="65"/>
      <c r="E231" s="50"/>
    </row>
    <row r="232" spans="1:5">
      <c r="A232" s="56"/>
      <c r="B232" s="65"/>
      <c r="C232" s="65"/>
      <c r="D232" s="65"/>
      <c r="E232" s="50"/>
    </row>
    <row r="233" spans="1:5">
      <c r="A233" s="56"/>
      <c r="B233" s="65"/>
      <c r="C233" s="65"/>
      <c r="D233" s="65"/>
      <c r="E233" s="50"/>
    </row>
    <row r="234" spans="1:5">
      <c r="A234" s="56"/>
      <c r="B234" s="65"/>
      <c r="C234" s="65"/>
      <c r="D234" s="65"/>
      <c r="E234" s="50"/>
    </row>
    <row r="235" spans="1:5">
      <c r="A235" s="56"/>
      <c r="B235" s="65"/>
      <c r="C235" s="65"/>
      <c r="D235" s="65"/>
      <c r="E235" s="50"/>
    </row>
    <row r="236" spans="1:5">
      <c r="A236" s="56"/>
      <c r="B236" s="65"/>
      <c r="C236" s="65"/>
      <c r="D236" s="65"/>
      <c r="E236" s="50"/>
    </row>
    <row r="237" spans="1:5">
      <c r="A237" s="56"/>
      <c r="B237" s="65"/>
      <c r="C237" s="65"/>
      <c r="D237" s="65"/>
      <c r="E237" s="50"/>
    </row>
    <row r="238" spans="1:5">
      <c r="A238" s="56"/>
      <c r="B238" s="65"/>
      <c r="C238" s="65"/>
      <c r="D238" s="65"/>
      <c r="E238" s="50"/>
    </row>
    <row r="239" spans="1:5">
      <c r="A239" s="56"/>
      <c r="B239" s="65"/>
      <c r="C239" s="65"/>
      <c r="D239" s="65"/>
      <c r="E239" s="50"/>
    </row>
    <row r="240" spans="1:5">
      <c r="A240" s="56"/>
      <c r="B240" s="65"/>
      <c r="C240" s="65"/>
      <c r="D240" s="65"/>
      <c r="E240" s="50"/>
    </row>
    <row r="241" spans="1:5">
      <c r="A241" s="56"/>
      <c r="B241" s="65"/>
      <c r="C241" s="65"/>
      <c r="D241" s="65"/>
      <c r="E241" s="50"/>
    </row>
    <row r="242" spans="1:5">
      <c r="A242" s="56"/>
      <c r="B242" s="65"/>
      <c r="C242" s="65"/>
      <c r="D242" s="65"/>
      <c r="E242" s="50"/>
    </row>
    <row r="243" spans="1:5">
      <c r="A243" s="56"/>
      <c r="B243" s="65"/>
      <c r="C243" s="65"/>
      <c r="D243" s="65"/>
      <c r="E243" s="50"/>
    </row>
    <row r="244" spans="1:5">
      <c r="A244" s="56"/>
      <c r="B244" s="65"/>
      <c r="C244" s="65"/>
      <c r="D244" s="65"/>
      <c r="E244" s="50"/>
    </row>
    <row r="245" spans="1:5">
      <c r="A245" s="56"/>
      <c r="B245" s="65"/>
      <c r="C245" s="65"/>
      <c r="D245" s="65"/>
      <c r="E245" s="50"/>
    </row>
    <row r="246" spans="1:5">
      <c r="A246" s="56"/>
      <c r="B246" s="65"/>
      <c r="C246" s="65"/>
      <c r="D246" s="65"/>
      <c r="E246" s="50"/>
    </row>
    <row r="247" spans="1:5">
      <c r="A247" s="56"/>
      <c r="B247" s="65"/>
      <c r="C247" s="65"/>
      <c r="D247" s="65"/>
      <c r="E247" s="50"/>
    </row>
    <row r="248" spans="1:5">
      <c r="A248" s="56"/>
      <c r="B248" s="65"/>
      <c r="C248" s="65"/>
      <c r="D248" s="65"/>
      <c r="E248" s="50"/>
    </row>
    <row r="249" spans="1:5">
      <c r="A249" s="56"/>
      <c r="B249" s="65"/>
      <c r="C249" s="65"/>
      <c r="D249" s="65"/>
      <c r="E249" s="50"/>
    </row>
    <row r="250" spans="1:5">
      <c r="A250" s="56"/>
      <c r="B250" s="65"/>
      <c r="C250" s="65"/>
      <c r="D250" s="65"/>
      <c r="E250" s="50"/>
    </row>
    <row r="251" spans="1:5">
      <c r="A251" s="56"/>
      <c r="B251" s="65"/>
      <c r="C251" s="65"/>
      <c r="D251" s="65"/>
      <c r="E251" s="50"/>
    </row>
    <row r="252" spans="1:5">
      <c r="A252" s="56"/>
      <c r="B252" s="65"/>
      <c r="C252" s="65"/>
      <c r="D252" s="65"/>
      <c r="E252" s="50"/>
    </row>
    <row r="253" spans="1:5">
      <c r="A253" s="56"/>
      <c r="B253" s="65"/>
      <c r="C253" s="65"/>
      <c r="D253" s="65"/>
      <c r="E253" s="50"/>
    </row>
    <row r="254" spans="1:5">
      <c r="A254" s="56"/>
      <c r="B254" s="65"/>
      <c r="C254" s="65"/>
      <c r="D254" s="65"/>
      <c r="E254" s="50"/>
    </row>
    <row r="255" spans="1:5">
      <c r="A255" s="56"/>
      <c r="B255" s="65"/>
      <c r="C255" s="65"/>
      <c r="D255" s="65"/>
      <c r="E255" s="50"/>
    </row>
    <row r="256" spans="1:5">
      <c r="A256" s="56"/>
      <c r="B256" s="65"/>
      <c r="C256" s="65"/>
      <c r="D256" s="65"/>
      <c r="E256" s="50"/>
    </row>
    <row r="257" spans="1:5">
      <c r="A257" s="56"/>
      <c r="B257" s="65"/>
      <c r="C257" s="65"/>
      <c r="D257" s="65"/>
      <c r="E257" s="50"/>
    </row>
    <row r="258" spans="1:5">
      <c r="A258" s="56"/>
      <c r="B258" s="65"/>
      <c r="C258" s="65"/>
      <c r="D258" s="65"/>
      <c r="E258" s="50"/>
    </row>
    <row r="259" spans="1:5">
      <c r="A259" s="56"/>
      <c r="B259" s="65"/>
      <c r="C259" s="65"/>
      <c r="D259" s="65"/>
      <c r="E259" s="50"/>
    </row>
    <row r="260" spans="1:5">
      <c r="A260" s="56"/>
      <c r="B260" s="65"/>
      <c r="C260" s="65"/>
      <c r="D260" s="65"/>
      <c r="E260" s="50"/>
    </row>
    <row r="261" spans="1:5">
      <c r="A261" s="56"/>
      <c r="B261" s="65"/>
      <c r="C261" s="65"/>
      <c r="D261" s="65"/>
      <c r="E261" s="50"/>
    </row>
    <row r="262" spans="1:5">
      <c r="A262" s="56"/>
      <c r="B262" s="65"/>
      <c r="C262" s="65"/>
      <c r="D262" s="65"/>
      <c r="E262" s="50"/>
    </row>
    <row r="263" spans="1:5">
      <c r="A263" s="56"/>
      <c r="B263" s="65"/>
      <c r="C263" s="65"/>
      <c r="D263" s="65"/>
      <c r="E263" s="50"/>
    </row>
    <row r="264" spans="1:5">
      <c r="A264" s="56"/>
      <c r="B264" s="65"/>
      <c r="C264" s="65"/>
      <c r="D264" s="65"/>
      <c r="E264" s="50"/>
    </row>
    <row r="265" spans="1:5">
      <c r="A265" s="56"/>
      <c r="B265" s="65"/>
      <c r="C265" s="65"/>
      <c r="D265" s="65"/>
      <c r="E265" s="50"/>
    </row>
    <row r="266" spans="1:5">
      <c r="A266" s="56"/>
      <c r="B266" s="65"/>
      <c r="C266" s="65"/>
      <c r="D266" s="65"/>
      <c r="E266" s="50"/>
    </row>
    <row r="267" spans="1:5">
      <c r="A267" s="56"/>
      <c r="B267" s="65"/>
      <c r="C267" s="65"/>
      <c r="D267" s="65"/>
      <c r="E267" s="50"/>
    </row>
    <row r="268" spans="1:5">
      <c r="A268" s="56"/>
      <c r="B268" s="65"/>
      <c r="C268" s="65"/>
      <c r="D268" s="65"/>
      <c r="E268" s="50"/>
    </row>
    <row r="269" spans="1:5">
      <c r="A269" s="56"/>
      <c r="B269" s="65"/>
      <c r="C269" s="65"/>
      <c r="D269" s="65"/>
      <c r="E269" s="50"/>
    </row>
    <row r="270" spans="1:5">
      <c r="A270" s="56"/>
      <c r="B270" s="65"/>
      <c r="C270" s="65"/>
      <c r="D270" s="65"/>
      <c r="E270" s="50"/>
    </row>
    <row r="271" spans="1:5">
      <c r="A271" s="56"/>
      <c r="B271" s="65"/>
      <c r="C271" s="65"/>
      <c r="D271" s="65"/>
      <c r="E271" s="50"/>
    </row>
    <row r="272" spans="1:5">
      <c r="A272" s="56"/>
      <c r="B272" s="65"/>
      <c r="C272" s="65"/>
      <c r="D272" s="65"/>
      <c r="E272" s="50"/>
    </row>
    <row r="273" spans="1:5">
      <c r="A273" s="56"/>
      <c r="B273" s="65"/>
      <c r="C273" s="65"/>
      <c r="D273" s="65"/>
      <c r="E273" s="50"/>
    </row>
    <row r="274" spans="1:5">
      <c r="A274" s="56"/>
      <c r="B274" s="65"/>
      <c r="C274" s="65"/>
      <c r="D274" s="65"/>
      <c r="E274" s="50"/>
    </row>
    <row r="275" spans="1:5">
      <c r="A275" s="56"/>
      <c r="B275" s="65"/>
      <c r="C275" s="65"/>
      <c r="D275" s="65"/>
      <c r="E275" s="50"/>
    </row>
    <row r="276" spans="1:5">
      <c r="A276" s="56"/>
      <c r="B276" s="65"/>
      <c r="C276" s="65"/>
      <c r="D276" s="65"/>
      <c r="E276" s="50"/>
    </row>
    <row r="277" spans="1:5">
      <c r="A277" s="56"/>
      <c r="B277" s="65"/>
      <c r="C277" s="65"/>
      <c r="D277" s="65"/>
      <c r="E277" s="50"/>
    </row>
    <row r="278" spans="1:5">
      <c r="A278" s="56"/>
      <c r="B278" s="65"/>
      <c r="C278" s="65"/>
      <c r="D278" s="65"/>
      <c r="E278" s="50"/>
    </row>
    <row r="279" spans="1:5">
      <c r="A279" s="56"/>
      <c r="B279" s="65"/>
      <c r="C279" s="65"/>
      <c r="D279" s="65"/>
      <c r="E279" s="50"/>
    </row>
    <row r="280" spans="1:5">
      <c r="A280" s="56"/>
      <c r="B280" s="65"/>
      <c r="C280" s="65"/>
      <c r="D280" s="65"/>
      <c r="E280" s="50"/>
    </row>
    <row r="281" spans="1:5">
      <c r="A281" s="56"/>
      <c r="B281" s="65"/>
      <c r="C281" s="65"/>
      <c r="D281" s="65"/>
      <c r="E281" s="50"/>
    </row>
    <row r="282" spans="1:5">
      <c r="A282" s="56"/>
      <c r="B282" s="65"/>
      <c r="C282" s="65"/>
      <c r="D282" s="65"/>
      <c r="E282" s="50"/>
    </row>
    <row r="283" spans="1:5">
      <c r="A283" s="56"/>
      <c r="B283" s="65"/>
      <c r="C283" s="65"/>
      <c r="D283" s="65"/>
      <c r="E283" s="50"/>
    </row>
    <row r="284" spans="1:5">
      <c r="A284" s="56"/>
      <c r="B284" s="65"/>
      <c r="C284" s="65"/>
      <c r="D284" s="65"/>
      <c r="E284" s="50"/>
    </row>
    <row r="285" spans="1:5">
      <c r="A285" s="56"/>
      <c r="B285" s="65"/>
      <c r="C285" s="65"/>
      <c r="D285" s="65"/>
      <c r="E285" s="50"/>
    </row>
    <row r="286" spans="1:5">
      <c r="A286" s="56"/>
      <c r="B286" s="65"/>
      <c r="C286" s="65"/>
      <c r="D286" s="65"/>
      <c r="E286" s="50"/>
    </row>
    <row r="287" spans="1:5">
      <c r="A287" s="56"/>
      <c r="B287" s="65"/>
      <c r="C287" s="65"/>
      <c r="D287" s="65"/>
      <c r="E287" s="50"/>
    </row>
    <row r="288" spans="1:5">
      <c r="A288" s="56"/>
      <c r="B288" s="65"/>
      <c r="C288" s="65"/>
      <c r="D288" s="65"/>
      <c r="E288" s="50"/>
    </row>
    <row r="289" spans="1:5">
      <c r="A289" s="56"/>
      <c r="B289" s="65"/>
      <c r="C289" s="65"/>
      <c r="D289" s="65"/>
      <c r="E289" s="50"/>
    </row>
    <row r="290" spans="1:5">
      <c r="A290" s="56"/>
      <c r="B290" s="65"/>
      <c r="C290" s="65"/>
      <c r="D290" s="65"/>
      <c r="E290" s="50"/>
    </row>
    <row r="291" spans="1:5">
      <c r="A291" s="56"/>
      <c r="B291" s="65"/>
      <c r="C291" s="65"/>
      <c r="D291" s="65"/>
      <c r="E291" s="50"/>
    </row>
    <row r="292" spans="1:5">
      <c r="A292" s="56"/>
      <c r="B292" s="65"/>
      <c r="C292" s="65"/>
      <c r="D292" s="65"/>
      <c r="E292" s="50"/>
    </row>
    <row r="293" spans="1:5">
      <c r="A293" s="56"/>
      <c r="B293" s="65"/>
      <c r="C293" s="65"/>
      <c r="D293" s="65"/>
      <c r="E293" s="50"/>
    </row>
    <row r="294" spans="1:5">
      <c r="A294" s="56"/>
      <c r="B294" s="65"/>
      <c r="C294" s="65"/>
      <c r="D294" s="65"/>
      <c r="E294" s="50"/>
    </row>
    <row r="295" spans="1:5">
      <c r="A295" s="56"/>
      <c r="B295" s="65"/>
      <c r="C295" s="65"/>
      <c r="D295" s="65"/>
      <c r="E295" s="50"/>
    </row>
    <row r="296" spans="1:5">
      <c r="A296" s="56"/>
      <c r="B296" s="65"/>
      <c r="C296" s="65"/>
      <c r="D296" s="65"/>
      <c r="E296" s="50"/>
    </row>
    <row r="297" spans="1:5">
      <c r="A297" s="56"/>
      <c r="B297" s="65"/>
      <c r="C297" s="65"/>
      <c r="D297" s="65"/>
      <c r="E297" s="50"/>
    </row>
    <row r="298" spans="1:5">
      <c r="A298" s="56"/>
      <c r="B298" s="65"/>
      <c r="C298" s="65"/>
      <c r="D298" s="65"/>
      <c r="E298" s="50"/>
    </row>
    <row r="299" spans="1:5">
      <c r="A299" s="56"/>
      <c r="B299" s="65"/>
      <c r="C299" s="65"/>
      <c r="D299" s="65"/>
      <c r="E299" s="50"/>
    </row>
    <row r="300" spans="1:5">
      <c r="A300" s="56"/>
      <c r="B300" s="65"/>
      <c r="C300" s="65"/>
      <c r="D300" s="65"/>
      <c r="E300" s="50"/>
    </row>
    <row r="301" spans="1:5">
      <c r="A301" s="56"/>
      <c r="B301" s="65"/>
      <c r="C301" s="65"/>
      <c r="D301" s="65"/>
      <c r="E301" s="50"/>
    </row>
    <row r="302" spans="1:5">
      <c r="A302" s="56"/>
      <c r="B302" s="65"/>
      <c r="C302" s="65"/>
      <c r="D302" s="65"/>
      <c r="E302" s="50"/>
    </row>
    <row r="303" spans="1:5">
      <c r="A303" s="56"/>
      <c r="B303" s="65"/>
      <c r="C303" s="65"/>
      <c r="D303" s="65"/>
      <c r="E303" s="50"/>
    </row>
    <row r="304" spans="1:5">
      <c r="A304" s="56"/>
      <c r="B304" s="65"/>
      <c r="C304" s="65"/>
      <c r="D304" s="65"/>
      <c r="E304" s="50"/>
    </row>
    <row r="305" spans="1:5">
      <c r="A305" s="56"/>
      <c r="B305" s="65"/>
      <c r="C305" s="65"/>
      <c r="D305" s="65"/>
      <c r="E305" s="50"/>
    </row>
    <row r="306" spans="1:5">
      <c r="A306" s="56"/>
      <c r="B306" s="65"/>
      <c r="C306" s="65"/>
      <c r="D306" s="65"/>
      <c r="E306" s="50"/>
    </row>
    <row r="307" spans="1:5">
      <c r="A307" s="56"/>
      <c r="B307" s="65"/>
      <c r="C307" s="65"/>
      <c r="D307" s="65"/>
      <c r="E307" s="50"/>
    </row>
    <row r="308" spans="1:5">
      <c r="A308" s="56"/>
      <c r="B308" s="65"/>
      <c r="C308" s="65"/>
      <c r="D308" s="65"/>
      <c r="E308" s="50"/>
    </row>
    <row r="309" spans="1:5">
      <c r="A309" s="56"/>
      <c r="B309" s="65"/>
      <c r="C309" s="65"/>
      <c r="D309" s="65"/>
      <c r="E309" s="50"/>
    </row>
    <row r="310" spans="1:5">
      <c r="A310" s="56"/>
      <c r="B310" s="65"/>
      <c r="C310" s="65"/>
      <c r="D310" s="65"/>
      <c r="E310" s="50"/>
    </row>
    <row r="311" spans="1:5">
      <c r="A311" s="56"/>
      <c r="B311" s="65"/>
      <c r="C311" s="65"/>
      <c r="D311" s="65"/>
      <c r="E311" s="50"/>
    </row>
    <row r="312" spans="1:5">
      <c r="A312" s="56"/>
      <c r="B312" s="65"/>
      <c r="C312" s="65"/>
      <c r="D312" s="65"/>
      <c r="E312" s="50"/>
    </row>
    <row r="313" spans="1:5">
      <c r="A313" s="56"/>
      <c r="B313" s="65"/>
      <c r="C313" s="65"/>
      <c r="D313" s="65"/>
      <c r="E313" s="50"/>
    </row>
    <row r="314" spans="1:5">
      <c r="A314" s="56"/>
      <c r="B314" s="65"/>
      <c r="C314" s="65"/>
      <c r="D314" s="65"/>
      <c r="E314" s="50"/>
    </row>
    <row r="315" spans="1:5">
      <c r="A315" s="56"/>
      <c r="B315" s="65"/>
      <c r="C315" s="65"/>
      <c r="D315" s="65"/>
      <c r="E315" s="50"/>
    </row>
    <row r="316" spans="1:5">
      <c r="A316" s="56"/>
      <c r="B316" s="65"/>
      <c r="C316" s="65"/>
      <c r="D316" s="65"/>
      <c r="E316" s="50"/>
    </row>
    <row r="317" spans="1:5">
      <c r="A317" s="56"/>
      <c r="B317" s="65"/>
      <c r="C317" s="65"/>
      <c r="D317" s="65"/>
      <c r="E317" s="50"/>
    </row>
    <row r="318" spans="1:5">
      <c r="A318" s="56"/>
      <c r="B318" s="65"/>
      <c r="C318" s="65"/>
      <c r="D318" s="65"/>
      <c r="E318" s="50"/>
    </row>
    <row r="319" spans="1:5">
      <c r="A319" s="56"/>
      <c r="B319" s="65"/>
      <c r="C319" s="65"/>
      <c r="D319" s="65"/>
      <c r="E319" s="50"/>
    </row>
    <row r="320" spans="1:5">
      <c r="A320" s="56"/>
      <c r="B320" s="65"/>
      <c r="C320" s="65"/>
      <c r="D320" s="65"/>
      <c r="E320" s="50"/>
    </row>
    <row r="321" spans="1:5">
      <c r="A321" s="56"/>
      <c r="B321" s="65"/>
      <c r="C321" s="65"/>
      <c r="D321" s="65"/>
      <c r="E321" s="50"/>
    </row>
    <row r="322" spans="1:5">
      <c r="A322" s="56"/>
      <c r="B322" s="65"/>
      <c r="C322" s="65"/>
      <c r="D322" s="65"/>
      <c r="E322" s="50"/>
    </row>
    <row r="323" spans="1:5">
      <c r="A323" s="56"/>
      <c r="B323" s="65"/>
      <c r="C323" s="65"/>
      <c r="D323" s="65"/>
      <c r="E323" s="50"/>
    </row>
    <row r="324" spans="1:5">
      <c r="A324" s="56"/>
      <c r="B324" s="65"/>
      <c r="C324" s="65"/>
      <c r="D324" s="65"/>
      <c r="E324" s="50"/>
    </row>
    <row r="325" spans="1:5">
      <c r="A325" s="56"/>
      <c r="B325" s="65"/>
      <c r="C325" s="65"/>
      <c r="D325" s="65"/>
      <c r="E325" s="50"/>
    </row>
    <row r="326" spans="1:5">
      <c r="A326" s="56"/>
      <c r="B326" s="65"/>
      <c r="C326" s="65"/>
      <c r="D326" s="65"/>
      <c r="E326" s="50"/>
    </row>
    <row r="327" spans="1:5">
      <c r="A327" s="56"/>
      <c r="B327" s="65"/>
      <c r="C327" s="65"/>
      <c r="D327" s="65"/>
      <c r="E327" s="50"/>
    </row>
    <row r="328" spans="1:5">
      <c r="A328" s="56"/>
      <c r="B328" s="65"/>
      <c r="C328" s="65"/>
      <c r="D328" s="65"/>
      <c r="E328" s="50"/>
    </row>
    <row r="329" spans="1:5">
      <c r="A329" s="56"/>
      <c r="B329" s="65"/>
      <c r="C329" s="65"/>
      <c r="D329" s="65"/>
      <c r="E329" s="50"/>
    </row>
    <row r="330" spans="1:5">
      <c r="A330" s="56"/>
      <c r="B330" s="65"/>
      <c r="C330" s="65"/>
      <c r="D330" s="65"/>
      <c r="E330" s="50"/>
    </row>
    <row r="331" spans="1:5">
      <c r="A331" s="56"/>
      <c r="B331" s="65"/>
      <c r="C331" s="65"/>
      <c r="D331" s="65"/>
      <c r="E331" s="50"/>
    </row>
    <row r="332" spans="1:5">
      <c r="A332" s="56"/>
      <c r="B332" s="65"/>
      <c r="C332" s="65"/>
      <c r="D332" s="65"/>
      <c r="E332" s="50"/>
    </row>
    <row r="333" spans="1:5">
      <c r="A333" s="56"/>
      <c r="B333" s="65"/>
      <c r="C333" s="65"/>
      <c r="D333" s="65"/>
      <c r="E333" s="50"/>
    </row>
    <row r="334" spans="1:5">
      <c r="A334" s="56"/>
      <c r="B334" s="65"/>
      <c r="C334" s="65"/>
      <c r="D334" s="65"/>
      <c r="E334" s="50"/>
    </row>
    <row r="335" spans="1:5">
      <c r="A335" s="56"/>
      <c r="B335" s="65"/>
      <c r="C335" s="65"/>
      <c r="D335" s="65"/>
      <c r="E335" s="50"/>
    </row>
    <row r="336" spans="1:5">
      <c r="A336" s="56"/>
      <c r="B336" s="65"/>
      <c r="C336" s="65"/>
      <c r="D336" s="65"/>
      <c r="E336" s="50"/>
    </row>
    <row r="337" spans="1:5">
      <c r="A337" s="56"/>
      <c r="B337" s="65"/>
      <c r="C337" s="65"/>
      <c r="D337" s="65"/>
      <c r="E337" s="50"/>
    </row>
    <row r="338" spans="1:5">
      <c r="A338" s="56"/>
      <c r="B338" s="65"/>
      <c r="C338" s="65"/>
      <c r="D338" s="65"/>
      <c r="E338" s="50"/>
    </row>
    <row r="339" spans="1:5">
      <c r="A339" s="56"/>
      <c r="B339" s="65"/>
      <c r="C339" s="65"/>
      <c r="D339" s="65"/>
      <c r="E339" s="50"/>
    </row>
    <row r="340" spans="1:5">
      <c r="A340" s="56"/>
      <c r="B340" s="65"/>
      <c r="C340" s="65"/>
      <c r="D340" s="65"/>
      <c r="E340" s="50"/>
    </row>
    <row r="341" spans="1:5">
      <c r="A341" s="56"/>
      <c r="B341" s="65"/>
      <c r="C341" s="65"/>
      <c r="D341" s="65"/>
      <c r="E341" s="50"/>
    </row>
    <row r="342" spans="1:5">
      <c r="A342" s="56"/>
      <c r="B342" s="65"/>
      <c r="C342" s="65"/>
      <c r="D342" s="65"/>
      <c r="E342" s="50"/>
    </row>
    <row r="343" spans="1:5">
      <c r="A343" s="56"/>
      <c r="B343" s="65"/>
      <c r="C343" s="65"/>
      <c r="D343" s="65"/>
      <c r="E343" s="50"/>
    </row>
    <row r="344" spans="1:5">
      <c r="A344" s="56"/>
      <c r="B344" s="65"/>
      <c r="C344" s="65"/>
      <c r="D344" s="65"/>
      <c r="E344" s="50"/>
    </row>
    <row r="345" spans="1:5">
      <c r="A345" s="56"/>
      <c r="B345" s="65"/>
      <c r="C345" s="65"/>
      <c r="D345" s="65"/>
      <c r="E345" s="50"/>
    </row>
    <row r="346" spans="1:5">
      <c r="A346" s="56"/>
      <c r="B346" s="65"/>
      <c r="C346" s="65"/>
      <c r="D346" s="65"/>
      <c r="E346" s="50"/>
    </row>
    <row r="347" spans="1:5">
      <c r="A347" s="56"/>
      <c r="B347" s="65"/>
      <c r="C347" s="65"/>
      <c r="D347" s="65"/>
      <c r="E347" s="50"/>
    </row>
    <row r="348" spans="1:5">
      <c r="A348" s="56"/>
      <c r="B348" s="65"/>
      <c r="C348" s="65"/>
      <c r="D348" s="65"/>
      <c r="E348" s="50"/>
    </row>
    <row r="349" spans="1:5">
      <c r="A349" s="56"/>
      <c r="B349" s="65"/>
      <c r="C349" s="65"/>
      <c r="D349" s="65"/>
      <c r="E349" s="50"/>
    </row>
    <row r="350" spans="1:5">
      <c r="A350" s="56"/>
      <c r="B350" s="65"/>
      <c r="C350" s="65"/>
      <c r="D350" s="65"/>
      <c r="E350" s="50"/>
    </row>
    <row r="351" spans="1:5">
      <c r="A351" s="56"/>
      <c r="B351" s="65"/>
      <c r="C351" s="65"/>
      <c r="D351" s="65"/>
      <c r="E351" s="50"/>
    </row>
    <row r="352" spans="1:5">
      <c r="A352" s="56"/>
      <c r="B352" s="65"/>
      <c r="C352" s="65"/>
      <c r="D352" s="65"/>
      <c r="E352" s="50"/>
    </row>
    <row r="353" spans="1:5">
      <c r="A353" s="56"/>
      <c r="B353" s="65"/>
      <c r="C353" s="65"/>
      <c r="D353" s="65"/>
      <c r="E353" s="50"/>
    </row>
    <row r="354" spans="1:5">
      <c r="A354" s="56"/>
      <c r="B354" s="65"/>
      <c r="C354" s="65"/>
      <c r="D354" s="65"/>
      <c r="E354" s="50"/>
    </row>
    <row r="355" spans="1:5">
      <c r="A355" s="56"/>
      <c r="B355" s="65"/>
      <c r="C355" s="65"/>
      <c r="D355" s="65"/>
      <c r="E355" s="50"/>
    </row>
    <row r="356" spans="1:5">
      <c r="A356" s="56"/>
      <c r="B356" s="65"/>
      <c r="C356" s="65"/>
      <c r="D356" s="65"/>
      <c r="E356" s="50"/>
    </row>
    <row r="357" spans="1:5">
      <c r="A357" s="56"/>
      <c r="B357" s="65"/>
      <c r="C357" s="65"/>
      <c r="D357" s="65"/>
      <c r="E357" s="50"/>
    </row>
    <row r="358" spans="1:5">
      <c r="A358" s="56"/>
      <c r="B358" s="65"/>
      <c r="C358" s="65"/>
      <c r="D358" s="65"/>
      <c r="E358" s="50"/>
    </row>
    <row r="359" spans="1:5">
      <c r="A359" s="56"/>
      <c r="B359" s="65"/>
      <c r="C359" s="65"/>
      <c r="D359" s="65"/>
      <c r="E359" s="50"/>
    </row>
    <row r="360" spans="1:5">
      <c r="A360" s="56"/>
      <c r="B360" s="65"/>
      <c r="C360" s="65"/>
      <c r="D360" s="65"/>
      <c r="E360" s="50"/>
    </row>
    <row r="361" spans="1:5">
      <c r="A361" s="56"/>
      <c r="B361" s="65"/>
      <c r="C361" s="65"/>
      <c r="D361" s="65"/>
      <c r="E361" s="50"/>
    </row>
    <row r="362" spans="1:5">
      <c r="A362" s="56"/>
      <c r="B362" s="65"/>
      <c r="C362" s="65"/>
      <c r="D362" s="65"/>
      <c r="E362" s="50"/>
    </row>
    <row r="363" spans="1:5">
      <c r="A363" s="56"/>
      <c r="B363" s="65"/>
      <c r="C363" s="65"/>
      <c r="D363" s="65"/>
      <c r="E363" s="50"/>
    </row>
    <row r="364" spans="1:5">
      <c r="A364" s="56"/>
      <c r="B364" s="65"/>
      <c r="C364" s="65"/>
      <c r="D364" s="65"/>
      <c r="E364" s="50"/>
    </row>
    <row r="365" spans="1:5">
      <c r="A365" s="56"/>
      <c r="B365" s="65"/>
      <c r="C365" s="65"/>
      <c r="D365" s="65"/>
      <c r="E365" s="50"/>
    </row>
    <row r="366" spans="1:5">
      <c r="A366" s="56"/>
      <c r="B366" s="65"/>
      <c r="C366" s="65"/>
      <c r="D366" s="65"/>
      <c r="E366" s="50"/>
    </row>
    <row r="367" spans="1:5">
      <c r="A367" s="56"/>
      <c r="B367" s="65"/>
      <c r="C367" s="65"/>
      <c r="D367" s="65"/>
      <c r="E367" s="50"/>
    </row>
    <row r="368" spans="1:5">
      <c r="A368" s="56"/>
      <c r="B368" s="65"/>
      <c r="C368" s="65"/>
      <c r="D368" s="65"/>
      <c r="E368" s="50"/>
    </row>
    <row r="369" spans="1:5">
      <c r="A369" s="56"/>
      <c r="B369" s="65"/>
      <c r="C369" s="65"/>
      <c r="D369" s="65"/>
      <c r="E369" s="50"/>
    </row>
    <row r="370" spans="1:5">
      <c r="A370" s="56"/>
      <c r="B370" s="65"/>
      <c r="C370" s="65"/>
      <c r="D370" s="65"/>
      <c r="E370" s="50"/>
    </row>
    <row r="371" spans="1:5">
      <c r="A371" s="56"/>
      <c r="B371" s="65"/>
      <c r="C371" s="65"/>
      <c r="D371" s="65"/>
      <c r="E371" s="50"/>
    </row>
    <row r="372" spans="1:5">
      <c r="A372" s="56"/>
      <c r="B372" s="65"/>
      <c r="C372" s="65"/>
      <c r="D372" s="65"/>
      <c r="E372" s="50"/>
    </row>
    <row r="373" spans="1:5">
      <c r="A373" s="56"/>
      <c r="B373" s="65"/>
      <c r="C373" s="65"/>
      <c r="D373" s="65"/>
      <c r="E373" s="50"/>
    </row>
    <row r="374" spans="1:5">
      <c r="A374" s="56"/>
      <c r="B374" s="65"/>
      <c r="C374" s="65"/>
      <c r="D374" s="65"/>
      <c r="E374" s="50"/>
    </row>
    <row r="375" spans="1:5">
      <c r="A375" s="56"/>
      <c r="B375" s="65"/>
      <c r="C375" s="65"/>
      <c r="D375" s="65"/>
      <c r="E375" s="50"/>
    </row>
    <row r="376" spans="1:5">
      <c r="A376" s="56"/>
      <c r="B376" s="65"/>
      <c r="C376" s="65"/>
      <c r="D376" s="65"/>
      <c r="E376" s="50"/>
    </row>
    <row r="377" spans="1:5">
      <c r="A377" s="56"/>
      <c r="B377" s="65"/>
      <c r="C377" s="65"/>
      <c r="D377" s="65"/>
      <c r="E377" s="50"/>
    </row>
    <row r="378" spans="1:5">
      <c r="A378" s="56"/>
      <c r="B378" s="65"/>
      <c r="C378" s="65"/>
      <c r="D378" s="65"/>
      <c r="E378" s="50"/>
    </row>
    <row r="379" spans="1:5">
      <c r="A379" s="56"/>
      <c r="B379" s="65"/>
      <c r="C379" s="65"/>
      <c r="D379" s="65"/>
      <c r="E379" s="50"/>
    </row>
    <row r="380" spans="1:5">
      <c r="A380" s="56"/>
      <c r="B380" s="65"/>
      <c r="C380" s="65"/>
      <c r="D380" s="65"/>
      <c r="E380" s="50"/>
    </row>
    <row r="381" spans="1:5">
      <c r="A381" s="56"/>
      <c r="B381" s="65"/>
      <c r="C381" s="65"/>
      <c r="D381" s="65"/>
      <c r="E381" s="50"/>
    </row>
    <row r="382" spans="1:5">
      <c r="A382" s="56"/>
      <c r="B382" s="65"/>
      <c r="C382" s="65"/>
      <c r="D382" s="65"/>
      <c r="E382" s="50"/>
    </row>
    <row r="383" spans="1:5">
      <c r="A383" s="56"/>
      <c r="B383" s="65"/>
      <c r="C383" s="65"/>
      <c r="D383" s="65"/>
      <c r="E383" s="50"/>
    </row>
    <row r="384" spans="1:5">
      <c r="A384" s="56"/>
      <c r="B384" s="65"/>
      <c r="C384" s="65"/>
      <c r="D384" s="65"/>
      <c r="E384" s="50"/>
    </row>
    <row r="385" spans="1:5">
      <c r="A385" s="56"/>
      <c r="B385" s="65"/>
      <c r="C385" s="65"/>
      <c r="D385" s="65"/>
      <c r="E385" s="50"/>
    </row>
    <row r="386" spans="1:5">
      <c r="A386" s="56"/>
      <c r="B386" s="65"/>
      <c r="C386" s="65"/>
      <c r="D386" s="65"/>
      <c r="E386" s="50"/>
    </row>
    <row r="387" spans="1:5">
      <c r="A387" s="56"/>
      <c r="B387" s="65"/>
      <c r="C387" s="65"/>
      <c r="D387" s="65"/>
      <c r="E387" s="50"/>
    </row>
    <row r="388" spans="1:5">
      <c r="A388" s="56"/>
      <c r="B388" s="65"/>
      <c r="C388" s="65"/>
      <c r="D388" s="65"/>
      <c r="E388" s="50"/>
    </row>
    <row r="389" spans="1:5">
      <c r="A389" s="56"/>
      <c r="B389" s="65"/>
      <c r="C389" s="65"/>
      <c r="D389" s="65"/>
      <c r="E389" s="50"/>
    </row>
    <row r="390" spans="1:5">
      <c r="A390" s="56"/>
      <c r="B390" s="65"/>
      <c r="C390" s="65"/>
      <c r="D390" s="65"/>
      <c r="E390" s="50"/>
    </row>
    <row r="391" spans="1:5">
      <c r="A391" s="56"/>
      <c r="B391" s="65"/>
      <c r="C391" s="65"/>
      <c r="D391" s="65"/>
      <c r="E391" s="50"/>
    </row>
    <row r="392" spans="1:5">
      <c r="A392" s="56"/>
      <c r="B392" s="65"/>
      <c r="C392" s="65"/>
      <c r="D392" s="65"/>
      <c r="E392" s="50"/>
    </row>
    <row r="393" spans="1:5">
      <c r="A393" s="56"/>
      <c r="B393" s="65"/>
      <c r="C393" s="65"/>
      <c r="D393" s="65"/>
      <c r="E393" s="50"/>
    </row>
    <row r="394" spans="1:5">
      <c r="A394" s="56"/>
      <c r="B394" s="65"/>
      <c r="C394" s="65"/>
      <c r="D394" s="65"/>
      <c r="E394" s="50"/>
    </row>
    <row r="395" spans="1:5">
      <c r="A395" s="56"/>
      <c r="B395" s="65"/>
      <c r="C395" s="65"/>
      <c r="D395" s="65"/>
      <c r="E395" s="50"/>
    </row>
    <row r="396" spans="1:5">
      <c r="A396" s="56"/>
      <c r="B396" s="65"/>
      <c r="C396" s="65"/>
      <c r="D396" s="65"/>
      <c r="E396" s="50"/>
    </row>
    <row r="397" spans="1:5">
      <c r="A397" s="56"/>
      <c r="B397" s="65"/>
      <c r="C397" s="65"/>
      <c r="D397" s="65"/>
      <c r="E397" s="50"/>
    </row>
    <row r="398" spans="1:5">
      <c r="A398" s="56"/>
      <c r="B398" s="65"/>
      <c r="C398" s="65"/>
      <c r="D398" s="65"/>
      <c r="E398" s="50"/>
    </row>
    <row r="399" spans="1:5">
      <c r="A399" s="56"/>
      <c r="B399" s="65"/>
      <c r="C399" s="65"/>
      <c r="D399" s="65"/>
      <c r="E399" s="50"/>
    </row>
    <row r="400" spans="1:5">
      <c r="A400" s="56"/>
      <c r="B400" s="65"/>
      <c r="C400" s="65"/>
      <c r="D400" s="65"/>
      <c r="E400" s="50"/>
    </row>
    <row r="401" spans="1:5">
      <c r="A401" s="56"/>
      <c r="B401" s="65"/>
      <c r="C401" s="65"/>
      <c r="D401" s="65"/>
      <c r="E401" s="50"/>
    </row>
    <row r="402" spans="1:5">
      <c r="A402" s="56"/>
      <c r="B402" s="65"/>
      <c r="C402" s="65"/>
      <c r="D402" s="65"/>
      <c r="E402" s="50"/>
    </row>
    <row r="403" spans="1:5">
      <c r="A403" s="56"/>
      <c r="B403" s="65"/>
      <c r="C403" s="65"/>
      <c r="D403" s="65"/>
      <c r="E403" s="50"/>
    </row>
    <row r="404" spans="1:5">
      <c r="A404" s="56"/>
      <c r="B404" s="65"/>
      <c r="C404" s="65"/>
      <c r="D404" s="65"/>
      <c r="E404" s="50"/>
    </row>
    <row r="405" spans="1:5">
      <c r="A405" s="56"/>
      <c r="B405" s="65"/>
      <c r="C405" s="65"/>
      <c r="D405" s="65"/>
      <c r="E405" s="50"/>
    </row>
    <row r="406" spans="1:5">
      <c r="A406" s="56"/>
      <c r="B406" s="65"/>
      <c r="C406" s="65"/>
      <c r="D406" s="65"/>
      <c r="E406" s="50"/>
    </row>
    <row r="407" spans="1:5">
      <c r="A407" s="56"/>
      <c r="B407" s="65"/>
      <c r="C407" s="65"/>
      <c r="D407" s="65"/>
      <c r="E407" s="50"/>
    </row>
    <row r="408" spans="1:5">
      <c r="A408" s="56"/>
      <c r="B408" s="65"/>
      <c r="C408" s="65"/>
      <c r="D408" s="65"/>
      <c r="E408" s="50"/>
    </row>
    <row r="409" spans="1:5">
      <c r="A409" s="56"/>
      <c r="B409" s="65"/>
      <c r="C409" s="65"/>
      <c r="D409" s="65"/>
      <c r="E409" s="50"/>
    </row>
    <row r="410" spans="1:5">
      <c r="A410" s="56"/>
      <c r="B410" s="65"/>
      <c r="C410" s="65"/>
      <c r="D410" s="65"/>
      <c r="E410" s="50"/>
    </row>
    <row r="411" spans="1:5">
      <c r="A411" s="56"/>
      <c r="B411" s="65"/>
      <c r="C411" s="65"/>
      <c r="D411" s="65"/>
      <c r="E411" s="50"/>
    </row>
    <row r="412" spans="1:5">
      <c r="A412" s="56"/>
      <c r="B412" s="65"/>
      <c r="C412" s="65"/>
      <c r="D412" s="65"/>
      <c r="E412" s="50"/>
    </row>
    <row r="413" spans="1:5">
      <c r="A413" s="56"/>
      <c r="B413" s="65"/>
      <c r="C413" s="65"/>
      <c r="D413" s="65"/>
      <c r="E413" s="50"/>
    </row>
    <row r="414" spans="1:5">
      <c r="A414" s="56"/>
      <c r="B414" s="65"/>
      <c r="C414" s="65"/>
      <c r="D414" s="65"/>
      <c r="E414" s="50"/>
    </row>
    <row r="415" spans="1:5">
      <c r="A415" s="56"/>
      <c r="B415" s="65"/>
      <c r="C415" s="65"/>
      <c r="D415" s="65"/>
      <c r="E415" s="50"/>
    </row>
    <row r="416" spans="1:5">
      <c r="A416" s="56"/>
      <c r="B416" s="65"/>
      <c r="C416" s="65"/>
      <c r="D416" s="65"/>
      <c r="E416" s="50"/>
    </row>
    <row r="417" spans="1:5">
      <c r="A417" s="56"/>
      <c r="B417" s="65"/>
      <c r="C417" s="65"/>
      <c r="D417" s="65"/>
      <c r="E417" s="50"/>
    </row>
    <row r="418" spans="1:5">
      <c r="A418" s="56"/>
      <c r="B418" s="65"/>
      <c r="C418" s="65"/>
      <c r="D418" s="65"/>
      <c r="E418" s="50"/>
    </row>
    <row r="419" spans="1:5">
      <c r="A419" s="56"/>
      <c r="B419" s="65"/>
      <c r="C419" s="65"/>
      <c r="D419" s="65"/>
      <c r="E419" s="50"/>
    </row>
    <row r="420" spans="1:5">
      <c r="A420" s="56"/>
      <c r="B420" s="65"/>
      <c r="C420" s="65"/>
      <c r="D420" s="65"/>
      <c r="E420" s="50"/>
    </row>
    <row r="421" spans="1:5">
      <c r="A421" s="56"/>
      <c r="B421" s="65"/>
      <c r="C421" s="65"/>
      <c r="D421" s="65"/>
      <c r="E421" s="50"/>
    </row>
    <row r="422" spans="1:5">
      <c r="A422" s="56"/>
      <c r="B422" s="65"/>
      <c r="C422" s="65"/>
      <c r="D422" s="65"/>
      <c r="E422" s="50"/>
    </row>
    <row r="423" spans="1:5">
      <c r="A423" s="56"/>
      <c r="B423" s="65"/>
      <c r="C423" s="65"/>
      <c r="D423" s="65"/>
      <c r="E423" s="50"/>
    </row>
    <row r="424" spans="1:5">
      <c r="A424" s="56"/>
      <c r="B424" s="65"/>
      <c r="C424" s="65"/>
      <c r="D424" s="65"/>
      <c r="E424" s="50"/>
    </row>
    <row r="425" spans="1:5">
      <c r="A425" s="56"/>
      <c r="B425" s="65"/>
      <c r="C425" s="65"/>
      <c r="D425" s="65"/>
      <c r="E425" s="50"/>
    </row>
    <row r="426" spans="1:5">
      <c r="A426" s="56"/>
      <c r="B426" s="65"/>
      <c r="C426" s="65"/>
      <c r="D426" s="65"/>
      <c r="E426" s="50"/>
    </row>
    <row r="427" spans="1:5">
      <c r="A427" s="56"/>
      <c r="B427" s="65"/>
      <c r="C427" s="65"/>
      <c r="D427" s="65"/>
      <c r="E427" s="50"/>
    </row>
    <row r="428" spans="1:5">
      <c r="A428" s="56"/>
      <c r="B428" s="65"/>
      <c r="C428" s="65"/>
      <c r="D428" s="65"/>
      <c r="E428" s="50"/>
    </row>
    <row r="429" spans="1:5">
      <c r="A429" s="56"/>
      <c r="B429" s="65"/>
      <c r="C429" s="65"/>
      <c r="D429" s="65"/>
      <c r="E429" s="50"/>
    </row>
    <row r="430" spans="1:5">
      <c r="A430" s="56"/>
      <c r="B430" s="65"/>
      <c r="C430" s="65"/>
      <c r="D430" s="65"/>
      <c r="E430" s="50"/>
    </row>
    <row r="431" spans="1:5">
      <c r="A431" s="56"/>
      <c r="B431" s="65"/>
      <c r="C431" s="65"/>
      <c r="D431" s="65"/>
      <c r="E431" s="50"/>
    </row>
    <row r="432" spans="1:5">
      <c r="A432" s="56"/>
      <c r="B432" s="65"/>
      <c r="C432" s="65"/>
      <c r="D432" s="65"/>
      <c r="E432" s="50"/>
    </row>
    <row r="433" spans="1:5">
      <c r="A433" s="56"/>
      <c r="B433" s="65"/>
      <c r="C433" s="65"/>
      <c r="D433" s="65"/>
      <c r="E433" s="50"/>
    </row>
    <row r="434" spans="1:5">
      <c r="A434" s="56"/>
      <c r="B434" s="65"/>
      <c r="C434" s="65"/>
      <c r="D434" s="65"/>
      <c r="E434" s="50"/>
    </row>
    <row r="435" spans="1:5">
      <c r="A435" s="56"/>
      <c r="B435" s="65"/>
      <c r="C435" s="65"/>
      <c r="D435" s="65"/>
      <c r="E435" s="50"/>
    </row>
    <row r="436" spans="1:5">
      <c r="A436" s="56"/>
      <c r="B436" s="65"/>
      <c r="C436" s="65"/>
      <c r="D436" s="65"/>
      <c r="E436" s="50"/>
    </row>
    <row r="437" spans="1:5">
      <c r="A437" s="56"/>
      <c r="B437" s="65"/>
      <c r="C437" s="65"/>
      <c r="D437" s="65"/>
      <c r="E437" s="50"/>
    </row>
    <row r="438" spans="1:5">
      <c r="A438" s="56"/>
      <c r="B438" s="65"/>
      <c r="C438" s="65"/>
      <c r="D438" s="65"/>
      <c r="E438" s="50"/>
    </row>
    <row r="439" spans="1:5">
      <c r="A439" s="56"/>
      <c r="B439" s="65"/>
      <c r="C439" s="65"/>
      <c r="D439" s="65"/>
      <c r="E439" s="50"/>
    </row>
    <row r="440" spans="1:5">
      <c r="A440" s="56"/>
      <c r="B440" s="65"/>
      <c r="C440" s="65"/>
      <c r="D440" s="65"/>
      <c r="E440" s="50"/>
    </row>
    <row r="441" spans="1:5">
      <c r="A441" s="56"/>
      <c r="B441" s="65"/>
      <c r="C441" s="65"/>
      <c r="D441" s="65"/>
      <c r="E441" s="50"/>
    </row>
    <row r="442" spans="1:5">
      <c r="A442" s="56"/>
      <c r="B442" s="65"/>
      <c r="C442" s="65"/>
      <c r="D442" s="65"/>
      <c r="E442" s="50"/>
    </row>
    <row r="443" spans="1:5">
      <c r="A443" s="56"/>
      <c r="B443" s="65"/>
      <c r="C443" s="65"/>
      <c r="D443" s="65"/>
      <c r="E443" s="50"/>
    </row>
    <row r="444" spans="1:5">
      <c r="A444" s="56"/>
      <c r="B444" s="65"/>
      <c r="C444" s="65"/>
      <c r="D444" s="65"/>
      <c r="E444" s="50"/>
    </row>
    <row r="445" spans="1:5">
      <c r="A445" s="56"/>
      <c r="B445" s="65"/>
      <c r="C445" s="65"/>
      <c r="D445" s="65"/>
      <c r="E445" s="50"/>
    </row>
    <row r="446" spans="1:5">
      <c r="A446" s="56"/>
      <c r="B446" s="65"/>
      <c r="C446" s="65"/>
      <c r="D446" s="65"/>
      <c r="E446" s="50"/>
    </row>
    <row r="447" spans="1:5">
      <c r="A447" s="56"/>
      <c r="B447" s="65"/>
      <c r="C447" s="65"/>
      <c r="D447" s="65"/>
      <c r="E447" s="50"/>
    </row>
    <row r="448" spans="1:5">
      <c r="A448" s="56"/>
      <c r="B448" s="65"/>
      <c r="C448" s="65"/>
      <c r="D448" s="65"/>
      <c r="E448" s="50"/>
    </row>
    <row r="449" spans="1:5">
      <c r="A449" s="56"/>
      <c r="B449" s="65"/>
      <c r="C449" s="65"/>
      <c r="D449" s="65"/>
      <c r="E449" s="50"/>
    </row>
    <row r="450" spans="1:5">
      <c r="A450" s="56"/>
      <c r="B450" s="65"/>
      <c r="C450" s="65"/>
      <c r="D450" s="65"/>
      <c r="E450" s="50"/>
    </row>
    <row r="451" spans="1:5">
      <c r="A451" s="56"/>
      <c r="B451" s="65"/>
      <c r="C451" s="65"/>
      <c r="D451" s="65"/>
      <c r="E451" s="50"/>
    </row>
    <row r="452" spans="1:5">
      <c r="A452" s="56"/>
      <c r="B452" s="65"/>
      <c r="C452" s="65"/>
      <c r="D452" s="65"/>
      <c r="E452" s="50"/>
    </row>
    <row r="453" spans="1:5">
      <c r="A453" s="56"/>
      <c r="B453" s="65"/>
      <c r="C453" s="65"/>
      <c r="D453" s="65"/>
      <c r="E453" s="50"/>
    </row>
    <row r="454" spans="1:5">
      <c r="A454" s="56"/>
      <c r="B454" s="65"/>
      <c r="C454" s="65"/>
      <c r="D454" s="65"/>
      <c r="E454" s="50"/>
    </row>
    <row r="455" spans="1:5">
      <c r="A455" s="56"/>
      <c r="B455" s="65"/>
      <c r="C455" s="65"/>
      <c r="D455" s="65"/>
      <c r="E455" s="50"/>
    </row>
    <row r="456" spans="1:5">
      <c r="A456" s="56"/>
      <c r="B456" s="65"/>
      <c r="C456" s="65"/>
      <c r="D456" s="65"/>
      <c r="E456" s="50"/>
    </row>
    <row r="457" spans="1:5">
      <c r="A457" s="56"/>
      <c r="B457" s="65"/>
      <c r="C457" s="65"/>
      <c r="D457" s="65"/>
      <c r="E457" s="50"/>
    </row>
    <row r="458" spans="1:5">
      <c r="A458" s="56"/>
      <c r="B458" s="65"/>
      <c r="C458" s="65"/>
      <c r="D458" s="65"/>
      <c r="E458" s="50"/>
    </row>
    <row r="459" spans="1:5">
      <c r="A459" s="56"/>
      <c r="B459" s="65"/>
      <c r="C459" s="65"/>
      <c r="D459" s="65"/>
      <c r="E459" s="50"/>
    </row>
    <row r="460" spans="1:5">
      <c r="A460" s="56"/>
      <c r="B460" s="65"/>
      <c r="C460" s="65"/>
      <c r="D460" s="65"/>
      <c r="E460" s="50"/>
    </row>
    <row r="461" spans="1:5">
      <c r="A461" s="56"/>
      <c r="B461" s="65"/>
      <c r="C461" s="65"/>
      <c r="D461" s="65"/>
      <c r="E461" s="50"/>
    </row>
    <row r="462" spans="1:5">
      <c r="A462" s="56"/>
      <c r="B462" s="65"/>
      <c r="C462" s="65"/>
      <c r="D462" s="65"/>
      <c r="E462" s="50"/>
    </row>
    <row r="463" spans="1:5">
      <c r="A463" s="56"/>
      <c r="B463" s="65"/>
      <c r="C463" s="65"/>
      <c r="D463" s="65"/>
      <c r="E463" s="50"/>
    </row>
    <row r="464" spans="1:5">
      <c r="A464" s="56"/>
      <c r="B464" s="65"/>
      <c r="C464" s="65"/>
      <c r="D464" s="65"/>
      <c r="E464" s="50"/>
    </row>
    <row r="465" spans="1:5">
      <c r="A465" s="56"/>
      <c r="B465" s="65"/>
      <c r="C465" s="65"/>
      <c r="D465" s="65"/>
      <c r="E465" s="50"/>
    </row>
    <row r="466" spans="1:5">
      <c r="A466" s="56"/>
      <c r="B466" s="65"/>
      <c r="C466" s="65"/>
      <c r="D466" s="65"/>
      <c r="E466" s="50"/>
    </row>
    <row r="467" spans="1:5">
      <c r="A467" s="56"/>
      <c r="B467" s="65"/>
      <c r="C467" s="65"/>
      <c r="D467" s="65"/>
      <c r="E467" s="50"/>
    </row>
    <row r="468" spans="1:5">
      <c r="A468" s="56"/>
      <c r="B468" s="65"/>
      <c r="C468" s="65"/>
      <c r="D468" s="65"/>
      <c r="E468" s="50"/>
    </row>
    <row r="469" spans="1:5">
      <c r="A469" s="56"/>
      <c r="B469" s="65"/>
      <c r="C469" s="65"/>
      <c r="D469" s="65"/>
      <c r="E469" s="50"/>
    </row>
    <row r="470" spans="1:5">
      <c r="A470" s="56"/>
      <c r="B470" s="65"/>
      <c r="C470" s="65"/>
      <c r="D470" s="65"/>
      <c r="E470" s="50"/>
    </row>
    <row r="471" spans="1:5">
      <c r="A471" s="56"/>
      <c r="B471" s="65"/>
      <c r="C471" s="65"/>
      <c r="D471" s="65"/>
      <c r="E471" s="50"/>
    </row>
    <row r="472" spans="1:5">
      <c r="A472" s="56"/>
      <c r="B472" s="65"/>
      <c r="C472" s="65"/>
      <c r="D472" s="65"/>
      <c r="E472" s="56"/>
    </row>
    <row r="473" spans="1:5">
      <c r="A473" s="56"/>
      <c r="B473" s="65"/>
      <c r="C473" s="65"/>
      <c r="D473" s="65"/>
      <c r="E473" s="56"/>
    </row>
    <row r="474" spans="1:5">
      <c r="A474" s="56"/>
      <c r="B474" s="65"/>
      <c r="C474" s="65"/>
      <c r="D474" s="65"/>
      <c r="E474" s="56"/>
    </row>
    <row r="475" spans="1:5">
      <c r="A475" s="56"/>
      <c r="B475" s="65"/>
      <c r="C475" s="65"/>
      <c r="D475" s="65"/>
      <c r="E475" s="56"/>
    </row>
    <row r="476" spans="1:5">
      <c r="A476" s="56"/>
      <c r="B476" s="65"/>
      <c r="C476" s="65"/>
      <c r="D476" s="65"/>
      <c r="E476" s="56"/>
    </row>
    <row r="477" spans="1:5">
      <c r="A477" s="56"/>
      <c r="B477" s="65"/>
      <c r="C477" s="65"/>
      <c r="D477" s="65"/>
      <c r="E477" s="56"/>
    </row>
    <row r="478" spans="1:5">
      <c r="A478" s="56"/>
      <c r="B478" s="65"/>
      <c r="C478" s="65"/>
      <c r="D478" s="65"/>
      <c r="E478" s="56"/>
    </row>
    <row r="479" spans="1:5">
      <c r="A479" s="56"/>
      <c r="B479" s="65"/>
      <c r="C479" s="65"/>
      <c r="D479" s="65"/>
      <c r="E479" s="56"/>
    </row>
    <row r="480" spans="1:5">
      <c r="A480" s="56"/>
      <c r="B480" s="65"/>
      <c r="C480" s="65"/>
      <c r="D480" s="65"/>
      <c r="E480" s="56"/>
    </row>
    <row r="481" spans="1:5">
      <c r="A481" s="56"/>
      <c r="B481" s="65"/>
      <c r="C481" s="65"/>
      <c r="D481" s="65"/>
      <c r="E481" s="56"/>
    </row>
    <row r="482" spans="1:5">
      <c r="A482" s="56"/>
      <c r="B482" s="65"/>
      <c r="C482" s="65"/>
      <c r="D482" s="65"/>
      <c r="E482" s="56"/>
    </row>
    <row r="483" spans="1:5">
      <c r="A483" s="56"/>
      <c r="B483" s="65"/>
      <c r="C483" s="65"/>
      <c r="D483" s="65"/>
      <c r="E483" s="56"/>
    </row>
    <row r="484" spans="1:5">
      <c r="A484" s="56"/>
      <c r="B484" s="65"/>
      <c r="C484" s="65"/>
      <c r="D484" s="65"/>
    </row>
    <row r="485" spans="1:5">
      <c r="A485" s="56"/>
      <c r="B485" s="65"/>
      <c r="C485" s="65"/>
      <c r="D485" s="65"/>
    </row>
    <row r="486" spans="1:5">
      <c r="A486" s="56"/>
      <c r="B486" s="65"/>
      <c r="C486" s="65"/>
      <c r="D486" s="65"/>
    </row>
    <row r="487" spans="1:5">
      <c r="A487" s="56"/>
      <c r="B487" s="65"/>
      <c r="C487" s="65"/>
      <c r="D487" s="65"/>
    </row>
    <row r="488" spans="1:5">
      <c r="A488" s="56"/>
      <c r="B488" s="65"/>
      <c r="C488" s="65"/>
      <c r="D488" s="65"/>
    </row>
    <row r="489" spans="1:5">
      <c r="A489" s="56"/>
      <c r="B489" s="65"/>
      <c r="C489" s="65"/>
      <c r="D489" s="65"/>
    </row>
    <row r="490" spans="1:5">
      <c r="A490" s="56"/>
      <c r="B490" s="65"/>
      <c r="C490" s="65"/>
      <c r="D490" s="65"/>
      <c r="E490" s="50"/>
    </row>
    <row r="491" spans="1:5">
      <c r="A491" s="56"/>
      <c r="B491" s="65"/>
      <c r="C491" s="65"/>
      <c r="D491" s="65"/>
      <c r="E491" s="50"/>
    </row>
    <row r="492" spans="1:5">
      <c r="A492" s="56"/>
      <c r="B492" s="65"/>
      <c r="C492" s="65"/>
      <c r="D492" s="65"/>
      <c r="E492" s="50"/>
    </row>
    <row r="493" spans="1:5">
      <c r="A493" s="56"/>
      <c r="B493" s="65"/>
      <c r="C493" s="65"/>
      <c r="D493" s="65"/>
      <c r="E493" s="50"/>
    </row>
    <row r="494" spans="1:5">
      <c r="A494" s="56"/>
      <c r="B494" s="65"/>
      <c r="C494" s="65"/>
      <c r="D494" s="65"/>
      <c r="E494" s="50"/>
    </row>
    <row r="495" spans="1:5">
      <c r="A495" s="56"/>
      <c r="B495" s="65"/>
      <c r="C495" s="65"/>
      <c r="D495" s="65"/>
      <c r="E495" s="50"/>
    </row>
    <row r="496" spans="1:5">
      <c r="A496" s="56"/>
      <c r="B496" s="65"/>
      <c r="C496" s="65"/>
      <c r="D496" s="65"/>
      <c r="E496" s="50"/>
    </row>
    <row r="497" spans="1:5">
      <c r="A497" s="56"/>
      <c r="B497" s="50"/>
      <c r="C497" s="50"/>
      <c r="D497" s="50"/>
      <c r="E497" s="5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7030A0"/>
  </sheetPr>
  <dimension ref="A1:I47"/>
  <sheetViews>
    <sheetView showGridLines="0" zoomScaleNormal="100" workbookViewId="0">
      <selection sqref="A1:F1"/>
    </sheetView>
  </sheetViews>
  <sheetFormatPr defaultRowHeight="12.75"/>
  <cols>
    <col min="1" max="1" width="7.85546875" style="169" bestFit="1" customWidth="1"/>
    <col min="2" max="2" width="25.28515625" style="170" bestFit="1" customWidth="1"/>
    <col min="3" max="3" width="19.85546875" style="170" bestFit="1" customWidth="1"/>
    <col min="4" max="4" width="14" style="170" bestFit="1" customWidth="1"/>
    <col min="5" max="5" width="10.7109375" style="170" customWidth="1"/>
    <col min="6" max="14" width="10.7109375" style="164" customWidth="1"/>
    <col min="15" max="16384" width="9.140625" style="164"/>
  </cols>
  <sheetData>
    <row r="1" spans="1:9" ht="60" customHeight="1">
      <c r="A1" s="754" t="s">
        <v>776</v>
      </c>
      <c r="B1" s="754"/>
      <c r="C1" s="754"/>
      <c r="D1" s="754"/>
      <c r="E1" s="754"/>
      <c r="F1" s="754"/>
      <c r="I1" s="165"/>
    </row>
    <row r="2" spans="1:9" ht="60" customHeight="1">
      <c r="A2" s="788" t="s">
        <v>778</v>
      </c>
      <c r="B2" s="788"/>
      <c r="C2" s="788"/>
      <c r="D2" s="788"/>
      <c r="E2" s="788"/>
      <c r="F2" s="788"/>
      <c r="I2" s="165"/>
    </row>
    <row r="3" spans="1:9" ht="9.9499999999999993" customHeight="1">
      <c r="A3" s="789"/>
      <c r="B3" s="789"/>
      <c r="C3" s="789"/>
      <c r="D3" s="789"/>
      <c r="E3" s="789"/>
      <c r="F3" s="789"/>
    </row>
    <row r="4" spans="1:9" ht="60" customHeight="1">
      <c r="A4" s="754" t="s">
        <v>777</v>
      </c>
      <c r="B4" s="754"/>
      <c r="C4" s="754"/>
      <c r="D4" s="754"/>
      <c r="E4" s="754"/>
      <c r="F4" s="754"/>
      <c r="I4" s="165"/>
    </row>
    <row r="5" spans="1:9" ht="60" customHeight="1">
      <c r="A5" s="790" t="s">
        <v>779</v>
      </c>
      <c r="B5" s="790"/>
      <c r="C5" s="790"/>
      <c r="D5" s="790"/>
      <c r="E5" s="790"/>
      <c r="F5" s="790"/>
      <c r="I5" s="165"/>
    </row>
    <row r="6" spans="1:9" ht="12.75" customHeight="1">
      <c r="A6" s="405" t="s">
        <v>740</v>
      </c>
      <c r="B6" s="404" t="s">
        <v>741</v>
      </c>
      <c r="C6" s="167"/>
      <c r="D6" s="167"/>
      <c r="E6" s="167"/>
      <c r="F6" s="166"/>
    </row>
    <row r="7" spans="1:9" ht="15">
      <c r="A7" s="168"/>
      <c r="B7" s="164"/>
      <c r="C7" s="164"/>
      <c r="D7" s="164"/>
      <c r="E7" s="164"/>
    </row>
    <row r="8" spans="1:9">
      <c r="A8" s="412"/>
      <c r="B8" s="412" t="s">
        <v>190</v>
      </c>
      <c r="C8" s="412" t="s">
        <v>191</v>
      </c>
      <c r="D8" s="412" t="s">
        <v>153</v>
      </c>
      <c r="E8" s="164"/>
    </row>
    <row r="9" spans="1:9">
      <c r="A9" s="412"/>
      <c r="B9" s="412" t="s">
        <v>192</v>
      </c>
      <c r="C9" s="412" t="s">
        <v>193</v>
      </c>
      <c r="D9" s="412" t="s">
        <v>194</v>
      </c>
      <c r="E9" s="164"/>
    </row>
    <row r="10" spans="1:9" ht="15">
      <c r="A10" s="551">
        <v>39508</v>
      </c>
      <c r="B10" s="569">
        <v>3.09</v>
      </c>
      <c r="C10" s="570">
        <v>2.6</v>
      </c>
      <c r="D10" s="571"/>
      <c r="E10" s="172"/>
      <c r="F10" s="189"/>
    </row>
    <row r="11" spans="1:9" ht="15">
      <c r="A11" s="551">
        <v>39600</v>
      </c>
      <c r="B11" s="569">
        <v>2.69</v>
      </c>
      <c r="C11" s="570">
        <v>3</v>
      </c>
      <c r="D11" s="571"/>
      <c r="E11" s="172"/>
      <c r="F11" s="189"/>
    </row>
    <row r="12" spans="1:9" ht="15">
      <c r="A12" s="551">
        <v>39692</v>
      </c>
      <c r="B12" s="569">
        <v>2.0499999999999998</v>
      </c>
      <c r="C12" s="570">
        <v>3.5</v>
      </c>
      <c r="D12" s="571"/>
      <c r="E12" s="188"/>
      <c r="F12" s="189"/>
    </row>
    <row r="13" spans="1:9" ht="15">
      <c r="A13" s="551">
        <v>39783</v>
      </c>
      <c r="B13" s="569">
        <v>0.28000000000000003</v>
      </c>
      <c r="C13" s="570">
        <v>3.1</v>
      </c>
      <c r="D13" s="571"/>
      <c r="E13" s="188"/>
      <c r="F13" s="189"/>
    </row>
    <row r="14" spans="1:9" ht="15">
      <c r="A14" s="551">
        <v>39873</v>
      </c>
      <c r="B14" s="569">
        <v>-0.67</v>
      </c>
      <c r="C14" s="572">
        <v>2.8</v>
      </c>
      <c r="D14" s="573"/>
      <c r="E14" s="164"/>
      <c r="F14" s="190"/>
    </row>
    <row r="15" spans="1:9">
      <c r="A15" s="551">
        <v>39965</v>
      </c>
      <c r="B15" s="574">
        <v>-1.06</v>
      </c>
      <c r="C15" s="570">
        <v>2.9</v>
      </c>
      <c r="D15" s="553"/>
      <c r="E15" s="164"/>
      <c r="F15" s="188"/>
      <c r="G15" s="191"/>
    </row>
    <row r="16" spans="1:9">
      <c r="A16" s="551">
        <v>40057</v>
      </c>
      <c r="B16" s="574">
        <v>-1.25</v>
      </c>
      <c r="C16" s="454">
        <v>2.4</v>
      </c>
      <c r="D16" s="553"/>
      <c r="E16" s="164"/>
      <c r="F16" s="188"/>
      <c r="G16" s="191"/>
    </row>
    <row r="17" spans="1:7">
      <c r="A17" s="551">
        <v>40148</v>
      </c>
      <c r="B17" s="574">
        <v>-1.2</v>
      </c>
      <c r="C17" s="556">
        <v>2.2000000000000002</v>
      </c>
      <c r="D17" s="575">
        <v>2.23</v>
      </c>
      <c r="E17" s="164"/>
      <c r="F17" s="188"/>
      <c r="G17" s="192"/>
    </row>
    <row r="18" spans="1:7">
      <c r="A18" s="551">
        <v>40238</v>
      </c>
      <c r="B18" s="574">
        <v>-0.97</v>
      </c>
      <c r="C18" s="571"/>
      <c r="D18" s="571">
        <v>2.15</v>
      </c>
      <c r="E18" s="164"/>
      <c r="F18" s="188"/>
      <c r="G18" s="192"/>
    </row>
    <row r="19" spans="1:7">
      <c r="A19" s="551">
        <v>40330</v>
      </c>
      <c r="B19" s="574">
        <v>-0.85</v>
      </c>
      <c r="C19" s="553"/>
      <c r="D19" s="571">
        <v>1.72</v>
      </c>
      <c r="E19" s="171"/>
      <c r="F19" s="188"/>
      <c r="G19" s="192"/>
    </row>
    <row r="20" spans="1:7">
      <c r="A20" s="551">
        <v>40422</v>
      </c>
      <c r="B20" s="574">
        <v>-0.52</v>
      </c>
      <c r="C20" s="553"/>
      <c r="D20" s="553">
        <v>1.73</v>
      </c>
      <c r="E20" s="171"/>
      <c r="F20" s="188"/>
      <c r="G20" s="192"/>
    </row>
    <row r="21" spans="1:7">
      <c r="A21" s="551">
        <v>40513</v>
      </c>
      <c r="B21" s="574">
        <v>-0.32</v>
      </c>
      <c r="C21" s="553"/>
      <c r="D21" s="553">
        <v>1.71</v>
      </c>
      <c r="E21" s="171"/>
      <c r="F21" s="188"/>
      <c r="G21" s="192"/>
    </row>
    <row r="22" spans="1:7">
      <c r="A22" s="551">
        <v>40603</v>
      </c>
      <c r="B22" s="574">
        <v>-0.25</v>
      </c>
      <c r="C22" s="553"/>
      <c r="D22" s="553">
        <v>1.8</v>
      </c>
      <c r="E22" s="171"/>
      <c r="F22" s="188"/>
      <c r="G22" s="192"/>
    </row>
    <row r="23" spans="1:7">
      <c r="A23" s="551">
        <v>40695</v>
      </c>
      <c r="B23" s="574">
        <v>-0.25</v>
      </c>
      <c r="C23" s="553"/>
      <c r="D23" s="553">
        <v>2.0099999999999998</v>
      </c>
      <c r="E23" s="171"/>
      <c r="F23" s="188"/>
      <c r="G23" s="192"/>
    </row>
    <row r="24" spans="1:7">
      <c r="A24" s="551">
        <v>40787</v>
      </c>
      <c r="B24" s="574">
        <v>-0.24</v>
      </c>
      <c r="C24" s="553"/>
      <c r="D24" s="553">
        <v>2.2000000000000002</v>
      </c>
      <c r="E24" s="171"/>
      <c r="F24" s="188"/>
      <c r="G24" s="192"/>
    </row>
    <row r="25" spans="1:7">
      <c r="A25" s="551">
        <v>40878</v>
      </c>
      <c r="B25" s="574">
        <v>-0.22</v>
      </c>
      <c r="C25" s="553"/>
      <c r="D25" s="553">
        <v>2.35</v>
      </c>
      <c r="E25" s="171"/>
      <c r="F25" s="188"/>
      <c r="G25" s="192"/>
    </row>
    <row r="26" spans="1:7">
      <c r="A26" s="551">
        <v>40969</v>
      </c>
      <c r="B26" s="574">
        <v>-0.2</v>
      </c>
      <c r="C26" s="553"/>
      <c r="D26" s="553">
        <v>2.33</v>
      </c>
      <c r="E26" s="171"/>
      <c r="F26" s="188"/>
      <c r="G26" s="192"/>
    </row>
    <row r="27" spans="1:7">
      <c r="A27" s="551">
        <v>41061</v>
      </c>
      <c r="B27" s="574">
        <v>-0.16</v>
      </c>
      <c r="C27" s="553"/>
      <c r="D27" s="553">
        <v>2.41</v>
      </c>
      <c r="E27" s="171"/>
      <c r="F27" s="188"/>
      <c r="G27" s="192"/>
    </row>
    <row r="28" spans="1:7">
      <c r="A28" s="551">
        <v>41153</v>
      </c>
      <c r="B28" s="574">
        <v>-0.12</v>
      </c>
      <c r="C28" s="553"/>
      <c r="D28" s="553">
        <v>2.4900000000000002</v>
      </c>
      <c r="E28" s="171"/>
      <c r="F28" s="188"/>
      <c r="G28" s="192"/>
    </row>
    <row r="29" spans="1:7">
      <c r="A29" s="551">
        <v>41244</v>
      </c>
      <c r="B29" s="574">
        <v>-7.0000000000000007E-2</v>
      </c>
      <c r="C29" s="576"/>
      <c r="D29" s="553">
        <v>2.5299999999999998</v>
      </c>
      <c r="E29" s="171"/>
      <c r="F29" s="188"/>
      <c r="G29" s="192"/>
    </row>
    <row r="30" spans="1:7">
      <c r="A30" s="551">
        <v>41334</v>
      </c>
      <c r="B30" s="577">
        <v>0</v>
      </c>
      <c r="C30" s="552"/>
      <c r="D30" s="553">
        <v>2.57</v>
      </c>
      <c r="E30" s="164"/>
      <c r="F30" s="172"/>
      <c r="G30" s="192"/>
    </row>
    <row r="31" spans="1:7">
      <c r="A31" s="551">
        <v>41426</v>
      </c>
      <c r="B31" s="552">
        <v>0</v>
      </c>
      <c r="C31" s="552"/>
      <c r="D31" s="553">
        <v>2.57</v>
      </c>
      <c r="E31" s="164"/>
      <c r="F31" s="170"/>
    </row>
    <row r="32" spans="1:7">
      <c r="A32" s="551">
        <v>41518</v>
      </c>
      <c r="B32" s="552">
        <v>0</v>
      </c>
      <c r="C32" s="552"/>
      <c r="D32" s="553">
        <v>2.59</v>
      </c>
      <c r="E32" s="164"/>
    </row>
    <row r="33" spans="1:5">
      <c r="A33" s="551">
        <v>41609</v>
      </c>
      <c r="B33" s="552">
        <v>0</v>
      </c>
      <c r="C33" s="552"/>
      <c r="D33" s="553">
        <v>2.59</v>
      </c>
      <c r="E33" s="164"/>
    </row>
    <row r="40" spans="1:5" s="170" customFormat="1" ht="15">
      <c r="A40" s="169"/>
      <c r="B40" s="193"/>
    </row>
    <row r="41" spans="1:5" s="170" customFormat="1" ht="15">
      <c r="A41" s="169"/>
      <c r="B41" s="193"/>
    </row>
    <row r="42" spans="1:5" s="170" customFormat="1" ht="15">
      <c r="A42" s="169"/>
      <c r="B42" s="193"/>
    </row>
    <row r="43" spans="1:5" s="170" customFormat="1" ht="15">
      <c r="A43" s="169"/>
      <c r="B43" s="193"/>
    </row>
    <row r="44" spans="1:5" s="170" customFormat="1" ht="15">
      <c r="A44" s="169"/>
      <c r="B44" s="193"/>
    </row>
    <row r="45" spans="1:5" s="170" customFormat="1" ht="15">
      <c r="A45" s="169"/>
      <c r="B45" s="193"/>
    </row>
    <row r="46" spans="1:5" s="170" customFormat="1" ht="15">
      <c r="A46" s="169"/>
      <c r="B46" s="193"/>
    </row>
    <row r="47" spans="1:5" s="170" customFormat="1" ht="15">
      <c r="A47" s="169"/>
      <c r="B47" s="193"/>
    </row>
  </sheetData>
  <mergeCells count="5">
    <mergeCell ref="A5:F5"/>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7030A0"/>
  </sheetPr>
  <dimension ref="A1:I485"/>
  <sheetViews>
    <sheetView showGridLines="0" zoomScaleNormal="100" workbookViewId="0">
      <selection sqref="A1:F1"/>
    </sheetView>
  </sheetViews>
  <sheetFormatPr defaultColWidth="9.140625" defaultRowHeight="12.75"/>
  <cols>
    <col min="1" max="1" width="7.85546875" style="212" bestFit="1" customWidth="1"/>
    <col min="2" max="2" width="21.42578125" style="83" bestFit="1" customWidth="1"/>
    <col min="3" max="3" width="15.7109375" style="83" bestFit="1" customWidth="1"/>
    <col min="4" max="4" width="35.42578125" style="83" bestFit="1" customWidth="1"/>
    <col min="5" max="5" width="31.7109375" style="83" bestFit="1" customWidth="1"/>
    <col min="6" max="15" width="10.7109375" style="194" customWidth="1"/>
    <col min="16" max="256" width="9.140625" style="194"/>
    <col min="257" max="259" width="21.28515625" style="194" customWidth="1"/>
    <col min="260" max="260" width="43.85546875" style="194" customWidth="1"/>
    <col min="261" max="261" width="37.5703125" style="194" customWidth="1"/>
    <col min="262" max="262" width="34.140625" style="194" bestFit="1" customWidth="1"/>
    <col min="263" max="512" width="9.140625" style="194"/>
    <col min="513" max="515" width="21.28515625" style="194" customWidth="1"/>
    <col min="516" max="516" width="43.85546875" style="194" customWidth="1"/>
    <col min="517" max="517" width="37.5703125" style="194" customWidth="1"/>
    <col min="518" max="518" width="34.140625" style="194" bestFit="1" customWidth="1"/>
    <col min="519" max="768" width="9.140625" style="194"/>
    <col min="769" max="771" width="21.28515625" style="194" customWidth="1"/>
    <col min="772" max="772" width="43.85546875" style="194" customWidth="1"/>
    <col min="773" max="773" width="37.5703125" style="194" customWidth="1"/>
    <col min="774" max="774" width="34.140625" style="194" bestFit="1" customWidth="1"/>
    <col min="775" max="1024" width="9.140625" style="194"/>
    <col min="1025" max="1027" width="21.28515625" style="194" customWidth="1"/>
    <col min="1028" max="1028" width="43.85546875" style="194" customWidth="1"/>
    <col min="1029" max="1029" width="37.5703125" style="194" customWidth="1"/>
    <col min="1030" max="1030" width="34.140625" style="194" bestFit="1" customWidth="1"/>
    <col min="1031" max="1280" width="9.140625" style="194"/>
    <col min="1281" max="1283" width="21.28515625" style="194" customWidth="1"/>
    <col min="1284" max="1284" width="43.85546875" style="194" customWidth="1"/>
    <col min="1285" max="1285" width="37.5703125" style="194" customWidth="1"/>
    <col min="1286" max="1286" width="34.140625" style="194" bestFit="1" customWidth="1"/>
    <col min="1287" max="1536" width="9.140625" style="194"/>
    <col min="1537" max="1539" width="21.28515625" style="194" customWidth="1"/>
    <col min="1540" max="1540" width="43.85546875" style="194" customWidth="1"/>
    <col min="1541" max="1541" width="37.5703125" style="194" customWidth="1"/>
    <col min="1542" max="1542" width="34.140625" style="194" bestFit="1" customWidth="1"/>
    <col min="1543" max="1792" width="9.140625" style="194"/>
    <col min="1793" max="1795" width="21.28515625" style="194" customWidth="1"/>
    <col min="1796" max="1796" width="43.85546875" style="194" customWidth="1"/>
    <col min="1797" max="1797" width="37.5703125" style="194" customWidth="1"/>
    <col min="1798" max="1798" width="34.140625" style="194" bestFit="1" customWidth="1"/>
    <col min="1799" max="2048" width="9.140625" style="194"/>
    <col min="2049" max="2051" width="21.28515625" style="194" customWidth="1"/>
    <col min="2052" max="2052" width="43.85546875" style="194" customWidth="1"/>
    <col min="2053" max="2053" width="37.5703125" style="194" customWidth="1"/>
    <col min="2054" max="2054" width="34.140625" style="194" bestFit="1" customWidth="1"/>
    <col min="2055" max="2304" width="9.140625" style="194"/>
    <col min="2305" max="2307" width="21.28515625" style="194" customWidth="1"/>
    <col min="2308" max="2308" width="43.85546875" style="194" customWidth="1"/>
    <col min="2309" max="2309" width="37.5703125" style="194" customWidth="1"/>
    <col min="2310" max="2310" width="34.140625" style="194" bestFit="1" customWidth="1"/>
    <col min="2311" max="2560" width="9.140625" style="194"/>
    <col min="2561" max="2563" width="21.28515625" style="194" customWidth="1"/>
    <col min="2564" max="2564" width="43.85546875" style="194" customWidth="1"/>
    <col min="2565" max="2565" width="37.5703125" style="194" customWidth="1"/>
    <col min="2566" max="2566" width="34.140625" style="194" bestFit="1" customWidth="1"/>
    <col min="2567" max="2816" width="9.140625" style="194"/>
    <col min="2817" max="2819" width="21.28515625" style="194" customWidth="1"/>
    <col min="2820" max="2820" width="43.85546875" style="194" customWidth="1"/>
    <col min="2821" max="2821" width="37.5703125" style="194" customWidth="1"/>
    <col min="2822" max="2822" width="34.140625" style="194" bestFit="1" customWidth="1"/>
    <col min="2823" max="3072" width="9.140625" style="194"/>
    <col min="3073" max="3075" width="21.28515625" style="194" customWidth="1"/>
    <col min="3076" max="3076" width="43.85546875" style="194" customWidth="1"/>
    <col min="3077" max="3077" width="37.5703125" style="194" customWidth="1"/>
    <col min="3078" max="3078" width="34.140625" style="194" bestFit="1" customWidth="1"/>
    <col min="3079" max="3328" width="9.140625" style="194"/>
    <col min="3329" max="3331" width="21.28515625" style="194" customWidth="1"/>
    <col min="3332" max="3332" width="43.85546875" style="194" customWidth="1"/>
    <col min="3333" max="3333" width="37.5703125" style="194" customWidth="1"/>
    <col min="3334" max="3334" width="34.140625" style="194" bestFit="1" customWidth="1"/>
    <col min="3335" max="3584" width="9.140625" style="194"/>
    <col min="3585" max="3587" width="21.28515625" style="194" customWidth="1"/>
    <col min="3588" max="3588" width="43.85546875" style="194" customWidth="1"/>
    <col min="3589" max="3589" width="37.5703125" style="194" customWidth="1"/>
    <col min="3590" max="3590" width="34.140625" style="194" bestFit="1" customWidth="1"/>
    <col min="3591" max="3840" width="9.140625" style="194"/>
    <col min="3841" max="3843" width="21.28515625" style="194" customWidth="1"/>
    <col min="3844" max="3844" width="43.85546875" style="194" customWidth="1"/>
    <col min="3845" max="3845" width="37.5703125" style="194" customWidth="1"/>
    <col min="3846" max="3846" width="34.140625" style="194" bestFit="1" customWidth="1"/>
    <col min="3847" max="4096" width="9.140625" style="194"/>
    <col min="4097" max="4099" width="21.28515625" style="194" customWidth="1"/>
    <col min="4100" max="4100" width="43.85546875" style="194" customWidth="1"/>
    <col min="4101" max="4101" width="37.5703125" style="194" customWidth="1"/>
    <col min="4102" max="4102" width="34.140625" style="194" bestFit="1" customWidth="1"/>
    <col min="4103" max="4352" width="9.140625" style="194"/>
    <col min="4353" max="4355" width="21.28515625" style="194" customWidth="1"/>
    <col min="4356" max="4356" width="43.85546875" style="194" customWidth="1"/>
    <col min="4357" max="4357" width="37.5703125" style="194" customWidth="1"/>
    <col min="4358" max="4358" width="34.140625" style="194" bestFit="1" customWidth="1"/>
    <col min="4359" max="4608" width="9.140625" style="194"/>
    <col min="4609" max="4611" width="21.28515625" style="194" customWidth="1"/>
    <col min="4612" max="4612" width="43.85546875" style="194" customWidth="1"/>
    <col min="4613" max="4613" width="37.5703125" style="194" customWidth="1"/>
    <col min="4614" max="4614" width="34.140625" style="194" bestFit="1" customWidth="1"/>
    <col min="4615" max="4864" width="9.140625" style="194"/>
    <col min="4865" max="4867" width="21.28515625" style="194" customWidth="1"/>
    <col min="4868" max="4868" width="43.85546875" style="194" customWidth="1"/>
    <col min="4869" max="4869" width="37.5703125" style="194" customWidth="1"/>
    <col min="4870" max="4870" width="34.140625" style="194" bestFit="1" customWidth="1"/>
    <col min="4871" max="5120" width="9.140625" style="194"/>
    <col min="5121" max="5123" width="21.28515625" style="194" customWidth="1"/>
    <col min="5124" max="5124" width="43.85546875" style="194" customWidth="1"/>
    <col min="5125" max="5125" width="37.5703125" style="194" customWidth="1"/>
    <col min="5126" max="5126" width="34.140625" style="194" bestFit="1" customWidth="1"/>
    <col min="5127" max="5376" width="9.140625" style="194"/>
    <col min="5377" max="5379" width="21.28515625" style="194" customWidth="1"/>
    <col min="5380" max="5380" width="43.85546875" style="194" customWidth="1"/>
    <col min="5381" max="5381" width="37.5703125" style="194" customWidth="1"/>
    <col min="5382" max="5382" width="34.140625" style="194" bestFit="1" customWidth="1"/>
    <col min="5383" max="5632" width="9.140625" style="194"/>
    <col min="5633" max="5635" width="21.28515625" style="194" customWidth="1"/>
    <col min="5636" max="5636" width="43.85546875" style="194" customWidth="1"/>
    <col min="5637" max="5637" width="37.5703125" style="194" customWidth="1"/>
    <col min="5638" max="5638" width="34.140625" style="194" bestFit="1" customWidth="1"/>
    <col min="5639" max="5888" width="9.140625" style="194"/>
    <col min="5889" max="5891" width="21.28515625" style="194" customWidth="1"/>
    <col min="5892" max="5892" width="43.85546875" style="194" customWidth="1"/>
    <col min="5893" max="5893" width="37.5703125" style="194" customWidth="1"/>
    <col min="5894" max="5894" width="34.140625" style="194" bestFit="1" customWidth="1"/>
    <col min="5895" max="6144" width="9.140625" style="194"/>
    <col min="6145" max="6147" width="21.28515625" style="194" customWidth="1"/>
    <col min="6148" max="6148" width="43.85546875" style="194" customWidth="1"/>
    <col min="6149" max="6149" width="37.5703125" style="194" customWidth="1"/>
    <col min="6150" max="6150" width="34.140625" style="194" bestFit="1" customWidth="1"/>
    <col min="6151" max="6400" width="9.140625" style="194"/>
    <col min="6401" max="6403" width="21.28515625" style="194" customWidth="1"/>
    <col min="6404" max="6404" width="43.85546875" style="194" customWidth="1"/>
    <col min="6405" max="6405" width="37.5703125" style="194" customWidth="1"/>
    <col min="6406" max="6406" width="34.140625" style="194" bestFit="1" customWidth="1"/>
    <col min="6407" max="6656" width="9.140625" style="194"/>
    <col min="6657" max="6659" width="21.28515625" style="194" customWidth="1"/>
    <col min="6660" max="6660" width="43.85546875" style="194" customWidth="1"/>
    <col min="6661" max="6661" width="37.5703125" style="194" customWidth="1"/>
    <col min="6662" max="6662" width="34.140625" style="194" bestFit="1" customWidth="1"/>
    <col min="6663" max="6912" width="9.140625" style="194"/>
    <col min="6913" max="6915" width="21.28515625" style="194" customWidth="1"/>
    <col min="6916" max="6916" width="43.85546875" style="194" customWidth="1"/>
    <col min="6917" max="6917" width="37.5703125" style="194" customWidth="1"/>
    <col min="6918" max="6918" width="34.140625" style="194" bestFit="1" customWidth="1"/>
    <col min="6919" max="7168" width="9.140625" style="194"/>
    <col min="7169" max="7171" width="21.28515625" style="194" customWidth="1"/>
    <col min="7172" max="7172" width="43.85546875" style="194" customWidth="1"/>
    <col min="7173" max="7173" width="37.5703125" style="194" customWidth="1"/>
    <col min="7174" max="7174" width="34.140625" style="194" bestFit="1" customWidth="1"/>
    <col min="7175" max="7424" width="9.140625" style="194"/>
    <col min="7425" max="7427" width="21.28515625" style="194" customWidth="1"/>
    <col min="7428" max="7428" width="43.85546875" style="194" customWidth="1"/>
    <col min="7429" max="7429" width="37.5703125" style="194" customWidth="1"/>
    <col min="7430" max="7430" width="34.140625" style="194" bestFit="1" customWidth="1"/>
    <col min="7431" max="7680" width="9.140625" style="194"/>
    <col min="7681" max="7683" width="21.28515625" style="194" customWidth="1"/>
    <col min="7684" max="7684" width="43.85546875" style="194" customWidth="1"/>
    <col min="7685" max="7685" width="37.5703125" style="194" customWidth="1"/>
    <col min="7686" max="7686" width="34.140625" style="194" bestFit="1" customWidth="1"/>
    <col min="7687" max="7936" width="9.140625" style="194"/>
    <col min="7937" max="7939" width="21.28515625" style="194" customWidth="1"/>
    <col min="7940" max="7940" width="43.85546875" style="194" customWidth="1"/>
    <col min="7941" max="7941" width="37.5703125" style="194" customWidth="1"/>
    <col min="7942" max="7942" width="34.140625" style="194" bestFit="1" customWidth="1"/>
    <col min="7943" max="8192" width="9.140625" style="194"/>
    <col min="8193" max="8195" width="21.28515625" style="194" customWidth="1"/>
    <col min="8196" max="8196" width="43.85546875" style="194" customWidth="1"/>
    <col min="8197" max="8197" width="37.5703125" style="194" customWidth="1"/>
    <col min="8198" max="8198" width="34.140625" style="194" bestFit="1" customWidth="1"/>
    <col min="8199" max="8448" width="9.140625" style="194"/>
    <col min="8449" max="8451" width="21.28515625" style="194" customWidth="1"/>
    <col min="8452" max="8452" width="43.85546875" style="194" customWidth="1"/>
    <col min="8453" max="8453" width="37.5703125" style="194" customWidth="1"/>
    <col min="8454" max="8454" width="34.140625" style="194" bestFit="1" customWidth="1"/>
    <col min="8455" max="8704" width="9.140625" style="194"/>
    <col min="8705" max="8707" width="21.28515625" style="194" customWidth="1"/>
    <col min="8708" max="8708" width="43.85546875" style="194" customWidth="1"/>
    <col min="8709" max="8709" width="37.5703125" style="194" customWidth="1"/>
    <col min="8710" max="8710" width="34.140625" style="194" bestFit="1" customWidth="1"/>
    <col min="8711" max="8960" width="9.140625" style="194"/>
    <col min="8961" max="8963" width="21.28515625" style="194" customWidth="1"/>
    <col min="8964" max="8964" width="43.85546875" style="194" customWidth="1"/>
    <col min="8965" max="8965" width="37.5703125" style="194" customWidth="1"/>
    <col min="8966" max="8966" width="34.140625" style="194" bestFit="1" customWidth="1"/>
    <col min="8967" max="9216" width="9.140625" style="194"/>
    <col min="9217" max="9219" width="21.28515625" style="194" customWidth="1"/>
    <col min="9220" max="9220" width="43.85546875" style="194" customWidth="1"/>
    <col min="9221" max="9221" width="37.5703125" style="194" customWidth="1"/>
    <col min="9222" max="9222" width="34.140625" style="194" bestFit="1" customWidth="1"/>
    <col min="9223" max="9472" width="9.140625" style="194"/>
    <col min="9473" max="9475" width="21.28515625" style="194" customWidth="1"/>
    <col min="9476" max="9476" width="43.85546875" style="194" customWidth="1"/>
    <col min="9477" max="9477" width="37.5703125" style="194" customWidth="1"/>
    <col min="9478" max="9478" width="34.140625" style="194" bestFit="1" customWidth="1"/>
    <col min="9479" max="9728" width="9.140625" style="194"/>
    <col min="9729" max="9731" width="21.28515625" style="194" customWidth="1"/>
    <col min="9732" max="9732" width="43.85546875" style="194" customWidth="1"/>
    <col min="9733" max="9733" width="37.5703125" style="194" customWidth="1"/>
    <col min="9734" max="9734" width="34.140625" style="194" bestFit="1" customWidth="1"/>
    <col min="9735" max="9984" width="9.140625" style="194"/>
    <col min="9985" max="9987" width="21.28515625" style="194" customWidth="1"/>
    <col min="9988" max="9988" width="43.85546875" style="194" customWidth="1"/>
    <col min="9989" max="9989" width="37.5703125" style="194" customWidth="1"/>
    <col min="9990" max="9990" width="34.140625" style="194" bestFit="1" customWidth="1"/>
    <col min="9991" max="10240" width="9.140625" style="194"/>
    <col min="10241" max="10243" width="21.28515625" style="194" customWidth="1"/>
    <col min="10244" max="10244" width="43.85546875" style="194" customWidth="1"/>
    <col min="10245" max="10245" width="37.5703125" style="194" customWidth="1"/>
    <col min="10246" max="10246" width="34.140625" style="194" bestFit="1" customWidth="1"/>
    <col min="10247" max="10496" width="9.140625" style="194"/>
    <col min="10497" max="10499" width="21.28515625" style="194" customWidth="1"/>
    <col min="10500" max="10500" width="43.85546875" style="194" customWidth="1"/>
    <col min="10501" max="10501" width="37.5703125" style="194" customWidth="1"/>
    <col min="10502" max="10502" width="34.140625" style="194" bestFit="1" customWidth="1"/>
    <col min="10503" max="10752" width="9.140625" style="194"/>
    <col min="10753" max="10755" width="21.28515625" style="194" customWidth="1"/>
    <col min="10756" max="10756" width="43.85546875" style="194" customWidth="1"/>
    <col min="10757" max="10757" width="37.5703125" style="194" customWidth="1"/>
    <col min="10758" max="10758" width="34.140625" style="194" bestFit="1" customWidth="1"/>
    <col min="10759" max="11008" width="9.140625" style="194"/>
    <col min="11009" max="11011" width="21.28515625" style="194" customWidth="1"/>
    <col min="11012" max="11012" width="43.85546875" style="194" customWidth="1"/>
    <col min="11013" max="11013" width="37.5703125" style="194" customWidth="1"/>
    <col min="11014" max="11014" width="34.140625" style="194" bestFit="1" customWidth="1"/>
    <col min="11015" max="11264" width="9.140625" style="194"/>
    <col min="11265" max="11267" width="21.28515625" style="194" customWidth="1"/>
    <col min="11268" max="11268" width="43.85546875" style="194" customWidth="1"/>
    <col min="11269" max="11269" width="37.5703125" style="194" customWidth="1"/>
    <col min="11270" max="11270" width="34.140625" style="194" bestFit="1" customWidth="1"/>
    <col min="11271" max="11520" width="9.140625" style="194"/>
    <col min="11521" max="11523" width="21.28515625" style="194" customWidth="1"/>
    <col min="11524" max="11524" width="43.85546875" style="194" customWidth="1"/>
    <col min="11525" max="11525" width="37.5703125" style="194" customWidth="1"/>
    <col min="11526" max="11526" width="34.140625" style="194" bestFit="1" customWidth="1"/>
    <col min="11527" max="11776" width="9.140625" style="194"/>
    <col min="11777" max="11779" width="21.28515625" style="194" customWidth="1"/>
    <col min="11780" max="11780" width="43.85546875" style="194" customWidth="1"/>
    <col min="11781" max="11781" width="37.5703125" style="194" customWidth="1"/>
    <col min="11782" max="11782" width="34.140625" style="194" bestFit="1" customWidth="1"/>
    <col min="11783" max="12032" width="9.140625" style="194"/>
    <col min="12033" max="12035" width="21.28515625" style="194" customWidth="1"/>
    <col min="12036" max="12036" width="43.85546875" style="194" customWidth="1"/>
    <col min="12037" max="12037" width="37.5703125" style="194" customWidth="1"/>
    <col min="12038" max="12038" width="34.140625" style="194" bestFit="1" customWidth="1"/>
    <col min="12039" max="12288" width="9.140625" style="194"/>
    <col min="12289" max="12291" width="21.28515625" style="194" customWidth="1"/>
    <col min="12292" max="12292" width="43.85546875" style="194" customWidth="1"/>
    <col min="12293" max="12293" width="37.5703125" style="194" customWidth="1"/>
    <col min="12294" max="12294" width="34.140625" style="194" bestFit="1" customWidth="1"/>
    <col min="12295" max="12544" width="9.140625" style="194"/>
    <col min="12545" max="12547" width="21.28515625" style="194" customWidth="1"/>
    <col min="12548" max="12548" width="43.85546875" style="194" customWidth="1"/>
    <col min="12549" max="12549" width="37.5703125" style="194" customWidth="1"/>
    <col min="12550" max="12550" width="34.140625" style="194" bestFit="1" customWidth="1"/>
    <col min="12551" max="12800" width="9.140625" style="194"/>
    <col min="12801" max="12803" width="21.28515625" style="194" customWidth="1"/>
    <col min="12804" max="12804" width="43.85546875" style="194" customWidth="1"/>
    <col min="12805" max="12805" width="37.5703125" style="194" customWidth="1"/>
    <col min="12806" max="12806" width="34.140625" style="194" bestFit="1" customWidth="1"/>
    <col min="12807" max="13056" width="9.140625" style="194"/>
    <col min="13057" max="13059" width="21.28515625" style="194" customWidth="1"/>
    <col min="13060" max="13060" width="43.85546875" style="194" customWidth="1"/>
    <col min="13061" max="13061" width="37.5703125" style="194" customWidth="1"/>
    <col min="13062" max="13062" width="34.140625" style="194" bestFit="1" customWidth="1"/>
    <col min="13063" max="13312" width="9.140625" style="194"/>
    <col min="13313" max="13315" width="21.28515625" style="194" customWidth="1"/>
    <col min="13316" max="13316" width="43.85546875" style="194" customWidth="1"/>
    <col min="13317" max="13317" width="37.5703125" style="194" customWidth="1"/>
    <col min="13318" max="13318" width="34.140625" style="194" bestFit="1" customWidth="1"/>
    <col min="13319" max="13568" width="9.140625" style="194"/>
    <col min="13569" max="13571" width="21.28515625" style="194" customWidth="1"/>
    <col min="13572" max="13572" width="43.85546875" style="194" customWidth="1"/>
    <col min="13573" max="13573" width="37.5703125" style="194" customWidth="1"/>
    <col min="13574" max="13574" width="34.140625" style="194" bestFit="1" customWidth="1"/>
    <col min="13575" max="13824" width="9.140625" style="194"/>
    <col min="13825" max="13827" width="21.28515625" style="194" customWidth="1"/>
    <col min="13828" max="13828" width="43.85546875" style="194" customWidth="1"/>
    <col min="13829" max="13829" width="37.5703125" style="194" customWidth="1"/>
    <col min="13830" max="13830" width="34.140625" style="194" bestFit="1" customWidth="1"/>
    <col min="13831" max="14080" width="9.140625" style="194"/>
    <col min="14081" max="14083" width="21.28515625" style="194" customWidth="1"/>
    <col min="14084" max="14084" width="43.85546875" style="194" customWidth="1"/>
    <col min="14085" max="14085" width="37.5703125" style="194" customWidth="1"/>
    <col min="14086" max="14086" width="34.140625" style="194" bestFit="1" customWidth="1"/>
    <col min="14087" max="14336" width="9.140625" style="194"/>
    <col min="14337" max="14339" width="21.28515625" style="194" customWidth="1"/>
    <col min="14340" max="14340" width="43.85546875" style="194" customWidth="1"/>
    <col min="14341" max="14341" width="37.5703125" style="194" customWidth="1"/>
    <col min="14342" max="14342" width="34.140625" style="194" bestFit="1" customWidth="1"/>
    <col min="14343" max="14592" width="9.140625" style="194"/>
    <col min="14593" max="14595" width="21.28515625" style="194" customWidth="1"/>
    <col min="14596" max="14596" width="43.85546875" style="194" customWidth="1"/>
    <col min="14597" max="14597" width="37.5703125" style="194" customWidth="1"/>
    <col min="14598" max="14598" width="34.140625" style="194" bestFit="1" customWidth="1"/>
    <col min="14599" max="14848" width="9.140625" style="194"/>
    <col min="14849" max="14851" width="21.28515625" style="194" customWidth="1"/>
    <col min="14852" max="14852" width="43.85546875" style="194" customWidth="1"/>
    <col min="14853" max="14853" width="37.5703125" style="194" customWidth="1"/>
    <col min="14854" max="14854" width="34.140625" style="194" bestFit="1" customWidth="1"/>
    <col min="14855" max="15104" width="9.140625" style="194"/>
    <col min="15105" max="15107" width="21.28515625" style="194" customWidth="1"/>
    <col min="15108" max="15108" width="43.85546875" style="194" customWidth="1"/>
    <col min="15109" max="15109" width="37.5703125" style="194" customWidth="1"/>
    <col min="15110" max="15110" width="34.140625" style="194" bestFit="1" customWidth="1"/>
    <col min="15111" max="15360" width="9.140625" style="194"/>
    <col min="15361" max="15363" width="21.28515625" style="194" customWidth="1"/>
    <col min="15364" max="15364" width="43.85546875" style="194" customWidth="1"/>
    <col min="15365" max="15365" width="37.5703125" style="194" customWidth="1"/>
    <col min="15366" max="15366" width="34.140625" style="194" bestFit="1" customWidth="1"/>
    <col min="15367" max="15616" width="9.140625" style="194"/>
    <col min="15617" max="15619" width="21.28515625" style="194" customWidth="1"/>
    <col min="15620" max="15620" width="43.85546875" style="194" customWidth="1"/>
    <col min="15621" max="15621" width="37.5703125" style="194" customWidth="1"/>
    <col min="15622" max="15622" width="34.140625" style="194" bestFit="1" customWidth="1"/>
    <col min="15623" max="15872" width="9.140625" style="194"/>
    <col min="15873" max="15875" width="21.28515625" style="194" customWidth="1"/>
    <col min="15876" max="15876" width="43.85546875" style="194" customWidth="1"/>
    <col min="15877" max="15877" width="37.5703125" style="194" customWidth="1"/>
    <col min="15878" max="15878" width="34.140625" style="194" bestFit="1" customWidth="1"/>
    <col min="15879" max="16128" width="9.140625" style="194"/>
    <col min="16129" max="16131" width="21.28515625" style="194" customWidth="1"/>
    <col min="16132" max="16132" width="43.85546875" style="194" customWidth="1"/>
    <col min="16133" max="16133" width="37.5703125" style="194" customWidth="1"/>
    <col min="16134" max="16134" width="34.140625" style="194" bestFit="1" customWidth="1"/>
    <col min="16135" max="16384" width="9.140625" style="194"/>
  </cols>
  <sheetData>
    <row r="1" spans="1:9" ht="60" customHeight="1">
      <c r="A1" s="754" t="s">
        <v>780</v>
      </c>
      <c r="B1" s="754"/>
      <c r="C1" s="754"/>
      <c r="D1" s="754"/>
      <c r="E1" s="754"/>
      <c r="F1" s="754"/>
      <c r="G1" s="195"/>
      <c r="I1" s="196"/>
    </row>
    <row r="2" spans="1:9" ht="60" customHeight="1">
      <c r="A2" s="791" t="s">
        <v>196</v>
      </c>
      <c r="B2" s="791"/>
      <c r="C2" s="791"/>
      <c r="D2" s="791"/>
      <c r="E2" s="791"/>
      <c r="F2" s="791"/>
      <c r="G2" s="197"/>
      <c r="H2" s="197"/>
      <c r="I2" s="197"/>
    </row>
    <row r="3" spans="1:9" ht="9.9499999999999993" customHeight="1">
      <c r="A3" s="792"/>
      <c r="B3" s="792"/>
      <c r="C3" s="792"/>
      <c r="D3" s="792"/>
      <c r="E3" s="792"/>
      <c r="F3" s="792"/>
      <c r="G3" s="199"/>
      <c r="H3" s="199"/>
      <c r="I3" s="199"/>
    </row>
    <row r="4" spans="1:9" ht="60" customHeight="1">
      <c r="A4" s="754" t="s">
        <v>781</v>
      </c>
      <c r="B4" s="754"/>
      <c r="C4" s="754"/>
      <c r="D4" s="754"/>
      <c r="E4" s="754"/>
      <c r="F4" s="754"/>
      <c r="G4" s="195"/>
      <c r="H4" s="200"/>
      <c r="I4" s="201"/>
    </row>
    <row r="5" spans="1:9" ht="60" customHeight="1">
      <c r="A5" s="793" t="s">
        <v>198</v>
      </c>
      <c r="B5" s="793"/>
      <c r="C5" s="793"/>
      <c r="D5" s="793"/>
      <c r="E5" s="793"/>
      <c r="F5" s="793"/>
      <c r="G5" s="202"/>
      <c r="H5" s="202"/>
    </row>
    <row r="6" spans="1:9" ht="12.75" customHeight="1">
      <c r="A6" s="405" t="s">
        <v>740</v>
      </c>
      <c r="B6" s="404" t="s">
        <v>741</v>
      </c>
      <c r="C6" s="203"/>
      <c r="D6" s="203"/>
      <c r="E6" s="203"/>
      <c r="F6" s="204"/>
    </row>
    <row r="7" spans="1:9" ht="15">
      <c r="A7" s="205"/>
      <c r="B7" s="194"/>
      <c r="C7" s="194"/>
      <c r="D7" s="194"/>
      <c r="E7" s="194"/>
    </row>
    <row r="8" spans="1:9">
      <c r="A8" s="412"/>
      <c r="B8" s="412" t="s">
        <v>199</v>
      </c>
      <c r="C8" s="412" t="s">
        <v>200</v>
      </c>
      <c r="D8" s="412" t="s">
        <v>201</v>
      </c>
      <c r="E8" s="412" t="s">
        <v>202</v>
      </c>
      <c r="F8" s="206"/>
    </row>
    <row r="9" spans="1:9">
      <c r="A9" s="412"/>
      <c r="B9" s="412" t="s">
        <v>203</v>
      </c>
      <c r="C9" s="412" t="s">
        <v>204</v>
      </c>
      <c r="D9" s="412" t="s">
        <v>205</v>
      </c>
      <c r="E9" s="412" t="s">
        <v>206</v>
      </c>
      <c r="F9" s="198"/>
    </row>
    <row r="10" spans="1:9">
      <c r="A10" s="578"/>
      <c r="B10" s="579"/>
      <c r="C10" s="579"/>
      <c r="D10" s="579"/>
      <c r="E10" s="579"/>
      <c r="F10" s="198"/>
    </row>
    <row r="11" spans="1:9" ht="15">
      <c r="A11" s="580" t="s">
        <v>207</v>
      </c>
      <c r="B11" s="519"/>
      <c r="C11" s="519"/>
      <c r="D11" s="519"/>
      <c r="E11" s="519"/>
      <c r="F11" s="207"/>
    </row>
    <row r="12" spans="1:9" ht="15">
      <c r="A12" s="581">
        <v>25569</v>
      </c>
      <c r="B12" s="517">
        <v>-6.3</v>
      </c>
      <c r="C12" s="517">
        <v>-9.4</v>
      </c>
      <c r="D12" s="519"/>
      <c r="E12" s="519"/>
      <c r="F12" s="207"/>
    </row>
    <row r="13" spans="1:9" ht="15">
      <c r="A13" s="581">
        <v>25934</v>
      </c>
      <c r="B13" s="517">
        <v>-6</v>
      </c>
      <c r="C13" s="517">
        <v>-5.4</v>
      </c>
      <c r="D13" s="519"/>
      <c r="E13" s="519"/>
      <c r="F13" s="207"/>
    </row>
    <row r="14" spans="1:9" ht="15">
      <c r="A14" s="581">
        <v>26299</v>
      </c>
      <c r="B14" s="517">
        <v>-4.9000000000000004</v>
      </c>
      <c r="C14" s="517">
        <v>-5.0999999999999996</v>
      </c>
      <c r="D14" s="519"/>
      <c r="E14" s="519"/>
      <c r="F14" s="207"/>
    </row>
    <row r="15" spans="1:9" ht="15">
      <c r="A15" s="581">
        <v>26665</v>
      </c>
      <c r="B15" s="517">
        <v>-1.3</v>
      </c>
      <c r="C15" s="517">
        <v>-7.6</v>
      </c>
      <c r="D15" s="519"/>
      <c r="E15" s="519"/>
      <c r="F15" s="207"/>
    </row>
    <row r="16" spans="1:9" ht="15">
      <c r="A16" s="581">
        <v>27030</v>
      </c>
      <c r="B16" s="517">
        <v>1.1000000000000001</v>
      </c>
      <c r="C16" s="517">
        <v>-1.9</v>
      </c>
      <c r="D16" s="519"/>
      <c r="E16" s="519"/>
      <c r="F16" s="207"/>
    </row>
    <row r="17" spans="1:6" ht="15">
      <c r="A17" s="581">
        <v>27395</v>
      </c>
      <c r="B17" s="517">
        <v>3.4</v>
      </c>
      <c r="C17" s="517">
        <v>3.9</v>
      </c>
      <c r="D17" s="519"/>
      <c r="E17" s="519"/>
      <c r="F17" s="207"/>
    </row>
    <row r="18" spans="1:6" ht="15">
      <c r="A18" s="581">
        <v>27760</v>
      </c>
      <c r="B18" s="517">
        <v>5</v>
      </c>
      <c r="C18" s="517">
        <v>6.7</v>
      </c>
      <c r="D18" s="519"/>
      <c r="E18" s="519"/>
      <c r="F18" s="207"/>
    </row>
    <row r="19" spans="1:6" ht="15">
      <c r="A19" s="581">
        <v>28126</v>
      </c>
      <c r="B19" s="517">
        <v>5.4</v>
      </c>
      <c r="C19" s="517">
        <v>12.1</v>
      </c>
      <c r="D19" s="519"/>
      <c r="E19" s="519"/>
      <c r="F19" s="207"/>
    </row>
    <row r="20" spans="1:6" ht="15">
      <c r="A20" s="581">
        <v>28491</v>
      </c>
      <c r="B20" s="517">
        <v>-0.5</v>
      </c>
      <c r="C20" s="517">
        <v>5.4</v>
      </c>
      <c r="D20" s="519"/>
      <c r="E20" s="519"/>
      <c r="F20" s="207"/>
    </row>
    <row r="21" spans="1:6" ht="15">
      <c r="A21" s="581">
        <v>28856</v>
      </c>
      <c r="B21" s="517">
        <v>-6</v>
      </c>
      <c r="C21" s="517">
        <v>-2</v>
      </c>
      <c r="D21" s="519"/>
      <c r="E21" s="519"/>
      <c r="F21" s="207"/>
    </row>
    <row r="22" spans="1:6" ht="15">
      <c r="A22" s="581">
        <v>29221</v>
      </c>
      <c r="B22" s="517">
        <v>-5</v>
      </c>
      <c r="C22" s="517">
        <v>-3.7</v>
      </c>
      <c r="D22" s="519"/>
      <c r="E22" s="519"/>
      <c r="F22" s="207"/>
    </row>
    <row r="23" spans="1:6" ht="15">
      <c r="A23" s="581">
        <v>29587</v>
      </c>
      <c r="B23" s="517">
        <v>0.5</v>
      </c>
      <c r="C23" s="517">
        <v>-2.4</v>
      </c>
      <c r="D23" s="519"/>
      <c r="E23" s="519"/>
      <c r="F23" s="207"/>
    </row>
    <row r="24" spans="1:6" ht="15">
      <c r="A24" s="581">
        <v>29952</v>
      </c>
      <c r="B24" s="517">
        <v>5.2</v>
      </c>
      <c r="C24" s="517">
        <v>1.8</v>
      </c>
      <c r="D24" s="519"/>
      <c r="E24" s="519"/>
      <c r="F24" s="207"/>
    </row>
    <row r="25" spans="1:6" ht="15">
      <c r="A25" s="581">
        <v>30317</v>
      </c>
      <c r="B25" s="517">
        <v>5.4</v>
      </c>
      <c r="C25" s="517">
        <v>4.8</v>
      </c>
      <c r="D25" s="519"/>
      <c r="E25" s="519"/>
      <c r="F25" s="207"/>
    </row>
    <row r="26" spans="1:6" ht="15">
      <c r="A26" s="581">
        <v>30682</v>
      </c>
      <c r="B26" s="517">
        <v>4.5</v>
      </c>
      <c r="C26" s="517">
        <v>5.2</v>
      </c>
      <c r="D26" s="519"/>
      <c r="E26" s="519"/>
      <c r="F26" s="207"/>
    </row>
    <row r="27" spans="1:6" ht="15">
      <c r="A27" s="581">
        <v>31048</v>
      </c>
      <c r="B27" s="517">
        <v>3.6</v>
      </c>
      <c r="C27" s="517">
        <v>6</v>
      </c>
      <c r="D27" s="519"/>
      <c r="E27" s="519"/>
      <c r="F27" s="207"/>
    </row>
    <row r="28" spans="1:6" ht="15">
      <c r="A28" s="581">
        <v>31413</v>
      </c>
      <c r="B28" s="517">
        <v>1.7</v>
      </c>
      <c r="C28" s="517">
        <v>1.1000000000000001</v>
      </c>
      <c r="D28" s="519"/>
      <c r="E28" s="519"/>
      <c r="F28" s="207"/>
    </row>
    <row r="29" spans="1:6" ht="15">
      <c r="A29" s="581">
        <v>31778</v>
      </c>
      <c r="B29" s="517">
        <v>3.5</v>
      </c>
      <c r="C29" s="517">
        <v>3.6</v>
      </c>
      <c r="D29" s="519"/>
      <c r="E29" s="519"/>
      <c r="F29" s="207"/>
    </row>
    <row r="30" spans="1:6" ht="15">
      <c r="A30" s="581">
        <v>32143</v>
      </c>
      <c r="B30" s="517">
        <v>6</v>
      </c>
      <c r="C30" s="517">
        <v>5.0999999999999996</v>
      </c>
      <c r="D30" s="519"/>
      <c r="E30" s="519"/>
      <c r="F30" s="207"/>
    </row>
    <row r="31" spans="1:6" ht="15">
      <c r="A31" s="581">
        <v>32509</v>
      </c>
      <c r="B31" s="517">
        <v>5.7</v>
      </c>
      <c r="C31" s="517">
        <v>2.6</v>
      </c>
      <c r="D31" s="519"/>
      <c r="E31" s="519"/>
      <c r="F31" s="207"/>
    </row>
    <row r="32" spans="1:6" ht="15">
      <c r="A32" s="581">
        <v>32874</v>
      </c>
      <c r="B32" s="517">
        <v>3.2</v>
      </c>
      <c r="C32" s="517">
        <v>-0.3</v>
      </c>
      <c r="D32" s="519"/>
      <c r="E32" s="519"/>
      <c r="F32" s="207"/>
    </row>
    <row r="33" spans="1:6" ht="15">
      <c r="A33" s="581">
        <v>33239</v>
      </c>
      <c r="B33" s="517">
        <v>-0.8</v>
      </c>
      <c r="C33" s="517">
        <v>-3.4</v>
      </c>
      <c r="D33" s="519"/>
      <c r="E33" s="519"/>
      <c r="F33" s="207"/>
    </row>
    <row r="34" spans="1:6" ht="15">
      <c r="A34" s="581">
        <v>33604</v>
      </c>
      <c r="B34" s="517">
        <v>-0.9</v>
      </c>
      <c r="C34" s="517">
        <v>-3.7</v>
      </c>
      <c r="D34" s="519"/>
      <c r="E34" s="519"/>
      <c r="F34" s="207"/>
    </row>
    <row r="35" spans="1:6" ht="15">
      <c r="A35" s="581">
        <v>33970</v>
      </c>
      <c r="B35" s="517">
        <v>-4.2</v>
      </c>
      <c r="C35" s="517">
        <v>-8.8000000000000007</v>
      </c>
      <c r="D35" s="519"/>
      <c r="E35" s="519"/>
      <c r="F35" s="207"/>
    </row>
    <row r="36" spans="1:6" ht="15">
      <c r="A36" s="581">
        <v>34335</v>
      </c>
      <c r="B36" s="517">
        <v>-6.9</v>
      </c>
      <c r="C36" s="517">
        <v>-11.6</v>
      </c>
      <c r="D36" s="519"/>
      <c r="E36" s="519"/>
      <c r="F36" s="207"/>
    </row>
    <row r="37" spans="1:6" ht="15">
      <c r="A37" s="581">
        <v>34700</v>
      </c>
      <c r="B37" s="517">
        <v>-4.0999999999999996</v>
      </c>
      <c r="C37" s="517">
        <v>-8.9</v>
      </c>
      <c r="D37" s="519"/>
      <c r="E37" s="519"/>
      <c r="F37" s="207"/>
    </row>
    <row r="38" spans="1:6" ht="15">
      <c r="A38" s="581">
        <v>35065</v>
      </c>
      <c r="B38" s="517">
        <v>-4.9000000000000004</v>
      </c>
      <c r="C38" s="517">
        <v>-8.4</v>
      </c>
      <c r="D38" s="519"/>
      <c r="E38" s="519"/>
      <c r="F38" s="207"/>
    </row>
    <row r="39" spans="1:6" ht="15">
      <c r="A39" s="581">
        <v>35431</v>
      </c>
      <c r="B39" s="517">
        <v>-2.9</v>
      </c>
      <c r="C39" s="517">
        <v>-6.6</v>
      </c>
      <c r="D39" s="519"/>
      <c r="E39" s="519"/>
      <c r="F39" s="207"/>
    </row>
    <row r="40" spans="1:6" ht="15">
      <c r="A40" s="581">
        <v>35796</v>
      </c>
      <c r="B40" s="517">
        <v>-5.5</v>
      </c>
      <c r="C40" s="517">
        <v>-6.9</v>
      </c>
      <c r="D40" s="519"/>
      <c r="E40" s="519"/>
      <c r="F40" s="207"/>
    </row>
    <row r="41" spans="1:6" ht="15">
      <c r="A41" s="581">
        <v>36161</v>
      </c>
      <c r="B41" s="517">
        <v>-5.3</v>
      </c>
      <c r="C41" s="517">
        <v>-6</v>
      </c>
      <c r="D41" s="519"/>
      <c r="E41" s="519"/>
      <c r="F41" s="207"/>
    </row>
    <row r="42" spans="1:6" ht="15">
      <c r="A42" s="581">
        <v>36526</v>
      </c>
      <c r="B42" s="517">
        <v>-6.3</v>
      </c>
      <c r="C42" s="517">
        <v>-7.3</v>
      </c>
      <c r="D42" s="519"/>
      <c r="E42" s="519"/>
      <c r="F42" s="207"/>
    </row>
    <row r="43" spans="1:6" ht="15">
      <c r="A43" s="581">
        <v>36892</v>
      </c>
      <c r="B43" s="517">
        <v>-2.2000000000000002</v>
      </c>
      <c r="C43" s="517">
        <v>-2.4</v>
      </c>
      <c r="D43" s="519"/>
      <c r="E43" s="519"/>
      <c r="F43" s="207"/>
    </row>
    <row r="44" spans="1:6" ht="15">
      <c r="A44" s="581">
        <v>37257</v>
      </c>
      <c r="B44" s="517">
        <v>4.9000000000000004</v>
      </c>
      <c r="C44" s="517">
        <v>6.9</v>
      </c>
      <c r="D44" s="519"/>
      <c r="E44" s="519"/>
      <c r="F44" s="207"/>
    </row>
    <row r="45" spans="1:6" ht="15">
      <c r="A45" s="581">
        <v>37622</v>
      </c>
      <c r="B45" s="517">
        <v>2.9</v>
      </c>
      <c r="C45" s="517">
        <v>5</v>
      </c>
      <c r="D45" s="519"/>
      <c r="E45" s="519"/>
      <c r="F45" s="207"/>
    </row>
    <row r="46" spans="1:6" ht="15">
      <c r="A46" s="581">
        <v>37987</v>
      </c>
      <c r="B46" s="517">
        <v>-1.9</v>
      </c>
      <c r="C46" s="517">
        <v>1.9</v>
      </c>
      <c r="D46" s="519"/>
      <c r="E46" s="519"/>
      <c r="F46" s="207"/>
    </row>
    <row r="47" spans="1:6" ht="15">
      <c r="A47" s="581">
        <v>38353</v>
      </c>
      <c r="B47" s="517">
        <v>2.4</v>
      </c>
      <c r="C47" s="517">
        <v>6.9</v>
      </c>
      <c r="D47" s="519"/>
      <c r="E47" s="519"/>
      <c r="F47" s="207"/>
    </row>
    <row r="48" spans="1:6" ht="15">
      <c r="A48" s="581">
        <v>38718</v>
      </c>
      <c r="B48" s="517">
        <v>2.5</v>
      </c>
      <c r="C48" s="517">
        <v>7.9</v>
      </c>
      <c r="D48" s="519"/>
      <c r="E48" s="519"/>
      <c r="F48" s="207"/>
    </row>
    <row r="49" spans="1:6" ht="15">
      <c r="A49" s="581">
        <v>39083</v>
      </c>
      <c r="B49" s="517">
        <v>2.8</v>
      </c>
      <c r="C49" s="517">
        <v>11.2</v>
      </c>
      <c r="D49" s="519"/>
      <c r="E49" s="519"/>
      <c r="F49" s="207"/>
    </row>
    <row r="50" spans="1:6" ht="15">
      <c r="A50" s="581">
        <v>39448</v>
      </c>
      <c r="B50" s="517">
        <v>3.6</v>
      </c>
      <c r="C50" s="517">
        <v>13.4</v>
      </c>
      <c r="D50" s="519"/>
      <c r="E50" s="519"/>
      <c r="F50" s="207"/>
    </row>
    <row r="51" spans="1:6" ht="15">
      <c r="A51" s="581">
        <v>39814</v>
      </c>
      <c r="B51" s="517">
        <v>2.5</v>
      </c>
      <c r="C51" s="517">
        <v>12.1</v>
      </c>
      <c r="D51" s="519"/>
      <c r="E51" s="519"/>
      <c r="F51" s="207"/>
    </row>
    <row r="52" spans="1:6" ht="15">
      <c r="A52" s="581">
        <v>40179</v>
      </c>
      <c r="B52" s="519"/>
      <c r="C52" s="519"/>
      <c r="D52" s="522">
        <v>8.8000000000000007</v>
      </c>
      <c r="E52" s="522">
        <v>19.12</v>
      </c>
      <c r="F52" s="208"/>
    </row>
    <row r="53" spans="1:6" ht="15">
      <c r="A53" s="209"/>
      <c r="B53" s="210"/>
      <c r="C53" s="211"/>
      <c r="D53" s="67"/>
      <c r="E53" s="208"/>
      <c r="F53" s="208"/>
    </row>
    <row r="54" spans="1:6" ht="15">
      <c r="A54" s="209"/>
      <c r="B54" s="210"/>
      <c r="C54" s="206"/>
      <c r="D54" s="67"/>
    </row>
    <row r="55" spans="1:6">
      <c r="A55" s="209"/>
      <c r="B55" s="67"/>
      <c r="C55" s="67"/>
      <c r="D55" s="67"/>
      <c r="E55" s="194"/>
    </row>
    <row r="56" spans="1:6">
      <c r="A56" s="209"/>
      <c r="B56" s="67"/>
      <c r="C56" s="67"/>
      <c r="D56" s="67"/>
      <c r="E56" s="208"/>
      <c r="F56" s="208"/>
    </row>
    <row r="57" spans="1:6">
      <c r="A57" s="66"/>
      <c r="B57" s="67"/>
      <c r="C57" s="67"/>
      <c r="D57" s="67"/>
      <c r="E57" s="194"/>
    </row>
    <row r="58" spans="1:6">
      <c r="A58" s="66"/>
      <c r="B58" s="67"/>
      <c r="C58" s="67"/>
      <c r="D58" s="67"/>
      <c r="E58" s="194"/>
    </row>
    <row r="59" spans="1:6">
      <c r="A59" s="66"/>
      <c r="B59" s="67"/>
      <c r="C59" s="67"/>
      <c r="D59" s="67"/>
      <c r="E59" s="194"/>
    </row>
    <row r="60" spans="1:6">
      <c r="A60" s="66"/>
      <c r="B60" s="67"/>
      <c r="C60" s="67"/>
      <c r="D60" s="67"/>
      <c r="E60" s="194"/>
    </row>
    <row r="61" spans="1:6">
      <c r="A61" s="66"/>
      <c r="B61" s="67"/>
      <c r="C61" s="67"/>
      <c r="D61" s="67"/>
      <c r="E61" s="194"/>
    </row>
    <row r="62" spans="1:6">
      <c r="A62" s="66"/>
      <c r="B62" s="67"/>
      <c r="C62" s="67"/>
      <c r="D62" s="67"/>
      <c r="E62" s="194"/>
    </row>
    <row r="63" spans="1:6">
      <c r="A63" s="66"/>
      <c r="B63" s="67"/>
      <c r="C63" s="67"/>
      <c r="D63" s="67"/>
      <c r="E63" s="194"/>
    </row>
    <row r="64" spans="1:6">
      <c r="A64" s="66"/>
      <c r="B64" s="67"/>
      <c r="C64" s="67"/>
      <c r="D64" s="67"/>
      <c r="E64" s="194"/>
    </row>
    <row r="65" spans="1:5">
      <c r="A65" s="66"/>
      <c r="B65" s="67"/>
      <c r="C65" s="67"/>
      <c r="D65" s="67"/>
      <c r="E65" s="194"/>
    </row>
    <row r="66" spans="1:5">
      <c r="A66" s="66"/>
      <c r="B66" s="67"/>
      <c r="C66" s="67"/>
      <c r="D66" s="67"/>
      <c r="E66" s="194"/>
    </row>
    <row r="67" spans="1:5">
      <c r="A67" s="66"/>
      <c r="B67" s="67"/>
      <c r="C67" s="67"/>
      <c r="D67" s="67"/>
      <c r="E67" s="194"/>
    </row>
    <row r="68" spans="1:5">
      <c r="A68" s="66"/>
      <c r="B68" s="67"/>
      <c r="C68" s="67"/>
      <c r="D68" s="67"/>
      <c r="E68" s="194"/>
    </row>
    <row r="69" spans="1:5">
      <c r="A69" s="66"/>
      <c r="B69" s="67"/>
      <c r="C69" s="67"/>
      <c r="D69" s="67"/>
      <c r="E69" s="194"/>
    </row>
    <row r="70" spans="1:5">
      <c r="A70" s="66"/>
      <c r="B70" s="67"/>
      <c r="C70" s="67"/>
      <c r="D70" s="67"/>
      <c r="E70" s="194"/>
    </row>
    <row r="71" spans="1:5">
      <c r="A71" s="66"/>
      <c r="B71" s="67"/>
      <c r="C71" s="67"/>
      <c r="D71" s="67"/>
      <c r="E71" s="194"/>
    </row>
    <row r="72" spans="1:5">
      <c r="A72" s="66"/>
      <c r="B72" s="67"/>
      <c r="C72" s="67"/>
      <c r="D72" s="67"/>
      <c r="E72" s="194"/>
    </row>
    <row r="73" spans="1:5">
      <c r="A73" s="66"/>
      <c r="B73" s="67"/>
      <c r="C73" s="67"/>
      <c r="D73" s="67"/>
      <c r="E73" s="194"/>
    </row>
    <row r="74" spans="1:5">
      <c r="A74" s="66"/>
      <c r="B74" s="67"/>
      <c r="C74" s="67"/>
      <c r="D74" s="67"/>
      <c r="E74" s="194"/>
    </row>
    <row r="75" spans="1:5">
      <c r="A75" s="66"/>
      <c r="B75" s="67"/>
      <c r="C75" s="67"/>
      <c r="D75" s="67"/>
      <c r="E75" s="194"/>
    </row>
    <row r="76" spans="1:5">
      <c r="A76" s="66"/>
      <c r="B76" s="67"/>
      <c r="C76" s="67"/>
      <c r="D76" s="67"/>
      <c r="E76" s="194"/>
    </row>
    <row r="77" spans="1:5">
      <c r="A77" s="66"/>
      <c r="B77" s="67"/>
      <c r="C77" s="67"/>
      <c r="D77" s="67"/>
      <c r="E77" s="194"/>
    </row>
    <row r="78" spans="1:5">
      <c r="A78" s="66"/>
      <c r="B78" s="67"/>
      <c r="C78" s="67"/>
      <c r="D78" s="67"/>
      <c r="E78" s="194"/>
    </row>
    <row r="79" spans="1:5">
      <c r="A79" s="66"/>
      <c r="B79" s="67"/>
      <c r="C79" s="67"/>
      <c r="D79" s="67"/>
      <c r="E79" s="194"/>
    </row>
    <row r="80" spans="1:5">
      <c r="A80" s="66"/>
      <c r="B80" s="67"/>
      <c r="C80" s="67"/>
      <c r="D80" s="67"/>
      <c r="E80" s="194"/>
    </row>
    <row r="81" spans="1:5">
      <c r="A81" s="66"/>
      <c r="B81" s="67"/>
      <c r="C81" s="67"/>
      <c r="D81" s="67"/>
      <c r="E81" s="194"/>
    </row>
    <row r="82" spans="1:5">
      <c r="A82" s="66"/>
      <c r="B82" s="67"/>
      <c r="C82" s="67"/>
      <c r="D82" s="67"/>
      <c r="E82" s="194"/>
    </row>
    <row r="83" spans="1:5">
      <c r="A83" s="66"/>
      <c r="B83" s="67"/>
      <c r="C83" s="67"/>
      <c r="D83" s="67"/>
      <c r="E83" s="194"/>
    </row>
    <row r="84" spans="1:5">
      <c r="A84" s="66"/>
      <c r="B84" s="67"/>
      <c r="C84" s="67"/>
      <c r="D84" s="67"/>
      <c r="E84" s="194"/>
    </row>
    <row r="85" spans="1:5">
      <c r="A85" s="66"/>
      <c r="B85" s="67"/>
      <c r="C85" s="67"/>
      <c r="D85" s="67"/>
      <c r="E85" s="194"/>
    </row>
    <row r="86" spans="1:5">
      <c r="A86" s="66"/>
      <c r="B86" s="67"/>
      <c r="C86" s="67"/>
      <c r="D86" s="67"/>
      <c r="E86" s="194"/>
    </row>
    <row r="87" spans="1:5">
      <c r="A87" s="66"/>
      <c r="B87" s="67"/>
      <c r="C87" s="67"/>
      <c r="D87" s="67"/>
      <c r="E87" s="194"/>
    </row>
    <row r="88" spans="1:5">
      <c r="A88" s="66"/>
      <c r="B88" s="67"/>
      <c r="C88" s="67"/>
      <c r="D88" s="67"/>
      <c r="E88" s="194"/>
    </row>
    <row r="89" spans="1:5">
      <c r="A89" s="66"/>
      <c r="B89" s="67"/>
      <c r="C89" s="67"/>
      <c r="D89" s="67"/>
      <c r="E89" s="194"/>
    </row>
    <row r="90" spans="1:5">
      <c r="A90" s="66"/>
      <c r="B90" s="67"/>
      <c r="C90" s="67"/>
      <c r="D90" s="67"/>
      <c r="E90" s="194"/>
    </row>
    <row r="91" spans="1:5">
      <c r="A91" s="66"/>
      <c r="B91" s="67"/>
      <c r="C91" s="67"/>
      <c r="D91" s="67"/>
      <c r="E91" s="194"/>
    </row>
    <row r="92" spans="1:5">
      <c r="A92" s="66"/>
      <c r="B92" s="67"/>
      <c r="C92" s="67"/>
      <c r="D92" s="67"/>
      <c r="E92" s="194"/>
    </row>
    <row r="93" spans="1:5">
      <c r="A93" s="66"/>
      <c r="B93" s="67"/>
      <c r="C93" s="67"/>
      <c r="D93" s="67"/>
      <c r="E93" s="194"/>
    </row>
    <row r="94" spans="1:5">
      <c r="A94" s="66"/>
      <c r="B94" s="67"/>
      <c r="C94" s="67"/>
      <c r="D94" s="67"/>
      <c r="E94" s="194"/>
    </row>
    <row r="95" spans="1:5">
      <c r="A95" s="66"/>
      <c r="B95" s="67"/>
      <c r="C95" s="67"/>
      <c r="D95" s="67"/>
      <c r="E95" s="194"/>
    </row>
    <row r="96" spans="1:5">
      <c r="A96" s="66"/>
      <c r="B96" s="67"/>
      <c r="C96" s="67"/>
      <c r="D96" s="67"/>
      <c r="E96" s="194"/>
    </row>
    <row r="97" spans="1:5">
      <c r="A97" s="66"/>
      <c r="B97" s="67"/>
      <c r="C97" s="67"/>
      <c r="D97" s="67"/>
      <c r="E97" s="194"/>
    </row>
    <row r="98" spans="1:5">
      <c r="A98" s="66"/>
      <c r="B98" s="67"/>
      <c r="C98" s="67"/>
      <c r="D98" s="67"/>
      <c r="E98" s="194"/>
    </row>
    <row r="99" spans="1:5">
      <c r="A99" s="66"/>
      <c r="B99" s="67"/>
      <c r="C99" s="67"/>
      <c r="D99" s="67"/>
      <c r="E99" s="194"/>
    </row>
    <row r="100" spans="1:5">
      <c r="A100" s="66"/>
      <c r="B100" s="67"/>
      <c r="C100" s="67"/>
      <c r="D100" s="67"/>
      <c r="E100" s="194"/>
    </row>
    <row r="101" spans="1:5">
      <c r="A101" s="66"/>
      <c r="B101" s="67"/>
      <c r="C101" s="67"/>
      <c r="D101" s="67"/>
      <c r="E101" s="194"/>
    </row>
    <row r="102" spans="1:5">
      <c r="A102" s="66"/>
      <c r="B102" s="67"/>
      <c r="C102" s="67"/>
      <c r="D102" s="67"/>
      <c r="E102" s="194"/>
    </row>
    <row r="103" spans="1:5">
      <c r="A103" s="66"/>
      <c r="B103" s="67"/>
      <c r="C103" s="67"/>
      <c r="D103" s="67"/>
      <c r="E103" s="194"/>
    </row>
    <row r="104" spans="1:5">
      <c r="A104" s="66"/>
      <c r="B104" s="67"/>
      <c r="C104" s="67"/>
      <c r="D104" s="67"/>
      <c r="E104" s="194"/>
    </row>
    <row r="105" spans="1:5">
      <c r="A105" s="66"/>
      <c r="B105" s="67"/>
      <c r="C105" s="67"/>
      <c r="D105" s="67"/>
      <c r="E105" s="194"/>
    </row>
    <row r="106" spans="1:5">
      <c r="A106" s="66"/>
      <c r="B106" s="67"/>
      <c r="C106" s="67"/>
      <c r="D106" s="67"/>
      <c r="E106" s="194"/>
    </row>
    <row r="107" spans="1:5">
      <c r="A107" s="66"/>
      <c r="B107" s="67"/>
      <c r="C107" s="67"/>
      <c r="D107" s="67"/>
      <c r="E107" s="194"/>
    </row>
    <row r="108" spans="1:5">
      <c r="A108" s="66"/>
      <c r="B108" s="67"/>
      <c r="C108" s="67"/>
      <c r="D108" s="67"/>
      <c r="E108" s="194"/>
    </row>
    <row r="109" spans="1:5">
      <c r="A109" s="66"/>
      <c r="B109" s="67"/>
      <c r="C109" s="67"/>
      <c r="D109" s="67"/>
      <c r="E109" s="194"/>
    </row>
    <row r="110" spans="1:5">
      <c r="A110" s="66"/>
      <c r="B110" s="67"/>
      <c r="C110" s="67"/>
      <c r="D110" s="67"/>
      <c r="E110" s="194"/>
    </row>
    <row r="111" spans="1:5">
      <c r="A111" s="66"/>
      <c r="B111" s="67"/>
      <c r="C111" s="67"/>
      <c r="D111" s="67"/>
      <c r="E111" s="194"/>
    </row>
    <row r="112" spans="1:5">
      <c r="A112" s="66"/>
      <c r="B112" s="67"/>
      <c r="C112" s="67"/>
      <c r="D112" s="67"/>
      <c r="E112" s="194"/>
    </row>
    <row r="113" spans="1:5">
      <c r="A113" s="66"/>
      <c r="B113" s="67"/>
      <c r="C113" s="67"/>
      <c r="D113" s="67"/>
      <c r="E113" s="194"/>
    </row>
    <row r="114" spans="1:5">
      <c r="A114" s="66"/>
      <c r="B114" s="67"/>
      <c r="C114" s="67"/>
      <c r="D114" s="67"/>
      <c r="E114" s="194"/>
    </row>
    <row r="115" spans="1:5">
      <c r="A115" s="66"/>
      <c r="B115" s="67"/>
      <c r="C115" s="67"/>
      <c r="D115" s="67"/>
      <c r="E115" s="194"/>
    </row>
    <row r="116" spans="1:5">
      <c r="A116" s="66"/>
      <c r="B116" s="67"/>
      <c r="C116" s="67"/>
      <c r="D116" s="67"/>
      <c r="E116" s="194"/>
    </row>
    <row r="117" spans="1:5">
      <c r="A117" s="66"/>
      <c r="B117" s="67"/>
      <c r="C117" s="67"/>
      <c r="D117" s="67"/>
      <c r="E117" s="194"/>
    </row>
    <row r="118" spans="1:5">
      <c r="A118" s="66"/>
      <c r="B118" s="67"/>
      <c r="C118" s="67"/>
      <c r="D118" s="67"/>
      <c r="E118" s="194"/>
    </row>
    <row r="119" spans="1:5">
      <c r="A119" s="66"/>
      <c r="B119" s="67"/>
      <c r="C119" s="67"/>
      <c r="D119" s="67"/>
      <c r="E119" s="194"/>
    </row>
    <row r="120" spans="1:5">
      <c r="A120" s="66"/>
      <c r="B120" s="67"/>
      <c r="C120" s="67"/>
      <c r="D120" s="67"/>
      <c r="E120" s="194"/>
    </row>
    <row r="121" spans="1:5">
      <c r="A121" s="66"/>
      <c r="B121" s="67"/>
      <c r="C121" s="67"/>
      <c r="D121" s="67"/>
      <c r="E121" s="194"/>
    </row>
    <row r="122" spans="1:5">
      <c r="A122" s="66"/>
      <c r="B122" s="67"/>
      <c r="C122" s="67"/>
      <c r="D122" s="67"/>
      <c r="E122" s="194"/>
    </row>
    <row r="123" spans="1:5">
      <c r="A123" s="66"/>
      <c r="B123" s="67"/>
      <c r="C123" s="67"/>
      <c r="D123" s="67"/>
      <c r="E123" s="194"/>
    </row>
    <row r="124" spans="1:5">
      <c r="A124" s="66"/>
      <c r="B124" s="67"/>
      <c r="C124" s="67"/>
      <c r="D124" s="67"/>
      <c r="E124" s="194"/>
    </row>
    <row r="125" spans="1:5">
      <c r="A125" s="66"/>
      <c r="B125" s="67"/>
      <c r="C125" s="67"/>
      <c r="D125" s="67"/>
      <c r="E125" s="194"/>
    </row>
    <row r="126" spans="1:5">
      <c r="A126" s="66"/>
      <c r="B126" s="67"/>
      <c r="C126" s="67"/>
      <c r="D126" s="67"/>
      <c r="E126" s="194"/>
    </row>
    <row r="127" spans="1:5">
      <c r="A127" s="66"/>
      <c r="B127" s="67"/>
      <c r="C127" s="67"/>
      <c r="D127" s="67"/>
      <c r="E127" s="194"/>
    </row>
    <row r="128" spans="1:5">
      <c r="A128" s="66"/>
      <c r="B128" s="67"/>
      <c r="C128" s="67"/>
      <c r="D128" s="67"/>
      <c r="E128" s="194"/>
    </row>
    <row r="129" spans="1:5">
      <c r="A129" s="66"/>
      <c r="B129" s="67"/>
      <c r="C129" s="67"/>
      <c r="D129" s="67"/>
      <c r="E129" s="194"/>
    </row>
    <row r="130" spans="1:5">
      <c r="A130" s="66"/>
      <c r="B130" s="67"/>
      <c r="C130" s="67"/>
      <c r="D130" s="67"/>
      <c r="E130" s="194"/>
    </row>
    <row r="131" spans="1:5">
      <c r="A131" s="66"/>
      <c r="B131" s="67"/>
      <c r="C131" s="67"/>
      <c r="D131" s="67"/>
      <c r="E131" s="194"/>
    </row>
    <row r="132" spans="1:5">
      <c r="A132" s="66"/>
      <c r="B132" s="67"/>
      <c r="C132" s="67"/>
      <c r="D132" s="67"/>
      <c r="E132" s="194"/>
    </row>
    <row r="133" spans="1:5">
      <c r="A133" s="66"/>
      <c r="B133" s="67"/>
      <c r="C133" s="67"/>
      <c r="D133" s="67"/>
      <c r="E133" s="194"/>
    </row>
    <row r="134" spans="1:5">
      <c r="A134" s="66"/>
      <c r="B134" s="67"/>
      <c r="C134" s="67"/>
      <c r="D134" s="67"/>
      <c r="E134" s="194"/>
    </row>
    <row r="135" spans="1:5">
      <c r="A135" s="66"/>
      <c r="B135" s="67"/>
      <c r="C135" s="67"/>
      <c r="D135" s="67"/>
      <c r="E135" s="194"/>
    </row>
    <row r="136" spans="1:5">
      <c r="A136" s="66"/>
      <c r="B136" s="67"/>
      <c r="C136" s="67"/>
      <c r="D136" s="67"/>
      <c r="E136" s="194"/>
    </row>
    <row r="137" spans="1:5">
      <c r="A137" s="66"/>
      <c r="B137" s="67"/>
      <c r="C137" s="67"/>
      <c r="D137" s="67"/>
      <c r="E137" s="194"/>
    </row>
    <row r="138" spans="1:5">
      <c r="A138" s="66"/>
      <c r="B138" s="67"/>
      <c r="C138" s="67"/>
      <c r="D138" s="67"/>
      <c r="E138" s="194"/>
    </row>
    <row r="139" spans="1:5">
      <c r="A139" s="66"/>
      <c r="B139" s="67"/>
      <c r="C139" s="67"/>
      <c r="D139" s="67"/>
      <c r="E139" s="194"/>
    </row>
    <row r="140" spans="1:5">
      <c r="A140" s="66"/>
      <c r="B140" s="67"/>
      <c r="C140" s="67"/>
      <c r="D140" s="67"/>
      <c r="E140" s="194"/>
    </row>
    <row r="141" spans="1:5">
      <c r="A141" s="66"/>
      <c r="B141" s="67"/>
      <c r="C141" s="67"/>
      <c r="D141" s="67"/>
      <c r="E141" s="194"/>
    </row>
    <row r="142" spans="1:5">
      <c r="A142" s="66"/>
      <c r="B142" s="67"/>
      <c r="C142" s="67"/>
      <c r="D142" s="67"/>
      <c r="E142" s="194"/>
    </row>
    <row r="143" spans="1:5">
      <c r="A143" s="66"/>
      <c r="B143" s="67"/>
      <c r="C143" s="67"/>
      <c r="D143" s="67"/>
      <c r="E143" s="194"/>
    </row>
    <row r="144" spans="1:5">
      <c r="A144" s="66"/>
      <c r="B144" s="67"/>
      <c r="C144" s="67"/>
      <c r="D144" s="67"/>
      <c r="E144" s="194"/>
    </row>
    <row r="145" spans="1:5">
      <c r="A145" s="66"/>
      <c r="B145" s="67"/>
      <c r="C145" s="67"/>
      <c r="D145" s="67"/>
      <c r="E145" s="194"/>
    </row>
    <row r="146" spans="1:5">
      <c r="A146" s="66"/>
      <c r="B146" s="67"/>
      <c r="C146" s="67"/>
      <c r="D146" s="67"/>
      <c r="E146" s="194"/>
    </row>
    <row r="147" spans="1:5">
      <c r="A147" s="66"/>
      <c r="B147" s="67"/>
      <c r="C147" s="67"/>
      <c r="D147" s="67"/>
      <c r="E147" s="194"/>
    </row>
    <row r="148" spans="1:5">
      <c r="A148" s="66"/>
      <c r="B148" s="67"/>
      <c r="C148" s="67"/>
      <c r="D148" s="67"/>
      <c r="E148" s="194"/>
    </row>
    <row r="149" spans="1:5">
      <c r="A149" s="66"/>
      <c r="B149" s="67"/>
      <c r="C149" s="67"/>
      <c r="D149" s="67"/>
      <c r="E149" s="194"/>
    </row>
    <row r="150" spans="1:5">
      <c r="A150" s="66"/>
      <c r="B150" s="67"/>
      <c r="C150" s="67"/>
      <c r="D150" s="67"/>
      <c r="E150" s="194"/>
    </row>
    <row r="151" spans="1:5">
      <c r="A151" s="66"/>
      <c r="B151" s="67"/>
      <c r="C151" s="67"/>
      <c r="D151" s="67"/>
      <c r="E151" s="194"/>
    </row>
    <row r="152" spans="1:5">
      <c r="A152" s="66"/>
      <c r="B152" s="67"/>
      <c r="C152" s="67"/>
      <c r="D152" s="67"/>
      <c r="E152" s="194"/>
    </row>
    <row r="153" spans="1:5">
      <c r="A153" s="66"/>
      <c r="B153" s="67"/>
      <c r="C153" s="67"/>
      <c r="D153" s="67"/>
      <c r="E153" s="194"/>
    </row>
    <row r="154" spans="1:5">
      <c r="A154" s="66"/>
      <c r="B154" s="67"/>
      <c r="C154" s="67"/>
      <c r="D154" s="67"/>
      <c r="E154" s="194"/>
    </row>
    <row r="155" spans="1:5">
      <c r="A155" s="66"/>
      <c r="B155" s="67"/>
      <c r="C155" s="67"/>
      <c r="D155" s="67"/>
      <c r="E155" s="194"/>
    </row>
    <row r="156" spans="1:5">
      <c r="A156" s="66"/>
      <c r="B156" s="67"/>
      <c r="C156" s="67"/>
      <c r="D156" s="67"/>
      <c r="E156" s="194"/>
    </row>
    <row r="157" spans="1:5">
      <c r="A157" s="66"/>
      <c r="B157" s="67"/>
      <c r="C157" s="67"/>
      <c r="D157" s="67"/>
      <c r="E157" s="194"/>
    </row>
    <row r="158" spans="1:5">
      <c r="A158" s="66"/>
      <c r="B158" s="67"/>
      <c r="C158" s="67"/>
      <c r="D158" s="67"/>
      <c r="E158" s="194"/>
    </row>
    <row r="159" spans="1:5">
      <c r="A159" s="66"/>
      <c r="B159" s="67"/>
      <c r="C159" s="67"/>
      <c r="D159" s="67"/>
      <c r="E159" s="194"/>
    </row>
    <row r="160" spans="1:5">
      <c r="A160" s="66"/>
      <c r="B160" s="67"/>
      <c r="C160" s="67"/>
      <c r="D160" s="67"/>
      <c r="E160" s="194"/>
    </row>
    <row r="161" spans="1:5">
      <c r="A161" s="66"/>
      <c r="B161" s="67"/>
      <c r="C161" s="67"/>
      <c r="D161" s="67"/>
      <c r="E161" s="194"/>
    </row>
    <row r="162" spans="1:5">
      <c r="A162" s="66"/>
      <c r="B162" s="67"/>
      <c r="C162" s="67"/>
      <c r="D162" s="67"/>
      <c r="E162" s="194"/>
    </row>
    <row r="163" spans="1:5">
      <c r="A163" s="66"/>
      <c r="B163" s="67"/>
      <c r="C163" s="67"/>
      <c r="D163" s="67"/>
      <c r="E163" s="194"/>
    </row>
    <row r="164" spans="1:5">
      <c r="A164" s="66"/>
      <c r="B164" s="67"/>
      <c r="C164" s="67"/>
      <c r="D164" s="67"/>
      <c r="E164" s="194"/>
    </row>
    <row r="165" spans="1:5">
      <c r="A165" s="66"/>
      <c r="B165" s="67"/>
      <c r="C165" s="67"/>
      <c r="D165" s="67"/>
      <c r="E165" s="194"/>
    </row>
    <row r="166" spans="1:5">
      <c r="A166" s="66"/>
      <c r="B166" s="67"/>
      <c r="C166" s="67"/>
      <c r="D166" s="67"/>
      <c r="E166" s="194"/>
    </row>
    <row r="167" spans="1:5">
      <c r="A167" s="66"/>
      <c r="B167" s="67"/>
      <c r="C167" s="67"/>
      <c r="D167" s="67"/>
      <c r="E167" s="194"/>
    </row>
    <row r="168" spans="1:5">
      <c r="A168" s="66"/>
      <c r="B168" s="67"/>
      <c r="C168" s="67"/>
      <c r="D168" s="67"/>
      <c r="E168" s="194"/>
    </row>
    <row r="169" spans="1:5">
      <c r="A169" s="66"/>
      <c r="B169" s="67"/>
      <c r="C169" s="67"/>
      <c r="D169" s="67"/>
      <c r="E169" s="194"/>
    </row>
    <row r="170" spans="1:5">
      <c r="A170" s="66"/>
      <c r="B170" s="67"/>
      <c r="C170" s="67"/>
      <c r="D170" s="67"/>
      <c r="E170" s="194"/>
    </row>
    <row r="171" spans="1:5">
      <c r="A171" s="66"/>
      <c r="B171" s="67"/>
      <c r="C171" s="67"/>
      <c r="D171" s="67"/>
      <c r="E171" s="194"/>
    </row>
    <row r="172" spans="1:5">
      <c r="A172" s="66"/>
      <c r="B172" s="67"/>
      <c r="C172" s="67"/>
      <c r="D172" s="67"/>
      <c r="E172" s="194"/>
    </row>
    <row r="173" spans="1:5">
      <c r="A173" s="66"/>
      <c r="B173" s="67"/>
      <c r="C173" s="67"/>
      <c r="D173" s="67"/>
      <c r="E173" s="194"/>
    </row>
    <row r="174" spans="1:5">
      <c r="A174" s="66"/>
      <c r="B174" s="67"/>
      <c r="C174" s="67"/>
      <c r="D174" s="67"/>
      <c r="E174" s="194"/>
    </row>
    <row r="175" spans="1:5">
      <c r="A175" s="66"/>
      <c r="B175" s="67"/>
      <c r="C175" s="67"/>
      <c r="D175" s="67"/>
      <c r="E175" s="194"/>
    </row>
    <row r="176" spans="1:5">
      <c r="A176" s="66"/>
      <c r="B176" s="67"/>
      <c r="C176" s="67"/>
      <c r="D176" s="67"/>
      <c r="E176" s="194"/>
    </row>
    <row r="177" spans="1:5">
      <c r="A177" s="66"/>
      <c r="B177" s="67"/>
      <c r="C177" s="67"/>
      <c r="D177" s="67"/>
      <c r="E177" s="194"/>
    </row>
    <row r="178" spans="1:5">
      <c r="A178" s="66"/>
      <c r="B178" s="67"/>
      <c r="C178" s="67"/>
      <c r="D178" s="67"/>
      <c r="E178" s="194"/>
    </row>
    <row r="179" spans="1:5">
      <c r="A179" s="66"/>
      <c r="B179" s="67"/>
      <c r="C179" s="67"/>
      <c r="D179" s="67"/>
      <c r="E179" s="194"/>
    </row>
    <row r="180" spans="1:5">
      <c r="A180" s="66"/>
      <c r="B180" s="67"/>
      <c r="C180" s="67"/>
      <c r="D180" s="67"/>
      <c r="E180" s="194"/>
    </row>
    <row r="181" spans="1:5">
      <c r="A181" s="66"/>
      <c r="B181" s="67"/>
      <c r="C181" s="67"/>
      <c r="D181" s="67"/>
      <c r="E181" s="194"/>
    </row>
    <row r="182" spans="1:5">
      <c r="A182" s="66"/>
      <c r="B182" s="67"/>
      <c r="C182" s="67"/>
      <c r="D182" s="67"/>
      <c r="E182" s="194"/>
    </row>
    <row r="183" spans="1:5">
      <c r="A183" s="66"/>
      <c r="B183" s="67"/>
      <c r="C183" s="67"/>
      <c r="D183" s="67"/>
      <c r="E183" s="194"/>
    </row>
    <row r="184" spans="1:5">
      <c r="A184" s="66"/>
      <c r="B184" s="67"/>
      <c r="C184" s="67"/>
      <c r="D184" s="67"/>
      <c r="E184" s="194"/>
    </row>
    <row r="185" spans="1:5">
      <c r="A185" s="66"/>
      <c r="B185" s="67"/>
      <c r="C185" s="67"/>
      <c r="D185" s="67"/>
      <c r="E185" s="194"/>
    </row>
    <row r="186" spans="1:5">
      <c r="A186" s="66"/>
      <c r="B186" s="67"/>
      <c r="C186" s="67"/>
      <c r="D186" s="67"/>
      <c r="E186" s="194"/>
    </row>
    <row r="187" spans="1:5">
      <c r="A187" s="66"/>
      <c r="B187" s="67"/>
      <c r="C187" s="67"/>
      <c r="D187" s="67"/>
      <c r="E187" s="194"/>
    </row>
    <row r="188" spans="1:5">
      <c r="A188" s="66"/>
      <c r="B188" s="67"/>
      <c r="C188" s="67"/>
      <c r="D188" s="67"/>
      <c r="E188" s="194"/>
    </row>
    <row r="189" spans="1:5">
      <c r="A189" s="66"/>
      <c r="B189" s="67"/>
      <c r="C189" s="67"/>
      <c r="D189" s="67"/>
      <c r="E189" s="194"/>
    </row>
    <row r="190" spans="1:5">
      <c r="A190" s="66"/>
      <c r="B190" s="67"/>
      <c r="C190" s="67"/>
      <c r="D190" s="67"/>
      <c r="E190" s="194"/>
    </row>
    <row r="191" spans="1:5">
      <c r="A191" s="66"/>
      <c r="B191" s="67"/>
      <c r="C191" s="67"/>
      <c r="D191" s="67"/>
      <c r="E191" s="194"/>
    </row>
    <row r="192" spans="1:5">
      <c r="A192" s="66"/>
      <c r="B192" s="67"/>
      <c r="C192" s="67"/>
      <c r="D192" s="67"/>
      <c r="E192" s="194"/>
    </row>
    <row r="193" spans="1:5">
      <c r="A193" s="66"/>
      <c r="B193" s="67"/>
      <c r="C193" s="67"/>
      <c r="D193" s="67"/>
      <c r="E193" s="194"/>
    </row>
    <row r="194" spans="1:5">
      <c r="A194" s="66"/>
      <c r="B194" s="67"/>
      <c r="C194" s="67"/>
      <c r="D194" s="67"/>
      <c r="E194" s="194"/>
    </row>
    <row r="195" spans="1:5">
      <c r="A195" s="66"/>
      <c r="B195" s="67"/>
      <c r="C195" s="67"/>
      <c r="D195" s="67"/>
      <c r="E195" s="194"/>
    </row>
    <row r="196" spans="1:5">
      <c r="A196" s="66"/>
      <c r="B196" s="67"/>
      <c r="C196" s="67"/>
      <c r="D196" s="67"/>
      <c r="E196" s="194"/>
    </row>
    <row r="197" spans="1:5">
      <c r="A197" s="66"/>
      <c r="B197" s="67"/>
      <c r="C197" s="67"/>
      <c r="D197" s="67"/>
      <c r="E197" s="194"/>
    </row>
    <row r="198" spans="1:5">
      <c r="A198" s="66"/>
      <c r="B198" s="67"/>
      <c r="C198" s="67"/>
      <c r="D198" s="67"/>
      <c r="E198" s="194"/>
    </row>
    <row r="199" spans="1:5">
      <c r="A199" s="66"/>
      <c r="B199" s="67"/>
      <c r="C199" s="67"/>
      <c r="D199" s="67"/>
      <c r="E199" s="194"/>
    </row>
    <row r="200" spans="1:5">
      <c r="A200" s="66"/>
      <c r="B200" s="67"/>
      <c r="C200" s="67"/>
      <c r="D200" s="67"/>
      <c r="E200" s="194"/>
    </row>
    <row r="201" spans="1:5">
      <c r="A201" s="66"/>
      <c r="B201" s="67"/>
      <c r="C201" s="67"/>
      <c r="D201" s="67"/>
      <c r="E201" s="194"/>
    </row>
    <row r="202" spans="1:5">
      <c r="A202" s="66"/>
      <c r="B202" s="67"/>
      <c r="C202" s="67"/>
      <c r="D202" s="67"/>
      <c r="E202" s="194"/>
    </row>
    <row r="203" spans="1:5">
      <c r="A203" s="66"/>
      <c r="B203" s="67"/>
      <c r="C203" s="67"/>
      <c r="D203" s="67"/>
      <c r="E203" s="194"/>
    </row>
    <row r="204" spans="1:5">
      <c r="A204" s="66"/>
      <c r="B204" s="67"/>
      <c r="C204" s="67"/>
      <c r="D204" s="67"/>
      <c r="E204" s="194"/>
    </row>
    <row r="205" spans="1:5">
      <c r="A205" s="66"/>
      <c r="B205" s="67"/>
      <c r="C205" s="67"/>
      <c r="D205" s="67"/>
      <c r="E205" s="194"/>
    </row>
    <row r="206" spans="1:5">
      <c r="A206" s="66"/>
      <c r="B206" s="67"/>
      <c r="C206" s="67"/>
      <c r="D206" s="67"/>
      <c r="E206" s="194"/>
    </row>
    <row r="207" spans="1:5">
      <c r="A207" s="66"/>
      <c r="B207" s="67"/>
      <c r="C207" s="67"/>
      <c r="D207" s="67"/>
      <c r="E207" s="194"/>
    </row>
    <row r="208" spans="1:5">
      <c r="A208" s="66"/>
      <c r="B208" s="67"/>
      <c r="C208" s="67"/>
      <c r="D208" s="67"/>
      <c r="E208" s="194"/>
    </row>
    <row r="209" spans="1:5">
      <c r="A209" s="66"/>
      <c r="B209" s="67"/>
      <c r="C209" s="67"/>
      <c r="D209" s="67"/>
      <c r="E209" s="194"/>
    </row>
    <row r="210" spans="1:5">
      <c r="A210" s="66"/>
      <c r="B210" s="67"/>
      <c r="C210" s="67"/>
      <c r="D210" s="67"/>
      <c r="E210" s="194"/>
    </row>
    <row r="211" spans="1:5">
      <c r="A211" s="66"/>
      <c r="B211" s="67"/>
      <c r="C211" s="67"/>
      <c r="D211" s="67"/>
      <c r="E211" s="194"/>
    </row>
    <row r="212" spans="1:5">
      <c r="A212" s="66"/>
      <c r="B212" s="67"/>
      <c r="C212" s="67"/>
      <c r="D212" s="67"/>
      <c r="E212" s="194"/>
    </row>
    <row r="213" spans="1:5">
      <c r="A213" s="66"/>
      <c r="B213" s="67"/>
      <c r="C213" s="67"/>
      <c r="D213" s="67"/>
      <c r="E213" s="194"/>
    </row>
    <row r="214" spans="1:5">
      <c r="A214" s="66"/>
      <c r="B214" s="67"/>
      <c r="C214" s="67"/>
      <c r="D214" s="67"/>
      <c r="E214" s="194"/>
    </row>
    <row r="215" spans="1:5">
      <c r="A215" s="66"/>
      <c r="B215" s="67"/>
      <c r="C215" s="67"/>
      <c r="D215" s="67"/>
      <c r="E215" s="194"/>
    </row>
    <row r="216" spans="1:5">
      <c r="A216" s="66"/>
      <c r="B216" s="67"/>
      <c r="C216" s="67"/>
      <c r="D216" s="67"/>
      <c r="E216" s="194"/>
    </row>
    <row r="217" spans="1:5">
      <c r="A217" s="66"/>
      <c r="B217" s="67"/>
      <c r="C217" s="67"/>
      <c r="D217" s="67"/>
      <c r="E217" s="194"/>
    </row>
    <row r="218" spans="1:5">
      <c r="A218" s="66"/>
      <c r="B218" s="67"/>
      <c r="C218" s="67"/>
      <c r="D218" s="67"/>
      <c r="E218" s="194"/>
    </row>
    <row r="219" spans="1:5">
      <c r="A219" s="66"/>
      <c r="B219" s="67"/>
      <c r="C219" s="67"/>
      <c r="D219" s="67"/>
      <c r="E219" s="194"/>
    </row>
    <row r="220" spans="1:5">
      <c r="A220" s="66"/>
      <c r="B220" s="67"/>
      <c r="C220" s="67"/>
      <c r="D220" s="67"/>
      <c r="E220" s="194"/>
    </row>
    <row r="221" spans="1:5">
      <c r="A221" s="66"/>
      <c r="B221" s="67"/>
      <c r="C221" s="67"/>
      <c r="D221" s="67"/>
      <c r="E221" s="194"/>
    </row>
    <row r="222" spans="1:5">
      <c r="A222" s="66"/>
      <c r="B222" s="67"/>
      <c r="C222" s="67"/>
      <c r="D222" s="67"/>
      <c r="E222" s="194"/>
    </row>
    <row r="223" spans="1:5">
      <c r="A223" s="66"/>
      <c r="B223" s="67"/>
      <c r="C223" s="67"/>
      <c r="D223" s="67"/>
      <c r="E223" s="194"/>
    </row>
    <row r="224" spans="1:5">
      <c r="A224" s="66"/>
      <c r="B224" s="67"/>
      <c r="C224" s="67"/>
      <c r="D224" s="67"/>
      <c r="E224" s="194"/>
    </row>
    <row r="225" spans="1:5">
      <c r="A225" s="66"/>
      <c r="B225" s="67"/>
      <c r="C225" s="67"/>
      <c r="D225" s="67"/>
      <c r="E225" s="194"/>
    </row>
    <row r="226" spans="1:5">
      <c r="A226" s="66"/>
      <c r="B226" s="67"/>
      <c r="C226" s="67"/>
      <c r="D226" s="67"/>
      <c r="E226" s="194"/>
    </row>
    <row r="227" spans="1:5">
      <c r="A227" s="66"/>
      <c r="B227" s="67"/>
      <c r="C227" s="67"/>
      <c r="D227" s="67"/>
      <c r="E227" s="194"/>
    </row>
    <row r="228" spans="1:5">
      <c r="A228" s="66"/>
      <c r="B228" s="67"/>
      <c r="C228" s="67"/>
      <c r="D228" s="67"/>
      <c r="E228" s="194"/>
    </row>
    <row r="229" spans="1:5">
      <c r="A229" s="66"/>
      <c r="B229" s="67"/>
      <c r="C229" s="67"/>
      <c r="D229" s="67"/>
      <c r="E229" s="194"/>
    </row>
    <row r="230" spans="1:5">
      <c r="A230" s="66"/>
      <c r="B230" s="67"/>
      <c r="C230" s="67"/>
      <c r="D230" s="67"/>
      <c r="E230" s="194"/>
    </row>
    <row r="231" spans="1:5">
      <c r="A231" s="66"/>
      <c r="B231" s="67"/>
      <c r="C231" s="67"/>
      <c r="D231" s="67"/>
      <c r="E231" s="194"/>
    </row>
    <row r="232" spans="1:5">
      <c r="A232" s="66"/>
      <c r="B232" s="67"/>
      <c r="C232" s="67"/>
      <c r="D232" s="67"/>
      <c r="E232" s="194"/>
    </row>
    <row r="233" spans="1:5">
      <c r="A233" s="66"/>
      <c r="B233" s="67"/>
      <c r="C233" s="67"/>
      <c r="D233" s="67"/>
      <c r="E233" s="194"/>
    </row>
    <row r="234" spans="1:5">
      <c r="A234" s="66"/>
      <c r="B234" s="67"/>
      <c r="C234" s="67"/>
      <c r="D234" s="67"/>
      <c r="E234" s="194"/>
    </row>
    <row r="235" spans="1:5">
      <c r="A235" s="66"/>
      <c r="B235" s="67"/>
      <c r="C235" s="67"/>
      <c r="D235" s="67"/>
      <c r="E235" s="194"/>
    </row>
    <row r="236" spans="1:5">
      <c r="A236" s="66"/>
      <c r="B236" s="67"/>
      <c r="C236" s="67"/>
      <c r="D236" s="67"/>
      <c r="E236" s="194"/>
    </row>
    <row r="237" spans="1:5">
      <c r="A237" s="66"/>
      <c r="B237" s="67"/>
      <c r="C237" s="67"/>
      <c r="D237" s="67"/>
      <c r="E237" s="194"/>
    </row>
    <row r="238" spans="1:5">
      <c r="A238" s="66"/>
      <c r="B238" s="67"/>
      <c r="C238" s="67"/>
      <c r="D238" s="67"/>
      <c r="E238" s="194"/>
    </row>
    <row r="239" spans="1:5">
      <c r="A239" s="66"/>
      <c r="B239" s="67"/>
      <c r="C239" s="67"/>
      <c r="D239" s="67"/>
      <c r="E239" s="194"/>
    </row>
    <row r="240" spans="1:5">
      <c r="A240" s="66"/>
      <c r="B240" s="67"/>
      <c r="C240" s="67"/>
      <c r="D240" s="67"/>
      <c r="E240" s="194"/>
    </row>
    <row r="241" spans="1:5">
      <c r="A241" s="66"/>
      <c r="B241" s="67"/>
      <c r="C241" s="67"/>
      <c r="D241" s="67"/>
      <c r="E241" s="194"/>
    </row>
    <row r="242" spans="1:5">
      <c r="A242" s="66"/>
      <c r="B242" s="67"/>
      <c r="C242" s="67"/>
      <c r="D242" s="67"/>
      <c r="E242" s="194"/>
    </row>
    <row r="243" spans="1:5">
      <c r="A243" s="66"/>
      <c r="B243" s="67"/>
      <c r="C243" s="67"/>
      <c r="D243" s="67"/>
      <c r="E243" s="194"/>
    </row>
    <row r="244" spans="1:5">
      <c r="A244" s="66"/>
      <c r="B244" s="67"/>
      <c r="C244" s="67"/>
      <c r="D244" s="67"/>
      <c r="E244" s="194"/>
    </row>
    <row r="245" spans="1:5">
      <c r="A245" s="66"/>
      <c r="B245" s="67"/>
      <c r="C245" s="67"/>
      <c r="D245" s="67"/>
      <c r="E245" s="194"/>
    </row>
    <row r="246" spans="1:5">
      <c r="A246" s="66"/>
      <c r="B246" s="67"/>
      <c r="C246" s="67"/>
      <c r="D246" s="67"/>
      <c r="E246" s="194"/>
    </row>
    <row r="247" spans="1:5">
      <c r="A247" s="66"/>
      <c r="B247" s="67"/>
      <c r="C247" s="67"/>
      <c r="D247" s="67"/>
      <c r="E247" s="194"/>
    </row>
    <row r="248" spans="1:5">
      <c r="A248" s="66"/>
      <c r="B248" s="67"/>
      <c r="C248" s="67"/>
      <c r="D248" s="67"/>
      <c r="E248" s="194"/>
    </row>
    <row r="249" spans="1:5">
      <c r="A249" s="66"/>
      <c r="B249" s="67"/>
      <c r="C249" s="67"/>
      <c r="D249" s="67"/>
      <c r="E249" s="194"/>
    </row>
    <row r="250" spans="1:5">
      <c r="A250" s="66"/>
      <c r="B250" s="67"/>
      <c r="C250" s="67"/>
      <c r="D250" s="67"/>
      <c r="E250" s="194"/>
    </row>
    <row r="251" spans="1:5">
      <c r="A251" s="66"/>
      <c r="B251" s="67"/>
      <c r="C251" s="67"/>
      <c r="D251" s="67"/>
      <c r="E251" s="194"/>
    </row>
    <row r="252" spans="1:5">
      <c r="A252" s="66"/>
      <c r="B252" s="67"/>
      <c r="C252" s="67"/>
      <c r="D252" s="67"/>
      <c r="E252" s="194"/>
    </row>
    <row r="253" spans="1:5">
      <c r="A253" s="66"/>
      <c r="B253" s="67"/>
      <c r="C253" s="67"/>
      <c r="D253" s="67"/>
      <c r="E253" s="194"/>
    </row>
    <row r="254" spans="1:5">
      <c r="A254" s="66"/>
      <c r="B254" s="67"/>
      <c r="C254" s="67"/>
      <c r="D254" s="67"/>
      <c r="E254" s="194"/>
    </row>
    <row r="255" spans="1:5">
      <c r="A255" s="66"/>
      <c r="B255" s="67"/>
      <c r="C255" s="67"/>
      <c r="D255" s="67"/>
      <c r="E255" s="194"/>
    </row>
    <row r="256" spans="1:5">
      <c r="A256" s="66"/>
      <c r="B256" s="67"/>
      <c r="C256" s="67"/>
      <c r="D256" s="67"/>
      <c r="E256" s="194"/>
    </row>
    <row r="257" spans="1:5">
      <c r="A257" s="66"/>
      <c r="B257" s="67"/>
      <c r="C257" s="67"/>
      <c r="D257" s="67"/>
      <c r="E257" s="194"/>
    </row>
    <row r="258" spans="1:5">
      <c r="A258" s="66"/>
      <c r="B258" s="67"/>
      <c r="C258" s="67"/>
      <c r="D258" s="67"/>
      <c r="E258" s="194"/>
    </row>
    <row r="259" spans="1:5">
      <c r="A259" s="66"/>
      <c r="B259" s="67"/>
      <c r="C259" s="67"/>
      <c r="D259" s="67"/>
      <c r="E259" s="194"/>
    </row>
    <row r="260" spans="1:5">
      <c r="A260" s="66"/>
      <c r="B260" s="67"/>
      <c r="C260" s="67"/>
      <c r="D260" s="67"/>
      <c r="E260" s="194"/>
    </row>
    <row r="261" spans="1:5">
      <c r="A261" s="66"/>
      <c r="B261" s="67"/>
      <c r="C261" s="67"/>
      <c r="D261" s="67"/>
      <c r="E261" s="194"/>
    </row>
    <row r="262" spans="1:5">
      <c r="A262" s="66"/>
      <c r="B262" s="67"/>
      <c r="C262" s="67"/>
      <c r="D262" s="67"/>
      <c r="E262" s="194"/>
    </row>
    <row r="263" spans="1:5">
      <c r="A263" s="66"/>
      <c r="B263" s="67"/>
      <c r="C263" s="67"/>
      <c r="D263" s="67"/>
      <c r="E263" s="194"/>
    </row>
    <row r="264" spans="1:5">
      <c r="A264" s="66"/>
      <c r="B264" s="67"/>
      <c r="C264" s="67"/>
      <c r="D264" s="67"/>
      <c r="E264" s="194"/>
    </row>
    <row r="265" spans="1:5">
      <c r="A265" s="66"/>
      <c r="B265" s="67"/>
      <c r="C265" s="67"/>
      <c r="D265" s="67"/>
      <c r="E265" s="194"/>
    </row>
    <row r="266" spans="1:5">
      <c r="A266" s="66"/>
      <c r="B266" s="67"/>
      <c r="C266" s="67"/>
      <c r="D266" s="67"/>
      <c r="E266" s="194"/>
    </row>
    <row r="267" spans="1:5">
      <c r="A267" s="66"/>
      <c r="B267" s="67"/>
      <c r="C267" s="67"/>
      <c r="D267" s="67"/>
      <c r="E267" s="194"/>
    </row>
    <row r="268" spans="1:5">
      <c r="A268" s="66"/>
      <c r="B268" s="67"/>
      <c r="C268" s="67"/>
      <c r="D268" s="67"/>
      <c r="E268" s="194"/>
    </row>
    <row r="269" spans="1:5">
      <c r="A269" s="66"/>
      <c r="B269" s="67"/>
      <c r="C269" s="67"/>
      <c r="D269" s="67"/>
      <c r="E269" s="194"/>
    </row>
    <row r="270" spans="1:5">
      <c r="A270" s="66"/>
      <c r="B270" s="67"/>
      <c r="C270" s="67"/>
      <c r="D270" s="67"/>
      <c r="E270" s="194"/>
    </row>
    <row r="271" spans="1:5">
      <c r="A271" s="66"/>
      <c r="B271" s="67"/>
      <c r="C271" s="67"/>
      <c r="D271" s="67"/>
      <c r="E271" s="194"/>
    </row>
    <row r="272" spans="1:5">
      <c r="A272" s="66"/>
      <c r="B272" s="67"/>
      <c r="C272" s="67"/>
      <c r="D272" s="67"/>
      <c r="E272" s="194"/>
    </row>
    <row r="273" spans="1:5">
      <c r="A273" s="66"/>
      <c r="B273" s="67"/>
      <c r="C273" s="67"/>
      <c r="D273" s="67"/>
      <c r="E273" s="194"/>
    </row>
    <row r="274" spans="1:5">
      <c r="A274" s="66"/>
      <c r="B274" s="67"/>
      <c r="C274" s="67"/>
      <c r="D274" s="67"/>
      <c r="E274" s="194"/>
    </row>
    <row r="275" spans="1:5">
      <c r="A275" s="66"/>
      <c r="B275" s="67"/>
      <c r="C275" s="67"/>
      <c r="D275" s="67"/>
      <c r="E275" s="194"/>
    </row>
    <row r="276" spans="1:5">
      <c r="A276" s="66"/>
      <c r="B276" s="67"/>
      <c r="C276" s="67"/>
      <c r="D276" s="67"/>
      <c r="E276" s="194"/>
    </row>
    <row r="277" spans="1:5">
      <c r="A277" s="66"/>
      <c r="B277" s="67"/>
      <c r="C277" s="67"/>
      <c r="D277" s="67"/>
      <c r="E277" s="194"/>
    </row>
    <row r="278" spans="1:5">
      <c r="A278" s="66"/>
      <c r="B278" s="67"/>
      <c r="C278" s="67"/>
      <c r="D278" s="67"/>
      <c r="E278" s="194"/>
    </row>
    <row r="279" spans="1:5">
      <c r="A279" s="66"/>
      <c r="B279" s="67"/>
      <c r="C279" s="67"/>
      <c r="D279" s="67"/>
      <c r="E279" s="194"/>
    </row>
    <row r="280" spans="1:5">
      <c r="A280" s="66"/>
      <c r="B280" s="67"/>
      <c r="C280" s="67"/>
      <c r="D280" s="67"/>
      <c r="E280" s="194"/>
    </row>
    <row r="281" spans="1:5">
      <c r="A281" s="66"/>
      <c r="B281" s="67"/>
      <c r="C281" s="67"/>
      <c r="D281" s="67"/>
      <c r="E281" s="194"/>
    </row>
    <row r="282" spans="1:5">
      <c r="A282" s="66"/>
      <c r="B282" s="67"/>
      <c r="C282" s="67"/>
      <c r="D282" s="67"/>
      <c r="E282" s="194"/>
    </row>
    <row r="283" spans="1:5">
      <c r="A283" s="66"/>
      <c r="B283" s="67"/>
      <c r="C283" s="67"/>
      <c r="D283" s="67"/>
      <c r="E283" s="194"/>
    </row>
    <row r="284" spans="1:5">
      <c r="A284" s="66"/>
      <c r="B284" s="67"/>
      <c r="C284" s="67"/>
      <c r="D284" s="67"/>
      <c r="E284" s="194"/>
    </row>
    <row r="285" spans="1:5">
      <c r="A285" s="66"/>
      <c r="B285" s="67"/>
      <c r="C285" s="67"/>
      <c r="D285" s="67"/>
      <c r="E285" s="194"/>
    </row>
    <row r="286" spans="1:5">
      <c r="A286" s="66"/>
      <c r="B286" s="67"/>
      <c r="C286" s="67"/>
      <c r="D286" s="67"/>
      <c r="E286" s="194"/>
    </row>
    <row r="287" spans="1:5">
      <c r="A287" s="66"/>
      <c r="B287" s="67"/>
      <c r="C287" s="67"/>
      <c r="D287" s="67"/>
      <c r="E287" s="194"/>
    </row>
    <row r="288" spans="1:5">
      <c r="A288" s="66"/>
      <c r="B288" s="67"/>
      <c r="C288" s="67"/>
      <c r="D288" s="67"/>
      <c r="E288" s="194"/>
    </row>
    <row r="289" spans="1:5">
      <c r="A289" s="66"/>
      <c r="B289" s="67"/>
      <c r="C289" s="67"/>
      <c r="D289" s="67"/>
      <c r="E289" s="194"/>
    </row>
    <row r="290" spans="1:5">
      <c r="A290" s="66"/>
      <c r="B290" s="67"/>
      <c r="C290" s="67"/>
      <c r="D290" s="67"/>
      <c r="E290" s="194"/>
    </row>
    <row r="291" spans="1:5">
      <c r="A291" s="66"/>
      <c r="B291" s="67"/>
      <c r="C291" s="67"/>
      <c r="D291" s="67"/>
      <c r="E291" s="194"/>
    </row>
    <row r="292" spans="1:5">
      <c r="A292" s="66"/>
      <c r="B292" s="67"/>
      <c r="C292" s="67"/>
      <c r="D292" s="67"/>
      <c r="E292" s="194"/>
    </row>
    <row r="293" spans="1:5">
      <c r="A293" s="66"/>
      <c r="B293" s="67"/>
      <c r="C293" s="67"/>
      <c r="D293" s="67"/>
      <c r="E293" s="194"/>
    </row>
    <row r="294" spans="1:5">
      <c r="A294" s="66"/>
      <c r="B294" s="67"/>
      <c r="C294" s="67"/>
      <c r="D294" s="67"/>
      <c r="E294" s="194"/>
    </row>
    <row r="295" spans="1:5">
      <c r="A295" s="66"/>
      <c r="B295" s="67"/>
      <c r="C295" s="67"/>
      <c r="D295" s="67"/>
      <c r="E295" s="194"/>
    </row>
    <row r="296" spans="1:5">
      <c r="A296" s="66"/>
      <c r="B296" s="67"/>
      <c r="C296" s="67"/>
      <c r="D296" s="67"/>
      <c r="E296" s="194"/>
    </row>
    <row r="297" spans="1:5">
      <c r="A297" s="66"/>
      <c r="B297" s="67"/>
      <c r="C297" s="67"/>
      <c r="D297" s="67"/>
      <c r="E297" s="194"/>
    </row>
    <row r="298" spans="1:5">
      <c r="A298" s="66"/>
      <c r="B298" s="67"/>
      <c r="C298" s="67"/>
      <c r="D298" s="67"/>
      <c r="E298" s="194"/>
    </row>
    <row r="299" spans="1:5">
      <c r="A299" s="66"/>
      <c r="B299" s="67"/>
      <c r="C299" s="67"/>
      <c r="D299" s="67"/>
      <c r="E299" s="194"/>
    </row>
    <row r="300" spans="1:5">
      <c r="A300" s="66"/>
      <c r="B300" s="67"/>
      <c r="C300" s="67"/>
      <c r="D300" s="67"/>
      <c r="E300" s="194"/>
    </row>
    <row r="301" spans="1:5">
      <c r="A301" s="66"/>
      <c r="B301" s="67"/>
      <c r="C301" s="67"/>
      <c r="D301" s="67"/>
      <c r="E301" s="194"/>
    </row>
    <row r="302" spans="1:5">
      <c r="A302" s="66"/>
      <c r="B302" s="67"/>
      <c r="C302" s="67"/>
      <c r="D302" s="67"/>
      <c r="E302" s="194"/>
    </row>
    <row r="303" spans="1:5">
      <c r="A303" s="66"/>
      <c r="B303" s="67"/>
      <c r="C303" s="67"/>
      <c r="D303" s="67"/>
      <c r="E303" s="194"/>
    </row>
    <row r="304" spans="1:5">
      <c r="A304" s="66"/>
      <c r="B304" s="67"/>
      <c r="C304" s="67"/>
      <c r="D304" s="67"/>
      <c r="E304" s="194"/>
    </row>
    <row r="305" spans="1:5">
      <c r="A305" s="66"/>
      <c r="B305" s="67"/>
      <c r="C305" s="67"/>
      <c r="D305" s="67"/>
      <c r="E305" s="194"/>
    </row>
    <row r="306" spans="1:5">
      <c r="A306" s="66"/>
      <c r="B306" s="67"/>
      <c r="C306" s="67"/>
      <c r="D306" s="67"/>
      <c r="E306" s="194"/>
    </row>
    <row r="307" spans="1:5">
      <c r="A307" s="66"/>
      <c r="B307" s="67"/>
      <c r="C307" s="67"/>
      <c r="D307" s="67"/>
      <c r="E307" s="194"/>
    </row>
    <row r="308" spans="1:5">
      <c r="A308" s="66"/>
      <c r="B308" s="67"/>
      <c r="C308" s="67"/>
      <c r="D308" s="67"/>
      <c r="E308" s="194"/>
    </row>
    <row r="309" spans="1:5">
      <c r="A309" s="66"/>
      <c r="B309" s="67"/>
      <c r="C309" s="67"/>
      <c r="D309" s="67"/>
      <c r="E309" s="194"/>
    </row>
    <row r="310" spans="1:5">
      <c r="A310" s="66"/>
      <c r="B310" s="67"/>
      <c r="C310" s="67"/>
      <c r="D310" s="67"/>
      <c r="E310" s="194"/>
    </row>
    <row r="311" spans="1:5">
      <c r="A311" s="66"/>
      <c r="B311" s="67"/>
      <c r="C311" s="67"/>
      <c r="D311" s="67"/>
      <c r="E311" s="194"/>
    </row>
    <row r="312" spans="1:5">
      <c r="A312" s="66"/>
      <c r="B312" s="67"/>
      <c r="C312" s="67"/>
      <c r="D312" s="67"/>
      <c r="E312" s="194"/>
    </row>
    <row r="313" spans="1:5">
      <c r="A313" s="66"/>
      <c r="B313" s="67"/>
      <c r="C313" s="67"/>
      <c r="D313" s="67"/>
      <c r="E313" s="194"/>
    </row>
    <row r="314" spans="1:5">
      <c r="A314" s="66"/>
      <c r="B314" s="67"/>
      <c r="C314" s="67"/>
      <c r="D314" s="67"/>
      <c r="E314" s="194"/>
    </row>
    <row r="315" spans="1:5">
      <c r="A315" s="66"/>
      <c r="B315" s="67"/>
      <c r="C315" s="67"/>
      <c r="D315" s="67"/>
      <c r="E315" s="194"/>
    </row>
    <row r="316" spans="1:5">
      <c r="A316" s="66"/>
      <c r="B316" s="67"/>
      <c r="C316" s="67"/>
      <c r="D316" s="67"/>
      <c r="E316" s="194"/>
    </row>
    <row r="317" spans="1:5">
      <c r="A317" s="66"/>
      <c r="B317" s="67"/>
      <c r="C317" s="67"/>
      <c r="D317" s="67"/>
      <c r="E317" s="194"/>
    </row>
    <row r="318" spans="1:5">
      <c r="A318" s="66"/>
      <c r="B318" s="67"/>
      <c r="C318" s="67"/>
      <c r="D318" s="67"/>
      <c r="E318" s="194"/>
    </row>
    <row r="319" spans="1:5">
      <c r="A319" s="66"/>
      <c r="B319" s="67"/>
      <c r="C319" s="67"/>
      <c r="D319" s="67"/>
      <c r="E319" s="194"/>
    </row>
    <row r="320" spans="1:5">
      <c r="A320" s="66"/>
      <c r="B320" s="67"/>
      <c r="C320" s="67"/>
      <c r="D320" s="67"/>
      <c r="E320" s="194"/>
    </row>
    <row r="321" spans="1:5">
      <c r="A321" s="66"/>
      <c r="B321" s="67"/>
      <c r="C321" s="67"/>
      <c r="D321" s="67"/>
      <c r="E321" s="194"/>
    </row>
    <row r="322" spans="1:5">
      <c r="A322" s="66"/>
      <c r="B322" s="67"/>
      <c r="C322" s="67"/>
      <c r="D322" s="67"/>
      <c r="E322" s="194"/>
    </row>
    <row r="323" spans="1:5">
      <c r="A323" s="66"/>
      <c r="B323" s="67"/>
      <c r="C323" s="67"/>
      <c r="D323" s="67"/>
      <c r="E323" s="194"/>
    </row>
    <row r="324" spans="1:5">
      <c r="A324" s="66"/>
      <c r="B324" s="67"/>
      <c r="C324" s="67"/>
      <c r="D324" s="67"/>
      <c r="E324" s="194"/>
    </row>
    <row r="325" spans="1:5">
      <c r="A325" s="66"/>
      <c r="B325" s="67"/>
      <c r="C325" s="67"/>
      <c r="D325" s="67"/>
      <c r="E325" s="194"/>
    </row>
    <row r="326" spans="1:5">
      <c r="A326" s="66"/>
      <c r="B326" s="67"/>
      <c r="C326" s="67"/>
      <c r="D326" s="67"/>
      <c r="E326" s="194"/>
    </row>
    <row r="327" spans="1:5">
      <c r="A327" s="66"/>
      <c r="B327" s="67"/>
      <c r="C327" s="67"/>
      <c r="D327" s="67"/>
      <c r="E327" s="194"/>
    </row>
    <row r="328" spans="1:5">
      <c r="A328" s="66"/>
      <c r="B328" s="67"/>
      <c r="C328" s="67"/>
      <c r="D328" s="67"/>
      <c r="E328" s="194"/>
    </row>
    <row r="329" spans="1:5">
      <c r="A329" s="66"/>
      <c r="B329" s="67"/>
      <c r="C329" s="67"/>
      <c r="D329" s="67"/>
      <c r="E329" s="194"/>
    </row>
    <row r="330" spans="1:5">
      <c r="A330" s="66"/>
      <c r="B330" s="67"/>
      <c r="C330" s="67"/>
      <c r="D330" s="67"/>
      <c r="E330" s="194"/>
    </row>
    <row r="331" spans="1:5">
      <c r="A331" s="66"/>
      <c r="B331" s="67"/>
      <c r="C331" s="67"/>
      <c r="D331" s="67"/>
      <c r="E331" s="194"/>
    </row>
    <row r="332" spans="1:5">
      <c r="A332" s="66"/>
      <c r="B332" s="67"/>
      <c r="C332" s="67"/>
      <c r="D332" s="67"/>
      <c r="E332" s="194"/>
    </row>
    <row r="333" spans="1:5">
      <c r="A333" s="66"/>
      <c r="B333" s="67"/>
      <c r="C333" s="67"/>
      <c r="D333" s="67"/>
      <c r="E333" s="194"/>
    </row>
    <row r="334" spans="1:5">
      <c r="A334" s="66"/>
      <c r="B334" s="67"/>
      <c r="C334" s="67"/>
      <c r="D334" s="67"/>
      <c r="E334" s="194"/>
    </row>
    <row r="335" spans="1:5">
      <c r="A335" s="66"/>
      <c r="B335" s="67"/>
      <c r="C335" s="67"/>
      <c r="D335" s="67"/>
      <c r="E335" s="194"/>
    </row>
    <row r="336" spans="1:5">
      <c r="A336" s="66"/>
      <c r="B336" s="67"/>
      <c r="C336" s="67"/>
      <c r="D336" s="67"/>
      <c r="E336" s="194"/>
    </row>
    <row r="337" spans="1:5">
      <c r="A337" s="66"/>
      <c r="B337" s="67"/>
      <c r="C337" s="67"/>
      <c r="D337" s="67"/>
      <c r="E337" s="194"/>
    </row>
    <row r="338" spans="1:5">
      <c r="A338" s="66"/>
      <c r="B338" s="67"/>
      <c r="C338" s="67"/>
      <c r="D338" s="67"/>
      <c r="E338" s="194"/>
    </row>
    <row r="339" spans="1:5">
      <c r="A339" s="66"/>
      <c r="B339" s="67"/>
      <c r="C339" s="67"/>
      <c r="D339" s="67"/>
      <c r="E339" s="194"/>
    </row>
    <row r="340" spans="1:5">
      <c r="A340" s="66"/>
      <c r="B340" s="67"/>
      <c r="C340" s="67"/>
      <c r="D340" s="67"/>
      <c r="E340" s="194"/>
    </row>
    <row r="341" spans="1:5">
      <c r="A341" s="66"/>
      <c r="B341" s="67"/>
      <c r="C341" s="67"/>
      <c r="D341" s="67"/>
      <c r="E341" s="194"/>
    </row>
    <row r="342" spans="1:5">
      <c r="A342" s="66"/>
      <c r="B342" s="67"/>
      <c r="C342" s="67"/>
      <c r="D342" s="67"/>
      <c r="E342" s="194"/>
    </row>
    <row r="343" spans="1:5">
      <c r="A343" s="66"/>
      <c r="B343" s="67"/>
      <c r="C343" s="67"/>
      <c r="D343" s="67"/>
      <c r="E343" s="194"/>
    </row>
    <row r="344" spans="1:5">
      <c r="A344" s="66"/>
      <c r="B344" s="67"/>
      <c r="C344" s="67"/>
      <c r="D344" s="67"/>
      <c r="E344" s="194"/>
    </row>
    <row r="345" spans="1:5">
      <c r="A345" s="66"/>
      <c r="B345" s="67"/>
      <c r="C345" s="67"/>
      <c r="D345" s="67"/>
      <c r="E345" s="194"/>
    </row>
    <row r="346" spans="1:5">
      <c r="A346" s="66"/>
      <c r="B346" s="67"/>
      <c r="C346" s="67"/>
      <c r="D346" s="67"/>
      <c r="E346" s="194"/>
    </row>
    <row r="347" spans="1:5">
      <c r="A347" s="66"/>
      <c r="B347" s="67"/>
      <c r="C347" s="67"/>
      <c r="D347" s="67"/>
      <c r="E347" s="194"/>
    </row>
    <row r="348" spans="1:5">
      <c r="A348" s="66"/>
      <c r="B348" s="67"/>
      <c r="C348" s="67"/>
      <c r="D348" s="67"/>
      <c r="E348" s="194"/>
    </row>
    <row r="349" spans="1:5">
      <c r="A349" s="66"/>
      <c r="B349" s="67"/>
      <c r="C349" s="67"/>
      <c r="D349" s="67"/>
      <c r="E349" s="194"/>
    </row>
    <row r="350" spans="1:5">
      <c r="A350" s="66"/>
      <c r="B350" s="67"/>
      <c r="C350" s="67"/>
      <c r="D350" s="67"/>
      <c r="E350" s="194"/>
    </row>
    <row r="351" spans="1:5">
      <c r="A351" s="66"/>
      <c r="B351" s="67"/>
      <c r="C351" s="67"/>
      <c r="D351" s="67"/>
      <c r="E351" s="194"/>
    </row>
    <row r="352" spans="1:5">
      <c r="A352" s="66"/>
      <c r="B352" s="67"/>
      <c r="C352" s="67"/>
      <c r="D352" s="67"/>
      <c r="E352" s="194"/>
    </row>
    <row r="353" spans="1:5">
      <c r="A353" s="66"/>
      <c r="B353" s="67"/>
      <c r="C353" s="67"/>
      <c r="D353" s="67"/>
      <c r="E353" s="194"/>
    </row>
    <row r="354" spans="1:5">
      <c r="A354" s="66"/>
      <c r="B354" s="67"/>
      <c r="C354" s="67"/>
      <c r="D354" s="67"/>
      <c r="E354" s="194"/>
    </row>
    <row r="355" spans="1:5">
      <c r="A355" s="66"/>
      <c r="B355" s="67"/>
      <c r="C355" s="67"/>
      <c r="D355" s="67"/>
      <c r="E355" s="194"/>
    </row>
    <row r="356" spans="1:5">
      <c r="A356" s="66"/>
      <c r="B356" s="67"/>
      <c r="C356" s="67"/>
      <c r="D356" s="67"/>
      <c r="E356" s="194"/>
    </row>
    <row r="357" spans="1:5">
      <c r="A357" s="66"/>
      <c r="B357" s="67"/>
      <c r="C357" s="67"/>
      <c r="D357" s="67"/>
      <c r="E357" s="194"/>
    </row>
    <row r="358" spans="1:5">
      <c r="A358" s="66"/>
      <c r="B358" s="67"/>
      <c r="C358" s="67"/>
      <c r="D358" s="67"/>
      <c r="E358" s="194"/>
    </row>
    <row r="359" spans="1:5">
      <c r="A359" s="66"/>
      <c r="B359" s="67"/>
      <c r="C359" s="67"/>
      <c r="D359" s="67"/>
      <c r="E359" s="194"/>
    </row>
    <row r="360" spans="1:5">
      <c r="A360" s="66"/>
      <c r="B360" s="67"/>
      <c r="C360" s="67"/>
      <c r="D360" s="67"/>
      <c r="E360" s="194"/>
    </row>
    <row r="361" spans="1:5">
      <c r="A361" s="66"/>
      <c r="B361" s="67"/>
      <c r="C361" s="67"/>
      <c r="D361" s="67"/>
      <c r="E361" s="194"/>
    </row>
    <row r="362" spans="1:5">
      <c r="A362" s="66"/>
      <c r="B362" s="67"/>
      <c r="C362" s="67"/>
      <c r="D362" s="67"/>
      <c r="E362" s="194"/>
    </row>
    <row r="363" spans="1:5">
      <c r="A363" s="66"/>
      <c r="B363" s="67"/>
      <c r="C363" s="67"/>
      <c r="D363" s="67"/>
      <c r="E363" s="194"/>
    </row>
    <row r="364" spans="1:5">
      <c r="A364" s="66"/>
      <c r="B364" s="67"/>
      <c r="C364" s="67"/>
      <c r="D364" s="67"/>
      <c r="E364" s="194"/>
    </row>
    <row r="365" spans="1:5">
      <c r="A365" s="66"/>
      <c r="B365" s="67"/>
      <c r="C365" s="67"/>
      <c r="D365" s="67"/>
      <c r="E365" s="194"/>
    </row>
    <row r="366" spans="1:5">
      <c r="A366" s="66"/>
      <c r="B366" s="67"/>
      <c r="C366" s="67"/>
      <c r="D366" s="67"/>
      <c r="E366" s="194"/>
    </row>
    <row r="367" spans="1:5">
      <c r="A367" s="66"/>
      <c r="B367" s="67"/>
      <c r="C367" s="67"/>
      <c r="D367" s="67"/>
      <c r="E367" s="194"/>
    </row>
    <row r="368" spans="1:5">
      <c r="A368" s="66"/>
      <c r="B368" s="67"/>
      <c r="C368" s="67"/>
      <c r="D368" s="67"/>
      <c r="E368" s="194"/>
    </row>
    <row r="369" spans="1:5">
      <c r="A369" s="66"/>
      <c r="B369" s="67"/>
      <c r="C369" s="67"/>
      <c r="D369" s="67"/>
      <c r="E369" s="194"/>
    </row>
    <row r="370" spans="1:5">
      <c r="A370" s="66"/>
      <c r="B370" s="67"/>
      <c r="C370" s="67"/>
      <c r="D370" s="67"/>
      <c r="E370" s="194"/>
    </row>
    <row r="371" spans="1:5">
      <c r="A371" s="66"/>
      <c r="B371" s="67"/>
      <c r="C371" s="67"/>
      <c r="D371" s="67"/>
      <c r="E371" s="194"/>
    </row>
    <row r="372" spans="1:5">
      <c r="A372" s="66"/>
      <c r="B372" s="67"/>
      <c r="C372" s="67"/>
      <c r="D372" s="67"/>
      <c r="E372" s="194"/>
    </row>
    <row r="373" spans="1:5">
      <c r="A373" s="66"/>
      <c r="B373" s="67"/>
      <c r="C373" s="67"/>
      <c r="D373" s="67"/>
      <c r="E373" s="194"/>
    </row>
    <row r="374" spans="1:5">
      <c r="A374" s="66"/>
      <c r="B374" s="67"/>
      <c r="C374" s="67"/>
      <c r="D374" s="67"/>
      <c r="E374" s="194"/>
    </row>
    <row r="375" spans="1:5">
      <c r="A375" s="66"/>
      <c r="B375" s="67"/>
      <c r="C375" s="67"/>
      <c r="D375" s="67"/>
      <c r="E375" s="194"/>
    </row>
    <row r="376" spans="1:5">
      <c r="A376" s="66"/>
      <c r="B376" s="67"/>
      <c r="C376" s="67"/>
      <c r="D376" s="67"/>
      <c r="E376" s="194"/>
    </row>
    <row r="377" spans="1:5">
      <c r="A377" s="66"/>
      <c r="B377" s="67"/>
      <c r="C377" s="67"/>
      <c r="D377" s="67"/>
      <c r="E377" s="194"/>
    </row>
    <row r="378" spans="1:5">
      <c r="A378" s="66"/>
      <c r="B378" s="67"/>
      <c r="C378" s="67"/>
      <c r="D378" s="67"/>
      <c r="E378" s="194"/>
    </row>
    <row r="379" spans="1:5">
      <c r="A379" s="66"/>
      <c r="B379" s="67"/>
      <c r="C379" s="67"/>
      <c r="D379" s="67"/>
      <c r="E379" s="194"/>
    </row>
    <row r="380" spans="1:5">
      <c r="A380" s="66"/>
      <c r="B380" s="67"/>
      <c r="C380" s="67"/>
      <c r="D380" s="67"/>
      <c r="E380" s="194"/>
    </row>
    <row r="381" spans="1:5">
      <c r="A381" s="66"/>
      <c r="B381" s="67"/>
      <c r="C381" s="67"/>
      <c r="D381" s="67"/>
      <c r="E381" s="194"/>
    </row>
    <row r="382" spans="1:5">
      <c r="A382" s="66"/>
      <c r="B382" s="67"/>
      <c r="C382" s="67"/>
      <c r="D382" s="67"/>
      <c r="E382" s="194"/>
    </row>
    <row r="383" spans="1:5">
      <c r="A383" s="66"/>
      <c r="B383" s="67"/>
      <c r="C383" s="67"/>
      <c r="D383" s="67"/>
      <c r="E383" s="194"/>
    </row>
    <row r="384" spans="1:5">
      <c r="A384" s="66"/>
      <c r="B384" s="67"/>
      <c r="C384" s="67"/>
      <c r="D384" s="67"/>
      <c r="E384" s="194"/>
    </row>
    <row r="385" spans="1:5">
      <c r="A385" s="66"/>
      <c r="B385" s="67"/>
      <c r="C385" s="67"/>
      <c r="D385" s="67"/>
      <c r="E385" s="194"/>
    </row>
    <row r="386" spans="1:5">
      <c r="A386" s="66"/>
      <c r="B386" s="67"/>
      <c r="C386" s="67"/>
      <c r="D386" s="67"/>
      <c r="E386" s="194"/>
    </row>
    <row r="387" spans="1:5">
      <c r="A387" s="66"/>
      <c r="B387" s="67"/>
      <c r="C387" s="67"/>
      <c r="D387" s="67"/>
      <c r="E387" s="194"/>
    </row>
    <row r="388" spans="1:5">
      <c r="A388" s="66"/>
      <c r="B388" s="67"/>
      <c r="C388" s="67"/>
      <c r="D388" s="67"/>
      <c r="E388" s="194"/>
    </row>
    <row r="389" spans="1:5">
      <c r="A389" s="66"/>
      <c r="B389" s="67"/>
      <c r="C389" s="67"/>
      <c r="D389" s="67"/>
      <c r="E389" s="194"/>
    </row>
    <row r="390" spans="1:5">
      <c r="A390" s="66"/>
      <c r="B390" s="67"/>
      <c r="C390" s="67"/>
      <c r="D390" s="67"/>
      <c r="E390" s="194"/>
    </row>
    <row r="391" spans="1:5">
      <c r="A391" s="66"/>
      <c r="B391" s="67"/>
      <c r="C391" s="67"/>
      <c r="D391" s="67"/>
      <c r="E391" s="194"/>
    </row>
    <row r="392" spans="1:5">
      <c r="A392" s="66"/>
      <c r="B392" s="67"/>
      <c r="C392" s="67"/>
      <c r="D392" s="67"/>
      <c r="E392" s="194"/>
    </row>
    <row r="393" spans="1:5">
      <c r="A393" s="66"/>
      <c r="B393" s="67"/>
      <c r="C393" s="67"/>
      <c r="D393" s="67"/>
      <c r="E393" s="194"/>
    </row>
    <row r="394" spans="1:5">
      <c r="A394" s="66"/>
      <c r="B394" s="67"/>
      <c r="C394" s="67"/>
      <c r="D394" s="67"/>
      <c r="E394" s="194"/>
    </row>
    <row r="395" spans="1:5">
      <c r="A395" s="66"/>
      <c r="B395" s="67"/>
      <c r="C395" s="67"/>
      <c r="D395" s="67"/>
      <c r="E395" s="194"/>
    </row>
    <row r="396" spans="1:5">
      <c r="A396" s="66"/>
      <c r="B396" s="67"/>
      <c r="C396" s="67"/>
      <c r="D396" s="67"/>
      <c r="E396" s="194"/>
    </row>
    <row r="397" spans="1:5">
      <c r="A397" s="66"/>
      <c r="B397" s="67"/>
      <c r="C397" s="67"/>
      <c r="D397" s="67"/>
      <c r="E397" s="194"/>
    </row>
    <row r="398" spans="1:5">
      <c r="A398" s="66"/>
      <c r="B398" s="67"/>
      <c r="C398" s="67"/>
      <c r="D398" s="67"/>
      <c r="E398" s="194"/>
    </row>
    <row r="399" spans="1:5">
      <c r="A399" s="66"/>
      <c r="B399" s="67"/>
      <c r="C399" s="67"/>
      <c r="D399" s="67"/>
      <c r="E399" s="194"/>
    </row>
    <row r="400" spans="1:5">
      <c r="A400" s="66"/>
      <c r="B400" s="67"/>
      <c r="C400" s="67"/>
      <c r="D400" s="67"/>
      <c r="E400" s="194"/>
    </row>
    <row r="401" spans="1:5">
      <c r="A401" s="66"/>
      <c r="B401" s="67"/>
      <c r="C401" s="67"/>
      <c r="D401" s="67"/>
      <c r="E401" s="194"/>
    </row>
    <row r="402" spans="1:5">
      <c r="A402" s="66"/>
      <c r="B402" s="67"/>
      <c r="C402" s="67"/>
      <c r="D402" s="67"/>
      <c r="E402" s="194"/>
    </row>
    <row r="403" spans="1:5">
      <c r="A403" s="66"/>
      <c r="B403" s="67"/>
      <c r="C403" s="67"/>
      <c r="D403" s="67"/>
      <c r="E403" s="194"/>
    </row>
    <row r="404" spans="1:5">
      <c r="A404" s="66"/>
      <c r="B404" s="67"/>
      <c r="C404" s="67"/>
      <c r="D404" s="67"/>
      <c r="E404" s="194"/>
    </row>
    <row r="405" spans="1:5">
      <c r="A405" s="66"/>
      <c r="B405" s="67"/>
      <c r="C405" s="67"/>
      <c r="D405" s="67"/>
      <c r="E405" s="194"/>
    </row>
    <row r="406" spans="1:5">
      <c r="A406" s="66"/>
      <c r="B406" s="67"/>
      <c r="C406" s="67"/>
      <c r="D406" s="67"/>
      <c r="E406" s="194"/>
    </row>
    <row r="407" spans="1:5">
      <c r="A407" s="66"/>
      <c r="B407" s="67"/>
      <c r="C407" s="67"/>
      <c r="D407" s="67"/>
      <c r="E407" s="194"/>
    </row>
    <row r="408" spans="1:5">
      <c r="A408" s="66"/>
      <c r="B408" s="67"/>
      <c r="C408" s="67"/>
      <c r="D408" s="67"/>
      <c r="E408" s="194"/>
    </row>
    <row r="409" spans="1:5">
      <c r="A409" s="66"/>
      <c r="B409" s="67"/>
      <c r="C409" s="67"/>
      <c r="D409" s="67"/>
      <c r="E409" s="194"/>
    </row>
    <row r="410" spans="1:5">
      <c r="A410" s="66"/>
      <c r="B410" s="67"/>
      <c r="C410" s="67"/>
      <c r="D410" s="67"/>
      <c r="E410" s="194"/>
    </row>
    <row r="411" spans="1:5">
      <c r="A411" s="66"/>
      <c r="B411" s="67"/>
      <c r="C411" s="67"/>
      <c r="D411" s="67"/>
      <c r="E411" s="194"/>
    </row>
    <row r="412" spans="1:5">
      <c r="A412" s="66"/>
      <c r="B412" s="67"/>
      <c r="C412" s="67"/>
      <c r="D412" s="67"/>
      <c r="E412" s="194"/>
    </row>
    <row r="413" spans="1:5">
      <c r="A413" s="66"/>
      <c r="B413" s="67"/>
      <c r="C413" s="67"/>
      <c r="D413" s="67"/>
      <c r="E413" s="194"/>
    </row>
    <row r="414" spans="1:5">
      <c r="A414" s="66"/>
      <c r="B414" s="67"/>
      <c r="C414" s="67"/>
      <c r="D414" s="67"/>
      <c r="E414" s="194"/>
    </row>
    <row r="415" spans="1:5">
      <c r="A415" s="66"/>
      <c r="B415" s="67"/>
      <c r="C415" s="67"/>
      <c r="D415" s="67"/>
      <c r="E415" s="194"/>
    </row>
    <row r="416" spans="1:5">
      <c r="A416" s="66"/>
      <c r="B416" s="67"/>
      <c r="C416" s="67"/>
      <c r="D416" s="67"/>
      <c r="E416" s="194"/>
    </row>
    <row r="417" spans="1:5">
      <c r="A417" s="66"/>
      <c r="B417" s="67"/>
      <c r="C417" s="67"/>
      <c r="D417" s="67"/>
      <c r="E417" s="194"/>
    </row>
    <row r="418" spans="1:5">
      <c r="A418" s="66"/>
      <c r="B418" s="67"/>
      <c r="C418" s="67"/>
      <c r="D418" s="67"/>
      <c r="E418" s="194"/>
    </row>
    <row r="419" spans="1:5">
      <c r="A419" s="66"/>
      <c r="B419" s="67"/>
      <c r="C419" s="67"/>
      <c r="D419" s="67"/>
      <c r="E419" s="194"/>
    </row>
    <row r="420" spans="1:5">
      <c r="A420" s="66"/>
      <c r="B420" s="67"/>
      <c r="C420" s="67"/>
      <c r="D420" s="67"/>
      <c r="E420" s="194"/>
    </row>
    <row r="421" spans="1:5">
      <c r="A421" s="66"/>
      <c r="B421" s="67"/>
      <c r="C421" s="67"/>
      <c r="D421" s="67"/>
      <c r="E421" s="194"/>
    </row>
    <row r="422" spans="1:5">
      <c r="A422" s="66"/>
      <c r="B422" s="67"/>
      <c r="C422" s="67"/>
      <c r="D422" s="67"/>
      <c r="E422" s="194"/>
    </row>
    <row r="423" spans="1:5">
      <c r="A423" s="66"/>
      <c r="B423" s="67"/>
      <c r="C423" s="67"/>
      <c r="D423" s="67"/>
      <c r="E423" s="194"/>
    </row>
    <row r="424" spans="1:5">
      <c r="A424" s="66"/>
      <c r="B424" s="67"/>
      <c r="C424" s="67"/>
      <c r="D424" s="67"/>
      <c r="E424" s="194"/>
    </row>
    <row r="425" spans="1:5">
      <c r="A425" s="66"/>
      <c r="B425" s="67"/>
      <c r="C425" s="67"/>
      <c r="D425" s="67"/>
      <c r="E425" s="194"/>
    </row>
    <row r="426" spans="1:5">
      <c r="A426" s="66"/>
      <c r="B426" s="67"/>
      <c r="C426" s="67"/>
      <c r="D426" s="67"/>
      <c r="E426" s="194"/>
    </row>
    <row r="427" spans="1:5">
      <c r="A427" s="66"/>
      <c r="B427" s="67"/>
      <c r="C427" s="67"/>
      <c r="D427" s="67"/>
      <c r="E427" s="194"/>
    </row>
    <row r="428" spans="1:5">
      <c r="A428" s="66"/>
      <c r="B428" s="67"/>
      <c r="C428" s="67"/>
      <c r="D428" s="67"/>
      <c r="E428" s="194"/>
    </row>
    <row r="429" spans="1:5">
      <c r="A429" s="66"/>
      <c r="B429" s="67"/>
      <c r="C429" s="67"/>
      <c r="D429" s="67"/>
      <c r="E429" s="194"/>
    </row>
    <row r="430" spans="1:5">
      <c r="A430" s="66"/>
      <c r="B430" s="67"/>
      <c r="C430" s="67"/>
      <c r="D430" s="67"/>
      <c r="E430" s="194"/>
    </row>
    <row r="431" spans="1:5">
      <c r="A431" s="66"/>
      <c r="B431" s="67"/>
      <c r="C431" s="67"/>
      <c r="D431" s="67"/>
      <c r="E431" s="194"/>
    </row>
    <row r="432" spans="1:5">
      <c r="A432" s="66"/>
      <c r="B432" s="67"/>
      <c r="C432" s="67"/>
      <c r="D432" s="67"/>
      <c r="E432" s="194"/>
    </row>
    <row r="433" spans="1:5">
      <c r="A433" s="66"/>
      <c r="B433" s="67"/>
      <c r="C433" s="67"/>
      <c r="D433" s="67"/>
      <c r="E433" s="194"/>
    </row>
    <row r="434" spans="1:5">
      <c r="A434" s="66"/>
      <c r="B434" s="67"/>
      <c r="C434" s="67"/>
      <c r="D434" s="67"/>
      <c r="E434" s="194"/>
    </row>
    <row r="435" spans="1:5">
      <c r="A435" s="66"/>
      <c r="B435" s="67"/>
      <c r="C435" s="67"/>
      <c r="D435" s="67"/>
      <c r="E435" s="194"/>
    </row>
    <row r="436" spans="1:5">
      <c r="A436" s="66"/>
      <c r="B436" s="67"/>
      <c r="C436" s="67"/>
      <c r="D436" s="67"/>
      <c r="E436" s="194"/>
    </row>
    <row r="437" spans="1:5">
      <c r="A437" s="66"/>
      <c r="B437" s="67"/>
      <c r="C437" s="67"/>
      <c r="D437" s="67"/>
      <c r="E437" s="194"/>
    </row>
    <row r="438" spans="1:5">
      <c r="A438" s="66"/>
      <c r="B438" s="67"/>
      <c r="C438" s="67"/>
      <c r="D438" s="67"/>
      <c r="E438" s="194"/>
    </row>
    <row r="439" spans="1:5">
      <c r="A439" s="66"/>
      <c r="B439" s="67"/>
      <c r="C439" s="67"/>
      <c r="D439" s="67"/>
      <c r="E439" s="194"/>
    </row>
    <row r="440" spans="1:5">
      <c r="A440" s="66"/>
      <c r="B440" s="67"/>
      <c r="C440" s="67"/>
      <c r="D440" s="67"/>
      <c r="E440" s="194"/>
    </row>
    <row r="441" spans="1:5">
      <c r="A441" s="66"/>
      <c r="B441" s="67"/>
      <c r="C441" s="67"/>
      <c r="D441" s="67"/>
      <c r="E441" s="194"/>
    </row>
    <row r="442" spans="1:5">
      <c r="A442" s="66"/>
      <c r="B442" s="67"/>
      <c r="C442" s="67"/>
      <c r="D442" s="67"/>
      <c r="E442" s="194"/>
    </row>
    <row r="443" spans="1:5">
      <c r="A443" s="66"/>
      <c r="B443" s="67"/>
      <c r="C443" s="67"/>
      <c r="D443" s="67"/>
      <c r="E443" s="194"/>
    </row>
    <row r="444" spans="1:5">
      <c r="A444" s="66"/>
      <c r="B444" s="67"/>
      <c r="C444" s="67"/>
      <c r="D444" s="67"/>
      <c r="E444" s="194"/>
    </row>
    <row r="445" spans="1:5">
      <c r="A445" s="66"/>
      <c r="B445" s="67"/>
      <c r="C445" s="67"/>
      <c r="D445" s="67"/>
      <c r="E445" s="194"/>
    </row>
    <row r="446" spans="1:5">
      <c r="A446" s="66"/>
      <c r="B446" s="67"/>
      <c r="C446" s="67"/>
      <c r="D446" s="67"/>
      <c r="E446" s="194"/>
    </row>
    <row r="447" spans="1:5">
      <c r="A447" s="66"/>
      <c r="B447" s="67"/>
      <c r="C447" s="67"/>
      <c r="D447" s="67"/>
      <c r="E447" s="194"/>
    </row>
    <row r="448" spans="1:5">
      <c r="A448" s="66"/>
      <c r="B448" s="67"/>
      <c r="C448" s="67"/>
      <c r="D448" s="67"/>
      <c r="E448" s="194"/>
    </row>
    <row r="449" spans="1:5">
      <c r="A449" s="66"/>
      <c r="B449" s="67"/>
      <c r="C449" s="67"/>
      <c r="D449" s="67"/>
      <c r="E449" s="194"/>
    </row>
    <row r="450" spans="1:5">
      <c r="A450" s="66"/>
      <c r="B450" s="67"/>
      <c r="C450" s="67"/>
      <c r="D450" s="67"/>
      <c r="E450" s="194"/>
    </row>
    <row r="451" spans="1:5">
      <c r="A451" s="66"/>
      <c r="B451" s="67"/>
      <c r="C451" s="67"/>
      <c r="D451" s="67"/>
      <c r="E451" s="194"/>
    </row>
    <row r="452" spans="1:5">
      <c r="A452" s="66"/>
      <c r="B452" s="67"/>
      <c r="C452" s="67"/>
      <c r="D452" s="67"/>
      <c r="E452" s="194"/>
    </row>
    <row r="453" spans="1:5">
      <c r="A453" s="66"/>
      <c r="B453" s="67"/>
      <c r="C453" s="67"/>
      <c r="D453" s="67"/>
      <c r="E453" s="194"/>
    </row>
    <row r="454" spans="1:5">
      <c r="A454" s="66"/>
      <c r="B454" s="67"/>
      <c r="C454" s="67"/>
      <c r="D454" s="67"/>
      <c r="E454" s="194"/>
    </row>
    <row r="455" spans="1:5">
      <c r="A455" s="66"/>
      <c r="B455" s="67"/>
      <c r="C455" s="67"/>
      <c r="D455" s="67"/>
      <c r="E455" s="194"/>
    </row>
    <row r="456" spans="1:5">
      <c r="A456" s="66"/>
      <c r="B456" s="67"/>
      <c r="C456" s="67"/>
      <c r="D456" s="67"/>
      <c r="E456" s="194"/>
    </row>
    <row r="457" spans="1:5">
      <c r="A457" s="66"/>
      <c r="B457" s="67"/>
      <c r="C457" s="67"/>
      <c r="D457" s="67"/>
      <c r="E457" s="194"/>
    </row>
    <row r="458" spans="1:5">
      <c r="A458" s="66"/>
      <c r="B458" s="67"/>
      <c r="C458" s="67"/>
      <c r="D458" s="67"/>
      <c r="E458" s="194"/>
    </row>
    <row r="459" spans="1:5">
      <c r="A459" s="66"/>
      <c r="B459" s="67"/>
      <c r="C459" s="67"/>
      <c r="D459" s="67"/>
      <c r="E459" s="194"/>
    </row>
    <row r="460" spans="1:5">
      <c r="A460" s="66"/>
      <c r="B460" s="67"/>
      <c r="C460" s="67"/>
      <c r="D460" s="67"/>
      <c r="E460" s="66"/>
    </row>
    <row r="461" spans="1:5">
      <c r="A461" s="66"/>
      <c r="B461" s="67"/>
      <c r="C461" s="67"/>
      <c r="D461" s="67"/>
      <c r="E461" s="66"/>
    </row>
    <row r="462" spans="1:5">
      <c r="A462" s="66"/>
      <c r="B462" s="67"/>
      <c r="C462" s="67"/>
      <c r="D462" s="67"/>
      <c r="E462" s="66"/>
    </row>
    <row r="463" spans="1:5">
      <c r="A463" s="66"/>
      <c r="B463" s="67"/>
      <c r="C463" s="67"/>
      <c r="D463" s="67"/>
      <c r="E463" s="66"/>
    </row>
    <row r="464" spans="1:5">
      <c r="A464" s="66"/>
      <c r="B464" s="67"/>
      <c r="C464" s="67"/>
      <c r="D464" s="67"/>
      <c r="E464" s="66"/>
    </row>
    <row r="465" spans="1:5">
      <c r="A465" s="66"/>
      <c r="B465" s="67"/>
      <c r="C465" s="67"/>
      <c r="D465" s="67"/>
      <c r="E465" s="66"/>
    </row>
    <row r="466" spans="1:5">
      <c r="A466" s="66"/>
      <c r="B466" s="67"/>
      <c r="C466" s="67"/>
      <c r="D466" s="67"/>
      <c r="E466" s="66"/>
    </row>
    <row r="467" spans="1:5">
      <c r="A467" s="66"/>
      <c r="B467" s="67"/>
      <c r="C467" s="67"/>
      <c r="D467" s="67"/>
      <c r="E467" s="66"/>
    </row>
    <row r="468" spans="1:5">
      <c r="A468" s="66"/>
      <c r="B468" s="67"/>
      <c r="C468" s="67"/>
      <c r="D468" s="67"/>
      <c r="E468" s="66"/>
    </row>
    <row r="469" spans="1:5">
      <c r="A469" s="66"/>
      <c r="B469" s="67"/>
      <c r="C469" s="67"/>
      <c r="D469" s="67"/>
      <c r="E469" s="66"/>
    </row>
    <row r="470" spans="1:5">
      <c r="A470" s="66"/>
      <c r="B470" s="67"/>
      <c r="C470" s="67"/>
      <c r="D470" s="67"/>
      <c r="E470" s="66"/>
    </row>
    <row r="471" spans="1:5">
      <c r="A471" s="66"/>
      <c r="B471" s="67"/>
      <c r="C471" s="67"/>
      <c r="D471" s="67"/>
      <c r="E471" s="66"/>
    </row>
    <row r="472" spans="1:5">
      <c r="A472" s="66"/>
      <c r="B472" s="67"/>
      <c r="C472" s="67"/>
      <c r="D472" s="67"/>
    </row>
    <row r="473" spans="1:5">
      <c r="A473" s="66"/>
      <c r="B473" s="67"/>
      <c r="C473" s="67"/>
      <c r="D473" s="67"/>
    </row>
    <row r="474" spans="1:5">
      <c r="A474" s="66"/>
      <c r="B474" s="67"/>
      <c r="C474" s="67"/>
      <c r="D474" s="67"/>
    </row>
    <row r="475" spans="1:5">
      <c r="A475" s="66"/>
      <c r="B475" s="67"/>
      <c r="C475" s="67"/>
      <c r="D475" s="67"/>
    </row>
    <row r="476" spans="1:5">
      <c r="A476" s="66"/>
      <c r="B476" s="67"/>
      <c r="C476" s="67"/>
      <c r="D476" s="67"/>
    </row>
    <row r="477" spans="1:5">
      <c r="A477" s="66"/>
      <c r="B477" s="67"/>
      <c r="C477" s="67"/>
      <c r="D477" s="67"/>
    </row>
    <row r="478" spans="1:5">
      <c r="A478" s="66"/>
      <c r="B478" s="67"/>
      <c r="C478" s="67"/>
      <c r="D478" s="67"/>
    </row>
    <row r="479" spans="1:5">
      <c r="A479" s="66"/>
      <c r="B479" s="67"/>
      <c r="C479" s="67"/>
      <c r="D479" s="67"/>
    </row>
    <row r="480" spans="1:5">
      <c r="A480" s="66"/>
      <c r="B480" s="67"/>
      <c r="C480" s="67"/>
      <c r="D480" s="67"/>
    </row>
    <row r="481" spans="1:4">
      <c r="A481" s="66"/>
      <c r="B481" s="67"/>
      <c r="C481" s="67"/>
      <c r="D481" s="67"/>
    </row>
    <row r="482" spans="1:4">
      <c r="A482" s="66"/>
      <c r="B482" s="67"/>
      <c r="C482" s="67"/>
      <c r="D482" s="67"/>
    </row>
    <row r="483" spans="1:4">
      <c r="A483" s="66"/>
      <c r="B483" s="67"/>
      <c r="C483" s="67"/>
      <c r="D483" s="67"/>
    </row>
    <row r="484" spans="1:4">
      <c r="A484" s="66"/>
      <c r="B484" s="67"/>
      <c r="C484" s="67"/>
      <c r="D484" s="67"/>
    </row>
    <row r="485" spans="1:4">
      <c r="A485" s="66"/>
      <c r="B485" s="194"/>
      <c r="C485" s="194"/>
      <c r="D485" s="194"/>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7030A0"/>
  </sheetPr>
  <dimension ref="A1:J2103"/>
  <sheetViews>
    <sheetView showGridLines="0" zoomScaleNormal="100" workbookViewId="0">
      <selection sqref="A1:H1"/>
    </sheetView>
  </sheetViews>
  <sheetFormatPr defaultRowHeight="12.75"/>
  <cols>
    <col min="1" max="1" width="7.85546875" style="72" bestFit="1" customWidth="1"/>
    <col min="2" max="2" width="20.140625" style="57" bestFit="1" customWidth="1"/>
    <col min="3" max="3" width="12.140625" style="57" bestFit="1" customWidth="1"/>
    <col min="4" max="4" width="28.7109375" style="57" bestFit="1" customWidth="1"/>
    <col min="5" max="5" width="21.5703125" style="57" bestFit="1" customWidth="1"/>
    <col min="6" max="6" width="18" style="50" bestFit="1" customWidth="1"/>
    <col min="7" max="7" width="25.85546875" style="50" bestFit="1" customWidth="1"/>
    <col min="8" max="8" width="31.7109375" style="50" bestFit="1" customWidth="1"/>
    <col min="9" max="18" width="10.7109375" style="50" customWidth="1"/>
    <col min="19" max="16384" width="9.140625" style="50"/>
  </cols>
  <sheetData>
    <row r="1" spans="1:10" ht="60" customHeight="1">
      <c r="A1" s="754" t="s">
        <v>782</v>
      </c>
      <c r="B1" s="754"/>
      <c r="C1" s="754"/>
      <c r="D1" s="754"/>
      <c r="E1" s="754"/>
      <c r="F1" s="754"/>
      <c r="G1" s="754"/>
      <c r="H1" s="754"/>
      <c r="I1" s="51"/>
    </row>
    <row r="2" spans="1:10" ht="60" customHeight="1">
      <c r="A2" s="766" t="s">
        <v>209</v>
      </c>
      <c r="B2" s="766"/>
      <c r="C2" s="766"/>
      <c r="D2" s="766"/>
      <c r="E2" s="766"/>
      <c r="F2" s="766"/>
      <c r="G2" s="766"/>
      <c r="H2" s="766"/>
    </row>
    <row r="3" spans="1:10" ht="9.9499999999999993" customHeight="1">
      <c r="A3" s="767"/>
      <c r="B3" s="767"/>
      <c r="C3" s="767"/>
      <c r="D3" s="767"/>
      <c r="E3" s="767"/>
      <c r="F3" s="767"/>
      <c r="G3" s="767"/>
      <c r="H3" s="767"/>
    </row>
    <row r="4" spans="1:10" ht="60" customHeight="1">
      <c r="A4" s="754" t="s">
        <v>783</v>
      </c>
      <c r="B4" s="754"/>
      <c r="C4" s="754"/>
      <c r="D4" s="754"/>
      <c r="E4" s="754"/>
      <c r="F4" s="754"/>
      <c r="G4" s="754"/>
      <c r="H4" s="754"/>
      <c r="I4" s="51"/>
    </row>
    <row r="5" spans="1:10" ht="60" customHeight="1">
      <c r="A5" s="768" t="s">
        <v>211</v>
      </c>
      <c r="B5" s="768"/>
      <c r="C5" s="768"/>
      <c r="D5" s="768"/>
      <c r="E5" s="768"/>
      <c r="F5" s="768"/>
      <c r="G5" s="768"/>
      <c r="H5" s="768"/>
      <c r="I5" s="51"/>
    </row>
    <row r="6" spans="1:10" ht="12.75" customHeight="1">
      <c r="A6" s="405" t="s">
        <v>740</v>
      </c>
      <c r="B6" s="404" t="s">
        <v>741</v>
      </c>
      <c r="C6" s="53"/>
      <c r="D6" s="53"/>
      <c r="E6" s="53"/>
      <c r="F6" s="52"/>
    </row>
    <row r="7" spans="1:10" ht="15">
      <c r="A7" s="54"/>
      <c r="B7" s="50"/>
      <c r="C7" s="50"/>
      <c r="D7" s="50"/>
      <c r="E7" s="50"/>
    </row>
    <row r="8" spans="1:10">
      <c r="A8" s="412"/>
      <c r="B8" s="412" t="s">
        <v>212</v>
      </c>
      <c r="C8" s="412" t="s">
        <v>74</v>
      </c>
      <c r="D8" s="412" t="s">
        <v>213</v>
      </c>
      <c r="E8" s="412" t="s">
        <v>214</v>
      </c>
      <c r="F8" s="412" t="s">
        <v>215</v>
      </c>
      <c r="G8" s="412" t="s">
        <v>216</v>
      </c>
      <c r="H8" s="412" t="s">
        <v>217</v>
      </c>
      <c r="I8" s="51"/>
      <c r="J8" s="51"/>
    </row>
    <row r="9" spans="1:10">
      <c r="A9" s="412"/>
      <c r="B9" s="412" t="s">
        <v>218</v>
      </c>
      <c r="C9" s="412" t="s">
        <v>78</v>
      </c>
      <c r="D9" s="412" t="s">
        <v>219</v>
      </c>
      <c r="E9" s="412" t="s">
        <v>220</v>
      </c>
      <c r="F9" s="412" t="s">
        <v>221</v>
      </c>
      <c r="G9" s="412" t="s">
        <v>222</v>
      </c>
      <c r="H9" s="412" t="s">
        <v>223</v>
      </c>
      <c r="I9" s="51"/>
      <c r="J9" s="51"/>
    </row>
    <row r="10" spans="1:10" ht="15">
      <c r="A10" s="582">
        <v>38442</v>
      </c>
      <c r="B10" s="517">
        <v>1.7</v>
      </c>
      <c r="C10" s="517">
        <v>0.4</v>
      </c>
      <c r="D10" s="517">
        <v>0.6</v>
      </c>
      <c r="E10" s="522"/>
      <c r="F10" s="522"/>
      <c r="G10" s="522">
        <v>2.5</v>
      </c>
      <c r="H10" s="522">
        <v>1</v>
      </c>
    </row>
    <row r="11" spans="1:10" ht="15">
      <c r="A11" s="582">
        <v>38533</v>
      </c>
      <c r="B11" s="517">
        <v>1.6</v>
      </c>
      <c r="C11" s="517">
        <v>0.3</v>
      </c>
      <c r="D11" s="517">
        <v>0.7</v>
      </c>
      <c r="E11" s="522"/>
      <c r="F11" s="522"/>
      <c r="G11" s="522">
        <v>2.5</v>
      </c>
      <c r="H11" s="522">
        <v>1</v>
      </c>
    </row>
    <row r="12" spans="1:10" ht="15">
      <c r="A12" s="582">
        <v>38625</v>
      </c>
      <c r="B12" s="517">
        <v>1.5</v>
      </c>
      <c r="C12" s="517">
        <v>0.4</v>
      </c>
      <c r="D12" s="517">
        <v>0.6</v>
      </c>
      <c r="E12" s="522"/>
      <c r="F12" s="522"/>
      <c r="G12" s="522">
        <v>2.5</v>
      </c>
      <c r="H12" s="522">
        <v>1</v>
      </c>
    </row>
    <row r="13" spans="1:10" ht="15">
      <c r="A13" s="582">
        <v>38716</v>
      </c>
      <c r="B13" s="517">
        <v>1.8</v>
      </c>
      <c r="C13" s="517">
        <v>0.6</v>
      </c>
      <c r="D13" s="517">
        <v>0.9</v>
      </c>
      <c r="E13" s="522"/>
      <c r="F13" s="522"/>
      <c r="G13" s="522">
        <v>2.5</v>
      </c>
      <c r="H13" s="522">
        <v>1</v>
      </c>
    </row>
    <row r="14" spans="1:10" ht="15">
      <c r="A14" s="582">
        <v>38807</v>
      </c>
      <c r="B14" s="517">
        <v>1.7</v>
      </c>
      <c r="C14" s="517">
        <v>0.8</v>
      </c>
      <c r="D14" s="517">
        <v>1.1000000000000001</v>
      </c>
      <c r="E14" s="522"/>
      <c r="F14" s="522"/>
      <c r="G14" s="522">
        <v>2.5</v>
      </c>
      <c r="H14" s="522">
        <v>1</v>
      </c>
    </row>
    <row r="15" spans="1:10" ht="15">
      <c r="A15" s="582">
        <v>38898</v>
      </c>
      <c r="B15" s="517">
        <v>2.2000000000000002</v>
      </c>
      <c r="C15" s="517">
        <v>1.1000000000000001</v>
      </c>
      <c r="D15" s="517">
        <v>1.4</v>
      </c>
      <c r="E15" s="522"/>
      <c r="F15" s="522"/>
      <c r="G15" s="522">
        <v>2.5</v>
      </c>
      <c r="H15" s="522">
        <v>1</v>
      </c>
    </row>
    <row r="16" spans="1:10" ht="15">
      <c r="A16" s="582">
        <v>38989</v>
      </c>
      <c r="B16" s="517">
        <v>2.2000000000000002</v>
      </c>
      <c r="C16" s="517">
        <v>1.1000000000000001</v>
      </c>
      <c r="D16" s="517">
        <v>1.5</v>
      </c>
      <c r="E16" s="522"/>
      <c r="F16" s="522"/>
      <c r="G16" s="522">
        <v>2.5</v>
      </c>
      <c r="H16" s="522">
        <v>1</v>
      </c>
    </row>
    <row r="17" spans="1:10" ht="15">
      <c r="A17" s="582">
        <v>39080</v>
      </c>
      <c r="B17" s="517">
        <v>2.2000000000000002</v>
      </c>
      <c r="C17" s="517">
        <v>1.3</v>
      </c>
      <c r="D17" s="517">
        <v>1.8</v>
      </c>
      <c r="E17" s="522"/>
      <c r="F17" s="522"/>
      <c r="G17" s="522">
        <v>2.5</v>
      </c>
      <c r="H17" s="522">
        <v>1</v>
      </c>
    </row>
    <row r="18" spans="1:10" ht="15">
      <c r="A18" s="582">
        <v>39171</v>
      </c>
      <c r="B18" s="517">
        <v>2.6</v>
      </c>
      <c r="C18" s="517">
        <v>1.6</v>
      </c>
      <c r="D18" s="517">
        <v>2.1</v>
      </c>
      <c r="E18" s="522"/>
      <c r="F18" s="522"/>
      <c r="G18" s="522">
        <v>2.5</v>
      </c>
      <c r="H18" s="522">
        <v>1</v>
      </c>
    </row>
    <row r="19" spans="1:10" ht="15">
      <c r="A19" s="582">
        <v>39262</v>
      </c>
      <c r="B19" s="517">
        <v>3</v>
      </c>
      <c r="C19" s="517">
        <v>1.8</v>
      </c>
      <c r="D19" s="517">
        <v>2.4</v>
      </c>
      <c r="E19" s="522"/>
      <c r="F19" s="522"/>
      <c r="G19" s="522">
        <v>2.5</v>
      </c>
      <c r="H19" s="522">
        <v>1</v>
      </c>
    </row>
    <row r="20" spans="1:10" ht="15">
      <c r="A20" s="582">
        <v>39353</v>
      </c>
      <c r="B20" s="517">
        <v>3.2</v>
      </c>
      <c r="C20" s="517">
        <v>2.2999999999999998</v>
      </c>
      <c r="D20" s="517">
        <v>2.9</v>
      </c>
      <c r="E20" s="522"/>
      <c r="F20" s="522"/>
      <c r="G20" s="522">
        <v>2.5</v>
      </c>
      <c r="H20" s="522">
        <v>1</v>
      </c>
    </row>
    <row r="21" spans="1:10" ht="15">
      <c r="A21" s="582">
        <v>39447</v>
      </c>
      <c r="B21" s="517">
        <v>3.1</v>
      </c>
      <c r="C21" s="517">
        <v>2.7</v>
      </c>
      <c r="D21" s="517">
        <v>3.4</v>
      </c>
      <c r="E21" s="522"/>
      <c r="F21" s="522"/>
      <c r="G21" s="522">
        <v>2.5</v>
      </c>
      <c r="H21" s="522">
        <v>1</v>
      </c>
    </row>
    <row r="22" spans="1:10" ht="15">
      <c r="A22" s="582">
        <v>39538</v>
      </c>
      <c r="B22" s="517">
        <v>2.8</v>
      </c>
      <c r="C22" s="517">
        <v>2.9</v>
      </c>
      <c r="D22" s="517">
        <v>3.6</v>
      </c>
      <c r="E22" s="522"/>
      <c r="F22" s="522"/>
      <c r="G22" s="522">
        <v>2.5</v>
      </c>
      <c r="H22" s="522">
        <v>1</v>
      </c>
    </row>
    <row r="23" spans="1:10" ht="15">
      <c r="A23" s="582">
        <v>39629</v>
      </c>
      <c r="B23" s="517">
        <v>3.1</v>
      </c>
      <c r="C23" s="517">
        <v>3.2</v>
      </c>
      <c r="D23" s="517">
        <v>4.2</v>
      </c>
      <c r="E23" s="522"/>
      <c r="F23" s="522"/>
      <c r="G23" s="522">
        <v>2.5</v>
      </c>
      <c r="H23" s="522">
        <v>1</v>
      </c>
    </row>
    <row r="24" spans="1:10" ht="15">
      <c r="A24" s="582">
        <v>39721</v>
      </c>
      <c r="B24" s="517">
        <v>3.2</v>
      </c>
      <c r="C24" s="517">
        <v>3.4</v>
      </c>
      <c r="D24" s="517">
        <v>4.2</v>
      </c>
      <c r="E24" s="522"/>
      <c r="F24" s="522"/>
      <c r="G24" s="522">
        <v>2.5</v>
      </c>
      <c r="H24" s="522">
        <v>1</v>
      </c>
    </row>
    <row r="25" spans="1:10" ht="15">
      <c r="A25" s="582">
        <v>39813</v>
      </c>
      <c r="B25" s="517">
        <v>2.2999999999999998</v>
      </c>
      <c r="C25" s="517">
        <v>2.2999999999999998</v>
      </c>
      <c r="D25" s="517">
        <v>3.4</v>
      </c>
      <c r="E25" s="522"/>
      <c r="F25" s="522"/>
      <c r="G25" s="522">
        <v>2.5</v>
      </c>
      <c r="H25" s="522">
        <v>1</v>
      </c>
    </row>
    <row r="26" spans="1:10" ht="15">
      <c r="A26" s="582">
        <v>39903</v>
      </c>
      <c r="B26" s="517">
        <v>1.9</v>
      </c>
      <c r="C26" s="517">
        <v>-0.1</v>
      </c>
      <c r="D26" s="517">
        <v>0.7</v>
      </c>
      <c r="E26" s="522"/>
      <c r="F26" s="522"/>
      <c r="G26" s="522">
        <v>2.5</v>
      </c>
      <c r="H26" s="522">
        <v>1</v>
      </c>
    </row>
    <row r="27" spans="1:10" ht="15">
      <c r="A27" s="582">
        <v>39994</v>
      </c>
      <c r="B27" s="517">
        <v>2.1</v>
      </c>
      <c r="C27" s="517">
        <v>-1.1000000000000001</v>
      </c>
      <c r="D27" s="517">
        <v>-0.3</v>
      </c>
      <c r="E27" s="522"/>
      <c r="F27" s="522"/>
      <c r="G27" s="522">
        <v>2.5</v>
      </c>
      <c r="H27" s="522">
        <v>1</v>
      </c>
    </row>
    <row r="28" spans="1:10" ht="15">
      <c r="A28" s="582">
        <v>40086</v>
      </c>
      <c r="B28" s="517">
        <v>2.2000000000000002</v>
      </c>
      <c r="C28" s="517">
        <v>-1.3</v>
      </c>
      <c r="D28" s="517">
        <v>-0.7</v>
      </c>
      <c r="E28" s="522"/>
      <c r="F28" s="522"/>
      <c r="G28" s="522">
        <v>2.5</v>
      </c>
      <c r="H28" s="522">
        <v>1</v>
      </c>
    </row>
    <row r="29" spans="1:10" ht="15">
      <c r="A29" s="582">
        <v>40178</v>
      </c>
      <c r="B29" s="517">
        <v>2.1</v>
      </c>
      <c r="C29" s="517">
        <v>-1</v>
      </c>
      <c r="D29" s="517">
        <v>-0.4</v>
      </c>
      <c r="E29" s="522">
        <v>-0.99</v>
      </c>
      <c r="F29" s="522">
        <v>-0.38</v>
      </c>
      <c r="G29" s="522">
        <v>2.5</v>
      </c>
      <c r="H29" s="522">
        <v>1</v>
      </c>
      <c r="J29" s="22"/>
    </row>
    <row r="30" spans="1:10" ht="15">
      <c r="A30" s="582">
        <v>40268</v>
      </c>
      <c r="B30" s="522"/>
      <c r="C30" s="561"/>
      <c r="D30" s="561"/>
      <c r="E30" s="561">
        <v>-0.47</v>
      </c>
      <c r="F30" s="561">
        <v>0.05</v>
      </c>
      <c r="G30" s="522">
        <v>2</v>
      </c>
      <c r="H30" s="522">
        <v>1</v>
      </c>
    </row>
    <row r="31" spans="1:10" ht="15">
      <c r="A31" s="582">
        <v>40359</v>
      </c>
      <c r="B31" s="522"/>
      <c r="C31" s="561"/>
      <c r="D31" s="561"/>
      <c r="E31" s="561">
        <v>-0.21</v>
      </c>
      <c r="F31" s="561">
        <v>0.17</v>
      </c>
      <c r="G31" s="522">
        <v>2</v>
      </c>
      <c r="H31" s="522">
        <v>1</v>
      </c>
    </row>
    <row r="32" spans="1:10" ht="15">
      <c r="A32" s="582">
        <v>40451</v>
      </c>
      <c r="B32" s="522"/>
      <c r="C32" s="561"/>
      <c r="D32" s="561"/>
      <c r="E32" s="561">
        <v>-7.0000000000000007E-2</v>
      </c>
      <c r="F32" s="561">
        <v>0.33</v>
      </c>
      <c r="G32" s="522">
        <v>2</v>
      </c>
      <c r="H32" s="522">
        <v>1</v>
      </c>
    </row>
    <row r="33" spans="1:8" ht="15">
      <c r="A33" s="582">
        <v>40543</v>
      </c>
      <c r="B33" s="522"/>
      <c r="C33" s="561"/>
      <c r="D33" s="561"/>
      <c r="E33" s="561">
        <v>0.24</v>
      </c>
      <c r="F33" s="561">
        <v>0.59</v>
      </c>
      <c r="G33" s="522">
        <v>2</v>
      </c>
      <c r="H33" s="522">
        <v>1</v>
      </c>
    </row>
    <row r="34" spans="1:8" ht="15">
      <c r="A34" s="582">
        <v>40633</v>
      </c>
      <c r="B34" s="522"/>
      <c r="C34" s="561"/>
      <c r="D34" s="561"/>
      <c r="E34" s="561">
        <v>0.37</v>
      </c>
      <c r="F34" s="561">
        <v>0.74</v>
      </c>
      <c r="G34" s="522">
        <v>2</v>
      </c>
      <c r="H34" s="522">
        <v>1</v>
      </c>
    </row>
    <row r="35" spans="1:8" ht="15">
      <c r="A35" s="582">
        <v>40724</v>
      </c>
      <c r="B35" s="522"/>
      <c r="C35" s="561"/>
      <c r="D35" s="561"/>
      <c r="E35" s="561">
        <v>0.51</v>
      </c>
      <c r="F35" s="561">
        <v>0.92</v>
      </c>
      <c r="G35" s="522">
        <v>2</v>
      </c>
      <c r="H35" s="522">
        <v>1</v>
      </c>
    </row>
    <row r="36" spans="1:8" ht="15">
      <c r="A36" s="582">
        <v>40816</v>
      </c>
      <c r="B36" s="522"/>
      <c r="C36" s="561"/>
      <c r="D36" s="561"/>
      <c r="E36" s="561">
        <v>0.86</v>
      </c>
      <c r="F36" s="561">
        <v>1.26</v>
      </c>
      <c r="G36" s="522">
        <v>2</v>
      </c>
      <c r="H36" s="522">
        <v>1</v>
      </c>
    </row>
    <row r="37" spans="1:8" ht="15">
      <c r="A37" s="582">
        <v>40908</v>
      </c>
      <c r="B37" s="522"/>
      <c r="C37" s="561"/>
      <c r="D37" s="561"/>
      <c r="E37" s="561">
        <v>1.1399999999999999</v>
      </c>
      <c r="F37" s="561">
        <v>1.52</v>
      </c>
      <c r="G37" s="522">
        <v>2</v>
      </c>
      <c r="H37" s="522">
        <v>1</v>
      </c>
    </row>
    <row r="38" spans="1:8" ht="15">
      <c r="A38" s="582">
        <v>40999</v>
      </c>
      <c r="B38" s="522"/>
      <c r="C38" s="561"/>
      <c r="D38" s="561"/>
      <c r="E38" s="561">
        <v>1.37</v>
      </c>
      <c r="F38" s="561">
        <v>1.75</v>
      </c>
      <c r="G38" s="522">
        <v>2</v>
      </c>
      <c r="H38" s="522">
        <v>1</v>
      </c>
    </row>
    <row r="39" spans="1:8" ht="15">
      <c r="A39" s="582">
        <v>41090</v>
      </c>
      <c r="B39" s="522"/>
      <c r="C39" s="561"/>
      <c r="D39" s="561"/>
      <c r="E39" s="561">
        <v>1.6</v>
      </c>
      <c r="F39" s="561">
        <v>1.95</v>
      </c>
      <c r="G39" s="522">
        <v>2</v>
      </c>
      <c r="H39" s="522">
        <v>1</v>
      </c>
    </row>
    <row r="40" spans="1:8" ht="15">
      <c r="A40" s="582">
        <v>41182</v>
      </c>
      <c r="B40" s="522"/>
      <c r="C40" s="561"/>
      <c r="D40" s="561"/>
      <c r="E40" s="561">
        <v>1.68</v>
      </c>
      <c r="F40" s="561">
        <v>2.02</v>
      </c>
      <c r="G40" s="522">
        <v>2</v>
      </c>
      <c r="H40" s="522">
        <v>1</v>
      </c>
    </row>
    <row r="41" spans="1:8" ht="15">
      <c r="A41" s="582">
        <v>41274</v>
      </c>
      <c r="B41" s="522"/>
      <c r="C41" s="561"/>
      <c r="D41" s="561"/>
      <c r="E41" s="561">
        <v>1.79</v>
      </c>
      <c r="F41" s="561">
        <v>2.1</v>
      </c>
      <c r="G41" s="522">
        <v>2</v>
      </c>
      <c r="H41" s="522">
        <v>1</v>
      </c>
    </row>
    <row r="42" spans="1:8" ht="15">
      <c r="A42" s="582">
        <v>41364</v>
      </c>
      <c r="B42" s="522"/>
      <c r="C42" s="561"/>
      <c r="D42" s="561"/>
      <c r="E42" s="561">
        <v>1.88</v>
      </c>
      <c r="F42" s="561">
        <v>2.19</v>
      </c>
      <c r="G42" s="522">
        <v>2</v>
      </c>
      <c r="H42" s="522">
        <v>1</v>
      </c>
    </row>
    <row r="43" spans="1:8" ht="15">
      <c r="A43" s="582">
        <v>41455</v>
      </c>
      <c r="B43" s="522"/>
      <c r="C43" s="561"/>
      <c r="D43" s="561"/>
      <c r="E43" s="561">
        <v>1.98</v>
      </c>
      <c r="F43" s="561">
        <v>2.27</v>
      </c>
      <c r="G43" s="522">
        <v>2</v>
      </c>
      <c r="H43" s="522">
        <v>1</v>
      </c>
    </row>
    <row r="44" spans="1:8" ht="15">
      <c r="A44" s="582">
        <v>41547</v>
      </c>
      <c r="B44" s="522"/>
      <c r="C44" s="561"/>
      <c r="D44" s="561"/>
      <c r="E44" s="561">
        <v>2.04</v>
      </c>
      <c r="F44" s="561">
        <v>2.3199999999999998</v>
      </c>
      <c r="G44" s="522">
        <v>2</v>
      </c>
      <c r="H44" s="522">
        <v>1</v>
      </c>
    </row>
    <row r="45" spans="1:8" ht="15">
      <c r="A45" s="582">
        <v>41639</v>
      </c>
      <c r="B45" s="522"/>
      <c r="C45" s="561"/>
      <c r="D45" s="561"/>
      <c r="E45" s="561">
        <v>2.09</v>
      </c>
      <c r="F45" s="561">
        <v>2.36</v>
      </c>
      <c r="G45" s="522">
        <v>2</v>
      </c>
      <c r="H45" s="522">
        <v>1</v>
      </c>
    </row>
    <row r="46" spans="1:8" ht="15">
      <c r="A46" s="56"/>
      <c r="B46" s="65"/>
      <c r="E46" s="58"/>
      <c r="F46" s="61"/>
      <c r="G46" s="22"/>
    </row>
    <row r="47" spans="1:8" ht="15">
      <c r="A47" s="56"/>
      <c r="B47" s="65"/>
      <c r="E47" s="58"/>
      <c r="F47" s="61"/>
      <c r="G47" s="22"/>
    </row>
    <row r="48" spans="1:8" ht="15">
      <c r="A48" s="56"/>
      <c r="B48" s="65"/>
      <c r="E48" s="58"/>
      <c r="F48" s="61"/>
      <c r="G48" s="22"/>
    </row>
    <row r="49" spans="1:7" ht="15">
      <c r="A49" s="56"/>
      <c r="B49" s="65"/>
      <c r="E49" s="58"/>
      <c r="F49" s="61"/>
      <c r="G49" s="22"/>
    </row>
    <row r="50" spans="1:7" ht="15">
      <c r="A50" s="56"/>
      <c r="B50" s="65"/>
      <c r="E50" s="58"/>
      <c r="F50" s="61"/>
      <c r="G50" s="22"/>
    </row>
    <row r="51" spans="1:7" ht="15">
      <c r="A51" s="56"/>
      <c r="B51" s="65"/>
      <c r="E51" s="58"/>
      <c r="F51" s="61"/>
      <c r="G51" s="22"/>
    </row>
    <row r="52" spans="1:7" ht="15">
      <c r="A52" s="56"/>
      <c r="B52" s="65"/>
      <c r="E52" s="58"/>
      <c r="F52" s="61"/>
      <c r="G52" s="22"/>
    </row>
    <row r="53" spans="1:7" ht="15">
      <c r="A53" s="56"/>
      <c r="B53" s="65"/>
      <c r="E53" s="58"/>
      <c r="F53" s="61"/>
      <c r="G53" s="22"/>
    </row>
    <row r="54" spans="1:7" ht="15">
      <c r="A54" s="56"/>
      <c r="B54" s="65"/>
      <c r="E54" s="58"/>
      <c r="F54" s="61"/>
      <c r="G54" s="22"/>
    </row>
    <row r="55" spans="1:7" ht="15">
      <c r="A55" s="56"/>
      <c r="B55" s="65"/>
      <c r="E55" s="58"/>
      <c r="F55" s="61"/>
      <c r="G55" s="22"/>
    </row>
    <row r="56" spans="1:7" ht="15">
      <c r="A56" s="56"/>
      <c r="B56" s="65"/>
      <c r="E56" s="58"/>
      <c r="F56" s="61"/>
      <c r="G56" s="22"/>
    </row>
    <row r="57" spans="1:7" ht="15">
      <c r="A57" s="56"/>
      <c r="B57" s="65"/>
      <c r="E57" s="58"/>
      <c r="F57" s="61"/>
      <c r="G57" s="22"/>
    </row>
    <row r="58" spans="1:7" ht="15">
      <c r="A58" s="56"/>
      <c r="B58" s="65"/>
      <c r="E58" s="58"/>
      <c r="F58" s="61"/>
      <c r="G58" s="22"/>
    </row>
    <row r="59" spans="1:7" ht="15">
      <c r="A59" s="56"/>
      <c r="B59" s="65"/>
      <c r="E59" s="58"/>
      <c r="F59" s="61"/>
      <c r="G59" s="22"/>
    </row>
    <row r="60" spans="1:7" ht="15">
      <c r="A60" s="56"/>
      <c r="B60" s="65"/>
      <c r="E60" s="58"/>
      <c r="F60" s="61"/>
      <c r="G60" s="22"/>
    </row>
    <row r="61" spans="1:7" ht="15">
      <c r="A61" s="56"/>
      <c r="B61" s="65"/>
      <c r="E61" s="58"/>
      <c r="F61" s="61"/>
      <c r="G61" s="22"/>
    </row>
    <row r="62" spans="1:7" ht="15">
      <c r="A62" s="56"/>
      <c r="B62" s="65"/>
      <c r="E62" s="58"/>
      <c r="F62" s="61"/>
      <c r="G62" s="22"/>
    </row>
    <row r="63" spans="1:7" ht="15">
      <c r="A63" s="56"/>
      <c r="B63" s="65"/>
      <c r="E63" s="58"/>
      <c r="F63" s="61"/>
      <c r="G63" s="22"/>
    </row>
    <row r="64" spans="1:7" ht="15">
      <c r="A64" s="56"/>
      <c r="B64" s="65"/>
      <c r="E64" s="58"/>
      <c r="F64" s="61"/>
      <c r="G64" s="22"/>
    </row>
    <row r="65" spans="1:7" ht="15">
      <c r="A65" s="56"/>
      <c r="B65" s="65"/>
      <c r="E65" s="58"/>
      <c r="F65" s="61"/>
      <c r="G65" s="22"/>
    </row>
    <row r="66" spans="1:7" ht="15">
      <c r="A66" s="56"/>
      <c r="B66" s="65"/>
      <c r="E66" s="58"/>
      <c r="F66" s="61"/>
      <c r="G66" s="22"/>
    </row>
    <row r="67" spans="1:7" ht="15">
      <c r="A67" s="56"/>
      <c r="B67" s="65"/>
      <c r="E67" s="58"/>
      <c r="F67" s="61"/>
      <c r="G67" s="22"/>
    </row>
    <row r="68" spans="1:7" ht="15">
      <c r="A68" s="56"/>
      <c r="B68" s="65"/>
      <c r="E68" s="58"/>
      <c r="F68" s="61"/>
      <c r="G68" s="22"/>
    </row>
    <row r="69" spans="1:7" ht="15">
      <c r="A69" s="56"/>
      <c r="B69" s="65"/>
      <c r="E69" s="58"/>
      <c r="F69" s="61"/>
      <c r="G69" s="22"/>
    </row>
    <row r="70" spans="1:7" ht="15">
      <c r="A70" s="56"/>
      <c r="B70" s="65"/>
      <c r="E70" s="58"/>
      <c r="F70" s="61"/>
      <c r="G70" s="22"/>
    </row>
    <row r="71" spans="1:7" ht="15">
      <c r="A71" s="56"/>
      <c r="B71" s="65"/>
      <c r="E71" s="58"/>
      <c r="F71" s="61"/>
      <c r="G71" s="22"/>
    </row>
    <row r="72" spans="1:7" ht="15">
      <c r="A72" s="56"/>
      <c r="B72" s="65"/>
      <c r="E72" s="58"/>
      <c r="F72" s="61"/>
      <c r="G72" s="22"/>
    </row>
    <row r="73" spans="1:7" ht="15">
      <c r="A73" s="56"/>
      <c r="B73" s="65"/>
      <c r="E73" s="58"/>
      <c r="F73" s="61"/>
      <c r="G73" s="22"/>
    </row>
    <row r="74" spans="1:7" ht="15">
      <c r="A74" s="56"/>
      <c r="B74" s="65"/>
      <c r="E74" s="58"/>
      <c r="F74" s="61"/>
      <c r="G74" s="22"/>
    </row>
    <row r="75" spans="1:7" ht="15">
      <c r="A75" s="56"/>
      <c r="B75" s="65"/>
      <c r="E75" s="58"/>
      <c r="F75" s="61"/>
      <c r="G75" s="22"/>
    </row>
    <row r="76" spans="1:7" ht="15">
      <c r="A76" s="56"/>
      <c r="B76" s="65"/>
      <c r="E76" s="58"/>
      <c r="F76" s="61"/>
      <c r="G76" s="22"/>
    </row>
    <row r="77" spans="1:7" ht="15">
      <c r="A77" s="56"/>
      <c r="B77" s="65"/>
      <c r="E77" s="58"/>
      <c r="F77" s="61"/>
      <c r="G77" s="22"/>
    </row>
    <row r="78" spans="1:7" ht="15">
      <c r="A78" s="56"/>
      <c r="B78" s="65"/>
      <c r="E78" s="58"/>
      <c r="F78" s="61"/>
      <c r="G78" s="22"/>
    </row>
    <row r="79" spans="1:7" ht="15">
      <c r="A79" s="56"/>
      <c r="B79" s="65"/>
      <c r="E79" s="58"/>
      <c r="F79" s="61"/>
      <c r="G79" s="22"/>
    </row>
    <row r="80" spans="1:7" ht="15">
      <c r="A80" s="56"/>
      <c r="B80" s="65"/>
      <c r="E80" s="58"/>
      <c r="F80" s="61"/>
      <c r="G80" s="22"/>
    </row>
    <row r="81" spans="1:7" ht="15">
      <c r="A81" s="56"/>
      <c r="B81" s="65"/>
      <c r="E81" s="58"/>
      <c r="F81" s="61"/>
      <c r="G81" s="22"/>
    </row>
    <row r="82" spans="1:7" ht="15">
      <c r="A82" s="56"/>
      <c r="B82" s="65"/>
      <c r="E82" s="58"/>
      <c r="F82" s="61"/>
      <c r="G82" s="22"/>
    </row>
    <row r="83" spans="1:7" ht="15">
      <c r="A83" s="56"/>
      <c r="B83" s="65"/>
      <c r="E83" s="58"/>
      <c r="F83" s="61"/>
      <c r="G83" s="22"/>
    </row>
    <row r="84" spans="1:7" ht="15">
      <c r="A84" s="56"/>
      <c r="B84" s="65"/>
      <c r="E84" s="58"/>
      <c r="F84" s="61"/>
      <c r="G84" s="22"/>
    </row>
    <row r="85" spans="1:7" ht="15">
      <c r="A85" s="56"/>
      <c r="B85" s="65"/>
      <c r="E85" s="58"/>
      <c r="F85" s="61"/>
      <c r="G85" s="22"/>
    </row>
    <row r="86" spans="1:7" ht="15">
      <c r="A86" s="56"/>
      <c r="B86" s="65"/>
      <c r="E86" s="58"/>
      <c r="F86" s="61"/>
      <c r="G86" s="22"/>
    </row>
    <row r="87" spans="1:7" ht="15">
      <c r="A87" s="56"/>
      <c r="B87" s="65"/>
      <c r="E87" s="58"/>
      <c r="F87" s="61"/>
      <c r="G87" s="22"/>
    </row>
    <row r="88" spans="1:7" ht="15">
      <c r="A88" s="56"/>
      <c r="B88" s="65"/>
      <c r="E88" s="58"/>
      <c r="F88" s="61"/>
      <c r="G88" s="22"/>
    </row>
    <row r="89" spans="1:7" ht="15">
      <c r="A89" s="56"/>
      <c r="B89" s="65"/>
      <c r="E89" s="58"/>
      <c r="F89" s="61"/>
      <c r="G89" s="22"/>
    </row>
    <row r="90" spans="1:7" ht="15">
      <c r="A90" s="56"/>
      <c r="B90" s="65"/>
      <c r="E90" s="58"/>
      <c r="F90" s="61"/>
      <c r="G90" s="22"/>
    </row>
    <row r="91" spans="1:7" ht="15">
      <c r="A91" s="56"/>
      <c r="B91" s="65"/>
      <c r="E91" s="58"/>
      <c r="F91" s="61"/>
      <c r="G91" s="62"/>
    </row>
    <row r="92" spans="1:7" ht="15">
      <c r="A92" s="56"/>
      <c r="B92" s="65"/>
      <c r="E92" s="58"/>
      <c r="F92" s="61"/>
      <c r="G92" s="62"/>
    </row>
    <row r="93" spans="1:7" ht="15">
      <c r="A93" s="56"/>
      <c r="B93" s="65"/>
      <c r="E93" s="58"/>
      <c r="F93" s="61"/>
      <c r="G93" s="62"/>
    </row>
    <row r="94" spans="1:7" ht="15">
      <c r="A94" s="56"/>
      <c r="B94" s="65"/>
      <c r="E94" s="58"/>
      <c r="F94" s="61"/>
      <c r="G94" s="62"/>
    </row>
    <row r="95" spans="1:7" ht="15">
      <c r="A95" s="56"/>
      <c r="B95" s="65"/>
      <c r="E95" s="58"/>
      <c r="F95" s="61"/>
      <c r="G95" s="62"/>
    </row>
    <row r="96" spans="1:7" ht="15">
      <c r="A96" s="56"/>
      <c r="B96" s="65"/>
      <c r="E96" s="58"/>
      <c r="F96" s="61"/>
      <c r="G96" s="62"/>
    </row>
    <row r="97" spans="1:7" ht="15">
      <c r="A97" s="56"/>
      <c r="B97" s="65"/>
      <c r="E97" s="58"/>
      <c r="F97" s="61"/>
      <c r="G97" s="62"/>
    </row>
    <row r="98" spans="1:7" ht="15">
      <c r="A98" s="56"/>
      <c r="B98" s="65"/>
      <c r="E98" s="58"/>
      <c r="F98" s="61"/>
      <c r="G98" s="62"/>
    </row>
    <row r="99" spans="1:7" ht="15">
      <c r="A99" s="56"/>
      <c r="B99" s="65"/>
      <c r="E99" s="58"/>
      <c r="F99" s="61"/>
      <c r="G99" s="62"/>
    </row>
    <row r="100" spans="1:7" ht="15">
      <c r="A100" s="56"/>
      <c r="B100" s="65"/>
      <c r="E100" s="58"/>
      <c r="F100" s="61"/>
      <c r="G100" s="62"/>
    </row>
    <row r="101" spans="1:7" ht="15">
      <c r="A101" s="56"/>
      <c r="B101" s="65"/>
      <c r="E101" s="58"/>
      <c r="F101" s="61"/>
      <c r="G101" s="62"/>
    </row>
    <row r="102" spans="1:7" ht="15">
      <c r="A102" s="56"/>
      <c r="B102" s="65"/>
      <c r="E102" s="58"/>
      <c r="F102" s="61"/>
      <c r="G102" s="63"/>
    </row>
    <row r="103" spans="1:7" ht="15">
      <c r="A103" s="56"/>
      <c r="B103" s="65"/>
      <c r="E103" s="58"/>
      <c r="F103" s="64"/>
      <c r="G103" s="63"/>
    </row>
    <row r="104" spans="1:7" ht="15">
      <c r="A104" s="56"/>
      <c r="B104" s="65"/>
      <c r="E104" s="58"/>
      <c r="F104" s="64"/>
      <c r="G104" s="63"/>
    </row>
    <row r="105" spans="1:7" ht="15">
      <c r="A105" s="56"/>
      <c r="B105" s="65"/>
      <c r="E105" s="58"/>
      <c r="F105" s="64"/>
      <c r="G105" s="63"/>
    </row>
    <row r="106" spans="1:7" ht="15">
      <c r="A106" s="56"/>
      <c r="B106" s="65"/>
      <c r="E106" s="58"/>
      <c r="F106" s="64"/>
      <c r="G106" s="63"/>
    </row>
    <row r="107" spans="1:7" ht="15">
      <c r="A107" s="56"/>
      <c r="B107" s="65"/>
      <c r="E107" s="58"/>
      <c r="F107" s="64"/>
      <c r="G107" s="63"/>
    </row>
    <row r="108" spans="1:7" ht="15">
      <c r="A108" s="56"/>
      <c r="B108" s="65"/>
      <c r="E108" s="58"/>
      <c r="F108" s="64"/>
      <c r="G108" s="63"/>
    </row>
    <row r="109" spans="1:7" ht="15">
      <c r="A109" s="56"/>
      <c r="B109" s="65"/>
      <c r="E109" s="58"/>
      <c r="F109" s="64"/>
      <c r="G109" s="63"/>
    </row>
    <row r="110" spans="1:7" ht="15">
      <c r="A110" s="56"/>
      <c r="B110" s="65"/>
      <c r="E110" s="58"/>
      <c r="F110" s="64"/>
      <c r="G110" s="63"/>
    </row>
    <row r="111" spans="1:7" ht="15">
      <c r="A111" s="56"/>
      <c r="B111" s="65"/>
      <c r="E111" s="58"/>
      <c r="F111" s="60"/>
      <c r="G111" s="63"/>
    </row>
    <row r="112" spans="1:7" ht="15">
      <c r="A112" s="56"/>
      <c r="B112" s="65"/>
      <c r="E112" s="58"/>
      <c r="F112" s="60"/>
      <c r="G112" s="63"/>
    </row>
    <row r="113" spans="1:7" ht="15">
      <c r="A113" s="56"/>
      <c r="B113" s="65"/>
      <c r="E113" s="58"/>
      <c r="F113" s="60"/>
      <c r="G113" s="63"/>
    </row>
    <row r="114" spans="1:7" ht="15">
      <c r="A114" s="56"/>
      <c r="B114" s="65"/>
      <c r="E114" s="58"/>
      <c r="F114" s="60"/>
      <c r="G114" s="63"/>
    </row>
    <row r="115" spans="1:7" ht="15">
      <c r="A115" s="56"/>
      <c r="B115" s="65"/>
      <c r="E115" s="58"/>
      <c r="F115" s="61"/>
      <c r="G115" s="22"/>
    </row>
    <row r="116" spans="1:7" ht="15">
      <c r="A116" s="56"/>
      <c r="B116" s="65"/>
      <c r="E116" s="58"/>
      <c r="F116" s="60"/>
      <c r="G116" s="55"/>
    </row>
    <row r="117" spans="1:7">
      <c r="A117" s="56"/>
      <c r="B117" s="65"/>
    </row>
    <row r="118" spans="1:7">
      <c r="A118" s="56"/>
      <c r="B118" s="65"/>
    </row>
    <row r="119" spans="1:7">
      <c r="A119" s="56"/>
      <c r="B119" s="65"/>
    </row>
    <row r="120" spans="1:7">
      <c r="A120" s="56"/>
      <c r="B120" s="65"/>
    </row>
    <row r="121" spans="1:7">
      <c r="A121" s="56"/>
      <c r="B121" s="65"/>
    </row>
    <row r="122" spans="1:7">
      <c r="A122" s="56"/>
      <c r="B122" s="65"/>
    </row>
    <row r="123" spans="1:7">
      <c r="A123" s="56"/>
      <c r="B123" s="65"/>
    </row>
    <row r="124" spans="1:7">
      <c r="A124" s="56"/>
      <c r="B124" s="65"/>
    </row>
    <row r="125" spans="1:7">
      <c r="A125" s="56"/>
      <c r="B125" s="65"/>
    </row>
    <row r="126" spans="1:7">
      <c r="A126" s="56"/>
      <c r="B126" s="65"/>
    </row>
    <row r="127" spans="1:7">
      <c r="A127" s="56"/>
      <c r="B127" s="65"/>
    </row>
    <row r="128" spans="1:7">
      <c r="A128" s="56"/>
      <c r="B128" s="65"/>
    </row>
    <row r="129" spans="1:9" s="57" customFormat="1">
      <c r="A129" s="56"/>
      <c r="B129" s="65"/>
      <c r="F129" s="50"/>
      <c r="G129" s="50"/>
      <c r="H129" s="50"/>
      <c r="I129" s="50"/>
    </row>
    <row r="130" spans="1:9" s="57" customFormat="1">
      <c r="A130" s="56"/>
      <c r="B130" s="65"/>
      <c r="F130" s="50"/>
      <c r="G130" s="50"/>
      <c r="H130" s="50"/>
      <c r="I130" s="50"/>
    </row>
    <row r="131" spans="1:9" s="57" customFormat="1">
      <c r="A131" s="56"/>
      <c r="B131" s="65"/>
      <c r="F131" s="50"/>
      <c r="G131" s="50"/>
      <c r="H131" s="50"/>
      <c r="I131" s="50"/>
    </row>
    <row r="132" spans="1:9" s="57" customFormat="1">
      <c r="A132" s="56"/>
      <c r="B132" s="65"/>
      <c r="F132" s="50"/>
      <c r="G132" s="50"/>
      <c r="H132" s="50"/>
      <c r="I132" s="50"/>
    </row>
    <row r="133" spans="1:9" s="57" customFormat="1">
      <c r="A133" s="56"/>
      <c r="B133" s="65"/>
      <c r="F133" s="50"/>
      <c r="G133" s="50"/>
      <c r="H133" s="50"/>
      <c r="I133" s="50"/>
    </row>
    <row r="134" spans="1:9" s="57" customFormat="1">
      <c r="A134" s="56"/>
      <c r="B134" s="65"/>
      <c r="F134" s="50"/>
      <c r="G134" s="50"/>
      <c r="H134" s="50"/>
      <c r="I134" s="50"/>
    </row>
    <row r="135" spans="1:9" s="57" customFormat="1">
      <c r="A135" s="56"/>
      <c r="B135" s="65"/>
      <c r="F135" s="50"/>
      <c r="G135" s="50"/>
      <c r="H135" s="50"/>
      <c r="I135" s="50"/>
    </row>
    <row r="136" spans="1:9" s="57" customFormat="1">
      <c r="A136" s="56"/>
      <c r="B136" s="65"/>
      <c r="F136" s="50"/>
      <c r="G136" s="50"/>
      <c r="H136" s="50"/>
      <c r="I136" s="50"/>
    </row>
    <row r="137" spans="1:9" s="57" customFormat="1">
      <c r="A137" s="56"/>
      <c r="B137" s="65"/>
      <c r="F137" s="50"/>
      <c r="G137" s="50"/>
      <c r="H137" s="50"/>
      <c r="I137" s="50"/>
    </row>
    <row r="138" spans="1:9" s="57" customFormat="1">
      <c r="A138" s="56"/>
      <c r="B138" s="65"/>
      <c r="F138" s="50"/>
      <c r="G138" s="50"/>
      <c r="H138" s="50"/>
      <c r="I138" s="50"/>
    </row>
    <row r="139" spans="1:9" s="57" customFormat="1">
      <c r="A139" s="56"/>
      <c r="B139" s="65"/>
      <c r="F139" s="50"/>
      <c r="G139" s="50"/>
      <c r="H139" s="50"/>
      <c r="I139" s="50"/>
    </row>
    <row r="140" spans="1:9" s="57" customFormat="1">
      <c r="A140" s="56"/>
      <c r="B140" s="65"/>
      <c r="F140" s="50"/>
      <c r="G140" s="50"/>
      <c r="H140" s="50"/>
      <c r="I140" s="50"/>
    </row>
    <row r="141" spans="1:9" s="57" customFormat="1">
      <c r="A141" s="56"/>
      <c r="B141" s="65"/>
      <c r="F141" s="50"/>
      <c r="G141" s="50"/>
      <c r="H141" s="50"/>
      <c r="I141" s="50"/>
    </row>
    <row r="142" spans="1:9" s="57" customFormat="1">
      <c r="A142" s="56"/>
      <c r="B142" s="65"/>
      <c r="F142" s="50"/>
      <c r="G142" s="50"/>
      <c r="H142" s="50"/>
      <c r="I142" s="50"/>
    </row>
    <row r="143" spans="1:9" s="57" customFormat="1">
      <c r="A143" s="56"/>
      <c r="B143" s="65"/>
      <c r="F143" s="50"/>
      <c r="G143" s="50"/>
      <c r="H143" s="50"/>
      <c r="I143" s="50"/>
    </row>
    <row r="144" spans="1:9" s="57" customFormat="1">
      <c r="A144" s="56"/>
      <c r="B144" s="65"/>
      <c r="F144" s="50"/>
      <c r="G144" s="50"/>
      <c r="H144" s="50"/>
      <c r="I144" s="50"/>
    </row>
    <row r="145" spans="1:9" s="57" customFormat="1">
      <c r="A145" s="56"/>
      <c r="B145" s="65"/>
      <c r="F145" s="50"/>
      <c r="G145" s="50"/>
      <c r="H145" s="50"/>
      <c r="I145" s="50"/>
    </row>
    <row r="146" spans="1:9" s="57" customFormat="1">
      <c r="A146" s="56"/>
      <c r="B146" s="65"/>
      <c r="F146" s="50"/>
      <c r="G146" s="50"/>
      <c r="H146" s="50"/>
      <c r="I146" s="50"/>
    </row>
    <row r="147" spans="1:9" s="57" customFormat="1">
      <c r="A147" s="56"/>
      <c r="B147" s="65"/>
      <c r="F147" s="50"/>
      <c r="G147" s="50"/>
      <c r="H147" s="50"/>
      <c r="I147" s="50"/>
    </row>
    <row r="148" spans="1:9" s="57" customFormat="1">
      <c r="A148" s="56"/>
      <c r="B148" s="65"/>
      <c r="F148" s="50"/>
      <c r="G148" s="50"/>
      <c r="H148" s="50"/>
      <c r="I148" s="50"/>
    </row>
    <row r="149" spans="1:9" s="57" customFormat="1">
      <c r="A149" s="56"/>
      <c r="B149" s="65"/>
      <c r="F149" s="50"/>
      <c r="G149" s="50"/>
      <c r="H149" s="50"/>
      <c r="I149" s="50"/>
    </row>
    <row r="150" spans="1:9" s="57" customFormat="1">
      <c r="A150" s="56"/>
      <c r="B150" s="65"/>
      <c r="F150" s="50"/>
      <c r="G150" s="50"/>
      <c r="H150" s="50"/>
      <c r="I150" s="50"/>
    </row>
    <row r="151" spans="1:9" s="57" customFormat="1">
      <c r="A151" s="56"/>
      <c r="B151" s="65"/>
      <c r="F151" s="50"/>
      <c r="G151" s="50"/>
      <c r="H151" s="50"/>
      <c r="I151" s="50"/>
    </row>
    <row r="152" spans="1:9" s="57" customFormat="1">
      <c r="A152" s="56"/>
      <c r="B152" s="65"/>
      <c r="F152" s="50"/>
      <c r="G152" s="50"/>
      <c r="H152" s="50"/>
      <c r="I152" s="50"/>
    </row>
    <row r="153" spans="1:9" s="57" customFormat="1">
      <c r="A153" s="56"/>
      <c r="B153" s="65"/>
      <c r="F153" s="50"/>
      <c r="G153" s="50"/>
      <c r="H153" s="50"/>
      <c r="I153" s="50"/>
    </row>
    <row r="154" spans="1:9" s="57" customFormat="1">
      <c r="A154" s="56"/>
      <c r="B154" s="65"/>
      <c r="F154" s="50"/>
      <c r="G154" s="50"/>
      <c r="H154" s="50"/>
      <c r="I154" s="50"/>
    </row>
    <row r="155" spans="1:9" s="57" customFormat="1">
      <c r="A155" s="56"/>
      <c r="B155" s="65"/>
      <c r="F155" s="50"/>
      <c r="G155" s="50"/>
      <c r="H155" s="50"/>
      <c r="I155" s="50"/>
    </row>
    <row r="156" spans="1:9" s="57" customFormat="1">
      <c r="A156" s="56"/>
      <c r="B156" s="65"/>
      <c r="F156" s="50"/>
      <c r="G156" s="50"/>
      <c r="H156" s="50"/>
      <c r="I156" s="50"/>
    </row>
    <row r="157" spans="1:9" s="57" customFormat="1">
      <c r="A157" s="56"/>
      <c r="B157" s="65"/>
      <c r="F157" s="50"/>
      <c r="G157" s="50"/>
      <c r="H157" s="50"/>
      <c r="I157" s="50"/>
    </row>
    <row r="158" spans="1:9" s="57" customFormat="1">
      <c r="A158" s="56"/>
      <c r="B158" s="65"/>
      <c r="F158" s="50"/>
      <c r="G158" s="50"/>
      <c r="H158" s="50"/>
      <c r="I158" s="50"/>
    </row>
    <row r="159" spans="1:9" s="57" customFormat="1">
      <c r="A159" s="56"/>
      <c r="B159" s="65"/>
      <c r="F159" s="50"/>
      <c r="G159" s="50"/>
      <c r="H159" s="50"/>
      <c r="I159" s="50"/>
    </row>
    <row r="160" spans="1:9" s="57" customFormat="1">
      <c r="A160" s="56"/>
      <c r="B160" s="65"/>
      <c r="F160" s="50"/>
      <c r="G160" s="50"/>
      <c r="H160" s="50"/>
      <c r="I160" s="50"/>
    </row>
    <row r="161" spans="1:9" s="57" customFormat="1">
      <c r="A161" s="56"/>
      <c r="B161" s="65"/>
      <c r="F161" s="50"/>
      <c r="G161" s="50"/>
      <c r="H161" s="50"/>
      <c r="I161" s="50"/>
    </row>
    <row r="162" spans="1:9" s="57" customFormat="1">
      <c r="A162" s="56"/>
      <c r="B162" s="65"/>
      <c r="F162" s="50"/>
      <c r="G162" s="50"/>
      <c r="H162" s="50"/>
      <c r="I162" s="50"/>
    </row>
    <row r="163" spans="1:9" s="57" customFormat="1">
      <c r="A163" s="56"/>
      <c r="B163" s="65"/>
      <c r="F163" s="50"/>
      <c r="G163" s="50"/>
      <c r="H163" s="50"/>
      <c r="I163" s="50"/>
    </row>
    <row r="164" spans="1:9" s="57" customFormat="1">
      <c r="A164" s="56"/>
      <c r="B164" s="65"/>
      <c r="F164" s="50"/>
      <c r="G164" s="50"/>
      <c r="H164" s="50"/>
      <c r="I164" s="50"/>
    </row>
    <row r="165" spans="1:9" s="57" customFormat="1">
      <c r="A165" s="56"/>
      <c r="B165" s="65"/>
      <c r="F165" s="50"/>
      <c r="G165" s="50"/>
      <c r="H165" s="50"/>
      <c r="I165" s="50"/>
    </row>
    <row r="166" spans="1:9" s="57" customFormat="1">
      <c r="A166" s="56"/>
      <c r="B166" s="65"/>
      <c r="F166" s="50"/>
      <c r="G166" s="50"/>
      <c r="H166" s="50"/>
      <c r="I166" s="50"/>
    </row>
    <row r="167" spans="1:9" s="57" customFormat="1">
      <c r="A167" s="56"/>
      <c r="B167" s="65"/>
      <c r="F167" s="50"/>
      <c r="G167" s="50"/>
      <c r="H167" s="50"/>
      <c r="I167" s="50"/>
    </row>
    <row r="168" spans="1:9" s="57" customFormat="1">
      <c r="A168" s="56"/>
      <c r="B168" s="65"/>
      <c r="F168" s="50"/>
      <c r="G168" s="50"/>
      <c r="H168" s="50"/>
      <c r="I168" s="50"/>
    </row>
    <row r="169" spans="1:9" s="57" customFormat="1">
      <c r="A169" s="56"/>
      <c r="B169" s="65"/>
      <c r="F169" s="50"/>
      <c r="G169" s="50"/>
      <c r="H169" s="50"/>
      <c r="I169" s="50"/>
    </row>
    <row r="170" spans="1:9" s="57" customFormat="1">
      <c r="A170" s="56"/>
      <c r="B170" s="65"/>
      <c r="F170" s="50"/>
      <c r="G170" s="50"/>
      <c r="H170" s="50"/>
      <c r="I170" s="50"/>
    </row>
    <row r="171" spans="1:9" s="57" customFormat="1">
      <c r="A171" s="56"/>
      <c r="B171" s="65"/>
      <c r="F171" s="50"/>
      <c r="G171" s="50"/>
      <c r="H171" s="50"/>
      <c r="I171" s="50"/>
    </row>
    <row r="172" spans="1:9" s="57" customFormat="1">
      <c r="A172" s="56"/>
      <c r="B172" s="65"/>
      <c r="F172" s="50"/>
      <c r="G172" s="50"/>
      <c r="H172" s="50"/>
      <c r="I172" s="50"/>
    </row>
    <row r="173" spans="1:9" s="57" customFormat="1">
      <c r="A173" s="56"/>
      <c r="B173" s="65"/>
      <c r="F173" s="50"/>
      <c r="G173" s="50"/>
      <c r="H173" s="50"/>
      <c r="I173" s="50"/>
    </row>
    <row r="174" spans="1:9" s="57" customFormat="1">
      <c r="A174" s="56"/>
      <c r="B174" s="65"/>
      <c r="F174" s="50"/>
      <c r="G174" s="50"/>
      <c r="H174" s="50"/>
      <c r="I174" s="50"/>
    </row>
    <row r="175" spans="1:9" s="57" customFormat="1">
      <c r="A175" s="56"/>
      <c r="B175" s="65"/>
      <c r="F175" s="50"/>
      <c r="G175" s="50"/>
      <c r="H175" s="50"/>
      <c r="I175" s="50"/>
    </row>
    <row r="176" spans="1:9" s="57" customFormat="1">
      <c r="A176" s="56"/>
      <c r="B176" s="65"/>
      <c r="F176" s="50"/>
      <c r="G176" s="50"/>
      <c r="H176" s="50"/>
      <c r="I176" s="50"/>
    </row>
    <row r="177" spans="1:9" s="57" customFormat="1">
      <c r="A177" s="56"/>
      <c r="B177" s="65"/>
      <c r="F177" s="50"/>
      <c r="G177" s="50"/>
      <c r="H177" s="50"/>
      <c r="I177" s="50"/>
    </row>
    <row r="178" spans="1:9" s="57" customFormat="1">
      <c r="A178" s="56"/>
      <c r="B178" s="65"/>
      <c r="F178" s="50"/>
      <c r="G178" s="50"/>
      <c r="H178" s="50"/>
      <c r="I178" s="50"/>
    </row>
    <row r="179" spans="1:9" s="57" customFormat="1">
      <c r="A179" s="56"/>
      <c r="B179" s="65"/>
      <c r="F179" s="50"/>
      <c r="G179" s="50"/>
      <c r="H179" s="50"/>
      <c r="I179" s="50"/>
    </row>
    <row r="180" spans="1:9" s="57" customFormat="1">
      <c r="A180" s="56"/>
      <c r="B180" s="65"/>
      <c r="F180" s="50"/>
      <c r="G180" s="50"/>
      <c r="H180" s="50"/>
      <c r="I180" s="50"/>
    </row>
    <row r="181" spans="1:9" s="57" customFormat="1">
      <c r="A181" s="56"/>
      <c r="B181" s="65"/>
      <c r="F181" s="50"/>
      <c r="G181" s="50"/>
      <c r="H181" s="50"/>
      <c r="I181" s="50"/>
    </row>
    <row r="182" spans="1:9" s="57" customFormat="1">
      <c r="A182" s="56"/>
      <c r="B182" s="65"/>
      <c r="F182" s="50"/>
      <c r="G182" s="50"/>
      <c r="H182" s="50"/>
      <c r="I182" s="50"/>
    </row>
    <row r="183" spans="1:9" s="57" customFormat="1">
      <c r="A183" s="56"/>
      <c r="B183" s="65"/>
      <c r="F183" s="50"/>
      <c r="G183" s="50"/>
      <c r="H183" s="50"/>
      <c r="I183" s="50"/>
    </row>
    <row r="184" spans="1:9" s="57" customFormat="1">
      <c r="A184" s="56"/>
      <c r="B184" s="65"/>
      <c r="F184" s="50"/>
      <c r="G184" s="50"/>
      <c r="H184" s="50"/>
      <c r="I184" s="50"/>
    </row>
    <row r="185" spans="1:9" s="57" customFormat="1">
      <c r="A185" s="56"/>
      <c r="B185" s="65"/>
      <c r="F185" s="50"/>
      <c r="G185" s="50"/>
      <c r="H185" s="50"/>
      <c r="I185" s="50"/>
    </row>
    <row r="186" spans="1:9" s="57" customFormat="1">
      <c r="A186" s="56"/>
      <c r="B186" s="65"/>
      <c r="F186" s="50"/>
      <c r="G186" s="50"/>
      <c r="H186" s="50"/>
      <c r="I186" s="50"/>
    </row>
    <row r="187" spans="1:9" s="57" customFormat="1">
      <c r="A187" s="56"/>
      <c r="B187" s="65"/>
      <c r="F187" s="50"/>
      <c r="G187" s="50"/>
      <c r="H187" s="50"/>
      <c r="I187" s="50"/>
    </row>
    <row r="188" spans="1:9" s="57" customFormat="1">
      <c r="A188" s="56"/>
      <c r="B188" s="65"/>
      <c r="F188" s="50"/>
      <c r="G188" s="50"/>
      <c r="H188" s="50"/>
      <c r="I188" s="50"/>
    </row>
    <row r="189" spans="1:9" s="57" customFormat="1">
      <c r="A189" s="56"/>
      <c r="B189" s="65"/>
      <c r="F189" s="50"/>
      <c r="G189" s="50"/>
      <c r="H189" s="50"/>
      <c r="I189" s="50"/>
    </row>
    <row r="190" spans="1:9" s="57" customFormat="1">
      <c r="A190" s="56"/>
      <c r="B190" s="65"/>
      <c r="F190" s="50"/>
      <c r="G190" s="50"/>
      <c r="H190" s="50"/>
      <c r="I190" s="50"/>
    </row>
    <row r="191" spans="1:9" s="57" customFormat="1">
      <c r="A191" s="56"/>
      <c r="B191" s="65"/>
      <c r="F191" s="50"/>
      <c r="G191" s="50"/>
      <c r="H191" s="50"/>
      <c r="I191" s="50"/>
    </row>
    <row r="192" spans="1:9" s="57" customFormat="1">
      <c r="A192" s="56"/>
      <c r="B192" s="65"/>
      <c r="F192" s="50"/>
      <c r="G192" s="50"/>
      <c r="H192" s="50"/>
      <c r="I192" s="50"/>
    </row>
    <row r="193" spans="1:9" s="57" customFormat="1">
      <c r="A193" s="56"/>
      <c r="B193" s="65"/>
      <c r="F193" s="50"/>
      <c r="G193" s="50"/>
      <c r="H193" s="50"/>
      <c r="I193" s="50"/>
    </row>
    <row r="194" spans="1:9" s="57" customFormat="1">
      <c r="A194" s="56"/>
      <c r="B194" s="65"/>
      <c r="F194" s="50"/>
      <c r="G194" s="50"/>
      <c r="H194" s="50"/>
      <c r="I194" s="50"/>
    </row>
    <row r="195" spans="1:9" s="57" customFormat="1">
      <c r="A195" s="56"/>
      <c r="B195" s="65"/>
      <c r="F195" s="50"/>
      <c r="G195" s="50"/>
      <c r="H195" s="50"/>
      <c r="I195" s="50"/>
    </row>
    <row r="196" spans="1:9" s="57" customFormat="1">
      <c r="A196" s="56"/>
      <c r="B196" s="65"/>
      <c r="F196" s="50"/>
      <c r="G196" s="50"/>
      <c r="H196" s="50"/>
      <c r="I196" s="50"/>
    </row>
    <row r="197" spans="1:9" s="57" customFormat="1">
      <c r="A197" s="56"/>
      <c r="B197" s="65"/>
      <c r="F197" s="50"/>
      <c r="G197" s="50"/>
      <c r="H197" s="50"/>
      <c r="I197" s="50"/>
    </row>
    <row r="198" spans="1:9" s="57" customFormat="1">
      <c r="A198" s="56"/>
      <c r="B198" s="65"/>
      <c r="F198" s="50"/>
      <c r="G198" s="50"/>
      <c r="H198" s="50"/>
      <c r="I198" s="50"/>
    </row>
    <row r="199" spans="1:9" s="57" customFormat="1">
      <c r="A199" s="56"/>
      <c r="B199" s="65"/>
      <c r="F199" s="50"/>
      <c r="G199" s="50"/>
      <c r="H199" s="50"/>
      <c r="I199" s="50"/>
    </row>
    <row r="200" spans="1:9" s="57" customFormat="1">
      <c r="A200" s="56"/>
      <c r="B200" s="65"/>
      <c r="F200" s="50"/>
      <c r="G200" s="50"/>
      <c r="H200" s="50"/>
      <c r="I200" s="50"/>
    </row>
    <row r="201" spans="1:9" s="57" customFormat="1">
      <c r="A201" s="56"/>
      <c r="B201" s="65"/>
      <c r="F201" s="50"/>
      <c r="G201" s="50"/>
      <c r="H201" s="50"/>
      <c r="I201" s="50"/>
    </row>
    <row r="202" spans="1:9" s="57" customFormat="1">
      <c r="A202" s="56"/>
      <c r="B202" s="65"/>
      <c r="F202" s="50"/>
      <c r="G202" s="50"/>
      <c r="H202" s="50"/>
      <c r="I202" s="50"/>
    </row>
    <row r="203" spans="1:9" s="57" customFormat="1">
      <c r="A203" s="56"/>
      <c r="B203" s="65"/>
      <c r="F203" s="50"/>
      <c r="G203" s="50"/>
      <c r="H203" s="50"/>
      <c r="I203" s="50"/>
    </row>
    <row r="204" spans="1:9" s="57" customFormat="1">
      <c r="A204" s="56"/>
      <c r="B204" s="65"/>
      <c r="F204" s="50"/>
      <c r="G204" s="50"/>
      <c r="H204" s="50"/>
      <c r="I204" s="50"/>
    </row>
    <row r="205" spans="1:9" s="57" customFormat="1">
      <c r="A205" s="56"/>
      <c r="B205" s="65"/>
      <c r="F205" s="50"/>
      <c r="G205" s="50"/>
      <c r="H205" s="50"/>
      <c r="I205" s="50"/>
    </row>
    <row r="206" spans="1:9" s="57" customFormat="1">
      <c r="A206" s="56"/>
      <c r="B206" s="65"/>
      <c r="F206" s="50"/>
      <c r="G206" s="50"/>
      <c r="H206" s="50"/>
      <c r="I206" s="50"/>
    </row>
    <row r="207" spans="1:9" s="57" customFormat="1">
      <c r="A207" s="56"/>
      <c r="B207" s="65"/>
      <c r="F207" s="50"/>
      <c r="G207" s="50"/>
      <c r="H207" s="50"/>
      <c r="I207" s="50"/>
    </row>
    <row r="208" spans="1:9" s="57" customFormat="1">
      <c r="A208" s="56"/>
      <c r="B208" s="65"/>
      <c r="F208" s="50"/>
      <c r="G208" s="50"/>
      <c r="H208" s="50"/>
      <c r="I208" s="50"/>
    </row>
    <row r="209" spans="1:9" s="57" customFormat="1">
      <c r="A209" s="56"/>
      <c r="B209" s="65"/>
      <c r="F209" s="50"/>
      <c r="G209" s="50"/>
      <c r="H209" s="50"/>
      <c r="I209" s="50"/>
    </row>
    <row r="210" spans="1:9" s="57" customFormat="1">
      <c r="A210" s="56"/>
      <c r="B210" s="65"/>
      <c r="F210" s="50"/>
      <c r="G210" s="50"/>
      <c r="H210" s="50"/>
      <c r="I210" s="50"/>
    </row>
    <row r="211" spans="1:9" s="57" customFormat="1">
      <c r="A211" s="56"/>
      <c r="B211" s="65"/>
      <c r="F211" s="50"/>
      <c r="G211" s="50"/>
      <c r="H211" s="50"/>
      <c r="I211" s="50"/>
    </row>
    <row r="212" spans="1:9" s="57" customFormat="1">
      <c r="A212" s="56"/>
      <c r="B212" s="65"/>
      <c r="F212" s="50"/>
      <c r="G212" s="50"/>
      <c r="H212" s="50"/>
      <c r="I212" s="50"/>
    </row>
    <row r="213" spans="1:9" s="57" customFormat="1">
      <c r="A213" s="56"/>
      <c r="B213" s="65"/>
      <c r="F213" s="50"/>
      <c r="G213" s="50"/>
      <c r="H213" s="50"/>
      <c r="I213" s="50"/>
    </row>
    <row r="214" spans="1:9" s="57" customFormat="1">
      <c r="A214" s="56"/>
      <c r="B214" s="65"/>
      <c r="F214" s="50"/>
      <c r="G214" s="50"/>
      <c r="H214" s="50"/>
      <c r="I214" s="50"/>
    </row>
    <row r="215" spans="1:9" s="57" customFormat="1">
      <c r="A215" s="56"/>
      <c r="B215" s="65"/>
      <c r="F215" s="50"/>
      <c r="G215" s="50"/>
      <c r="H215" s="50"/>
      <c r="I215" s="50"/>
    </row>
    <row r="216" spans="1:9" s="57" customFormat="1">
      <c r="A216" s="56"/>
      <c r="B216" s="65"/>
      <c r="F216" s="50"/>
      <c r="G216" s="50"/>
      <c r="H216" s="50"/>
      <c r="I216" s="50"/>
    </row>
    <row r="217" spans="1:9" s="57" customFormat="1">
      <c r="A217" s="56"/>
      <c r="B217" s="65"/>
      <c r="F217" s="50"/>
      <c r="G217" s="50"/>
      <c r="H217" s="50"/>
      <c r="I217" s="50"/>
    </row>
    <row r="218" spans="1:9" s="57" customFormat="1">
      <c r="A218" s="56"/>
      <c r="B218" s="65"/>
      <c r="F218" s="50"/>
      <c r="G218" s="50"/>
      <c r="H218" s="50"/>
      <c r="I218" s="50"/>
    </row>
    <row r="219" spans="1:9" s="57" customFormat="1">
      <c r="A219" s="56"/>
      <c r="B219" s="65"/>
      <c r="F219" s="50"/>
      <c r="G219" s="50"/>
      <c r="H219" s="50"/>
      <c r="I219" s="50"/>
    </row>
    <row r="220" spans="1:9" s="57" customFormat="1">
      <c r="A220" s="56"/>
      <c r="B220" s="65"/>
      <c r="F220" s="50"/>
      <c r="G220" s="50"/>
      <c r="H220" s="50"/>
      <c r="I220" s="50"/>
    </row>
    <row r="221" spans="1:9" s="57" customFormat="1">
      <c r="A221" s="56"/>
      <c r="B221" s="65"/>
      <c r="F221" s="50"/>
      <c r="G221" s="50"/>
      <c r="H221" s="50"/>
      <c r="I221" s="50"/>
    </row>
    <row r="222" spans="1:9" s="57" customFormat="1">
      <c r="A222" s="56"/>
      <c r="B222" s="65"/>
      <c r="F222" s="50"/>
      <c r="G222" s="50"/>
      <c r="H222" s="50"/>
      <c r="I222" s="50"/>
    </row>
    <row r="223" spans="1:9" s="57" customFormat="1">
      <c r="A223" s="56"/>
      <c r="B223" s="65"/>
      <c r="F223" s="50"/>
      <c r="G223" s="50"/>
      <c r="H223" s="50"/>
      <c r="I223" s="50"/>
    </row>
    <row r="224" spans="1:9" s="57" customFormat="1">
      <c r="A224" s="56"/>
      <c r="B224" s="65"/>
      <c r="F224" s="50"/>
      <c r="G224" s="50"/>
      <c r="H224" s="50"/>
      <c r="I224" s="50"/>
    </row>
    <row r="225" spans="1:9" s="57" customFormat="1">
      <c r="A225" s="56"/>
      <c r="B225" s="65"/>
      <c r="F225" s="50"/>
      <c r="G225" s="50"/>
      <c r="H225" s="50"/>
      <c r="I225" s="50"/>
    </row>
    <row r="226" spans="1:9" s="57" customFormat="1">
      <c r="A226" s="56"/>
      <c r="B226" s="65"/>
      <c r="F226" s="50"/>
      <c r="G226" s="50"/>
      <c r="H226" s="50"/>
      <c r="I226" s="50"/>
    </row>
    <row r="227" spans="1:9" s="57" customFormat="1">
      <c r="A227" s="56"/>
      <c r="B227" s="65"/>
      <c r="F227" s="50"/>
      <c r="G227" s="50"/>
      <c r="H227" s="50"/>
      <c r="I227" s="50"/>
    </row>
    <row r="228" spans="1:9" s="57" customFormat="1">
      <c r="A228" s="56"/>
      <c r="B228" s="65"/>
      <c r="F228" s="50"/>
      <c r="G228" s="50"/>
      <c r="H228" s="50"/>
      <c r="I228" s="50"/>
    </row>
    <row r="229" spans="1:9" s="57" customFormat="1">
      <c r="A229" s="56"/>
      <c r="B229" s="65"/>
      <c r="F229" s="50"/>
      <c r="G229" s="50"/>
      <c r="H229" s="50"/>
      <c r="I229" s="50"/>
    </row>
    <row r="230" spans="1:9" s="57" customFormat="1">
      <c r="A230" s="56"/>
      <c r="B230" s="65"/>
      <c r="F230" s="50"/>
      <c r="G230" s="50"/>
      <c r="H230" s="50"/>
      <c r="I230" s="50"/>
    </row>
    <row r="231" spans="1:9" s="57" customFormat="1">
      <c r="A231" s="56"/>
      <c r="B231" s="65"/>
      <c r="F231" s="50"/>
      <c r="G231" s="50"/>
      <c r="H231" s="50"/>
      <c r="I231" s="50"/>
    </row>
    <row r="232" spans="1:9" s="57" customFormat="1">
      <c r="A232" s="56"/>
      <c r="B232" s="65"/>
      <c r="F232" s="50"/>
      <c r="G232" s="50"/>
      <c r="H232" s="50"/>
      <c r="I232" s="50"/>
    </row>
    <row r="233" spans="1:9" s="57" customFormat="1">
      <c r="A233" s="56"/>
      <c r="B233" s="65"/>
      <c r="F233" s="50"/>
      <c r="G233" s="50"/>
      <c r="H233" s="50"/>
      <c r="I233" s="50"/>
    </row>
    <row r="234" spans="1:9" s="57" customFormat="1">
      <c r="A234" s="56"/>
      <c r="B234" s="65"/>
      <c r="F234" s="50"/>
      <c r="G234" s="50"/>
      <c r="H234" s="50"/>
      <c r="I234" s="50"/>
    </row>
    <row r="235" spans="1:9" s="57" customFormat="1">
      <c r="A235" s="56"/>
      <c r="B235" s="65"/>
      <c r="F235" s="50"/>
      <c r="G235" s="50"/>
      <c r="H235" s="50"/>
      <c r="I235" s="50"/>
    </row>
    <row r="236" spans="1:9" s="57" customFormat="1">
      <c r="A236" s="56"/>
      <c r="B236" s="65"/>
      <c r="F236" s="50"/>
      <c r="G236" s="50"/>
      <c r="H236" s="50"/>
      <c r="I236" s="50"/>
    </row>
    <row r="237" spans="1:9" s="57" customFormat="1">
      <c r="A237" s="56"/>
      <c r="B237" s="65"/>
      <c r="F237" s="50"/>
      <c r="G237" s="50"/>
      <c r="H237" s="50"/>
      <c r="I237" s="50"/>
    </row>
    <row r="238" spans="1:9" s="57" customFormat="1">
      <c r="A238" s="56"/>
      <c r="B238" s="65"/>
      <c r="F238" s="50"/>
      <c r="G238" s="50"/>
      <c r="H238" s="50"/>
      <c r="I238" s="50"/>
    </row>
    <row r="239" spans="1:9" s="57" customFormat="1">
      <c r="A239" s="56"/>
      <c r="B239" s="65"/>
      <c r="F239" s="50"/>
      <c r="G239" s="50"/>
      <c r="H239" s="50"/>
      <c r="I239" s="50"/>
    </row>
    <row r="240" spans="1:9" s="57" customFormat="1">
      <c r="A240" s="56"/>
      <c r="B240" s="65"/>
      <c r="F240" s="50"/>
      <c r="G240" s="50"/>
      <c r="H240" s="50"/>
      <c r="I240" s="50"/>
    </row>
    <row r="241" spans="1:9" s="57" customFormat="1">
      <c r="A241" s="56"/>
      <c r="B241" s="65"/>
      <c r="F241" s="50"/>
      <c r="G241" s="50"/>
      <c r="H241" s="50"/>
      <c r="I241" s="50"/>
    </row>
    <row r="242" spans="1:9" s="57" customFormat="1">
      <c r="A242" s="56"/>
      <c r="B242" s="65"/>
      <c r="F242" s="50"/>
      <c r="G242" s="50"/>
      <c r="H242" s="50"/>
      <c r="I242" s="50"/>
    </row>
    <row r="243" spans="1:9" s="57" customFormat="1">
      <c r="A243" s="56"/>
      <c r="B243" s="65"/>
      <c r="F243" s="50"/>
      <c r="G243" s="50"/>
      <c r="H243" s="50"/>
      <c r="I243" s="50"/>
    </row>
    <row r="244" spans="1:9" s="57" customFormat="1">
      <c r="A244" s="56"/>
      <c r="B244" s="65"/>
      <c r="F244" s="50"/>
      <c r="G244" s="50"/>
      <c r="H244" s="50"/>
      <c r="I244" s="50"/>
    </row>
    <row r="245" spans="1:9" s="57" customFormat="1">
      <c r="A245" s="56"/>
      <c r="B245" s="65"/>
      <c r="F245" s="50"/>
      <c r="G245" s="50"/>
      <c r="H245" s="50"/>
      <c r="I245" s="50"/>
    </row>
    <row r="246" spans="1:9" s="57" customFormat="1">
      <c r="A246" s="56"/>
      <c r="B246" s="65"/>
      <c r="F246" s="50"/>
      <c r="G246" s="50"/>
      <c r="H246" s="50"/>
      <c r="I246" s="50"/>
    </row>
    <row r="247" spans="1:9" s="57" customFormat="1">
      <c r="A247" s="56"/>
      <c r="B247" s="65"/>
      <c r="F247" s="50"/>
      <c r="G247" s="50"/>
      <c r="H247" s="50"/>
      <c r="I247" s="50"/>
    </row>
    <row r="248" spans="1:9" s="57" customFormat="1">
      <c r="A248" s="56"/>
      <c r="B248" s="65"/>
      <c r="F248" s="50"/>
      <c r="G248" s="50"/>
      <c r="H248" s="50"/>
      <c r="I248" s="50"/>
    </row>
    <row r="249" spans="1:9" s="57" customFormat="1">
      <c r="A249" s="56"/>
      <c r="B249" s="65"/>
      <c r="F249" s="50"/>
      <c r="G249" s="50"/>
      <c r="H249" s="50"/>
      <c r="I249" s="50"/>
    </row>
    <row r="250" spans="1:9" s="57" customFormat="1">
      <c r="A250" s="56"/>
      <c r="B250" s="65"/>
      <c r="F250" s="50"/>
      <c r="G250" s="50"/>
      <c r="H250" s="50"/>
      <c r="I250" s="50"/>
    </row>
    <row r="251" spans="1:9" s="57" customFormat="1">
      <c r="A251" s="56"/>
      <c r="B251" s="65"/>
      <c r="F251" s="50"/>
      <c r="G251" s="50"/>
      <c r="H251" s="50"/>
      <c r="I251" s="50"/>
    </row>
    <row r="252" spans="1:9" s="57" customFormat="1">
      <c r="A252" s="56"/>
      <c r="B252" s="65"/>
      <c r="F252" s="50"/>
      <c r="G252" s="50"/>
      <c r="H252" s="50"/>
      <c r="I252" s="50"/>
    </row>
    <row r="253" spans="1:9" s="57" customFormat="1">
      <c r="A253" s="56"/>
      <c r="B253" s="65"/>
      <c r="F253" s="50"/>
      <c r="G253" s="50"/>
      <c r="H253" s="50"/>
      <c r="I253" s="50"/>
    </row>
    <row r="254" spans="1:9" s="57" customFormat="1">
      <c r="A254" s="56"/>
      <c r="B254" s="65"/>
      <c r="F254" s="50"/>
      <c r="G254" s="50"/>
      <c r="H254" s="50"/>
      <c r="I254" s="50"/>
    </row>
    <row r="255" spans="1:9" s="57" customFormat="1">
      <c r="A255" s="56"/>
      <c r="B255" s="65"/>
      <c r="F255" s="50"/>
      <c r="G255" s="50"/>
      <c r="H255" s="50"/>
      <c r="I255" s="50"/>
    </row>
    <row r="256" spans="1:9" s="57" customFormat="1">
      <c r="A256" s="56"/>
      <c r="B256" s="65"/>
      <c r="F256" s="50"/>
      <c r="G256" s="50"/>
      <c r="H256" s="50"/>
      <c r="I256" s="50"/>
    </row>
    <row r="257" spans="1:9" s="57" customFormat="1">
      <c r="A257" s="56"/>
      <c r="B257" s="65"/>
      <c r="F257" s="50"/>
      <c r="G257" s="50"/>
      <c r="H257" s="50"/>
      <c r="I257" s="50"/>
    </row>
    <row r="258" spans="1:9" s="57" customFormat="1">
      <c r="A258" s="56"/>
      <c r="B258" s="65"/>
      <c r="F258" s="50"/>
      <c r="G258" s="50"/>
      <c r="H258" s="50"/>
      <c r="I258" s="50"/>
    </row>
    <row r="259" spans="1:9" s="57" customFormat="1">
      <c r="A259" s="56"/>
      <c r="B259" s="65"/>
      <c r="F259" s="50"/>
      <c r="G259" s="50"/>
      <c r="H259" s="50"/>
      <c r="I259" s="50"/>
    </row>
    <row r="260" spans="1:9" s="57" customFormat="1">
      <c r="A260" s="56"/>
      <c r="B260" s="65"/>
      <c r="F260" s="50"/>
      <c r="G260" s="50"/>
      <c r="H260" s="50"/>
      <c r="I260" s="50"/>
    </row>
    <row r="261" spans="1:9" s="57" customFormat="1">
      <c r="A261" s="56"/>
      <c r="B261" s="65"/>
      <c r="F261" s="50"/>
      <c r="G261" s="50"/>
      <c r="H261" s="50"/>
      <c r="I261" s="50"/>
    </row>
    <row r="262" spans="1:9" s="57" customFormat="1">
      <c r="A262" s="56"/>
      <c r="B262" s="65"/>
      <c r="F262" s="50"/>
      <c r="G262" s="50"/>
      <c r="H262" s="50"/>
      <c r="I262" s="50"/>
    </row>
    <row r="263" spans="1:9" s="57" customFormat="1">
      <c r="A263" s="56"/>
      <c r="B263" s="65"/>
      <c r="F263" s="50"/>
      <c r="G263" s="50"/>
      <c r="H263" s="50"/>
      <c r="I263" s="50"/>
    </row>
    <row r="264" spans="1:9" s="57" customFormat="1">
      <c r="A264" s="56"/>
      <c r="B264" s="65"/>
      <c r="F264" s="50"/>
      <c r="G264" s="50"/>
      <c r="H264" s="50"/>
      <c r="I264" s="50"/>
    </row>
    <row r="265" spans="1:9" s="57" customFormat="1">
      <c r="A265" s="56"/>
      <c r="B265" s="65"/>
      <c r="F265" s="50"/>
      <c r="G265" s="50"/>
      <c r="H265" s="50"/>
      <c r="I265" s="50"/>
    </row>
    <row r="266" spans="1:9" s="57" customFormat="1">
      <c r="A266" s="56"/>
      <c r="B266" s="65"/>
      <c r="F266" s="50"/>
      <c r="G266" s="50"/>
      <c r="H266" s="50"/>
      <c r="I266" s="50"/>
    </row>
    <row r="267" spans="1:9" s="57" customFormat="1">
      <c r="A267" s="56"/>
      <c r="B267" s="65"/>
      <c r="F267" s="50"/>
      <c r="G267" s="50"/>
      <c r="H267" s="50"/>
      <c r="I267" s="50"/>
    </row>
    <row r="268" spans="1:9" s="57" customFormat="1">
      <c r="A268" s="56"/>
      <c r="B268" s="65"/>
      <c r="F268" s="50"/>
      <c r="G268" s="50"/>
      <c r="H268" s="50"/>
      <c r="I268" s="50"/>
    </row>
    <row r="269" spans="1:9" s="57" customFormat="1">
      <c r="A269" s="56"/>
      <c r="B269" s="65"/>
      <c r="F269" s="50"/>
      <c r="G269" s="50"/>
      <c r="H269" s="50"/>
      <c r="I269" s="50"/>
    </row>
    <row r="270" spans="1:9" s="57" customFormat="1">
      <c r="A270" s="56"/>
      <c r="B270" s="65"/>
      <c r="F270" s="50"/>
      <c r="G270" s="50"/>
      <c r="H270" s="50"/>
      <c r="I270" s="50"/>
    </row>
    <row r="271" spans="1:9" s="57" customFormat="1">
      <c r="A271" s="56"/>
      <c r="B271" s="65"/>
      <c r="F271" s="50"/>
      <c r="G271" s="50"/>
      <c r="H271" s="50"/>
      <c r="I271" s="50"/>
    </row>
    <row r="272" spans="1:9" s="57" customFormat="1">
      <c r="A272" s="56"/>
      <c r="B272" s="65"/>
      <c r="F272" s="50"/>
      <c r="G272" s="50"/>
      <c r="H272" s="50"/>
      <c r="I272" s="50"/>
    </row>
    <row r="273" spans="1:9" s="57" customFormat="1">
      <c r="A273" s="56"/>
      <c r="B273" s="65"/>
      <c r="F273" s="50"/>
      <c r="G273" s="50"/>
      <c r="H273" s="50"/>
      <c r="I273" s="50"/>
    </row>
    <row r="274" spans="1:9" s="57" customFormat="1">
      <c r="A274" s="56"/>
      <c r="B274" s="65"/>
      <c r="F274" s="50"/>
      <c r="G274" s="50"/>
      <c r="H274" s="50"/>
      <c r="I274" s="50"/>
    </row>
    <row r="275" spans="1:9" s="57" customFormat="1">
      <c r="A275" s="56"/>
      <c r="B275" s="65"/>
      <c r="F275" s="50"/>
      <c r="G275" s="50"/>
      <c r="H275" s="50"/>
      <c r="I275" s="50"/>
    </row>
    <row r="276" spans="1:9" s="57" customFormat="1">
      <c r="A276" s="56"/>
      <c r="B276" s="65"/>
      <c r="F276" s="50"/>
      <c r="G276" s="50"/>
      <c r="H276" s="50"/>
      <c r="I276" s="50"/>
    </row>
    <row r="277" spans="1:9" s="57" customFormat="1">
      <c r="A277" s="56"/>
      <c r="B277" s="65"/>
      <c r="F277" s="50"/>
      <c r="G277" s="50"/>
      <c r="H277" s="50"/>
      <c r="I277" s="50"/>
    </row>
    <row r="278" spans="1:9" s="57" customFormat="1">
      <c r="A278" s="56"/>
      <c r="B278" s="65"/>
      <c r="F278" s="50"/>
      <c r="G278" s="50"/>
      <c r="H278" s="50"/>
      <c r="I278" s="50"/>
    </row>
    <row r="279" spans="1:9" s="57" customFormat="1">
      <c r="A279" s="56"/>
      <c r="B279" s="65"/>
      <c r="F279" s="50"/>
      <c r="G279" s="50"/>
      <c r="H279" s="50"/>
      <c r="I279" s="50"/>
    </row>
    <row r="280" spans="1:9" s="57" customFormat="1">
      <c r="A280" s="56"/>
      <c r="B280" s="65"/>
      <c r="F280" s="50"/>
      <c r="G280" s="50"/>
      <c r="H280" s="50"/>
      <c r="I280" s="50"/>
    </row>
    <row r="281" spans="1:9" s="57" customFormat="1">
      <c r="A281" s="56"/>
      <c r="B281" s="65"/>
      <c r="F281" s="50"/>
      <c r="G281" s="50"/>
      <c r="H281" s="50"/>
      <c r="I281" s="50"/>
    </row>
    <row r="282" spans="1:9" s="57" customFormat="1">
      <c r="A282" s="56"/>
      <c r="B282" s="65"/>
      <c r="F282" s="50"/>
      <c r="G282" s="50"/>
      <c r="H282" s="50"/>
      <c r="I282" s="50"/>
    </row>
    <row r="283" spans="1:9" s="57" customFormat="1">
      <c r="A283" s="56"/>
      <c r="B283" s="65"/>
      <c r="F283" s="50"/>
      <c r="G283" s="50"/>
      <c r="H283" s="50"/>
      <c r="I283" s="50"/>
    </row>
    <row r="284" spans="1:9" s="57" customFormat="1">
      <c r="A284" s="56"/>
      <c r="B284" s="65"/>
      <c r="F284" s="50"/>
      <c r="G284" s="50"/>
      <c r="H284" s="50"/>
      <c r="I284" s="50"/>
    </row>
    <row r="285" spans="1:9" s="57" customFormat="1">
      <c r="A285" s="56"/>
      <c r="B285" s="65"/>
      <c r="F285" s="50"/>
      <c r="G285" s="50"/>
      <c r="H285" s="50"/>
      <c r="I285" s="50"/>
    </row>
    <row r="286" spans="1:9" s="57" customFormat="1">
      <c r="A286" s="56"/>
      <c r="B286" s="65"/>
      <c r="F286" s="50"/>
      <c r="G286" s="50"/>
      <c r="H286" s="50"/>
      <c r="I286" s="50"/>
    </row>
    <row r="287" spans="1:9" s="57" customFormat="1">
      <c r="A287" s="56"/>
      <c r="B287" s="65"/>
      <c r="F287" s="50"/>
      <c r="G287" s="50"/>
      <c r="H287" s="50"/>
      <c r="I287" s="50"/>
    </row>
    <row r="288" spans="1:9" s="57" customFormat="1">
      <c r="A288" s="56"/>
      <c r="B288" s="65"/>
      <c r="F288" s="50"/>
      <c r="G288" s="50"/>
      <c r="H288" s="50"/>
      <c r="I288" s="50"/>
    </row>
    <row r="289" spans="1:9" s="57" customFormat="1">
      <c r="A289" s="56"/>
      <c r="B289" s="65"/>
      <c r="F289" s="50"/>
      <c r="G289" s="50"/>
      <c r="H289" s="50"/>
      <c r="I289" s="50"/>
    </row>
    <row r="290" spans="1:9" s="57" customFormat="1">
      <c r="A290" s="56"/>
      <c r="B290" s="65"/>
      <c r="F290" s="50"/>
      <c r="G290" s="50"/>
      <c r="H290" s="50"/>
      <c r="I290" s="50"/>
    </row>
    <row r="291" spans="1:9" s="57" customFormat="1">
      <c r="A291" s="56"/>
      <c r="B291" s="65"/>
      <c r="F291" s="50"/>
      <c r="G291" s="50"/>
      <c r="H291" s="50"/>
      <c r="I291" s="50"/>
    </row>
    <row r="292" spans="1:9" s="57" customFormat="1">
      <c r="A292" s="56"/>
      <c r="B292" s="65"/>
      <c r="F292" s="50"/>
      <c r="G292" s="50"/>
      <c r="H292" s="50"/>
      <c r="I292" s="50"/>
    </row>
    <row r="293" spans="1:9" s="57" customFormat="1">
      <c r="A293" s="56"/>
      <c r="B293" s="65"/>
      <c r="F293" s="50"/>
      <c r="G293" s="50"/>
      <c r="H293" s="50"/>
      <c r="I293" s="50"/>
    </row>
    <row r="294" spans="1:9" s="57" customFormat="1">
      <c r="A294" s="56"/>
      <c r="B294" s="65"/>
      <c r="F294" s="50"/>
      <c r="G294" s="50"/>
      <c r="H294" s="50"/>
      <c r="I294" s="50"/>
    </row>
    <row r="295" spans="1:9" s="57" customFormat="1">
      <c r="A295" s="56"/>
      <c r="B295" s="65"/>
      <c r="F295" s="50"/>
      <c r="G295" s="50"/>
      <c r="H295" s="50"/>
      <c r="I295" s="50"/>
    </row>
    <row r="296" spans="1:9" s="57" customFormat="1">
      <c r="A296" s="56"/>
      <c r="B296" s="65"/>
      <c r="F296" s="50"/>
      <c r="G296" s="50"/>
      <c r="H296" s="50"/>
      <c r="I296" s="50"/>
    </row>
    <row r="297" spans="1:9" s="57" customFormat="1">
      <c r="A297" s="56"/>
      <c r="B297" s="65"/>
      <c r="F297" s="50"/>
      <c r="G297" s="50"/>
      <c r="H297" s="50"/>
      <c r="I297" s="50"/>
    </row>
    <row r="298" spans="1:9" s="57" customFormat="1">
      <c r="A298" s="56"/>
      <c r="B298" s="65"/>
      <c r="F298" s="50"/>
      <c r="G298" s="50"/>
      <c r="H298" s="50"/>
      <c r="I298" s="50"/>
    </row>
    <row r="299" spans="1:9" s="57" customFormat="1">
      <c r="A299" s="56"/>
      <c r="B299" s="65"/>
      <c r="F299" s="50"/>
      <c r="G299" s="50"/>
      <c r="H299" s="50"/>
      <c r="I299" s="50"/>
    </row>
    <row r="300" spans="1:9" s="57" customFormat="1">
      <c r="A300" s="56"/>
      <c r="B300" s="65"/>
      <c r="F300" s="50"/>
      <c r="G300" s="50"/>
      <c r="H300" s="50"/>
      <c r="I300" s="50"/>
    </row>
    <row r="301" spans="1:9" s="57" customFormat="1">
      <c r="A301" s="56"/>
      <c r="B301" s="65"/>
      <c r="F301" s="50"/>
      <c r="G301" s="50"/>
      <c r="H301" s="50"/>
      <c r="I301" s="50"/>
    </row>
    <row r="302" spans="1:9" s="57" customFormat="1">
      <c r="A302" s="56"/>
      <c r="B302" s="65"/>
      <c r="F302" s="50"/>
      <c r="G302" s="50"/>
      <c r="H302" s="50"/>
      <c r="I302" s="50"/>
    </row>
    <row r="303" spans="1:9" s="57" customFormat="1">
      <c r="A303" s="56"/>
      <c r="B303" s="65"/>
      <c r="F303" s="50"/>
      <c r="G303" s="50"/>
      <c r="H303" s="50"/>
      <c r="I303" s="50"/>
    </row>
    <row r="304" spans="1:9" s="57" customFormat="1">
      <c r="A304" s="56"/>
      <c r="B304" s="65"/>
      <c r="F304" s="50"/>
      <c r="G304" s="50"/>
      <c r="H304" s="50"/>
      <c r="I304" s="50"/>
    </row>
    <row r="305" spans="1:9" s="57" customFormat="1">
      <c r="A305" s="56"/>
      <c r="B305" s="65"/>
      <c r="F305" s="50"/>
      <c r="G305" s="50"/>
      <c r="H305" s="50"/>
      <c r="I305" s="50"/>
    </row>
    <row r="306" spans="1:9" s="57" customFormat="1">
      <c r="A306" s="56"/>
      <c r="B306" s="65"/>
      <c r="F306" s="50"/>
      <c r="G306" s="50"/>
      <c r="H306" s="50"/>
      <c r="I306" s="50"/>
    </row>
    <row r="307" spans="1:9" s="57" customFormat="1">
      <c r="A307" s="56"/>
      <c r="B307" s="65"/>
      <c r="F307" s="50"/>
      <c r="G307" s="50"/>
      <c r="H307" s="50"/>
      <c r="I307" s="50"/>
    </row>
    <row r="308" spans="1:9" s="57" customFormat="1">
      <c r="A308" s="56"/>
      <c r="B308" s="65"/>
      <c r="F308" s="50"/>
      <c r="G308" s="50"/>
      <c r="H308" s="50"/>
      <c r="I308" s="50"/>
    </row>
    <row r="309" spans="1:9" s="57" customFormat="1">
      <c r="A309" s="56"/>
      <c r="B309" s="65"/>
      <c r="F309" s="50"/>
      <c r="G309" s="50"/>
      <c r="H309" s="50"/>
      <c r="I309" s="50"/>
    </row>
    <row r="310" spans="1:9" s="57" customFormat="1">
      <c r="A310" s="56"/>
      <c r="B310" s="65"/>
      <c r="F310" s="50"/>
      <c r="G310" s="50"/>
      <c r="H310" s="50"/>
      <c r="I310" s="50"/>
    </row>
    <row r="311" spans="1:9" s="57" customFormat="1">
      <c r="A311" s="56"/>
      <c r="B311" s="65"/>
      <c r="F311" s="50"/>
      <c r="G311" s="50"/>
      <c r="H311" s="50"/>
      <c r="I311" s="50"/>
    </row>
    <row r="312" spans="1:9" s="57" customFormat="1">
      <c r="A312" s="56"/>
      <c r="B312" s="65"/>
      <c r="F312" s="50"/>
      <c r="G312" s="50"/>
      <c r="H312" s="50"/>
      <c r="I312" s="50"/>
    </row>
    <row r="313" spans="1:9" s="57" customFormat="1">
      <c r="A313" s="56"/>
      <c r="B313" s="65"/>
      <c r="F313" s="50"/>
      <c r="G313" s="50"/>
      <c r="H313" s="50"/>
      <c r="I313" s="50"/>
    </row>
    <row r="314" spans="1:9" s="57" customFormat="1">
      <c r="A314" s="56"/>
      <c r="B314" s="65"/>
      <c r="F314" s="50"/>
      <c r="G314" s="50"/>
      <c r="H314" s="50"/>
      <c r="I314" s="50"/>
    </row>
    <row r="315" spans="1:9" s="57" customFormat="1">
      <c r="A315" s="56"/>
      <c r="B315" s="65"/>
      <c r="F315" s="50"/>
      <c r="G315" s="50"/>
      <c r="H315" s="50"/>
      <c r="I315" s="50"/>
    </row>
    <row r="316" spans="1:9" s="57" customFormat="1">
      <c r="A316" s="56"/>
      <c r="B316" s="65"/>
      <c r="F316" s="50"/>
      <c r="G316" s="50"/>
      <c r="H316" s="50"/>
      <c r="I316" s="50"/>
    </row>
    <row r="317" spans="1:9" s="57" customFormat="1">
      <c r="A317" s="56"/>
      <c r="B317" s="65"/>
      <c r="F317" s="50"/>
      <c r="G317" s="50"/>
      <c r="H317" s="50"/>
      <c r="I317" s="50"/>
    </row>
    <row r="318" spans="1:9" s="57" customFormat="1">
      <c r="A318" s="56"/>
      <c r="B318" s="65"/>
      <c r="F318" s="50"/>
      <c r="G318" s="50"/>
      <c r="H318" s="50"/>
      <c r="I318" s="50"/>
    </row>
    <row r="319" spans="1:9" s="57" customFormat="1">
      <c r="A319" s="56"/>
      <c r="B319" s="65"/>
      <c r="F319" s="50"/>
      <c r="G319" s="50"/>
      <c r="H319" s="50"/>
      <c r="I319" s="50"/>
    </row>
    <row r="320" spans="1:9" s="57" customFormat="1">
      <c r="A320" s="56"/>
      <c r="B320" s="65"/>
      <c r="F320" s="50"/>
      <c r="G320" s="50"/>
      <c r="H320" s="50"/>
      <c r="I320" s="50"/>
    </row>
    <row r="321" spans="1:9" s="57" customFormat="1">
      <c r="A321" s="56"/>
      <c r="B321" s="65"/>
      <c r="F321" s="50"/>
      <c r="G321" s="50"/>
      <c r="H321" s="50"/>
      <c r="I321" s="50"/>
    </row>
    <row r="322" spans="1:9" s="57" customFormat="1">
      <c r="A322" s="56"/>
      <c r="B322" s="65"/>
      <c r="F322" s="50"/>
      <c r="G322" s="50"/>
      <c r="H322" s="50"/>
      <c r="I322" s="50"/>
    </row>
    <row r="323" spans="1:9" s="57" customFormat="1">
      <c r="A323" s="56"/>
      <c r="B323" s="65"/>
      <c r="F323" s="50"/>
      <c r="G323" s="50"/>
      <c r="H323" s="50"/>
      <c r="I323" s="50"/>
    </row>
    <row r="324" spans="1:9" s="57" customFormat="1">
      <c r="A324" s="56"/>
      <c r="B324" s="65"/>
      <c r="F324" s="50"/>
      <c r="G324" s="50"/>
      <c r="H324" s="50"/>
      <c r="I324" s="50"/>
    </row>
    <row r="325" spans="1:9" s="57" customFormat="1">
      <c r="A325" s="56"/>
      <c r="B325" s="65"/>
      <c r="F325" s="50"/>
      <c r="G325" s="50"/>
      <c r="H325" s="50"/>
      <c r="I325" s="50"/>
    </row>
    <row r="326" spans="1:9" s="57" customFormat="1">
      <c r="A326" s="56"/>
      <c r="B326" s="65"/>
      <c r="F326" s="50"/>
      <c r="G326" s="50"/>
      <c r="H326" s="50"/>
      <c r="I326" s="50"/>
    </row>
    <row r="327" spans="1:9" s="57" customFormat="1">
      <c r="A327" s="56"/>
      <c r="B327" s="65"/>
      <c r="F327" s="50"/>
      <c r="G327" s="50"/>
      <c r="H327" s="50"/>
      <c r="I327" s="50"/>
    </row>
    <row r="328" spans="1:9" s="57" customFormat="1">
      <c r="A328" s="56"/>
      <c r="B328" s="65"/>
      <c r="F328" s="50"/>
      <c r="G328" s="50"/>
      <c r="H328" s="50"/>
      <c r="I328" s="50"/>
    </row>
    <row r="329" spans="1:9" s="57" customFormat="1">
      <c r="A329" s="56"/>
      <c r="B329" s="65"/>
      <c r="F329" s="50"/>
      <c r="G329" s="50"/>
      <c r="H329" s="50"/>
      <c r="I329" s="50"/>
    </row>
    <row r="330" spans="1:9" s="57" customFormat="1">
      <c r="A330" s="56"/>
      <c r="B330" s="65"/>
      <c r="F330" s="50"/>
      <c r="G330" s="50"/>
      <c r="H330" s="50"/>
      <c r="I330" s="50"/>
    </row>
    <row r="331" spans="1:9" s="57" customFormat="1">
      <c r="A331" s="56"/>
      <c r="B331" s="65"/>
      <c r="F331" s="50"/>
      <c r="G331" s="50"/>
      <c r="H331" s="50"/>
      <c r="I331" s="50"/>
    </row>
    <row r="332" spans="1:9" s="57" customFormat="1">
      <c r="A332" s="56"/>
      <c r="B332" s="65"/>
      <c r="F332" s="50"/>
      <c r="G332" s="50"/>
      <c r="H332" s="50"/>
      <c r="I332" s="50"/>
    </row>
    <row r="333" spans="1:9" s="57" customFormat="1">
      <c r="A333" s="56"/>
      <c r="B333" s="65"/>
      <c r="F333" s="50"/>
      <c r="G333" s="50"/>
      <c r="H333" s="50"/>
      <c r="I333" s="50"/>
    </row>
    <row r="334" spans="1:9" s="57" customFormat="1">
      <c r="A334" s="56"/>
      <c r="B334" s="65"/>
      <c r="F334" s="50"/>
      <c r="G334" s="50"/>
      <c r="H334" s="50"/>
      <c r="I334" s="50"/>
    </row>
    <row r="335" spans="1:9" s="57" customFormat="1">
      <c r="A335" s="56"/>
      <c r="B335" s="65"/>
      <c r="F335" s="50"/>
      <c r="G335" s="50"/>
      <c r="H335" s="50"/>
      <c r="I335" s="50"/>
    </row>
    <row r="336" spans="1:9" s="57" customFormat="1">
      <c r="A336" s="56"/>
      <c r="B336" s="65"/>
      <c r="F336" s="50"/>
      <c r="G336" s="50"/>
      <c r="H336" s="50"/>
      <c r="I336" s="50"/>
    </row>
    <row r="337" spans="1:9" s="57" customFormat="1">
      <c r="A337" s="56"/>
      <c r="B337" s="65"/>
      <c r="F337" s="50"/>
      <c r="G337" s="50"/>
      <c r="H337" s="50"/>
      <c r="I337" s="50"/>
    </row>
    <row r="338" spans="1:9" s="57" customFormat="1">
      <c r="A338" s="56"/>
      <c r="B338" s="65"/>
      <c r="F338" s="50"/>
      <c r="G338" s="50"/>
      <c r="H338" s="50"/>
      <c r="I338" s="50"/>
    </row>
    <row r="339" spans="1:9" s="57" customFormat="1">
      <c r="A339" s="56"/>
      <c r="B339" s="65"/>
      <c r="F339" s="50"/>
      <c r="G339" s="50"/>
      <c r="H339" s="50"/>
      <c r="I339" s="50"/>
    </row>
    <row r="340" spans="1:9" s="57" customFormat="1">
      <c r="A340" s="56"/>
      <c r="B340" s="65"/>
      <c r="F340" s="50"/>
      <c r="G340" s="50"/>
      <c r="H340" s="50"/>
      <c r="I340" s="50"/>
    </row>
    <row r="341" spans="1:9" s="57" customFormat="1">
      <c r="A341" s="56"/>
      <c r="B341" s="65"/>
      <c r="F341" s="50"/>
      <c r="G341" s="50"/>
      <c r="H341" s="50"/>
      <c r="I341" s="50"/>
    </row>
    <row r="342" spans="1:9" s="57" customFormat="1">
      <c r="A342" s="56"/>
      <c r="B342" s="65"/>
      <c r="F342" s="50"/>
      <c r="G342" s="50"/>
      <c r="H342" s="50"/>
      <c r="I342" s="50"/>
    </row>
    <row r="343" spans="1:9" s="57" customFormat="1">
      <c r="A343" s="56"/>
      <c r="B343" s="65"/>
      <c r="F343" s="50"/>
      <c r="G343" s="50"/>
      <c r="H343" s="50"/>
      <c r="I343" s="50"/>
    </row>
    <row r="344" spans="1:9" s="57" customFormat="1">
      <c r="A344" s="56"/>
      <c r="B344" s="65"/>
      <c r="F344" s="50"/>
      <c r="G344" s="50"/>
      <c r="H344" s="50"/>
      <c r="I344" s="50"/>
    </row>
    <row r="345" spans="1:9" s="57" customFormat="1">
      <c r="A345" s="56"/>
      <c r="B345" s="65"/>
      <c r="F345" s="50"/>
      <c r="G345" s="50"/>
      <c r="H345" s="50"/>
      <c r="I345" s="50"/>
    </row>
    <row r="346" spans="1:9" s="57" customFormat="1">
      <c r="A346" s="56"/>
      <c r="B346" s="65"/>
      <c r="F346" s="50"/>
      <c r="G346" s="50"/>
      <c r="H346" s="50"/>
      <c r="I346" s="50"/>
    </row>
    <row r="347" spans="1:9" s="57" customFormat="1">
      <c r="A347" s="56"/>
      <c r="B347" s="65"/>
      <c r="F347" s="50"/>
      <c r="G347" s="50"/>
      <c r="H347" s="50"/>
      <c r="I347" s="50"/>
    </row>
    <row r="348" spans="1:9" s="57" customFormat="1">
      <c r="A348" s="56"/>
      <c r="B348" s="65"/>
      <c r="F348" s="50"/>
      <c r="G348" s="50"/>
      <c r="H348" s="50"/>
      <c r="I348" s="50"/>
    </row>
    <row r="349" spans="1:9" s="57" customFormat="1">
      <c r="A349" s="56"/>
      <c r="B349" s="65"/>
      <c r="F349" s="50"/>
      <c r="G349" s="50"/>
      <c r="H349" s="50"/>
      <c r="I349" s="50"/>
    </row>
    <row r="350" spans="1:9" s="57" customFormat="1">
      <c r="A350" s="56"/>
      <c r="B350" s="65"/>
      <c r="F350" s="50"/>
      <c r="G350" s="50"/>
      <c r="H350" s="50"/>
      <c r="I350" s="50"/>
    </row>
    <row r="351" spans="1:9" s="57" customFormat="1">
      <c r="A351" s="56"/>
      <c r="B351" s="65"/>
      <c r="F351" s="50"/>
      <c r="G351" s="50"/>
      <c r="H351" s="50"/>
      <c r="I351" s="50"/>
    </row>
    <row r="352" spans="1:9" s="57" customFormat="1">
      <c r="A352" s="56"/>
      <c r="B352" s="65"/>
      <c r="F352" s="50"/>
      <c r="G352" s="50"/>
      <c r="H352" s="50"/>
      <c r="I352" s="50"/>
    </row>
    <row r="353" spans="1:9" s="57" customFormat="1">
      <c r="A353" s="56"/>
      <c r="B353" s="65"/>
      <c r="F353" s="50"/>
      <c r="G353" s="50"/>
      <c r="H353" s="50"/>
      <c r="I353" s="50"/>
    </row>
    <row r="354" spans="1:9" s="57" customFormat="1">
      <c r="A354" s="56"/>
      <c r="B354" s="65"/>
      <c r="F354" s="50"/>
      <c r="G354" s="50"/>
      <c r="H354" s="50"/>
      <c r="I354" s="50"/>
    </row>
    <row r="355" spans="1:9" s="57" customFormat="1">
      <c r="A355" s="56"/>
      <c r="B355" s="65"/>
      <c r="F355" s="50"/>
      <c r="G355" s="50"/>
      <c r="H355" s="50"/>
      <c r="I355" s="50"/>
    </row>
    <row r="356" spans="1:9" s="57" customFormat="1">
      <c r="A356" s="56"/>
      <c r="B356" s="65"/>
      <c r="F356" s="50"/>
      <c r="G356" s="50"/>
      <c r="H356" s="50"/>
      <c r="I356" s="50"/>
    </row>
    <row r="357" spans="1:9" s="57" customFormat="1">
      <c r="A357" s="56"/>
      <c r="B357" s="65"/>
      <c r="F357" s="50"/>
      <c r="G357" s="50"/>
      <c r="H357" s="50"/>
      <c r="I357" s="50"/>
    </row>
    <row r="358" spans="1:9" s="57" customFormat="1">
      <c r="A358" s="56"/>
      <c r="B358" s="65"/>
      <c r="F358" s="50"/>
      <c r="G358" s="50"/>
      <c r="H358" s="50"/>
      <c r="I358" s="50"/>
    </row>
    <row r="359" spans="1:9" s="57" customFormat="1">
      <c r="A359" s="56"/>
      <c r="B359" s="65"/>
      <c r="F359" s="50"/>
      <c r="G359" s="50"/>
      <c r="H359" s="50"/>
      <c r="I359" s="50"/>
    </row>
    <row r="360" spans="1:9" s="57" customFormat="1">
      <c r="A360" s="56"/>
      <c r="B360" s="65"/>
      <c r="F360" s="50"/>
      <c r="G360" s="50"/>
      <c r="H360" s="50"/>
      <c r="I360" s="50"/>
    </row>
    <row r="361" spans="1:9" s="57" customFormat="1">
      <c r="A361" s="56"/>
      <c r="B361" s="65"/>
      <c r="F361" s="50"/>
      <c r="G361" s="50"/>
      <c r="H361" s="50"/>
      <c r="I361" s="50"/>
    </row>
    <row r="362" spans="1:9" s="57" customFormat="1">
      <c r="A362" s="56"/>
      <c r="B362" s="65"/>
      <c r="F362" s="50"/>
      <c r="G362" s="50"/>
      <c r="H362" s="50"/>
      <c r="I362" s="50"/>
    </row>
    <row r="363" spans="1:9" s="57" customFormat="1">
      <c r="A363" s="56"/>
      <c r="B363" s="65"/>
      <c r="F363" s="50"/>
      <c r="G363" s="50"/>
      <c r="H363" s="50"/>
      <c r="I363" s="50"/>
    </row>
    <row r="364" spans="1:9" s="57" customFormat="1">
      <c r="A364" s="56"/>
      <c r="B364" s="65"/>
      <c r="F364" s="50"/>
      <c r="G364" s="50"/>
      <c r="H364" s="50"/>
      <c r="I364" s="50"/>
    </row>
    <row r="365" spans="1:9" s="57" customFormat="1">
      <c r="A365" s="56"/>
      <c r="B365" s="65"/>
      <c r="F365" s="50"/>
      <c r="G365" s="50"/>
      <c r="H365" s="50"/>
      <c r="I365" s="50"/>
    </row>
    <row r="366" spans="1:9" s="57" customFormat="1">
      <c r="A366" s="56"/>
      <c r="B366" s="65"/>
      <c r="F366" s="50"/>
      <c r="G366" s="50"/>
      <c r="H366" s="50"/>
      <c r="I366" s="50"/>
    </row>
    <row r="367" spans="1:9" s="57" customFormat="1">
      <c r="A367" s="56"/>
      <c r="B367" s="65"/>
      <c r="F367" s="50"/>
      <c r="G367" s="50"/>
      <c r="H367" s="50"/>
      <c r="I367" s="50"/>
    </row>
    <row r="368" spans="1:9" s="57" customFormat="1">
      <c r="A368" s="56"/>
      <c r="B368" s="65"/>
      <c r="F368" s="50"/>
      <c r="G368" s="50"/>
      <c r="H368" s="50"/>
      <c r="I368" s="50"/>
    </row>
    <row r="369" spans="1:9" s="57" customFormat="1">
      <c r="A369" s="56"/>
      <c r="B369" s="65"/>
      <c r="F369" s="50"/>
      <c r="G369" s="50"/>
      <c r="H369" s="50"/>
      <c r="I369" s="50"/>
    </row>
    <row r="370" spans="1:9" s="57" customFormat="1">
      <c r="A370" s="56"/>
      <c r="B370" s="65"/>
      <c r="F370" s="50"/>
      <c r="G370" s="50"/>
      <c r="H370" s="50"/>
      <c r="I370" s="50"/>
    </row>
    <row r="371" spans="1:9" s="57" customFormat="1">
      <c r="A371" s="56"/>
      <c r="B371" s="65"/>
      <c r="F371" s="50"/>
      <c r="G371" s="50"/>
      <c r="H371" s="50"/>
      <c r="I371" s="50"/>
    </row>
    <row r="372" spans="1:9" s="57" customFormat="1">
      <c r="A372" s="56"/>
      <c r="B372" s="65"/>
      <c r="F372" s="50"/>
      <c r="G372" s="50"/>
      <c r="H372" s="50"/>
      <c r="I372" s="50"/>
    </row>
    <row r="373" spans="1:9" s="57" customFormat="1">
      <c r="A373" s="56"/>
      <c r="B373" s="65"/>
      <c r="F373" s="50"/>
      <c r="G373" s="50"/>
      <c r="H373" s="50"/>
      <c r="I373" s="50"/>
    </row>
    <row r="374" spans="1:9" s="57" customFormat="1">
      <c r="A374" s="56"/>
      <c r="B374" s="65"/>
      <c r="F374" s="50"/>
      <c r="G374" s="50"/>
      <c r="H374" s="50"/>
      <c r="I374" s="50"/>
    </row>
    <row r="375" spans="1:9" s="57" customFormat="1">
      <c r="A375" s="56"/>
      <c r="B375" s="65"/>
      <c r="F375" s="50"/>
      <c r="G375" s="50"/>
      <c r="H375" s="50"/>
      <c r="I375" s="50"/>
    </row>
    <row r="376" spans="1:9" s="57" customFormat="1">
      <c r="A376" s="56"/>
      <c r="B376" s="65"/>
      <c r="F376" s="50"/>
      <c r="G376" s="50"/>
      <c r="H376" s="50"/>
      <c r="I376" s="50"/>
    </row>
    <row r="377" spans="1:9" s="57" customFormat="1">
      <c r="A377" s="56"/>
      <c r="B377" s="65"/>
      <c r="F377" s="50"/>
      <c r="G377" s="50"/>
      <c r="H377" s="50"/>
      <c r="I377" s="50"/>
    </row>
    <row r="378" spans="1:9" s="57" customFormat="1">
      <c r="A378" s="56"/>
      <c r="B378" s="65"/>
      <c r="F378" s="50"/>
      <c r="G378" s="50"/>
      <c r="H378" s="50"/>
      <c r="I378" s="50"/>
    </row>
    <row r="379" spans="1:9" s="57" customFormat="1">
      <c r="A379" s="56"/>
      <c r="B379" s="65"/>
      <c r="F379" s="50"/>
      <c r="G379" s="50"/>
      <c r="H379" s="50"/>
      <c r="I379" s="50"/>
    </row>
    <row r="380" spans="1:9" s="57" customFormat="1">
      <c r="A380" s="56"/>
      <c r="B380" s="65"/>
      <c r="F380" s="50"/>
      <c r="G380" s="50"/>
      <c r="H380" s="50"/>
      <c r="I380" s="50"/>
    </row>
    <row r="381" spans="1:9" s="57" customFormat="1">
      <c r="A381" s="56"/>
      <c r="B381" s="65"/>
      <c r="F381" s="50"/>
      <c r="G381" s="50"/>
      <c r="H381" s="50"/>
      <c r="I381" s="50"/>
    </row>
    <row r="382" spans="1:9" s="57" customFormat="1">
      <c r="A382" s="56"/>
      <c r="B382" s="65"/>
      <c r="F382" s="50"/>
      <c r="G382" s="50"/>
      <c r="H382" s="50"/>
      <c r="I382" s="50"/>
    </row>
    <row r="383" spans="1:9" s="57" customFormat="1">
      <c r="A383" s="56"/>
      <c r="B383" s="65"/>
      <c r="F383" s="50"/>
      <c r="G383" s="50"/>
      <c r="H383" s="50"/>
      <c r="I383" s="50"/>
    </row>
    <row r="384" spans="1:9" s="57" customFormat="1">
      <c r="A384" s="56"/>
      <c r="B384" s="65"/>
      <c r="F384" s="50"/>
      <c r="G384" s="50"/>
      <c r="H384" s="50"/>
      <c r="I384" s="50"/>
    </row>
    <row r="385" spans="1:9" s="57" customFormat="1">
      <c r="A385" s="56"/>
      <c r="B385" s="65"/>
      <c r="F385" s="50"/>
      <c r="G385" s="50"/>
      <c r="H385" s="50"/>
      <c r="I385" s="50"/>
    </row>
    <row r="386" spans="1:9" s="57" customFormat="1">
      <c r="A386" s="56"/>
      <c r="B386" s="65"/>
      <c r="F386" s="50"/>
      <c r="G386" s="50"/>
      <c r="H386" s="50"/>
      <c r="I386" s="50"/>
    </row>
    <row r="387" spans="1:9" s="57" customFormat="1">
      <c r="A387" s="56"/>
      <c r="B387" s="65"/>
      <c r="F387" s="50"/>
      <c r="G387" s="50"/>
      <c r="H387" s="50"/>
      <c r="I387" s="50"/>
    </row>
    <row r="388" spans="1:9" s="57" customFormat="1">
      <c r="A388" s="56"/>
      <c r="B388" s="65"/>
      <c r="F388" s="50"/>
      <c r="G388" s="50"/>
      <c r="H388" s="50"/>
      <c r="I388" s="50"/>
    </row>
    <row r="389" spans="1:9" s="57" customFormat="1">
      <c r="A389" s="56"/>
      <c r="B389" s="65"/>
      <c r="F389" s="50"/>
      <c r="G389" s="50"/>
      <c r="H389" s="50"/>
      <c r="I389" s="50"/>
    </row>
    <row r="390" spans="1:9" s="57" customFormat="1">
      <c r="A390" s="56"/>
      <c r="B390" s="65"/>
      <c r="F390" s="50"/>
      <c r="G390" s="50"/>
      <c r="H390" s="50"/>
      <c r="I390" s="50"/>
    </row>
    <row r="391" spans="1:9" s="57" customFormat="1">
      <c r="A391" s="56"/>
      <c r="B391" s="65"/>
      <c r="F391" s="50"/>
      <c r="G391" s="50"/>
      <c r="H391" s="50"/>
      <c r="I391" s="50"/>
    </row>
    <row r="392" spans="1:9" s="57" customFormat="1">
      <c r="A392" s="56"/>
      <c r="B392" s="65"/>
      <c r="F392" s="50"/>
      <c r="G392" s="50"/>
      <c r="H392" s="50"/>
      <c r="I392" s="50"/>
    </row>
    <row r="393" spans="1:9" s="57" customFormat="1">
      <c r="A393" s="56"/>
      <c r="B393" s="65"/>
      <c r="F393" s="50"/>
      <c r="G393" s="50"/>
      <c r="H393" s="50"/>
      <c r="I393" s="50"/>
    </row>
    <row r="394" spans="1:9" s="57" customFormat="1">
      <c r="A394" s="56"/>
      <c r="B394" s="65"/>
      <c r="F394" s="50"/>
      <c r="G394" s="50"/>
      <c r="H394" s="50"/>
      <c r="I394" s="50"/>
    </row>
    <row r="395" spans="1:9" s="57" customFormat="1">
      <c r="A395" s="56"/>
      <c r="B395" s="65"/>
      <c r="F395" s="50"/>
      <c r="G395" s="50"/>
      <c r="H395" s="50"/>
      <c r="I395" s="50"/>
    </row>
    <row r="396" spans="1:9" s="57" customFormat="1">
      <c r="A396" s="56"/>
      <c r="B396" s="65"/>
      <c r="F396" s="50"/>
      <c r="G396" s="50"/>
      <c r="H396" s="50"/>
      <c r="I396" s="50"/>
    </row>
    <row r="397" spans="1:9" s="57" customFormat="1">
      <c r="A397" s="56"/>
      <c r="B397" s="65"/>
      <c r="F397" s="50"/>
      <c r="G397" s="50"/>
      <c r="H397" s="50"/>
      <c r="I397" s="50"/>
    </row>
    <row r="398" spans="1:9" s="57" customFormat="1">
      <c r="A398" s="56"/>
      <c r="B398" s="65"/>
      <c r="F398" s="50"/>
      <c r="G398" s="50"/>
      <c r="H398" s="50"/>
      <c r="I398" s="50"/>
    </row>
    <row r="399" spans="1:9" s="57" customFormat="1">
      <c r="A399" s="56"/>
      <c r="B399" s="65"/>
      <c r="F399" s="50"/>
      <c r="G399" s="50"/>
      <c r="H399" s="50"/>
      <c r="I399" s="50"/>
    </row>
    <row r="400" spans="1:9" s="57" customFormat="1">
      <c r="A400" s="56"/>
      <c r="B400" s="65"/>
      <c r="F400" s="50"/>
      <c r="G400" s="50"/>
      <c r="H400" s="50"/>
      <c r="I400" s="50"/>
    </row>
    <row r="401" spans="1:9" s="57" customFormat="1">
      <c r="A401" s="56"/>
      <c r="B401" s="65"/>
      <c r="F401" s="50"/>
      <c r="G401" s="50"/>
      <c r="H401" s="50"/>
      <c r="I401" s="50"/>
    </row>
    <row r="402" spans="1:9" s="57" customFormat="1">
      <c r="A402" s="56"/>
      <c r="B402" s="65"/>
      <c r="F402" s="50"/>
      <c r="G402" s="50"/>
      <c r="H402" s="50"/>
      <c r="I402" s="50"/>
    </row>
    <row r="403" spans="1:9" s="57" customFormat="1">
      <c r="A403" s="56"/>
      <c r="B403" s="65"/>
      <c r="F403" s="50"/>
      <c r="G403" s="50"/>
      <c r="H403" s="50"/>
      <c r="I403" s="50"/>
    </row>
    <row r="404" spans="1:9" s="57" customFormat="1">
      <c r="A404" s="56"/>
      <c r="B404" s="65"/>
      <c r="F404" s="50"/>
      <c r="G404" s="50"/>
      <c r="H404" s="50"/>
      <c r="I404" s="50"/>
    </row>
    <row r="405" spans="1:9" s="57" customFormat="1">
      <c r="A405" s="56"/>
      <c r="B405" s="65"/>
      <c r="F405" s="50"/>
      <c r="G405" s="50"/>
      <c r="H405" s="50"/>
      <c r="I405" s="50"/>
    </row>
    <row r="406" spans="1:9" s="57" customFormat="1">
      <c r="A406" s="56"/>
      <c r="B406" s="65"/>
      <c r="F406" s="50"/>
      <c r="G406" s="50"/>
      <c r="H406" s="50"/>
      <c r="I406" s="50"/>
    </row>
    <row r="407" spans="1:9" s="57" customFormat="1">
      <c r="A407" s="56"/>
      <c r="B407" s="65"/>
      <c r="F407" s="50"/>
      <c r="G407" s="50"/>
      <c r="H407" s="50"/>
      <c r="I407" s="50"/>
    </row>
    <row r="408" spans="1:9" s="57" customFormat="1">
      <c r="A408" s="56"/>
      <c r="B408" s="65"/>
      <c r="F408" s="50"/>
      <c r="G408" s="50"/>
      <c r="H408" s="50"/>
      <c r="I408" s="50"/>
    </row>
    <row r="409" spans="1:9" s="57" customFormat="1">
      <c r="A409" s="56"/>
      <c r="B409" s="65"/>
      <c r="F409" s="50"/>
      <c r="G409" s="50"/>
      <c r="H409" s="50"/>
      <c r="I409" s="50"/>
    </row>
    <row r="410" spans="1:9" s="57" customFormat="1">
      <c r="A410" s="56"/>
      <c r="B410" s="65"/>
      <c r="F410" s="50"/>
      <c r="G410" s="50"/>
      <c r="H410" s="50"/>
      <c r="I410" s="50"/>
    </row>
    <row r="411" spans="1:9" s="57" customFormat="1">
      <c r="A411" s="56"/>
      <c r="B411" s="65"/>
      <c r="F411" s="50"/>
      <c r="G411" s="50"/>
      <c r="H411" s="50"/>
      <c r="I411" s="50"/>
    </row>
    <row r="412" spans="1:9" s="57" customFormat="1">
      <c r="A412" s="56"/>
      <c r="B412" s="65"/>
      <c r="F412" s="50"/>
      <c r="G412" s="50"/>
      <c r="H412" s="50"/>
      <c r="I412" s="50"/>
    </row>
    <row r="413" spans="1:9" s="57" customFormat="1">
      <c r="A413" s="56"/>
      <c r="B413" s="65"/>
      <c r="F413" s="50"/>
      <c r="G413" s="50"/>
      <c r="H413" s="50"/>
      <c r="I413" s="50"/>
    </row>
    <row r="414" spans="1:9" s="57" customFormat="1">
      <c r="A414" s="56"/>
      <c r="B414" s="65"/>
      <c r="F414" s="50"/>
      <c r="G414" s="50"/>
      <c r="H414" s="50"/>
      <c r="I414" s="50"/>
    </row>
    <row r="415" spans="1:9" s="57" customFormat="1">
      <c r="A415" s="56"/>
      <c r="B415" s="65"/>
      <c r="F415" s="50"/>
      <c r="G415" s="50"/>
      <c r="H415" s="50"/>
      <c r="I415" s="50"/>
    </row>
    <row r="416" spans="1:9" s="57" customFormat="1">
      <c r="A416" s="56"/>
      <c r="B416" s="65"/>
      <c r="F416" s="50"/>
      <c r="G416" s="50"/>
      <c r="H416" s="50"/>
      <c r="I416" s="50"/>
    </row>
    <row r="417" spans="1:9" s="57" customFormat="1">
      <c r="A417" s="56"/>
      <c r="B417" s="65"/>
      <c r="F417" s="50"/>
      <c r="G417" s="50"/>
      <c r="H417" s="50"/>
      <c r="I417" s="50"/>
    </row>
    <row r="418" spans="1:9" s="57" customFormat="1">
      <c r="A418" s="56"/>
      <c r="B418" s="65"/>
      <c r="F418" s="50"/>
      <c r="G418" s="50"/>
      <c r="H418" s="50"/>
      <c r="I418" s="50"/>
    </row>
    <row r="419" spans="1:9" s="57" customFormat="1">
      <c r="A419" s="56"/>
      <c r="B419" s="65"/>
      <c r="F419" s="50"/>
      <c r="G419" s="50"/>
      <c r="H419" s="50"/>
      <c r="I419" s="50"/>
    </row>
    <row r="420" spans="1:9" s="57" customFormat="1">
      <c r="A420" s="56"/>
      <c r="B420" s="65"/>
      <c r="F420" s="50"/>
      <c r="G420" s="50"/>
      <c r="H420" s="50"/>
      <c r="I420" s="50"/>
    </row>
    <row r="421" spans="1:9" s="57" customFormat="1">
      <c r="A421" s="56"/>
      <c r="B421" s="65"/>
      <c r="F421" s="50"/>
      <c r="G421" s="50"/>
      <c r="H421" s="50"/>
      <c r="I421" s="50"/>
    </row>
    <row r="422" spans="1:9" s="57" customFormat="1">
      <c r="A422" s="56"/>
      <c r="B422" s="65"/>
      <c r="F422" s="50"/>
      <c r="G422" s="50"/>
      <c r="H422" s="50"/>
      <c r="I422" s="50"/>
    </row>
    <row r="423" spans="1:9" s="57" customFormat="1">
      <c r="A423" s="56"/>
      <c r="B423" s="65"/>
      <c r="F423" s="50"/>
      <c r="G423" s="50"/>
      <c r="H423" s="50"/>
      <c r="I423" s="50"/>
    </row>
    <row r="424" spans="1:9" s="57" customFormat="1">
      <c r="A424" s="56"/>
      <c r="B424" s="65"/>
      <c r="F424" s="50"/>
      <c r="G424" s="50"/>
      <c r="H424" s="50"/>
      <c r="I424" s="50"/>
    </row>
    <row r="425" spans="1:9" s="57" customFormat="1">
      <c r="A425" s="56"/>
      <c r="B425" s="65"/>
      <c r="F425" s="50"/>
      <c r="G425" s="50"/>
      <c r="H425" s="50"/>
      <c r="I425" s="50"/>
    </row>
    <row r="426" spans="1:9" s="57" customFormat="1">
      <c r="A426" s="56"/>
      <c r="B426" s="65"/>
      <c r="F426" s="50"/>
      <c r="G426" s="50"/>
      <c r="H426" s="50"/>
      <c r="I426" s="50"/>
    </row>
    <row r="427" spans="1:9" s="57" customFormat="1">
      <c r="A427" s="56"/>
      <c r="B427" s="65"/>
      <c r="F427" s="50"/>
      <c r="G427" s="50"/>
      <c r="H427" s="50"/>
      <c r="I427" s="50"/>
    </row>
    <row r="428" spans="1:9" s="57" customFormat="1">
      <c r="A428" s="56"/>
      <c r="B428" s="65"/>
      <c r="F428" s="50"/>
      <c r="G428" s="50"/>
      <c r="H428" s="50"/>
      <c r="I428" s="50"/>
    </row>
    <row r="429" spans="1:9" s="57" customFormat="1">
      <c r="A429" s="56"/>
      <c r="B429" s="65"/>
      <c r="F429" s="50"/>
      <c r="G429" s="50"/>
      <c r="H429" s="50"/>
      <c r="I429" s="50"/>
    </row>
    <row r="430" spans="1:9" s="57" customFormat="1">
      <c r="A430" s="56"/>
      <c r="B430" s="65"/>
      <c r="F430" s="50"/>
      <c r="G430" s="50"/>
      <c r="H430" s="50"/>
      <c r="I430" s="50"/>
    </row>
    <row r="431" spans="1:9" s="57" customFormat="1">
      <c r="A431" s="56"/>
      <c r="B431" s="65"/>
      <c r="F431" s="50"/>
      <c r="G431" s="50"/>
      <c r="H431" s="50"/>
      <c r="I431" s="50"/>
    </row>
    <row r="432" spans="1:9" s="57" customFormat="1">
      <c r="A432" s="56"/>
      <c r="B432" s="65"/>
      <c r="F432" s="50"/>
      <c r="G432" s="50"/>
      <c r="H432" s="50"/>
      <c r="I432" s="50"/>
    </row>
    <row r="433" spans="1:9" s="57" customFormat="1">
      <c r="A433" s="56"/>
      <c r="B433" s="65"/>
      <c r="F433" s="50"/>
      <c r="G433" s="50"/>
      <c r="H433" s="50"/>
      <c r="I433" s="50"/>
    </row>
    <row r="434" spans="1:9" s="57" customFormat="1">
      <c r="A434" s="56"/>
      <c r="B434" s="65"/>
      <c r="F434" s="50"/>
      <c r="G434" s="50"/>
      <c r="H434" s="50"/>
      <c r="I434" s="50"/>
    </row>
    <row r="435" spans="1:9" s="57" customFormat="1">
      <c r="A435" s="56"/>
      <c r="B435" s="65"/>
      <c r="F435" s="50"/>
      <c r="G435" s="50"/>
      <c r="H435" s="50"/>
      <c r="I435" s="50"/>
    </row>
    <row r="436" spans="1:9" s="57" customFormat="1">
      <c r="A436" s="56"/>
      <c r="B436" s="65"/>
      <c r="F436" s="50"/>
      <c r="G436" s="50"/>
      <c r="H436" s="50"/>
      <c r="I436" s="50"/>
    </row>
    <row r="437" spans="1:9" s="57" customFormat="1">
      <c r="A437" s="56"/>
      <c r="B437" s="65"/>
      <c r="F437" s="50"/>
      <c r="G437" s="50"/>
      <c r="H437" s="50"/>
      <c r="I437" s="50"/>
    </row>
    <row r="438" spans="1:9" s="57" customFormat="1">
      <c r="A438" s="56"/>
      <c r="B438" s="65"/>
      <c r="F438" s="50"/>
      <c r="G438" s="50"/>
      <c r="H438" s="50"/>
      <c r="I438" s="50"/>
    </row>
    <row r="439" spans="1:9" s="57" customFormat="1">
      <c r="A439" s="56"/>
      <c r="B439" s="65"/>
      <c r="F439" s="50"/>
      <c r="G439" s="50"/>
      <c r="H439" s="50"/>
      <c r="I439" s="50"/>
    </row>
    <row r="440" spans="1:9" s="57" customFormat="1">
      <c r="A440" s="56"/>
      <c r="B440" s="65"/>
      <c r="F440" s="50"/>
      <c r="G440" s="50"/>
      <c r="H440" s="50"/>
      <c r="I440" s="50"/>
    </row>
    <row r="441" spans="1:9" s="57" customFormat="1">
      <c r="A441" s="56"/>
      <c r="B441" s="65"/>
      <c r="F441" s="50"/>
      <c r="G441" s="50"/>
      <c r="H441" s="50"/>
      <c r="I441" s="50"/>
    </row>
    <row r="442" spans="1:9" s="57" customFormat="1">
      <c r="A442" s="56"/>
      <c r="B442" s="65"/>
      <c r="F442" s="50"/>
      <c r="G442" s="50"/>
      <c r="H442" s="50"/>
      <c r="I442" s="50"/>
    </row>
    <row r="443" spans="1:9" s="57" customFormat="1">
      <c r="A443" s="56"/>
      <c r="B443" s="65"/>
      <c r="F443" s="50"/>
      <c r="G443" s="50"/>
      <c r="H443" s="50"/>
      <c r="I443" s="50"/>
    </row>
    <row r="444" spans="1:9" s="57" customFormat="1">
      <c r="A444" s="56"/>
      <c r="B444" s="65"/>
      <c r="F444" s="50"/>
      <c r="G444" s="50"/>
      <c r="H444" s="50"/>
      <c r="I444" s="50"/>
    </row>
    <row r="445" spans="1:9" s="57" customFormat="1">
      <c r="A445" s="56"/>
      <c r="B445" s="65"/>
      <c r="F445" s="50"/>
      <c r="G445" s="50"/>
      <c r="H445" s="50"/>
      <c r="I445" s="50"/>
    </row>
    <row r="446" spans="1:9" s="57" customFormat="1">
      <c r="A446" s="56"/>
      <c r="B446" s="65"/>
      <c r="F446" s="50"/>
      <c r="G446" s="50"/>
      <c r="H446" s="50"/>
      <c r="I446" s="50"/>
    </row>
    <row r="447" spans="1:9" s="57" customFormat="1">
      <c r="A447" s="56"/>
      <c r="B447" s="65"/>
      <c r="F447" s="50"/>
      <c r="G447" s="50"/>
      <c r="H447" s="50"/>
      <c r="I447" s="50"/>
    </row>
    <row r="448" spans="1:9" s="57" customFormat="1">
      <c r="A448" s="56"/>
      <c r="B448" s="65"/>
      <c r="F448" s="50"/>
      <c r="G448" s="50"/>
      <c r="H448" s="50"/>
      <c r="I448" s="50"/>
    </row>
    <row r="449" spans="1:9" s="57" customFormat="1">
      <c r="A449" s="56"/>
      <c r="B449" s="65"/>
      <c r="F449" s="50"/>
      <c r="G449" s="50"/>
      <c r="H449" s="50"/>
      <c r="I449" s="50"/>
    </row>
    <row r="450" spans="1:9" s="57" customFormat="1">
      <c r="A450" s="56"/>
      <c r="B450" s="65"/>
      <c r="F450" s="50"/>
      <c r="G450" s="50"/>
      <c r="H450" s="50"/>
      <c r="I450" s="50"/>
    </row>
    <row r="451" spans="1:9" s="57" customFormat="1">
      <c r="A451" s="56"/>
      <c r="B451" s="65"/>
      <c r="F451" s="50"/>
      <c r="G451" s="50"/>
      <c r="H451" s="50"/>
      <c r="I451" s="50"/>
    </row>
    <row r="452" spans="1:9" s="57" customFormat="1">
      <c r="A452" s="56"/>
      <c r="B452" s="65"/>
      <c r="F452" s="50"/>
      <c r="G452" s="50"/>
      <c r="H452" s="50"/>
      <c r="I452" s="50"/>
    </row>
    <row r="453" spans="1:9" s="57" customFormat="1">
      <c r="A453" s="56"/>
      <c r="B453" s="65"/>
      <c r="F453" s="50"/>
      <c r="G453" s="50"/>
      <c r="H453" s="50"/>
      <c r="I453" s="50"/>
    </row>
    <row r="454" spans="1:9" s="57" customFormat="1">
      <c r="A454" s="56"/>
      <c r="B454" s="65"/>
      <c r="F454" s="50"/>
      <c r="G454" s="50"/>
      <c r="H454" s="50"/>
      <c r="I454" s="50"/>
    </row>
    <row r="455" spans="1:9" s="57" customFormat="1">
      <c r="A455" s="56"/>
      <c r="B455" s="65"/>
      <c r="F455" s="50"/>
      <c r="G455" s="50"/>
      <c r="H455" s="50"/>
      <c r="I455" s="50"/>
    </row>
    <row r="456" spans="1:9" s="57" customFormat="1">
      <c r="A456" s="56"/>
      <c r="B456" s="65"/>
      <c r="F456" s="50"/>
      <c r="G456" s="50"/>
      <c r="H456" s="50"/>
      <c r="I456" s="50"/>
    </row>
    <row r="457" spans="1:9" s="57" customFormat="1">
      <c r="A457" s="56"/>
      <c r="B457" s="65"/>
      <c r="F457" s="50"/>
      <c r="G457" s="50"/>
      <c r="H457" s="50"/>
      <c r="I457" s="50"/>
    </row>
    <row r="458" spans="1:9" s="57" customFormat="1">
      <c r="A458" s="56"/>
      <c r="B458" s="65"/>
      <c r="F458" s="50"/>
      <c r="G458" s="50"/>
      <c r="H458" s="50"/>
      <c r="I458" s="50"/>
    </row>
    <row r="459" spans="1:9" s="57" customFormat="1">
      <c r="A459" s="56"/>
      <c r="B459" s="65"/>
      <c r="F459" s="50"/>
      <c r="G459" s="50"/>
      <c r="H459" s="50"/>
      <c r="I459" s="50"/>
    </row>
    <row r="460" spans="1:9" s="57" customFormat="1">
      <c r="A460" s="56"/>
      <c r="B460" s="65"/>
      <c r="F460" s="50"/>
      <c r="G460" s="50"/>
      <c r="H460" s="50"/>
      <c r="I460" s="50"/>
    </row>
    <row r="461" spans="1:9" s="57" customFormat="1">
      <c r="A461" s="56"/>
      <c r="B461" s="65"/>
      <c r="F461" s="50"/>
      <c r="G461" s="50"/>
      <c r="H461" s="50"/>
      <c r="I461" s="50"/>
    </row>
    <row r="462" spans="1:9" s="57" customFormat="1">
      <c r="A462" s="56"/>
      <c r="B462" s="65"/>
      <c r="F462" s="50"/>
      <c r="G462" s="50"/>
      <c r="H462" s="50"/>
      <c r="I462" s="50"/>
    </row>
    <row r="463" spans="1:9" s="57" customFormat="1">
      <c r="A463" s="56"/>
      <c r="B463" s="65"/>
      <c r="F463" s="50"/>
      <c r="G463" s="50"/>
      <c r="H463" s="50"/>
      <c r="I463" s="50"/>
    </row>
    <row r="464" spans="1:9" s="57" customFormat="1">
      <c r="A464" s="56"/>
      <c r="B464" s="65"/>
      <c r="F464" s="50"/>
      <c r="G464" s="50"/>
      <c r="H464" s="50"/>
      <c r="I464" s="50"/>
    </row>
    <row r="465" spans="1:9" s="57" customFormat="1">
      <c r="A465" s="56"/>
      <c r="B465" s="65"/>
      <c r="F465" s="50"/>
      <c r="G465" s="50"/>
      <c r="H465" s="50"/>
      <c r="I465" s="50"/>
    </row>
    <row r="466" spans="1:9" s="57" customFormat="1">
      <c r="A466" s="56"/>
      <c r="B466" s="65"/>
      <c r="F466" s="50"/>
      <c r="G466" s="50"/>
      <c r="H466" s="50"/>
      <c r="I466" s="50"/>
    </row>
    <row r="467" spans="1:9" s="57" customFormat="1">
      <c r="A467" s="56"/>
      <c r="B467" s="65"/>
      <c r="F467" s="50"/>
      <c r="G467" s="50"/>
      <c r="H467" s="50"/>
      <c r="I467" s="50"/>
    </row>
    <row r="468" spans="1:9" s="57" customFormat="1">
      <c r="A468" s="56"/>
      <c r="B468" s="65"/>
      <c r="F468" s="50"/>
      <c r="G468" s="50"/>
      <c r="H468" s="50"/>
      <c r="I468" s="50"/>
    </row>
    <row r="469" spans="1:9" s="57" customFormat="1">
      <c r="A469" s="56"/>
      <c r="B469" s="65"/>
      <c r="F469" s="50"/>
      <c r="G469" s="50"/>
      <c r="H469" s="50"/>
      <c r="I469" s="50"/>
    </row>
    <row r="470" spans="1:9" s="57" customFormat="1">
      <c r="A470" s="56"/>
      <c r="B470" s="65"/>
      <c r="F470" s="50"/>
      <c r="G470" s="50"/>
      <c r="H470" s="50"/>
      <c r="I470" s="50"/>
    </row>
    <row r="471" spans="1:9" s="57" customFormat="1">
      <c r="A471" s="56"/>
      <c r="B471" s="65"/>
      <c r="F471" s="50"/>
      <c r="G471" s="50"/>
      <c r="H471" s="50"/>
      <c r="I471" s="50"/>
    </row>
    <row r="472" spans="1:9" s="57" customFormat="1">
      <c r="A472" s="56"/>
      <c r="B472" s="65"/>
      <c r="F472" s="50"/>
      <c r="G472" s="50"/>
      <c r="H472" s="50"/>
      <c r="I472" s="50"/>
    </row>
    <row r="473" spans="1:9" s="57" customFormat="1">
      <c r="A473" s="56"/>
      <c r="B473" s="65"/>
      <c r="F473" s="50"/>
      <c r="G473" s="50"/>
      <c r="H473" s="50"/>
      <c r="I473" s="50"/>
    </row>
    <row r="474" spans="1:9" s="57" customFormat="1">
      <c r="A474" s="56"/>
      <c r="B474" s="65"/>
      <c r="F474" s="50"/>
      <c r="G474" s="50"/>
      <c r="H474" s="50"/>
      <c r="I474" s="50"/>
    </row>
    <row r="475" spans="1:9" s="57" customFormat="1">
      <c r="A475" s="56"/>
      <c r="B475" s="65"/>
      <c r="F475" s="50"/>
      <c r="G475" s="50"/>
      <c r="H475" s="50"/>
      <c r="I475" s="50"/>
    </row>
    <row r="476" spans="1:9" s="57" customFormat="1">
      <c r="A476" s="56"/>
      <c r="B476" s="65"/>
      <c r="F476" s="50"/>
      <c r="G476" s="50"/>
      <c r="H476" s="50"/>
      <c r="I476" s="50"/>
    </row>
    <row r="477" spans="1:9" s="57" customFormat="1">
      <c r="A477" s="56"/>
      <c r="B477" s="65"/>
      <c r="F477" s="50"/>
      <c r="G477" s="50"/>
      <c r="H477" s="50"/>
      <c r="I477" s="50"/>
    </row>
    <row r="478" spans="1:9" s="57" customFormat="1">
      <c r="A478" s="56"/>
      <c r="B478" s="65"/>
      <c r="F478" s="50"/>
      <c r="G478" s="50"/>
      <c r="H478" s="50"/>
      <c r="I478" s="50"/>
    </row>
    <row r="479" spans="1:9" s="57" customFormat="1">
      <c r="A479" s="56"/>
      <c r="B479" s="65"/>
      <c r="F479" s="50"/>
      <c r="G479" s="50"/>
      <c r="H479" s="50"/>
      <c r="I479" s="50"/>
    </row>
    <row r="480" spans="1:9" s="57" customFormat="1">
      <c r="A480" s="56"/>
      <c r="B480" s="65"/>
      <c r="F480" s="50"/>
      <c r="G480" s="50"/>
      <c r="H480" s="50"/>
      <c r="I480" s="50"/>
    </row>
    <row r="481" spans="1:9" s="57" customFormat="1">
      <c r="A481" s="56"/>
      <c r="B481" s="65"/>
      <c r="F481" s="50"/>
      <c r="G481" s="50"/>
      <c r="H481" s="50"/>
      <c r="I481" s="50"/>
    </row>
    <row r="482" spans="1:9" s="57" customFormat="1">
      <c r="A482" s="56"/>
      <c r="B482" s="65"/>
      <c r="F482" s="50"/>
      <c r="G482" s="50"/>
      <c r="H482" s="50"/>
      <c r="I482" s="50"/>
    </row>
    <row r="483" spans="1:9" s="57" customFormat="1">
      <c r="A483" s="56"/>
      <c r="B483" s="65"/>
      <c r="F483" s="50"/>
      <c r="G483" s="50"/>
      <c r="H483" s="50"/>
      <c r="I483" s="50"/>
    </row>
    <row r="484" spans="1:9" s="57" customFormat="1">
      <c r="A484" s="56"/>
      <c r="B484" s="65"/>
      <c r="F484" s="50"/>
      <c r="G484" s="50"/>
      <c r="H484" s="50"/>
      <c r="I484" s="50"/>
    </row>
    <row r="485" spans="1:9" s="57" customFormat="1">
      <c r="A485" s="56"/>
      <c r="B485" s="65"/>
      <c r="F485" s="50"/>
      <c r="G485" s="50"/>
      <c r="H485" s="50"/>
      <c r="I485" s="50"/>
    </row>
    <row r="486" spans="1:9" s="57" customFormat="1">
      <c r="A486" s="56"/>
      <c r="B486" s="65"/>
      <c r="F486" s="50"/>
      <c r="G486" s="50"/>
      <c r="H486" s="50"/>
      <c r="I486" s="50"/>
    </row>
    <row r="487" spans="1:9" s="57" customFormat="1">
      <c r="A487" s="56"/>
      <c r="B487" s="65"/>
      <c r="F487" s="50"/>
      <c r="G487" s="50"/>
      <c r="H487" s="50"/>
      <c r="I487" s="50"/>
    </row>
    <row r="488" spans="1:9" s="57" customFormat="1">
      <c r="A488" s="56"/>
      <c r="B488" s="65"/>
      <c r="F488" s="50"/>
      <c r="G488" s="50"/>
      <c r="H488" s="50"/>
      <c r="I488" s="50"/>
    </row>
    <row r="489" spans="1:9" s="57" customFormat="1">
      <c r="A489" s="56"/>
      <c r="B489" s="65"/>
      <c r="F489" s="50"/>
      <c r="G489" s="50"/>
      <c r="H489" s="50"/>
      <c r="I489" s="50"/>
    </row>
    <row r="490" spans="1:9" s="57" customFormat="1">
      <c r="A490" s="56"/>
      <c r="B490" s="65"/>
      <c r="F490" s="50"/>
      <c r="G490" s="50"/>
      <c r="H490" s="50"/>
      <c r="I490" s="50"/>
    </row>
    <row r="491" spans="1:9" s="57" customFormat="1">
      <c r="A491" s="56"/>
      <c r="B491" s="65"/>
      <c r="F491" s="50"/>
      <c r="G491" s="50"/>
      <c r="H491" s="50"/>
      <c r="I491" s="50"/>
    </row>
    <row r="492" spans="1:9" s="57" customFormat="1">
      <c r="A492" s="56"/>
      <c r="B492" s="65"/>
      <c r="F492" s="50"/>
      <c r="G492" s="50"/>
      <c r="H492" s="50"/>
      <c r="I492" s="50"/>
    </row>
    <row r="493" spans="1:9" s="57" customFormat="1">
      <c r="A493" s="56"/>
      <c r="B493" s="65"/>
      <c r="F493" s="50"/>
      <c r="G493" s="50"/>
      <c r="H493" s="50"/>
      <c r="I493" s="50"/>
    </row>
    <row r="494" spans="1:9" s="57" customFormat="1">
      <c r="A494" s="56"/>
      <c r="B494" s="65"/>
      <c r="F494" s="50"/>
      <c r="G494" s="50"/>
      <c r="H494" s="50"/>
      <c r="I494" s="50"/>
    </row>
    <row r="495" spans="1:9" s="57" customFormat="1">
      <c r="A495" s="56"/>
      <c r="B495" s="65"/>
      <c r="F495" s="50"/>
      <c r="G495" s="50"/>
      <c r="H495" s="50"/>
      <c r="I495" s="50"/>
    </row>
    <row r="496" spans="1:9" s="57" customFormat="1">
      <c r="A496" s="56"/>
      <c r="B496" s="65"/>
      <c r="F496" s="50"/>
      <c r="G496" s="50"/>
      <c r="H496" s="50"/>
      <c r="I496" s="50"/>
    </row>
    <row r="497" spans="1:9" s="57" customFormat="1">
      <c r="A497" s="56"/>
      <c r="B497" s="65"/>
      <c r="F497" s="50"/>
      <c r="G497" s="50"/>
      <c r="H497" s="50"/>
      <c r="I497" s="50"/>
    </row>
    <row r="498" spans="1:9" s="57" customFormat="1">
      <c r="A498" s="56"/>
      <c r="B498" s="65"/>
      <c r="F498" s="50"/>
      <c r="G498" s="50"/>
      <c r="H498" s="50"/>
      <c r="I498" s="50"/>
    </row>
    <row r="499" spans="1:9" s="57" customFormat="1">
      <c r="A499" s="56"/>
      <c r="B499" s="65"/>
      <c r="F499" s="50"/>
      <c r="G499" s="50"/>
      <c r="H499" s="50"/>
      <c r="I499" s="50"/>
    </row>
    <row r="500" spans="1:9" s="57" customFormat="1">
      <c r="A500" s="56"/>
      <c r="B500" s="65"/>
      <c r="F500" s="50"/>
      <c r="G500" s="50"/>
      <c r="H500" s="50"/>
      <c r="I500" s="50"/>
    </row>
    <row r="501" spans="1:9" s="57" customFormat="1">
      <c r="A501" s="56"/>
      <c r="B501" s="65"/>
      <c r="F501" s="50"/>
      <c r="G501" s="50"/>
      <c r="H501" s="50"/>
      <c r="I501" s="50"/>
    </row>
    <row r="502" spans="1:9" s="57" customFormat="1">
      <c r="A502" s="56"/>
      <c r="B502" s="65"/>
      <c r="F502" s="50"/>
      <c r="G502" s="50"/>
      <c r="H502" s="50"/>
      <c r="I502" s="50"/>
    </row>
    <row r="503" spans="1:9" s="57" customFormat="1">
      <c r="A503" s="56"/>
      <c r="B503" s="65"/>
      <c r="F503" s="50"/>
      <c r="G503" s="50"/>
      <c r="H503" s="50"/>
      <c r="I503" s="50"/>
    </row>
    <row r="504" spans="1:9" s="57" customFormat="1">
      <c r="A504" s="56"/>
      <c r="B504" s="65"/>
      <c r="F504" s="50"/>
      <c r="G504" s="50"/>
      <c r="H504" s="50"/>
      <c r="I504" s="50"/>
    </row>
    <row r="505" spans="1:9" s="57" customFormat="1">
      <c r="A505" s="56"/>
      <c r="B505" s="65"/>
      <c r="F505" s="50"/>
      <c r="G505" s="50"/>
      <c r="H505" s="50"/>
      <c r="I505" s="50"/>
    </row>
    <row r="506" spans="1:9" s="57" customFormat="1">
      <c r="A506" s="56"/>
      <c r="B506" s="65"/>
      <c r="F506" s="50"/>
      <c r="G506" s="50"/>
      <c r="H506" s="50"/>
      <c r="I506" s="50"/>
    </row>
    <row r="507" spans="1:9" s="57" customFormat="1">
      <c r="A507" s="56"/>
      <c r="B507" s="65"/>
      <c r="F507" s="50"/>
      <c r="G507" s="50"/>
      <c r="H507" s="50"/>
      <c r="I507" s="50"/>
    </row>
    <row r="508" spans="1:9" s="57" customFormat="1">
      <c r="A508" s="56"/>
      <c r="B508" s="65"/>
      <c r="F508" s="50"/>
      <c r="G508" s="50"/>
      <c r="H508" s="50"/>
      <c r="I508" s="50"/>
    </row>
    <row r="509" spans="1:9" s="57" customFormat="1">
      <c r="A509" s="56"/>
      <c r="B509" s="65"/>
      <c r="F509" s="50"/>
      <c r="G509" s="50"/>
      <c r="H509" s="50"/>
      <c r="I509" s="50"/>
    </row>
    <row r="510" spans="1:9" s="57" customFormat="1">
      <c r="A510" s="56"/>
      <c r="B510" s="65"/>
      <c r="F510" s="50"/>
      <c r="G510" s="50"/>
      <c r="H510" s="50"/>
      <c r="I510" s="50"/>
    </row>
    <row r="511" spans="1:9" s="57" customFormat="1">
      <c r="A511" s="56"/>
      <c r="B511" s="65"/>
      <c r="F511" s="50"/>
      <c r="G511" s="50"/>
      <c r="H511" s="50"/>
      <c r="I511" s="50"/>
    </row>
    <row r="512" spans="1:9" s="57" customFormat="1">
      <c r="A512" s="56"/>
      <c r="B512" s="65"/>
      <c r="F512" s="50"/>
      <c r="G512" s="50"/>
      <c r="H512" s="50"/>
      <c r="I512" s="50"/>
    </row>
    <row r="513" spans="1:9" s="57" customFormat="1">
      <c r="A513" s="56"/>
      <c r="B513" s="65"/>
      <c r="F513" s="50"/>
      <c r="G513" s="50"/>
      <c r="H513" s="50"/>
      <c r="I513" s="50"/>
    </row>
    <row r="514" spans="1:9" s="57" customFormat="1">
      <c r="A514" s="56"/>
      <c r="B514" s="65"/>
      <c r="F514" s="50"/>
      <c r="G514" s="50"/>
      <c r="H514" s="50"/>
      <c r="I514" s="50"/>
    </row>
    <row r="515" spans="1:9" s="57" customFormat="1">
      <c r="A515" s="56"/>
      <c r="B515" s="65"/>
      <c r="F515" s="50"/>
      <c r="G515" s="50"/>
      <c r="H515" s="50"/>
      <c r="I515" s="50"/>
    </row>
    <row r="516" spans="1:9" s="57" customFormat="1">
      <c r="A516" s="56"/>
      <c r="B516" s="65"/>
      <c r="F516" s="50"/>
      <c r="G516" s="50"/>
      <c r="H516" s="50"/>
      <c r="I516" s="50"/>
    </row>
    <row r="517" spans="1:9" s="57" customFormat="1">
      <c r="A517" s="56"/>
      <c r="B517" s="65"/>
      <c r="F517" s="50"/>
      <c r="G517" s="50"/>
      <c r="H517" s="50"/>
      <c r="I517" s="50"/>
    </row>
    <row r="518" spans="1:9" s="57" customFormat="1">
      <c r="A518" s="56"/>
      <c r="B518" s="65"/>
      <c r="F518" s="50"/>
      <c r="G518" s="50"/>
      <c r="H518" s="50"/>
      <c r="I518" s="50"/>
    </row>
    <row r="519" spans="1:9" s="57" customFormat="1">
      <c r="A519" s="56"/>
      <c r="B519" s="65"/>
      <c r="F519" s="50"/>
      <c r="G519" s="50"/>
      <c r="H519" s="50"/>
      <c r="I519" s="50"/>
    </row>
    <row r="520" spans="1:9" s="57" customFormat="1">
      <c r="A520" s="56"/>
      <c r="B520" s="65"/>
      <c r="F520" s="50"/>
      <c r="G520" s="50"/>
      <c r="H520" s="50"/>
      <c r="I520" s="50"/>
    </row>
    <row r="521" spans="1:9" s="57" customFormat="1">
      <c r="A521" s="56"/>
      <c r="B521" s="65"/>
      <c r="F521" s="50"/>
      <c r="G521" s="50"/>
      <c r="H521" s="50"/>
      <c r="I521" s="50"/>
    </row>
    <row r="522" spans="1:9" s="57" customFormat="1">
      <c r="A522" s="56"/>
      <c r="B522" s="65"/>
      <c r="F522" s="50"/>
      <c r="G522" s="50"/>
      <c r="H522" s="50"/>
      <c r="I522" s="50"/>
    </row>
    <row r="523" spans="1:9" s="57" customFormat="1">
      <c r="A523" s="56"/>
      <c r="B523" s="65"/>
      <c r="F523" s="50"/>
      <c r="G523" s="50"/>
      <c r="H523" s="50"/>
      <c r="I523" s="50"/>
    </row>
    <row r="524" spans="1:9" s="57" customFormat="1">
      <c r="A524" s="56"/>
      <c r="B524" s="65"/>
      <c r="F524" s="50"/>
      <c r="G524" s="50"/>
      <c r="H524" s="50"/>
      <c r="I524" s="50"/>
    </row>
    <row r="525" spans="1:9" s="57" customFormat="1">
      <c r="A525" s="56"/>
      <c r="B525" s="65"/>
      <c r="F525" s="50"/>
      <c r="G525" s="50"/>
      <c r="H525" s="50"/>
      <c r="I525" s="50"/>
    </row>
    <row r="526" spans="1:9" s="57" customFormat="1">
      <c r="A526" s="56"/>
      <c r="B526" s="65"/>
      <c r="F526" s="50"/>
      <c r="G526" s="50"/>
      <c r="H526" s="50"/>
      <c r="I526" s="50"/>
    </row>
    <row r="527" spans="1:9" s="57" customFormat="1">
      <c r="A527" s="56"/>
      <c r="B527" s="65"/>
      <c r="F527" s="50"/>
      <c r="G527" s="50"/>
      <c r="H527" s="50"/>
      <c r="I527" s="50"/>
    </row>
    <row r="528" spans="1:9" s="57" customFormat="1">
      <c r="A528" s="56"/>
      <c r="B528" s="65"/>
      <c r="F528" s="50"/>
      <c r="G528" s="50"/>
      <c r="H528" s="50"/>
      <c r="I528" s="50"/>
    </row>
    <row r="529" spans="1:9" s="57" customFormat="1">
      <c r="A529" s="56"/>
      <c r="B529" s="65"/>
      <c r="F529" s="50"/>
      <c r="G529" s="50"/>
      <c r="H529" s="50"/>
      <c r="I529" s="50"/>
    </row>
    <row r="530" spans="1:9" s="57" customFormat="1">
      <c r="A530" s="56"/>
      <c r="B530" s="65"/>
      <c r="F530" s="50"/>
      <c r="G530" s="50"/>
      <c r="H530" s="50"/>
      <c r="I530" s="50"/>
    </row>
    <row r="531" spans="1:9" s="57" customFormat="1">
      <c r="A531" s="56"/>
      <c r="B531" s="65"/>
      <c r="F531" s="50"/>
      <c r="G531" s="50"/>
      <c r="H531" s="50"/>
      <c r="I531" s="50"/>
    </row>
    <row r="532" spans="1:9" s="57" customFormat="1">
      <c r="A532" s="56"/>
      <c r="B532" s="65"/>
      <c r="F532" s="50"/>
      <c r="G532" s="50"/>
      <c r="H532" s="50"/>
      <c r="I532" s="50"/>
    </row>
    <row r="533" spans="1:9" s="57" customFormat="1">
      <c r="A533" s="56"/>
      <c r="B533" s="65"/>
      <c r="F533" s="50"/>
      <c r="G533" s="50"/>
      <c r="H533" s="50"/>
      <c r="I533" s="50"/>
    </row>
    <row r="534" spans="1:9" s="57" customFormat="1">
      <c r="A534" s="56"/>
      <c r="B534" s="65"/>
      <c r="F534" s="50"/>
      <c r="G534" s="50"/>
      <c r="H534" s="50"/>
      <c r="I534" s="50"/>
    </row>
    <row r="535" spans="1:9" s="57" customFormat="1">
      <c r="A535" s="56"/>
      <c r="B535" s="65"/>
      <c r="F535" s="50"/>
      <c r="G535" s="50"/>
      <c r="H535" s="50"/>
      <c r="I535" s="50"/>
    </row>
    <row r="536" spans="1:9" s="57" customFormat="1">
      <c r="A536" s="56"/>
      <c r="B536" s="65"/>
      <c r="F536" s="50"/>
      <c r="G536" s="50"/>
      <c r="H536" s="50"/>
      <c r="I536" s="50"/>
    </row>
    <row r="537" spans="1:9" s="57" customFormat="1">
      <c r="A537" s="56"/>
      <c r="B537" s="65"/>
      <c r="F537" s="50"/>
      <c r="G537" s="50"/>
      <c r="H537" s="50"/>
      <c r="I537" s="50"/>
    </row>
    <row r="538" spans="1:9" s="57" customFormat="1">
      <c r="A538" s="56"/>
      <c r="B538" s="65"/>
      <c r="F538" s="50"/>
      <c r="G538" s="50"/>
      <c r="H538" s="50"/>
      <c r="I538" s="50"/>
    </row>
    <row r="539" spans="1:9" s="57" customFormat="1">
      <c r="A539" s="56"/>
      <c r="B539" s="65"/>
      <c r="F539" s="50"/>
      <c r="G539" s="50"/>
      <c r="H539" s="50"/>
      <c r="I539" s="50"/>
    </row>
    <row r="540" spans="1:9" s="57" customFormat="1">
      <c r="A540" s="56"/>
      <c r="B540" s="65"/>
      <c r="F540" s="50"/>
      <c r="G540" s="50"/>
      <c r="H540" s="50"/>
      <c r="I540" s="50"/>
    </row>
    <row r="541" spans="1:9" s="57" customFormat="1">
      <c r="A541" s="56"/>
      <c r="B541" s="65"/>
      <c r="F541" s="50"/>
      <c r="G541" s="50"/>
      <c r="H541" s="50"/>
      <c r="I541" s="50"/>
    </row>
    <row r="542" spans="1:9" s="57" customFormat="1">
      <c r="A542" s="56"/>
      <c r="B542" s="65"/>
      <c r="F542" s="50"/>
      <c r="G542" s="50"/>
      <c r="H542" s="50"/>
      <c r="I542" s="50"/>
    </row>
    <row r="543" spans="1:9" s="57" customFormat="1">
      <c r="A543" s="56"/>
      <c r="B543" s="65"/>
      <c r="F543" s="50"/>
      <c r="G543" s="50"/>
      <c r="H543" s="50"/>
      <c r="I543" s="50"/>
    </row>
    <row r="544" spans="1:9" s="57" customFormat="1">
      <c r="A544" s="56"/>
      <c r="B544" s="65"/>
      <c r="F544" s="50"/>
      <c r="G544" s="50"/>
      <c r="H544" s="50"/>
      <c r="I544" s="50"/>
    </row>
    <row r="545" spans="1:9" s="57" customFormat="1">
      <c r="A545" s="56"/>
      <c r="B545" s="65"/>
      <c r="F545" s="50"/>
      <c r="G545" s="50"/>
      <c r="H545" s="50"/>
      <c r="I545" s="50"/>
    </row>
    <row r="546" spans="1:9" s="57" customFormat="1">
      <c r="A546" s="56"/>
      <c r="B546" s="65"/>
      <c r="F546" s="50"/>
      <c r="G546" s="50"/>
      <c r="H546" s="50"/>
      <c r="I546" s="50"/>
    </row>
    <row r="547" spans="1:9" s="57" customFormat="1">
      <c r="A547" s="56"/>
      <c r="B547" s="65"/>
      <c r="F547" s="50"/>
      <c r="G547" s="50"/>
      <c r="H547" s="50"/>
      <c r="I547" s="50"/>
    </row>
    <row r="548" spans="1:9" s="57" customFormat="1">
      <c r="A548" s="56"/>
      <c r="B548" s="65"/>
      <c r="F548" s="50"/>
      <c r="G548" s="50"/>
      <c r="H548" s="50"/>
      <c r="I548" s="50"/>
    </row>
    <row r="549" spans="1:9" s="57" customFormat="1">
      <c r="A549" s="56"/>
      <c r="B549" s="65"/>
      <c r="F549" s="50"/>
      <c r="G549" s="50"/>
      <c r="H549" s="50"/>
      <c r="I549" s="50"/>
    </row>
    <row r="550" spans="1:9" s="57" customFormat="1">
      <c r="A550" s="56"/>
      <c r="B550" s="65"/>
      <c r="F550" s="50"/>
      <c r="G550" s="50"/>
      <c r="H550" s="50"/>
      <c r="I550" s="50"/>
    </row>
    <row r="551" spans="1:9" s="57" customFormat="1">
      <c r="A551" s="56"/>
      <c r="B551" s="65"/>
      <c r="F551" s="50"/>
      <c r="G551" s="50"/>
      <c r="H551" s="50"/>
      <c r="I551" s="50"/>
    </row>
    <row r="552" spans="1:9" s="57" customFormat="1">
      <c r="A552" s="56"/>
      <c r="B552" s="65"/>
      <c r="F552" s="50"/>
      <c r="G552" s="50"/>
      <c r="H552" s="50"/>
      <c r="I552" s="50"/>
    </row>
    <row r="553" spans="1:9" s="57" customFormat="1">
      <c r="A553" s="56"/>
      <c r="B553" s="65"/>
      <c r="F553" s="50"/>
      <c r="G553" s="50"/>
      <c r="H553" s="50"/>
      <c r="I553" s="50"/>
    </row>
    <row r="554" spans="1:9" s="57" customFormat="1">
      <c r="A554" s="56"/>
      <c r="B554" s="65"/>
      <c r="F554" s="50"/>
      <c r="G554" s="50"/>
      <c r="H554" s="50"/>
      <c r="I554" s="50"/>
    </row>
    <row r="555" spans="1:9" s="57" customFormat="1">
      <c r="A555" s="56"/>
      <c r="B555" s="65"/>
      <c r="F555" s="50"/>
      <c r="G555" s="50"/>
      <c r="H555" s="50"/>
      <c r="I555" s="50"/>
    </row>
    <row r="556" spans="1:9" s="57" customFormat="1">
      <c r="A556" s="56"/>
      <c r="B556" s="65"/>
      <c r="F556" s="50"/>
      <c r="G556" s="50"/>
      <c r="H556" s="50"/>
      <c r="I556" s="50"/>
    </row>
    <row r="557" spans="1:9" s="57" customFormat="1">
      <c r="A557" s="56"/>
      <c r="B557" s="65"/>
      <c r="F557" s="50"/>
      <c r="G557" s="50"/>
      <c r="H557" s="50"/>
      <c r="I557" s="50"/>
    </row>
    <row r="558" spans="1:9" s="57" customFormat="1">
      <c r="A558" s="56"/>
      <c r="B558" s="65"/>
      <c r="F558" s="50"/>
      <c r="G558" s="50"/>
      <c r="H558" s="50"/>
      <c r="I558" s="50"/>
    </row>
    <row r="559" spans="1:9" s="57" customFormat="1">
      <c r="A559" s="56"/>
      <c r="B559" s="65"/>
      <c r="F559" s="50"/>
      <c r="G559" s="50"/>
      <c r="H559" s="50"/>
      <c r="I559" s="50"/>
    </row>
    <row r="560" spans="1:9" s="57" customFormat="1">
      <c r="A560" s="56"/>
      <c r="B560" s="65"/>
      <c r="F560" s="50"/>
      <c r="G560" s="50"/>
      <c r="H560" s="50"/>
      <c r="I560" s="50"/>
    </row>
    <row r="561" spans="1:9" s="57" customFormat="1">
      <c r="A561" s="56"/>
      <c r="B561" s="65"/>
      <c r="F561" s="50"/>
      <c r="G561" s="50"/>
      <c r="H561" s="50"/>
      <c r="I561" s="50"/>
    </row>
    <row r="562" spans="1:9" s="57" customFormat="1">
      <c r="A562" s="56"/>
      <c r="B562" s="65"/>
      <c r="F562" s="50"/>
      <c r="G562" s="50"/>
      <c r="H562" s="50"/>
      <c r="I562" s="50"/>
    </row>
    <row r="563" spans="1:9" s="57" customFormat="1">
      <c r="A563" s="56"/>
      <c r="B563" s="65"/>
      <c r="F563" s="50"/>
      <c r="G563" s="50"/>
      <c r="H563" s="50"/>
      <c r="I563" s="50"/>
    </row>
    <row r="564" spans="1:9" s="57" customFormat="1">
      <c r="A564" s="56"/>
      <c r="B564" s="65"/>
      <c r="F564" s="50"/>
      <c r="G564" s="50"/>
      <c r="H564" s="50"/>
      <c r="I564" s="50"/>
    </row>
    <row r="565" spans="1:9" s="57" customFormat="1">
      <c r="A565" s="56"/>
      <c r="B565" s="65"/>
      <c r="F565" s="50"/>
      <c r="G565" s="50"/>
      <c r="H565" s="50"/>
      <c r="I565" s="50"/>
    </row>
    <row r="566" spans="1:9" s="57" customFormat="1">
      <c r="A566" s="56"/>
      <c r="B566" s="65"/>
      <c r="F566" s="50"/>
      <c r="G566" s="50"/>
      <c r="H566" s="50"/>
      <c r="I566" s="50"/>
    </row>
    <row r="567" spans="1:9" s="57" customFormat="1">
      <c r="A567" s="56"/>
      <c r="B567" s="65"/>
      <c r="F567" s="50"/>
      <c r="G567" s="50"/>
      <c r="H567" s="50"/>
      <c r="I567" s="50"/>
    </row>
    <row r="568" spans="1:9" s="57" customFormat="1">
      <c r="A568" s="56"/>
      <c r="B568" s="65"/>
      <c r="F568" s="50"/>
      <c r="G568" s="50"/>
      <c r="H568" s="50"/>
      <c r="I568" s="50"/>
    </row>
    <row r="569" spans="1:9" s="57" customFormat="1">
      <c r="A569" s="56"/>
      <c r="B569" s="65"/>
      <c r="F569" s="50"/>
      <c r="G569" s="50"/>
      <c r="H569" s="50"/>
      <c r="I569" s="50"/>
    </row>
    <row r="570" spans="1:9" s="57" customFormat="1">
      <c r="A570" s="56"/>
      <c r="B570" s="65"/>
      <c r="F570" s="50"/>
      <c r="G570" s="50"/>
      <c r="H570" s="50"/>
      <c r="I570" s="50"/>
    </row>
    <row r="571" spans="1:9" s="57" customFormat="1">
      <c r="A571" s="56"/>
      <c r="B571" s="65"/>
      <c r="F571" s="50"/>
      <c r="G571" s="50"/>
      <c r="H571" s="50"/>
      <c r="I571" s="50"/>
    </row>
    <row r="572" spans="1:9" s="57" customFormat="1">
      <c r="A572" s="56"/>
      <c r="B572" s="65"/>
      <c r="F572" s="50"/>
      <c r="G572" s="50"/>
      <c r="H572" s="50"/>
      <c r="I572" s="50"/>
    </row>
    <row r="573" spans="1:9" s="57" customFormat="1">
      <c r="A573" s="56"/>
      <c r="B573" s="65"/>
      <c r="F573" s="50"/>
      <c r="G573" s="50"/>
      <c r="H573" s="50"/>
      <c r="I573" s="50"/>
    </row>
    <row r="574" spans="1:9" s="57" customFormat="1">
      <c r="A574" s="56"/>
      <c r="B574" s="65"/>
      <c r="F574" s="50"/>
      <c r="G574" s="50"/>
      <c r="H574" s="50"/>
      <c r="I574" s="50"/>
    </row>
    <row r="575" spans="1:9" s="57" customFormat="1">
      <c r="A575" s="56"/>
      <c r="B575" s="65"/>
      <c r="F575" s="50"/>
      <c r="G575" s="50"/>
      <c r="H575" s="50"/>
      <c r="I575" s="50"/>
    </row>
    <row r="576" spans="1:9" s="57" customFormat="1">
      <c r="A576" s="56"/>
      <c r="B576" s="65"/>
      <c r="F576" s="50"/>
      <c r="G576" s="50"/>
      <c r="H576" s="50"/>
      <c r="I576" s="50"/>
    </row>
    <row r="577" spans="1:9" s="57" customFormat="1">
      <c r="A577" s="56"/>
      <c r="B577" s="65"/>
      <c r="F577" s="50"/>
      <c r="G577" s="50"/>
      <c r="H577" s="50"/>
      <c r="I577" s="50"/>
    </row>
    <row r="578" spans="1:9" s="57" customFormat="1">
      <c r="A578" s="56"/>
      <c r="B578" s="65"/>
      <c r="F578" s="50"/>
      <c r="G578" s="50"/>
      <c r="H578" s="50"/>
      <c r="I578" s="50"/>
    </row>
    <row r="579" spans="1:9" s="57" customFormat="1">
      <c r="A579" s="56"/>
      <c r="B579" s="65"/>
      <c r="F579" s="50"/>
      <c r="G579" s="50"/>
      <c r="H579" s="50"/>
      <c r="I579" s="50"/>
    </row>
    <row r="580" spans="1:9" s="57" customFormat="1">
      <c r="A580" s="56"/>
      <c r="B580" s="65"/>
      <c r="F580" s="50"/>
      <c r="G580" s="50"/>
      <c r="H580" s="50"/>
      <c r="I580" s="50"/>
    </row>
    <row r="581" spans="1:9" s="57" customFormat="1">
      <c r="A581" s="56"/>
      <c r="B581" s="65"/>
      <c r="F581" s="50"/>
      <c r="G581" s="50"/>
      <c r="H581" s="50"/>
      <c r="I581" s="50"/>
    </row>
    <row r="582" spans="1:9" s="57" customFormat="1">
      <c r="A582" s="56"/>
      <c r="B582" s="65"/>
      <c r="F582" s="50"/>
      <c r="G582" s="50"/>
      <c r="H582" s="50"/>
      <c r="I582" s="50"/>
    </row>
    <row r="583" spans="1:9" s="57" customFormat="1">
      <c r="A583" s="56"/>
      <c r="B583" s="65"/>
      <c r="F583" s="50"/>
      <c r="G583" s="50"/>
      <c r="H583" s="50"/>
      <c r="I583" s="50"/>
    </row>
    <row r="584" spans="1:9" s="57" customFormat="1">
      <c r="A584" s="56"/>
      <c r="B584" s="65"/>
      <c r="F584" s="50"/>
      <c r="G584" s="50"/>
      <c r="H584" s="50"/>
      <c r="I584" s="50"/>
    </row>
    <row r="585" spans="1:9" s="57" customFormat="1">
      <c r="A585" s="56"/>
      <c r="B585" s="65"/>
      <c r="F585" s="50"/>
      <c r="G585" s="50"/>
      <c r="H585" s="50"/>
      <c r="I585" s="50"/>
    </row>
    <row r="586" spans="1:9" s="57" customFormat="1">
      <c r="A586" s="56"/>
      <c r="B586" s="65"/>
      <c r="F586" s="50"/>
      <c r="G586" s="50"/>
      <c r="H586" s="50"/>
      <c r="I586" s="50"/>
    </row>
    <row r="587" spans="1:9" s="57" customFormat="1">
      <c r="A587" s="56"/>
      <c r="B587" s="65"/>
      <c r="F587" s="50"/>
      <c r="G587" s="50"/>
      <c r="H587" s="50"/>
      <c r="I587" s="50"/>
    </row>
    <row r="588" spans="1:9" s="57" customFormat="1">
      <c r="A588" s="56"/>
      <c r="B588" s="65"/>
      <c r="F588" s="50"/>
      <c r="G588" s="50"/>
      <c r="H588" s="50"/>
      <c r="I588" s="50"/>
    </row>
    <row r="589" spans="1:9" s="57" customFormat="1">
      <c r="A589" s="56"/>
      <c r="B589" s="65"/>
      <c r="F589" s="50"/>
      <c r="G589" s="50"/>
      <c r="H589" s="50"/>
      <c r="I589" s="50"/>
    </row>
    <row r="590" spans="1:9" s="57" customFormat="1">
      <c r="A590" s="56"/>
      <c r="B590" s="65"/>
      <c r="F590" s="50"/>
      <c r="G590" s="50"/>
      <c r="H590" s="50"/>
      <c r="I590" s="50"/>
    </row>
    <row r="591" spans="1:9" s="57" customFormat="1">
      <c r="A591" s="56"/>
      <c r="B591" s="65"/>
      <c r="F591" s="50"/>
      <c r="G591" s="50"/>
      <c r="H591" s="50"/>
      <c r="I591" s="50"/>
    </row>
    <row r="592" spans="1:9" s="57" customFormat="1">
      <c r="A592" s="56"/>
      <c r="B592" s="65"/>
      <c r="F592" s="50"/>
      <c r="G592" s="50"/>
      <c r="H592" s="50"/>
      <c r="I592" s="50"/>
    </row>
    <row r="593" spans="1:9" s="57" customFormat="1">
      <c r="A593" s="56"/>
      <c r="B593" s="65"/>
      <c r="F593" s="50"/>
      <c r="G593" s="50"/>
      <c r="H593" s="50"/>
      <c r="I593" s="50"/>
    </row>
    <row r="594" spans="1:9" s="57" customFormat="1">
      <c r="A594" s="56"/>
      <c r="B594" s="65"/>
      <c r="F594" s="50"/>
      <c r="G594" s="50"/>
      <c r="H594" s="50"/>
      <c r="I594" s="50"/>
    </row>
    <row r="595" spans="1:9" s="57" customFormat="1">
      <c r="A595" s="56"/>
      <c r="B595" s="65"/>
      <c r="F595" s="50"/>
      <c r="G595" s="50"/>
      <c r="H595" s="50"/>
      <c r="I595" s="50"/>
    </row>
    <row r="596" spans="1:9" s="57" customFormat="1">
      <c r="A596" s="56"/>
      <c r="B596" s="65"/>
      <c r="F596" s="50"/>
      <c r="G596" s="50"/>
      <c r="H596" s="50"/>
      <c r="I596" s="50"/>
    </row>
    <row r="597" spans="1:9" s="57" customFormat="1">
      <c r="A597" s="56"/>
      <c r="B597" s="65"/>
      <c r="F597" s="50"/>
      <c r="G597" s="50"/>
      <c r="H597" s="50"/>
      <c r="I597" s="50"/>
    </row>
    <row r="598" spans="1:9" s="57" customFormat="1">
      <c r="A598" s="56"/>
      <c r="B598" s="65"/>
      <c r="F598" s="50"/>
      <c r="G598" s="50"/>
      <c r="H598" s="50"/>
      <c r="I598" s="50"/>
    </row>
    <row r="599" spans="1:9" s="57" customFormat="1">
      <c r="A599" s="56"/>
      <c r="B599" s="65"/>
      <c r="F599" s="50"/>
      <c r="G599" s="50"/>
      <c r="H599" s="50"/>
      <c r="I599" s="50"/>
    </row>
    <row r="600" spans="1:9" s="57" customFormat="1">
      <c r="A600" s="56"/>
      <c r="B600" s="65"/>
      <c r="F600" s="50"/>
      <c r="G600" s="50"/>
      <c r="H600" s="50"/>
      <c r="I600" s="50"/>
    </row>
    <row r="601" spans="1:9" s="57" customFormat="1">
      <c r="A601" s="56"/>
      <c r="B601" s="65"/>
      <c r="F601" s="50"/>
      <c r="G601" s="50"/>
      <c r="H601" s="50"/>
      <c r="I601" s="50"/>
    </row>
    <row r="602" spans="1:9" s="57" customFormat="1">
      <c r="A602" s="56"/>
      <c r="B602" s="65"/>
      <c r="F602" s="50"/>
      <c r="G602" s="50"/>
      <c r="H602" s="50"/>
      <c r="I602" s="50"/>
    </row>
    <row r="603" spans="1:9" s="57" customFormat="1">
      <c r="A603" s="56"/>
      <c r="B603" s="65"/>
      <c r="F603" s="50"/>
      <c r="G603" s="50"/>
      <c r="H603" s="50"/>
      <c r="I603" s="50"/>
    </row>
    <row r="604" spans="1:9" s="57" customFormat="1">
      <c r="A604" s="56"/>
      <c r="B604" s="65"/>
      <c r="F604" s="50"/>
      <c r="G604" s="50"/>
      <c r="H604" s="50"/>
      <c r="I604" s="50"/>
    </row>
    <row r="605" spans="1:9" s="57" customFormat="1">
      <c r="A605" s="56"/>
      <c r="B605" s="65"/>
      <c r="F605" s="50"/>
      <c r="G605" s="50"/>
      <c r="H605" s="50"/>
      <c r="I605" s="50"/>
    </row>
    <row r="606" spans="1:9" s="57" customFormat="1">
      <c r="A606" s="56"/>
      <c r="B606" s="65"/>
      <c r="F606" s="50"/>
      <c r="G606" s="50"/>
      <c r="H606" s="50"/>
      <c r="I606" s="50"/>
    </row>
    <row r="607" spans="1:9" s="57" customFormat="1">
      <c r="A607" s="56"/>
      <c r="B607" s="65"/>
      <c r="F607" s="50"/>
      <c r="G607" s="50"/>
      <c r="H607" s="50"/>
      <c r="I607" s="50"/>
    </row>
    <row r="608" spans="1:9" s="57" customFormat="1">
      <c r="A608" s="56"/>
      <c r="B608" s="65"/>
      <c r="F608" s="50"/>
      <c r="G608" s="50"/>
      <c r="H608" s="50"/>
      <c r="I608" s="50"/>
    </row>
    <row r="609" spans="1:9" s="57" customFormat="1">
      <c r="A609" s="56"/>
      <c r="B609" s="65"/>
      <c r="F609" s="50"/>
      <c r="G609" s="50"/>
      <c r="H609" s="50"/>
      <c r="I609" s="50"/>
    </row>
    <row r="610" spans="1:9" s="57" customFormat="1">
      <c r="A610" s="56"/>
      <c r="B610" s="65"/>
      <c r="F610" s="50"/>
      <c r="G610" s="50"/>
      <c r="H610" s="50"/>
      <c r="I610" s="50"/>
    </row>
    <row r="611" spans="1:9" s="57" customFormat="1">
      <c r="A611" s="56"/>
      <c r="B611" s="65"/>
      <c r="F611" s="50"/>
      <c r="G611" s="50"/>
      <c r="H611" s="50"/>
      <c r="I611" s="50"/>
    </row>
    <row r="612" spans="1:9" s="57" customFormat="1">
      <c r="A612" s="56"/>
      <c r="B612" s="65"/>
      <c r="F612" s="50"/>
      <c r="G612" s="50"/>
      <c r="H612" s="50"/>
      <c r="I612" s="50"/>
    </row>
    <row r="613" spans="1:9" s="57" customFormat="1">
      <c r="A613" s="56"/>
      <c r="B613" s="65"/>
      <c r="F613" s="50"/>
      <c r="G613" s="50"/>
      <c r="H613" s="50"/>
      <c r="I613" s="50"/>
    </row>
    <row r="614" spans="1:9" s="57" customFormat="1">
      <c r="A614" s="56"/>
      <c r="B614" s="65"/>
      <c r="F614" s="50"/>
      <c r="G614" s="50"/>
      <c r="H614" s="50"/>
      <c r="I614" s="50"/>
    </row>
    <row r="615" spans="1:9" s="57" customFormat="1">
      <c r="A615" s="56"/>
      <c r="B615" s="65"/>
      <c r="F615" s="50"/>
      <c r="G615" s="50"/>
      <c r="H615" s="50"/>
      <c r="I615" s="50"/>
    </row>
    <row r="616" spans="1:9" s="57" customFormat="1">
      <c r="A616" s="56"/>
      <c r="B616" s="65"/>
      <c r="F616" s="50"/>
      <c r="G616" s="50"/>
      <c r="H616" s="50"/>
      <c r="I616" s="50"/>
    </row>
    <row r="617" spans="1:9" s="57" customFormat="1">
      <c r="A617" s="56"/>
      <c r="B617" s="65"/>
      <c r="F617" s="50"/>
      <c r="G617" s="50"/>
      <c r="H617" s="50"/>
      <c r="I617" s="50"/>
    </row>
    <row r="618" spans="1:9" s="57" customFormat="1">
      <c r="A618" s="56"/>
      <c r="B618" s="65"/>
      <c r="F618" s="50"/>
      <c r="G618" s="50"/>
      <c r="H618" s="50"/>
      <c r="I618" s="50"/>
    </row>
    <row r="619" spans="1:9" s="57" customFormat="1">
      <c r="A619" s="56"/>
      <c r="B619" s="65"/>
      <c r="F619" s="50"/>
      <c r="G619" s="50"/>
      <c r="H619" s="50"/>
      <c r="I619" s="50"/>
    </row>
    <row r="620" spans="1:9" s="57" customFormat="1">
      <c r="A620" s="56"/>
      <c r="B620" s="65"/>
      <c r="F620" s="50"/>
      <c r="G620" s="50"/>
      <c r="H620" s="50"/>
      <c r="I620" s="50"/>
    </row>
    <row r="621" spans="1:9" s="57" customFormat="1">
      <c r="A621" s="56"/>
      <c r="B621" s="65"/>
      <c r="F621" s="50"/>
      <c r="G621" s="50"/>
      <c r="H621" s="50"/>
      <c r="I621" s="50"/>
    </row>
    <row r="622" spans="1:9" s="57" customFormat="1">
      <c r="A622" s="56"/>
      <c r="B622" s="65"/>
      <c r="F622" s="50"/>
      <c r="G622" s="50"/>
      <c r="H622" s="50"/>
      <c r="I622" s="50"/>
    </row>
    <row r="623" spans="1:9" s="57" customFormat="1">
      <c r="A623" s="56"/>
      <c r="B623" s="65"/>
      <c r="F623" s="50"/>
      <c r="G623" s="50"/>
      <c r="H623" s="50"/>
      <c r="I623" s="50"/>
    </row>
    <row r="624" spans="1:9" s="57" customFormat="1">
      <c r="A624" s="56"/>
      <c r="B624" s="65"/>
      <c r="F624" s="50"/>
      <c r="G624" s="50"/>
      <c r="H624" s="50"/>
      <c r="I624" s="50"/>
    </row>
    <row r="625" spans="1:9" s="57" customFormat="1">
      <c r="A625" s="56"/>
      <c r="B625" s="65"/>
      <c r="F625" s="50"/>
      <c r="G625" s="50"/>
      <c r="H625" s="50"/>
      <c r="I625" s="50"/>
    </row>
    <row r="626" spans="1:9" s="57" customFormat="1">
      <c r="A626" s="56"/>
      <c r="B626" s="65"/>
      <c r="F626" s="50"/>
      <c r="G626" s="50"/>
      <c r="H626" s="50"/>
      <c r="I626" s="50"/>
    </row>
    <row r="627" spans="1:9" s="57" customFormat="1">
      <c r="A627" s="56"/>
      <c r="B627" s="65"/>
      <c r="F627" s="50"/>
      <c r="G627" s="50"/>
      <c r="H627" s="50"/>
      <c r="I627" s="50"/>
    </row>
    <row r="628" spans="1:9" s="57" customFormat="1">
      <c r="A628" s="56"/>
      <c r="B628" s="65"/>
      <c r="F628" s="50"/>
      <c r="G628" s="50"/>
      <c r="H628" s="50"/>
      <c r="I628" s="50"/>
    </row>
    <row r="629" spans="1:9" s="57" customFormat="1">
      <c r="A629" s="56"/>
      <c r="B629" s="65"/>
      <c r="F629" s="50"/>
      <c r="G629" s="50"/>
      <c r="H629" s="50"/>
      <c r="I629" s="50"/>
    </row>
    <row r="630" spans="1:9" s="57" customFormat="1">
      <c r="A630" s="56"/>
      <c r="B630" s="65"/>
      <c r="F630" s="50"/>
      <c r="G630" s="50"/>
      <c r="H630" s="50"/>
      <c r="I630" s="50"/>
    </row>
    <row r="631" spans="1:9" s="57" customFormat="1">
      <c r="A631" s="56"/>
      <c r="B631" s="65"/>
      <c r="F631" s="50"/>
      <c r="G631" s="50"/>
      <c r="H631" s="50"/>
      <c r="I631" s="50"/>
    </row>
    <row r="632" spans="1:9" s="57" customFormat="1">
      <c r="A632" s="56"/>
      <c r="B632" s="65"/>
      <c r="F632" s="50"/>
      <c r="G632" s="50"/>
      <c r="H632" s="50"/>
      <c r="I632" s="50"/>
    </row>
    <row r="633" spans="1:9" s="57" customFormat="1">
      <c r="A633" s="56"/>
      <c r="B633" s="65"/>
      <c r="F633" s="50"/>
      <c r="G633" s="50"/>
      <c r="H633" s="50"/>
      <c r="I633" s="50"/>
    </row>
    <row r="634" spans="1:9" s="57" customFormat="1">
      <c r="A634" s="56"/>
      <c r="B634" s="65"/>
      <c r="F634" s="50"/>
      <c r="G634" s="50"/>
      <c r="H634" s="50"/>
      <c r="I634" s="50"/>
    </row>
    <row r="635" spans="1:9" s="57" customFormat="1">
      <c r="A635" s="56"/>
      <c r="B635" s="65"/>
      <c r="F635" s="50"/>
      <c r="G635" s="50"/>
      <c r="H635" s="50"/>
      <c r="I635" s="50"/>
    </row>
    <row r="636" spans="1:9" s="57" customFormat="1">
      <c r="A636" s="56"/>
      <c r="B636" s="65"/>
      <c r="F636" s="50"/>
      <c r="G636" s="50"/>
      <c r="H636" s="50"/>
      <c r="I636" s="50"/>
    </row>
    <row r="637" spans="1:9" s="57" customFormat="1">
      <c r="A637" s="56"/>
      <c r="B637" s="65"/>
      <c r="F637" s="50"/>
      <c r="G637" s="50"/>
      <c r="H637" s="50"/>
      <c r="I637" s="50"/>
    </row>
    <row r="638" spans="1:9" s="57" customFormat="1">
      <c r="A638" s="56"/>
      <c r="B638" s="65"/>
      <c r="F638" s="50"/>
      <c r="G638" s="50"/>
      <c r="H638" s="50"/>
      <c r="I638" s="50"/>
    </row>
    <row r="639" spans="1:9" s="57" customFormat="1">
      <c r="A639" s="56"/>
      <c r="B639" s="65"/>
      <c r="F639" s="50"/>
      <c r="G639" s="50"/>
      <c r="H639" s="50"/>
      <c r="I639" s="50"/>
    </row>
    <row r="640" spans="1:9" s="57" customFormat="1">
      <c r="A640" s="56"/>
      <c r="B640" s="65"/>
      <c r="F640" s="50"/>
      <c r="G640" s="50"/>
      <c r="H640" s="50"/>
      <c r="I640" s="50"/>
    </row>
    <row r="641" spans="1:9" s="57" customFormat="1">
      <c r="A641" s="56"/>
      <c r="B641" s="65"/>
      <c r="F641" s="50"/>
      <c r="G641" s="50"/>
      <c r="H641" s="50"/>
      <c r="I641" s="50"/>
    </row>
    <row r="642" spans="1:9" s="57" customFormat="1">
      <c r="A642" s="56"/>
      <c r="B642" s="65"/>
      <c r="F642" s="50"/>
      <c r="G642" s="50"/>
      <c r="H642" s="50"/>
      <c r="I642" s="50"/>
    </row>
    <row r="643" spans="1:9" s="57" customFormat="1">
      <c r="A643" s="56"/>
      <c r="B643" s="65"/>
      <c r="F643" s="50"/>
      <c r="G643" s="50"/>
      <c r="H643" s="50"/>
      <c r="I643" s="50"/>
    </row>
    <row r="644" spans="1:9" s="57" customFormat="1">
      <c r="A644" s="56"/>
      <c r="B644" s="65"/>
      <c r="F644" s="50"/>
      <c r="G644" s="50"/>
      <c r="H644" s="50"/>
      <c r="I644" s="50"/>
    </row>
    <row r="645" spans="1:9" s="57" customFormat="1">
      <c r="A645" s="56"/>
      <c r="B645" s="65"/>
      <c r="F645" s="50"/>
      <c r="G645" s="50"/>
      <c r="H645" s="50"/>
      <c r="I645" s="50"/>
    </row>
    <row r="646" spans="1:9" s="57" customFormat="1">
      <c r="A646" s="56"/>
      <c r="B646" s="65"/>
      <c r="F646" s="50"/>
      <c r="G646" s="50"/>
      <c r="H646" s="50"/>
      <c r="I646" s="50"/>
    </row>
    <row r="647" spans="1:9" s="57" customFormat="1">
      <c r="A647" s="56"/>
      <c r="B647" s="65"/>
      <c r="F647" s="50"/>
      <c r="G647" s="50"/>
      <c r="H647" s="50"/>
      <c r="I647" s="50"/>
    </row>
    <row r="648" spans="1:9" s="57" customFormat="1">
      <c r="A648" s="56"/>
      <c r="B648" s="65"/>
      <c r="F648" s="50"/>
      <c r="G648" s="50"/>
      <c r="H648" s="50"/>
      <c r="I648" s="50"/>
    </row>
    <row r="649" spans="1:9" s="57" customFormat="1">
      <c r="A649" s="56"/>
      <c r="B649" s="65"/>
      <c r="F649" s="50"/>
      <c r="G649" s="50"/>
      <c r="H649" s="50"/>
      <c r="I649" s="50"/>
    </row>
    <row r="650" spans="1:9" s="57" customFormat="1">
      <c r="A650" s="56"/>
      <c r="B650" s="65"/>
      <c r="F650" s="50"/>
      <c r="G650" s="50"/>
      <c r="H650" s="50"/>
      <c r="I650" s="50"/>
    </row>
    <row r="651" spans="1:9" s="57" customFormat="1">
      <c r="A651" s="56"/>
      <c r="B651" s="65"/>
      <c r="F651" s="50"/>
      <c r="G651" s="50"/>
      <c r="H651" s="50"/>
      <c r="I651" s="50"/>
    </row>
    <row r="652" spans="1:9" s="57" customFormat="1">
      <c r="A652" s="56"/>
      <c r="B652" s="65"/>
      <c r="F652" s="50"/>
      <c r="G652" s="50"/>
      <c r="H652" s="50"/>
      <c r="I652" s="50"/>
    </row>
    <row r="653" spans="1:9" s="57" customFormat="1">
      <c r="A653" s="56"/>
      <c r="B653" s="65"/>
      <c r="F653" s="50"/>
      <c r="G653" s="50"/>
      <c r="H653" s="50"/>
      <c r="I653" s="50"/>
    </row>
    <row r="654" spans="1:9" s="57" customFormat="1">
      <c r="A654" s="56"/>
      <c r="B654" s="65"/>
      <c r="F654" s="50"/>
      <c r="G654" s="50"/>
      <c r="H654" s="50"/>
      <c r="I654" s="50"/>
    </row>
    <row r="655" spans="1:9" s="57" customFormat="1">
      <c r="A655" s="56"/>
      <c r="B655" s="65"/>
      <c r="F655" s="50"/>
      <c r="G655" s="50"/>
      <c r="H655" s="50"/>
      <c r="I655" s="50"/>
    </row>
    <row r="656" spans="1:9" s="57" customFormat="1">
      <c r="A656" s="56"/>
      <c r="B656" s="65"/>
      <c r="F656" s="50"/>
      <c r="G656" s="50"/>
      <c r="H656" s="50"/>
      <c r="I656" s="50"/>
    </row>
    <row r="657" spans="1:9" s="57" customFormat="1">
      <c r="A657" s="56"/>
      <c r="B657" s="65"/>
      <c r="F657" s="50"/>
      <c r="G657" s="50"/>
      <c r="H657" s="50"/>
      <c r="I657" s="50"/>
    </row>
    <row r="658" spans="1:9" s="57" customFormat="1">
      <c r="A658" s="56"/>
      <c r="B658" s="65"/>
      <c r="F658" s="50"/>
      <c r="G658" s="50"/>
      <c r="H658" s="50"/>
      <c r="I658" s="50"/>
    </row>
    <row r="659" spans="1:9" s="57" customFormat="1">
      <c r="A659" s="56"/>
      <c r="B659" s="65"/>
      <c r="F659" s="50"/>
      <c r="G659" s="50"/>
      <c r="H659" s="50"/>
      <c r="I659" s="50"/>
    </row>
    <row r="660" spans="1:9" s="57" customFormat="1">
      <c r="A660" s="56"/>
      <c r="B660" s="65"/>
      <c r="F660" s="50"/>
      <c r="G660" s="50"/>
      <c r="H660" s="50"/>
      <c r="I660" s="50"/>
    </row>
    <row r="661" spans="1:9" s="57" customFormat="1">
      <c r="A661" s="56"/>
      <c r="B661" s="65"/>
      <c r="F661" s="50"/>
      <c r="G661" s="50"/>
      <c r="H661" s="50"/>
      <c r="I661" s="50"/>
    </row>
    <row r="662" spans="1:9" s="57" customFormat="1">
      <c r="A662" s="56"/>
      <c r="B662" s="65"/>
      <c r="F662" s="50"/>
      <c r="G662" s="50"/>
      <c r="H662" s="50"/>
      <c r="I662" s="50"/>
    </row>
    <row r="663" spans="1:9" s="57" customFormat="1">
      <c r="A663" s="56"/>
      <c r="B663" s="65"/>
      <c r="F663" s="50"/>
      <c r="G663" s="50"/>
      <c r="H663" s="50"/>
      <c r="I663" s="50"/>
    </row>
    <row r="664" spans="1:9" s="57" customFormat="1">
      <c r="A664" s="56"/>
      <c r="B664" s="65"/>
      <c r="F664" s="50"/>
      <c r="G664" s="50"/>
      <c r="H664" s="50"/>
      <c r="I664" s="50"/>
    </row>
    <row r="665" spans="1:9" s="57" customFormat="1">
      <c r="A665" s="56"/>
      <c r="B665" s="65"/>
      <c r="F665" s="50"/>
      <c r="G665" s="50"/>
      <c r="H665" s="50"/>
      <c r="I665" s="50"/>
    </row>
    <row r="666" spans="1:9" s="57" customFormat="1">
      <c r="A666" s="56"/>
      <c r="B666" s="65"/>
      <c r="F666" s="50"/>
      <c r="G666" s="50"/>
      <c r="H666" s="50"/>
      <c r="I666" s="50"/>
    </row>
    <row r="667" spans="1:9" s="57" customFormat="1">
      <c r="A667" s="56"/>
      <c r="B667" s="65"/>
      <c r="F667" s="50"/>
      <c r="G667" s="50"/>
      <c r="H667" s="50"/>
      <c r="I667" s="50"/>
    </row>
    <row r="668" spans="1:9" s="57" customFormat="1">
      <c r="A668" s="56"/>
      <c r="B668" s="65"/>
      <c r="F668" s="50"/>
      <c r="G668" s="50"/>
      <c r="H668" s="50"/>
      <c r="I668" s="50"/>
    </row>
    <row r="669" spans="1:9" s="57" customFormat="1">
      <c r="A669" s="56"/>
      <c r="B669" s="65"/>
      <c r="F669" s="50"/>
      <c r="G669" s="50"/>
      <c r="H669" s="50"/>
      <c r="I669" s="50"/>
    </row>
    <row r="670" spans="1:9" s="57" customFormat="1">
      <c r="A670" s="56"/>
      <c r="B670" s="65"/>
      <c r="F670" s="50"/>
      <c r="G670" s="50"/>
      <c r="H670" s="50"/>
      <c r="I670" s="50"/>
    </row>
    <row r="671" spans="1:9" s="57" customFormat="1">
      <c r="A671" s="56"/>
      <c r="B671" s="65"/>
      <c r="F671" s="50"/>
      <c r="G671" s="50"/>
      <c r="H671" s="50"/>
      <c r="I671" s="50"/>
    </row>
    <row r="672" spans="1:9" s="57" customFormat="1">
      <c r="A672" s="56"/>
      <c r="B672" s="65"/>
      <c r="F672" s="50"/>
      <c r="G672" s="50"/>
      <c r="H672" s="50"/>
      <c r="I672" s="50"/>
    </row>
    <row r="673" spans="1:9" s="57" customFormat="1">
      <c r="A673" s="56"/>
      <c r="B673" s="65"/>
      <c r="F673" s="50"/>
      <c r="G673" s="50"/>
      <c r="H673" s="50"/>
      <c r="I673" s="50"/>
    </row>
    <row r="674" spans="1:9" s="57" customFormat="1">
      <c r="A674" s="56"/>
      <c r="B674" s="65"/>
      <c r="F674" s="50"/>
      <c r="G674" s="50"/>
      <c r="H674" s="50"/>
      <c r="I674" s="50"/>
    </row>
    <row r="675" spans="1:9" s="57" customFormat="1">
      <c r="A675" s="56"/>
      <c r="B675" s="65"/>
      <c r="F675" s="50"/>
      <c r="G675" s="50"/>
      <c r="H675" s="50"/>
      <c r="I675" s="50"/>
    </row>
    <row r="676" spans="1:9" s="57" customFormat="1">
      <c r="A676" s="56"/>
      <c r="B676" s="65"/>
      <c r="F676" s="50"/>
      <c r="G676" s="50"/>
      <c r="H676" s="50"/>
      <c r="I676" s="50"/>
    </row>
    <row r="677" spans="1:9" s="57" customFormat="1">
      <c r="A677" s="56"/>
      <c r="B677" s="65"/>
      <c r="F677" s="50"/>
      <c r="G677" s="50"/>
      <c r="H677" s="50"/>
      <c r="I677" s="50"/>
    </row>
    <row r="678" spans="1:9" s="57" customFormat="1">
      <c r="A678" s="56"/>
      <c r="B678" s="65"/>
      <c r="F678" s="50"/>
      <c r="G678" s="50"/>
      <c r="H678" s="50"/>
      <c r="I678" s="50"/>
    </row>
    <row r="679" spans="1:9" s="57" customFormat="1">
      <c r="A679" s="56"/>
      <c r="B679" s="65"/>
      <c r="F679" s="50"/>
      <c r="G679" s="50"/>
      <c r="H679" s="50"/>
      <c r="I679" s="50"/>
    </row>
    <row r="680" spans="1:9" s="57" customFormat="1">
      <c r="A680" s="56"/>
      <c r="B680" s="65"/>
      <c r="F680" s="50"/>
      <c r="G680" s="50"/>
      <c r="H680" s="50"/>
      <c r="I680" s="50"/>
    </row>
    <row r="681" spans="1:9" s="57" customFormat="1">
      <c r="A681" s="56"/>
      <c r="B681" s="65"/>
      <c r="F681" s="50"/>
      <c r="G681" s="50"/>
      <c r="H681" s="50"/>
      <c r="I681" s="50"/>
    </row>
    <row r="682" spans="1:9" s="57" customFormat="1">
      <c r="A682" s="56"/>
      <c r="B682" s="65"/>
      <c r="F682" s="50"/>
      <c r="G682" s="50"/>
      <c r="H682" s="50"/>
      <c r="I682" s="50"/>
    </row>
    <row r="683" spans="1:9" s="57" customFormat="1">
      <c r="A683" s="56"/>
      <c r="B683" s="65"/>
      <c r="F683" s="50"/>
      <c r="G683" s="50"/>
      <c r="H683" s="50"/>
      <c r="I683" s="50"/>
    </row>
    <row r="684" spans="1:9" s="57" customFormat="1">
      <c r="A684" s="56"/>
      <c r="B684" s="65"/>
      <c r="F684" s="50"/>
      <c r="G684" s="50"/>
      <c r="H684" s="50"/>
      <c r="I684" s="50"/>
    </row>
    <row r="685" spans="1:9" s="57" customFormat="1">
      <c r="A685" s="56"/>
      <c r="B685" s="65"/>
      <c r="F685" s="50"/>
      <c r="G685" s="50"/>
      <c r="H685" s="50"/>
      <c r="I685" s="50"/>
    </row>
    <row r="686" spans="1:9" s="57" customFormat="1">
      <c r="A686" s="56"/>
      <c r="B686" s="65"/>
      <c r="F686" s="50"/>
      <c r="G686" s="50"/>
      <c r="H686" s="50"/>
      <c r="I686" s="50"/>
    </row>
    <row r="687" spans="1:9" s="57" customFormat="1">
      <c r="A687" s="56"/>
      <c r="B687" s="65"/>
      <c r="F687" s="50"/>
      <c r="G687" s="50"/>
      <c r="H687" s="50"/>
      <c r="I687" s="50"/>
    </row>
    <row r="688" spans="1:9" s="57" customFormat="1">
      <c r="A688" s="56"/>
      <c r="B688" s="65"/>
      <c r="F688" s="50"/>
      <c r="G688" s="50"/>
      <c r="H688" s="50"/>
      <c r="I688" s="50"/>
    </row>
    <row r="689" spans="1:9" s="57" customFormat="1">
      <c r="A689" s="56"/>
      <c r="B689" s="65"/>
      <c r="F689" s="50"/>
      <c r="G689" s="50"/>
      <c r="H689" s="50"/>
      <c r="I689" s="50"/>
    </row>
    <row r="690" spans="1:9" s="57" customFormat="1">
      <c r="A690" s="56"/>
      <c r="B690" s="65"/>
      <c r="F690" s="50"/>
      <c r="G690" s="50"/>
      <c r="H690" s="50"/>
      <c r="I690" s="50"/>
    </row>
    <row r="691" spans="1:9" s="57" customFormat="1">
      <c r="A691" s="56"/>
      <c r="B691" s="65"/>
      <c r="F691" s="50"/>
      <c r="G691" s="50"/>
      <c r="H691" s="50"/>
      <c r="I691" s="50"/>
    </row>
    <row r="692" spans="1:9" s="57" customFormat="1">
      <c r="A692" s="56"/>
      <c r="B692" s="65"/>
      <c r="F692" s="50"/>
      <c r="G692" s="50"/>
      <c r="H692" s="50"/>
      <c r="I692" s="50"/>
    </row>
    <row r="693" spans="1:9" s="57" customFormat="1">
      <c r="A693" s="56"/>
      <c r="B693" s="65"/>
      <c r="F693" s="50"/>
      <c r="G693" s="50"/>
      <c r="H693" s="50"/>
      <c r="I693" s="50"/>
    </row>
    <row r="694" spans="1:9" s="57" customFormat="1">
      <c r="A694" s="56"/>
      <c r="B694" s="65"/>
      <c r="F694" s="50"/>
      <c r="G694" s="50"/>
      <c r="H694" s="50"/>
      <c r="I694" s="50"/>
    </row>
    <row r="695" spans="1:9" s="57" customFormat="1">
      <c r="A695" s="56"/>
      <c r="B695" s="65"/>
      <c r="F695" s="50"/>
      <c r="G695" s="50"/>
      <c r="H695" s="50"/>
      <c r="I695" s="50"/>
    </row>
    <row r="696" spans="1:9" s="57" customFormat="1">
      <c r="A696" s="56"/>
      <c r="B696" s="65"/>
      <c r="F696" s="50"/>
      <c r="G696" s="50"/>
      <c r="H696" s="50"/>
      <c r="I696" s="50"/>
    </row>
    <row r="697" spans="1:9" s="57" customFormat="1">
      <c r="A697" s="56"/>
      <c r="B697" s="65"/>
      <c r="F697" s="50"/>
      <c r="G697" s="50"/>
      <c r="H697" s="50"/>
      <c r="I697" s="50"/>
    </row>
    <row r="698" spans="1:9" s="57" customFormat="1">
      <c r="A698" s="56"/>
      <c r="B698" s="65"/>
      <c r="F698" s="50"/>
      <c r="G698" s="50"/>
      <c r="H698" s="50"/>
      <c r="I698" s="50"/>
    </row>
    <row r="699" spans="1:9" s="57" customFormat="1">
      <c r="A699" s="56"/>
      <c r="B699" s="65"/>
      <c r="F699" s="50"/>
      <c r="G699" s="50"/>
      <c r="H699" s="50"/>
      <c r="I699" s="50"/>
    </row>
    <row r="700" spans="1:9" s="57" customFormat="1">
      <c r="A700" s="56"/>
      <c r="B700" s="65"/>
      <c r="F700" s="50"/>
      <c r="G700" s="50"/>
      <c r="H700" s="50"/>
      <c r="I700" s="50"/>
    </row>
    <row r="701" spans="1:9" s="57" customFormat="1">
      <c r="A701" s="56"/>
      <c r="B701" s="65"/>
      <c r="F701" s="50"/>
      <c r="G701" s="50"/>
      <c r="H701" s="50"/>
      <c r="I701" s="50"/>
    </row>
    <row r="702" spans="1:9" s="57" customFormat="1">
      <c r="A702" s="56"/>
      <c r="B702" s="65"/>
      <c r="F702" s="50"/>
      <c r="G702" s="50"/>
      <c r="H702" s="50"/>
      <c r="I702" s="50"/>
    </row>
    <row r="703" spans="1:9" s="57" customFormat="1">
      <c r="A703" s="56"/>
      <c r="B703" s="65"/>
      <c r="F703" s="50"/>
      <c r="G703" s="50"/>
      <c r="H703" s="50"/>
      <c r="I703" s="50"/>
    </row>
    <row r="704" spans="1:9" s="57" customFormat="1">
      <c r="A704" s="56"/>
      <c r="B704" s="65"/>
      <c r="F704" s="50"/>
      <c r="G704" s="50"/>
      <c r="H704" s="50"/>
      <c r="I704" s="50"/>
    </row>
    <row r="705" spans="1:9" s="57" customFormat="1">
      <c r="A705" s="56"/>
      <c r="B705" s="65"/>
      <c r="F705" s="50"/>
      <c r="G705" s="50"/>
      <c r="H705" s="50"/>
      <c r="I705" s="50"/>
    </row>
    <row r="706" spans="1:9" s="57" customFormat="1">
      <c r="A706" s="56"/>
      <c r="B706" s="65"/>
      <c r="F706" s="50"/>
      <c r="G706" s="50"/>
      <c r="H706" s="50"/>
      <c r="I706" s="50"/>
    </row>
    <row r="707" spans="1:9" s="57" customFormat="1">
      <c r="A707" s="56"/>
      <c r="B707" s="65"/>
      <c r="F707" s="50"/>
      <c r="G707" s="50"/>
      <c r="H707" s="50"/>
      <c r="I707" s="50"/>
    </row>
    <row r="708" spans="1:9" s="57" customFormat="1">
      <c r="A708" s="56"/>
      <c r="B708" s="65"/>
      <c r="F708" s="50"/>
      <c r="G708" s="50"/>
      <c r="H708" s="50"/>
      <c r="I708" s="50"/>
    </row>
    <row r="709" spans="1:9" s="57" customFormat="1">
      <c r="A709" s="56"/>
      <c r="B709" s="65"/>
      <c r="F709" s="50"/>
      <c r="G709" s="50"/>
      <c r="H709" s="50"/>
      <c r="I709" s="50"/>
    </row>
    <row r="710" spans="1:9" s="57" customFormat="1">
      <c r="A710" s="56"/>
      <c r="B710" s="65"/>
      <c r="F710" s="50"/>
      <c r="G710" s="50"/>
      <c r="H710" s="50"/>
      <c r="I710" s="50"/>
    </row>
    <row r="711" spans="1:9" s="57" customFormat="1">
      <c r="A711" s="56"/>
      <c r="B711" s="65"/>
      <c r="F711" s="50"/>
      <c r="G711" s="50"/>
      <c r="H711" s="50"/>
      <c r="I711" s="50"/>
    </row>
    <row r="712" spans="1:9" s="57" customFormat="1">
      <c r="A712" s="56"/>
      <c r="B712" s="65"/>
      <c r="F712" s="50"/>
      <c r="G712" s="50"/>
      <c r="H712" s="50"/>
      <c r="I712" s="50"/>
    </row>
    <row r="713" spans="1:9" s="57" customFormat="1">
      <c r="A713" s="56"/>
      <c r="B713" s="65"/>
      <c r="F713" s="50"/>
      <c r="G713" s="50"/>
      <c r="H713" s="50"/>
      <c r="I713" s="50"/>
    </row>
    <row r="714" spans="1:9" s="57" customFormat="1">
      <c r="A714" s="56"/>
      <c r="B714" s="65"/>
      <c r="F714" s="50"/>
      <c r="G714" s="50"/>
      <c r="H714" s="50"/>
      <c r="I714" s="50"/>
    </row>
    <row r="715" spans="1:9" s="57" customFormat="1">
      <c r="A715" s="56"/>
      <c r="B715" s="65"/>
      <c r="F715" s="50"/>
      <c r="G715" s="50"/>
      <c r="H715" s="50"/>
      <c r="I715" s="50"/>
    </row>
    <row r="716" spans="1:9" s="57" customFormat="1">
      <c r="A716" s="56"/>
      <c r="B716" s="65"/>
      <c r="F716" s="50"/>
      <c r="G716" s="50"/>
      <c r="H716" s="50"/>
      <c r="I716" s="50"/>
    </row>
    <row r="717" spans="1:9" s="57" customFormat="1">
      <c r="A717" s="56"/>
      <c r="B717" s="65"/>
      <c r="F717" s="50"/>
      <c r="G717" s="50"/>
      <c r="H717" s="50"/>
      <c r="I717" s="50"/>
    </row>
    <row r="718" spans="1:9" s="57" customFormat="1">
      <c r="A718" s="56"/>
      <c r="B718" s="65"/>
      <c r="F718" s="50"/>
      <c r="G718" s="50"/>
      <c r="H718" s="50"/>
      <c r="I718" s="50"/>
    </row>
    <row r="719" spans="1:9" s="57" customFormat="1">
      <c r="A719" s="56"/>
      <c r="B719" s="65"/>
      <c r="F719" s="50"/>
      <c r="G719" s="50"/>
      <c r="H719" s="50"/>
      <c r="I719" s="50"/>
    </row>
    <row r="720" spans="1:9" s="57" customFormat="1">
      <c r="A720" s="56"/>
      <c r="B720" s="65"/>
      <c r="F720" s="50"/>
      <c r="G720" s="50"/>
      <c r="H720" s="50"/>
      <c r="I720" s="50"/>
    </row>
    <row r="721" spans="1:9" s="57" customFormat="1">
      <c r="A721" s="56"/>
      <c r="B721" s="65"/>
      <c r="F721" s="50"/>
      <c r="G721" s="50"/>
      <c r="H721" s="50"/>
      <c r="I721" s="50"/>
    </row>
    <row r="722" spans="1:9" s="57" customFormat="1">
      <c r="A722" s="56"/>
      <c r="B722" s="65"/>
      <c r="F722" s="50"/>
      <c r="G722" s="50"/>
      <c r="H722" s="50"/>
      <c r="I722" s="50"/>
    </row>
    <row r="723" spans="1:9" s="57" customFormat="1">
      <c r="A723" s="56"/>
      <c r="B723" s="65"/>
      <c r="F723" s="50"/>
      <c r="G723" s="50"/>
      <c r="H723" s="50"/>
      <c r="I723" s="50"/>
    </row>
    <row r="724" spans="1:9" s="57" customFormat="1">
      <c r="A724" s="56"/>
      <c r="B724" s="65"/>
      <c r="F724" s="50"/>
      <c r="G724" s="50"/>
      <c r="H724" s="50"/>
      <c r="I724" s="50"/>
    </row>
    <row r="725" spans="1:9" s="57" customFormat="1">
      <c r="A725" s="56"/>
      <c r="B725" s="65"/>
      <c r="F725" s="50"/>
      <c r="G725" s="50"/>
      <c r="H725" s="50"/>
      <c r="I725" s="50"/>
    </row>
    <row r="726" spans="1:9" s="57" customFormat="1">
      <c r="A726" s="56"/>
      <c r="B726" s="65"/>
      <c r="F726" s="50"/>
      <c r="G726" s="50"/>
      <c r="H726" s="50"/>
      <c r="I726" s="50"/>
    </row>
    <row r="727" spans="1:9" s="57" customFormat="1">
      <c r="A727" s="56"/>
      <c r="B727" s="65"/>
      <c r="F727" s="50"/>
      <c r="G727" s="50"/>
      <c r="H727" s="50"/>
      <c r="I727" s="50"/>
    </row>
    <row r="728" spans="1:9" s="57" customFormat="1">
      <c r="A728" s="56"/>
      <c r="B728" s="65"/>
      <c r="F728" s="50"/>
      <c r="G728" s="50"/>
      <c r="H728" s="50"/>
      <c r="I728" s="50"/>
    </row>
    <row r="729" spans="1:9" s="57" customFormat="1">
      <c r="A729" s="56"/>
      <c r="B729" s="65"/>
      <c r="F729" s="50"/>
      <c r="G729" s="50"/>
      <c r="H729" s="50"/>
      <c r="I729" s="50"/>
    </row>
    <row r="730" spans="1:9" s="57" customFormat="1">
      <c r="A730" s="56"/>
      <c r="B730" s="65"/>
      <c r="F730" s="50"/>
      <c r="G730" s="50"/>
      <c r="H730" s="50"/>
      <c r="I730" s="50"/>
    </row>
    <row r="731" spans="1:9" s="57" customFormat="1">
      <c r="A731" s="56"/>
      <c r="B731" s="65"/>
      <c r="F731" s="50"/>
      <c r="G731" s="50"/>
      <c r="H731" s="50"/>
      <c r="I731" s="50"/>
    </row>
    <row r="732" spans="1:9" s="57" customFormat="1">
      <c r="A732" s="56"/>
      <c r="B732" s="65"/>
      <c r="F732" s="50"/>
      <c r="G732" s="50"/>
      <c r="H732" s="50"/>
      <c r="I732" s="50"/>
    </row>
    <row r="733" spans="1:9" s="57" customFormat="1">
      <c r="A733" s="56"/>
      <c r="B733" s="65"/>
      <c r="F733" s="50"/>
      <c r="G733" s="50"/>
      <c r="H733" s="50"/>
      <c r="I733" s="50"/>
    </row>
    <row r="734" spans="1:9" s="57" customFormat="1">
      <c r="A734" s="56"/>
      <c r="B734" s="65"/>
      <c r="F734" s="50"/>
      <c r="G734" s="50"/>
      <c r="H734" s="50"/>
      <c r="I734" s="50"/>
    </row>
    <row r="735" spans="1:9" s="57" customFormat="1">
      <c r="A735" s="56"/>
      <c r="B735" s="65"/>
      <c r="F735" s="50"/>
      <c r="G735" s="50"/>
      <c r="H735" s="50"/>
      <c r="I735" s="50"/>
    </row>
    <row r="736" spans="1:9" s="57" customFormat="1">
      <c r="A736" s="56"/>
      <c r="B736" s="65"/>
      <c r="F736" s="50"/>
      <c r="G736" s="50"/>
      <c r="H736" s="50"/>
      <c r="I736" s="50"/>
    </row>
    <row r="737" spans="1:9" s="57" customFormat="1">
      <c r="A737" s="56"/>
      <c r="B737" s="65"/>
      <c r="F737" s="50"/>
      <c r="G737" s="50"/>
      <c r="H737" s="50"/>
      <c r="I737" s="50"/>
    </row>
    <row r="738" spans="1:9" s="57" customFormat="1">
      <c r="A738" s="56"/>
      <c r="B738" s="65"/>
      <c r="F738" s="50"/>
      <c r="G738" s="50"/>
      <c r="H738" s="50"/>
      <c r="I738" s="50"/>
    </row>
    <row r="739" spans="1:9" s="57" customFormat="1">
      <c r="A739" s="56"/>
      <c r="B739" s="65"/>
      <c r="F739" s="50"/>
      <c r="G739" s="50"/>
      <c r="H739" s="50"/>
      <c r="I739" s="50"/>
    </row>
    <row r="740" spans="1:9" s="57" customFormat="1">
      <c r="A740" s="56"/>
      <c r="B740" s="65"/>
      <c r="F740" s="50"/>
      <c r="G740" s="50"/>
      <c r="H740" s="50"/>
      <c r="I740" s="50"/>
    </row>
    <row r="741" spans="1:9" s="57" customFormat="1">
      <c r="A741" s="56"/>
      <c r="B741" s="65"/>
      <c r="F741" s="50"/>
      <c r="G741" s="50"/>
      <c r="H741" s="50"/>
      <c r="I741" s="50"/>
    </row>
    <row r="742" spans="1:9" s="57" customFormat="1">
      <c r="A742" s="56"/>
      <c r="B742" s="65"/>
      <c r="F742" s="50"/>
      <c r="G742" s="50"/>
      <c r="H742" s="50"/>
      <c r="I742" s="50"/>
    </row>
    <row r="743" spans="1:9" s="57" customFormat="1">
      <c r="A743" s="56"/>
      <c r="B743" s="65"/>
      <c r="F743" s="50"/>
      <c r="G743" s="50"/>
      <c r="H743" s="50"/>
      <c r="I743" s="50"/>
    </row>
    <row r="744" spans="1:9" s="57" customFormat="1">
      <c r="A744" s="56"/>
      <c r="B744" s="65"/>
      <c r="F744" s="50"/>
      <c r="G744" s="50"/>
      <c r="H744" s="50"/>
      <c r="I744" s="50"/>
    </row>
    <row r="745" spans="1:9" s="57" customFormat="1">
      <c r="A745" s="56"/>
      <c r="B745" s="65"/>
      <c r="F745" s="50"/>
      <c r="G745" s="50"/>
      <c r="H745" s="50"/>
      <c r="I745" s="50"/>
    </row>
    <row r="746" spans="1:9" s="57" customFormat="1">
      <c r="A746" s="56"/>
      <c r="B746" s="65"/>
      <c r="F746" s="50"/>
      <c r="G746" s="50"/>
      <c r="H746" s="50"/>
      <c r="I746" s="50"/>
    </row>
    <row r="747" spans="1:9" s="57" customFormat="1">
      <c r="A747" s="56"/>
      <c r="B747" s="65"/>
      <c r="F747" s="50"/>
      <c r="G747" s="50"/>
      <c r="H747" s="50"/>
      <c r="I747" s="50"/>
    </row>
    <row r="748" spans="1:9" s="57" customFormat="1">
      <c r="A748" s="56"/>
      <c r="B748" s="65"/>
      <c r="F748" s="50"/>
      <c r="G748" s="50"/>
      <c r="H748" s="50"/>
      <c r="I748" s="50"/>
    </row>
    <row r="749" spans="1:9" s="57" customFormat="1">
      <c r="A749" s="56"/>
      <c r="B749" s="65"/>
      <c r="F749" s="50"/>
      <c r="G749" s="50"/>
      <c r="H749" s="50"/>
      <c r="I749" s="50"/>
    </row>
    <row r="750" spans="1:9" s="57" customFormat="1">
      <c r="A750" s="56"/>
      <c r="B750" s="65"/>
      <c r="F750" s="50"/>
      <c r="G750" s="50"/>
      <c r="H750" s="50"/>
      <c r="I750" s="50"/>
    </row>
    <row r="751" spans="1:9" s="57" customFormat="1">
      <c r="A751" s="56"/>
      <c r="B751" s="65"/>
      <c r="F751" s="50"/>
      <c r="G751" s="50"/>
      <c r="H751" s="50"/>
      <c r="I751" s="50"/>
    </row>
    <row r="752" spans="1:9" s="57" customFormat="1">
      <c r="A752" s="56"/>
      <c r="B752" s="65"/>
      <c r="F752" s="50"/>
      <c r="G752" s="50"/>
      <c r="H752" s="50"/>
      <c r="I752" s="50"/>
    </row>
    <row r="753" spans="1:9" s="57" customFormat="1">
      <c r="A753" s="56"/>
      <c r="B753" s="65"/>
      <c r="F753" s="50"/>
      <c r="G753" s="50"/>
      <c r="H753" s="50"/>
      <c r="I753" s="50"/>
    </row>
    <row r="754" spans="1:9" s="57" customFormat="1">
      <c r="A754" s="56"/>
      <c r="B754" s="65"/>
      <c r="F754" s="50"/>
      <c r="G754" s="50"/>
      <c r="H754" s="50"/>
      <c r="I754" s="50"/>
    </row>
    <row r="755" spans="1:9" s="57" customFormat="1">
      <c r="A755" s="56"/>
      <c r="B755" s="65"/>
      <c r="F755" s="50"/>
      <c r="G755" s="50"/>
      <c r="H755" s="50"/>
      <c r="I755" s="50"/>
    </row>
    <row r="756" spans="1:9" s="57" customFormat="1">
      <c r="A756" s="56"/>
      <c r="B756" s="65"/>
      <c r="F756" s="50"/>
      <c r="G756" s="50"/>
      <c r="H756" s="50"/>
      <c r="I756" s="50"/>
    </row>
    <row r="757" spans="1:9" s="57" customFormat="1">
      <c r="A757" s="56"/>
      <c r="B757" s="65"/>
      <c r="F757" s="50"/>
      <c r="G757" s="50"/>
      <c r="H757" s="50"/>
      <c r="I757" s="50"/>
    </row>
    <row r="758" spans="1:9" s="57" customFormat="1">
      <c r="A758" s="56"/>
      <c r="B758" s="65"/>
      <c r="F758" s="50"/>
      <c r="G758" s="50"/>
      <c r="H758" s="50"/>
      <c r="I758" s="50"/>
    </row>
    <row r="759" spans="1:9" s="57" customFormat="1">
      <c r="A759" s="56"/>
      <c r="B759" s="65"/>
      <c r="F759" s="50"/>
      <c r="G759" s="50"/>
      <c r="H759" s="50"/>
      <c r="I759" s="50"/>
    </row>
    <row r="760" spans="1:9" s="57" customFormat="1">
      <c r="A760" s="56"/>
      <c r="B760" s="65"/>
      <c r="F760" s="50"/>
      <c r="G760" s="50"/>
      <c r="H760" s="50"/>
      <c r="I760" s="50"/>
    </row>
    <row r="761" spans="1:9" s="57" customFormat="1">
      <c r="A761" s="56"/>
      <c r="B761" s="65"/>
      <c r="F761" s="50"/>
      <c r="G761" s="50"/>
      <c r="H761" s="50"/>
      <c r="I761" s="50"/>
    </row>
    <row r="762" spans="1:9" s="57" customFormat="1">
      <c r="A762" s="56"/>
      <c r="B762" s="65"/>
      <c r="F762" s="50"/>
      <c r="G762" s="50"/>
      <c r="H762" s="50"/>
      <c r="I762" s="50"/>
    </row>
    <row r="763" spans="1:9" s="57" customFormat="1">
      <c r="A763" s="56"/>
      <c r="B763" s="65"/>
      <c r="F763" s="50"/>
      <c r="G763" s="50"/>
      <c r="H763" s="50"/>
      <c r="I763" s="50"/>
    </row>
    <row r="764" spans="1:9" s="57" customFormat="1">
      <c r="A764" s="56"/>
      <c r="B764" s="65"/>
      <c r="F764" s="50"/>
      <c r="G764" s="50"/>
      <c r="H764" s="50"/>
      <c r="I764" s="50"/>
    </row>
    <row r="765" spans="1:9" s="57" customFormat="1">
      <c r="A765" s="56"/>
      <c r="B765" s="65"/>
      <c r="F765" s="50"/>
      <c r="G765" s="50"/>
      <c r="H765" s="50"/>
      <c r="I765" s="50"/>
    </row>
    <row r="766" spans="1:9" s="57" customFormat="1">
      <c r="A766" s="56"/>
      <c r="B766" s="65"/>
      <c r="F766" s="50"/>
      <c r="G766" s="50"/>
      <c r="H766" s="50"/>
      <c r="I766" s="50"/>
    </row>
    <row r="767" spans="1:9" s="57" customFormat="1">
      <c r="A767" s="56"/>
      <c r="B767" s="65"/>
      <c r="F767" s="50"/>
      <c r="G767" s="50"/>
      <c r="H767" s="50"/>
      <c r="I767" s="50"/>
    </row>
    <row r="768" spans="1:9" s="57" customFormat="1">
      <c r="A768" s="56"/>
      <c r="B768" s="65"/>
      <c r="F768" s="50"/>
      <c r="G768" s="50"/>
      <c r="H768" s="50"/>
      <c r="I768" s="50"/>
    </row>
    <row r="769" spans="1:9" s="57" customFormat="1">
      <c r="A769" s="56"/>
      <c r="B769" s="65"/>
      <c r="F769" s="50"/>
      <c r="G769" s="50"/>
      <c r="H769" s="50"/>
      <c r="I769" s="50"/>
    </row>
    <row r="770" spans="1:9" s="57" customFormat="1">
      <c r="A770" s="56"/>
      <c r="B770" s="65"/>
      <c r="F770" s="50"/>
      <c r="G770" s="50"/>
      <c r="H770" s="50"/>
      <c r="I770" s="50"/>
    </row>
    <row r="771" spans="1:9" s="57" customFormat="1">
      <c r="A771" s="56"/>
      <c r="B771" s="65"/>
      <c r="F771" s="50"/>
      <c r="G771" s="50"/>
      <c r="H771" s="50"/>
      <c r="I771" s="50"/>
    </row>
    <row r="772" spans="1:9" s="57" customFormat="1">
      <c r="A772" s="56"/>
      <c r="B772" s="65"/>
      <c r="F772" s="50"/>
      <c r="G772" s="50"/>
      <c r="H772" s="50"/>
      <c r="I772" s="50"/>
    </row>
    <row r="773" spans="1:9" s="57" customFormat="1">
      <c r="A773" s="56"/>
      <c r="B773" s="65"/>
      <c r="F773" s="50"/>
      <c r="G773" s="50"/>
      <c r="H773" s="50"/>
      <c r="I773" s="50"/>
    </row>
    <row r="774" spans="1:9" s="57" customFormat="1">
      <c r="A774" s="56"/>
      <c r="B774" s="65"/>
      <c r="F774" s="50"/>
      <c r="G774" s="50"/>
      <c r="H774" s="50"/>
      <c r="I774" s="50"/>
    </row>
    <row r="775" spans="1:9" s="57" customFormat="1">
      <c r="A775" s="56"/>
      <c r="B775" s="65"/>
      <c r="F775" s="50"/>
      <c r="G775" s="50"/>
      <c r="H775" s="50"/>
      <c r="I775" s="50"/>
    </row>
    <row r="776" spans="1:9" s="57" customFormat="1">
      <c r="A776" s="56"/>
      <c r="B776" s="65"/>
      <c r="F776" s="50"/>
      <c r="G776" s="50"/>
      <c r="H776" s="50"/>
      <c r="I776" s="50"/>
    </row>
    <row r="777" spans="1:9" s="57" customFormat="1">
      <c r="A777" s="56"/>
      <c r="B777" s="65"/>
      <c r="F777" s="50"/>
      <c r="G777" s="50"/>
      <c r="H777" s="50"/>
      <c r="I777" s="50"/>
    </row>
    <row r="778" spans="1:9" s="57" customFormat="1">
      <c r="A778" s="56"/>
      <c r="B778" s="65"/>
      <c r="F778" s="50"/>
      <c r="G778" s="50"/>
      <c r="H778" s="50"/>
      <c r="I778" s="50"/>
    </row>
    <row r="779" spans="1:9" s="57" customFormat="1">
      <c r="A779" s="56"/>
      <c r="B779" s="65"/>
      <c r="F779" s="50"/>
      <c r="G779" s="50"/>
      <c r="H779" s="50"/>
      <c r="I779" s="50"/>
    </row>
    <row r="780" spans="1:9" s="57" customFormat="1">
      <c r="A780" s="56"/>
      <c r="B780" s="65"/>
      <c r="F780" s="50"/>
      <c r="G780" s="50"/>
      <c r="H780" s="50"/>
      <c r="I780" s="50"/>
    </row>
    <row r="781" spans="1:9" s="57" customFormat="1">
      <c r="A781" s="56"/>
      <c r="B781" s="65"/>
      <c r="F781" s="50"/>
      <c r="G781" s="50"/>
      <c r="H781" s="50"/>
      <c r="I781" s="50"/>
    </row>
    <row r="782" spans="1:9" s="57" customFormat="1">
      <c r="A782" s="56"/>
      <c r="B782" s="65"/>
      <c r="F782" s="50"/>
      <c r="G782" s="50"/>
      <c r="H782" s="50"/>
      <c r="I782" s="50"/>
    </row>
    <row r="783" spans="1:9" s="57" customFormat="1">
      <c r="A783" s="56"/>
      <c r="B783" s="65"/>
      <c r="F783" s="50"/>
      <c r="G783" s="50"/>
      <c r="H783" s="50"/>
      <c r="I783" s="50"/>
    </row>
    <row r="784" spans="1:9" s="57" customFormat="1">
      <c r="A784" s="56"/>
      <c r="B784" s="65"/>
      <c r="F784" s="50"/>
      <c r="G784" s="50"/>
      <c r="H784" s="50"/>
      <c r="I784" s="50"/>
    </row>
    <row r="785" spans="1:9" s="57" customFormat="1">
      <c r="A785" s="56"/>
      <c r="B785" s="65"/>
      <c r="F785" s="50"/>
      <c r="G785" s="50"/>
      <c r="H785" s="50"/>
      <c r="I785" s="50"/>
    </row>
    <row r="786" spans="1:9" s="57" customFormat="1">
      <c r="A786" s="56"/>
      <c r="B786" s="65"/>
      <c r="F786" s="50"/>
      <c r="G786" s="50"/>
      <c r="H786" s="50"/>
      <c r="I786" s="50"/>
    </row>
    <row r="787" spans="1:9" s="57" customFormat="1">
      <c r="A787" s="56"/>
      <c r="B787" s="65"/>
      <c r="F787" s="50"/>
      <c r="G787" s="50"/>
      <c r="H787" s="50"/>
      <c r="I787" s="50"/>
    </row>
    <row r="788" spans="1:9" s="57" customFormat="1">
      <c r="A788" s="56"/>
      <c r="B788" s="65"/>
      <c r="F788" s="50"/>
      <c r="G788" s="50"/>
      <c r="H788" s="50"/>
      <c r="I788" s="50"/>
    </row>
    <row r="789" spans="1:9" s="57" customFormat="1">
      <c r="A789" s="56"/>
      <c r="B789" s="65"/>
      <c r="F789" s="50"/>
      <c r="G789" s="50"/>
      <c r="H789" s="50"/>
      <c r="I789" s="50"/>
    </row>
    <row r="790" spans="1:9" s="57" customFormat="1">
      <c r="A790" s="56"/>
      <c r="B790" s="65"/>
      <c r="F790" s="50"/>
      <c r="G790" s="50"/>
      <c r="H790" s="50"/>
      <c r="I790" s="50"/>
    </row>
    <row r="791" spans="1:9" s="57" customFormat="1">
      <c r="A791" s="56"/>
      <c r="B791" s="65"/>
      <c r="F791" s="50"/>
      <c r="G791" s="50"/>
      <c r="H791" s="50"/>
      <c r="I791" s="50"/>
    </row>
    <row r="792" spans="1:9" s="57" customFormat="1">
      <c r="A792" s="56"/>
      <c r="B792" s="65"/>
      <c r="F792" s="50"/>
      <c r="G792" s="50"/>
      <c r="H792" s="50"/>
      <c r="I792" s="50"/>
    </row>
    <row r="793" spans="1:9" s="57" customFormat="1">
      <c r="A793" s="56"/>
      <c r="B793" s="65"/>
      <c r="F793" s="50"/>
      <c r="G793" s="50"/>
      <c r="H793" s="50"/>
      <c r="I793" s="50"/>
    </row>
    <row r="794" spans="1:9" s="57" customFormat="1">
      <c r="A794" s="56"/>
      <c r="B794" s="65"/>
      <c r="F794" s="50"/>
      <c r="G794" s="50"/>
      <c r="H794" s="50"/>
      <c r="I794" s="50"/>
    </row>
    <row r="795" spans="1:9" s="57" customFormat="1">
      <c r="A795" s="56"/>
      <c r="B795" s="65"/>
      <c r="F795" s="50"/>
      <c r="G795" s="50"/>
      <c r="H795" s="50"/>
      <c r="I795" s="50"/>
    </row>
    <row r="796" spans="1:9" s="57" customFormat="1">
      <c r="A796" s="56"/>
      <c r="B796" s="65"/>
      <c r="F796" s="50"/>
      <c r="G796" s="50"/>
      <c r="H796" s="50"/>
      <c r="I796" s="50"/>
    </row>
    <row r="797" spans="1:9" s="57" customFormat="1">
      <c r="A797" s="56"/>
      <c r="B797" s="65"/>
      <c r="F797" s="50"/>
      <c r="G797" s="50"/>
      <c r="H797" s="50"/>
      <c r="I797" s="50"/>
    </row>
    <row r="798" spans="1:9" s="57" customFormat="1">
      <c r="A798" s="56"/>
      <c r="B798" s="65"/>
      <c r="F798" s="50"/>
      <c r="G798" s="50"/>
      <c r="H798" s="50"/>
      <c r="I798" s="50"/>
    </row>
    <row r="799" spans="1:9" s="57" customFormat="1">
      <c r="A799" s="56"/>
      <c r="B799" s="65"/>
      <c r="F799" s="50"/>
      <c r="G799" s="50"/>
      <c r="H799" s="50"/>
      <c r="I799" s="50"/>
    </row>
    <row r="800" spans="1:9" s="57" customFormat="1">
      <c r="A800" s="56"/>
      <c r="B800" s="65"/>
      <c r="F800" s="50"/>
      <c r="G800" s="50"/>
      <c r="H800" s="50"/>
      <c r="I800" s="50"/>
    </row>
    <row r="801" spans="1:9" s="57" customFormat="1">
      <c r="A801" s="56"/>
      <c r="B801" s="65"/>
      <c r="F801" s="50"/>
      <c r="G801" s="50"/>
      <c r="H801" s="50"/>
      <c r="I801" s="50"/>
    </row>
    <row r="802" spans="1:9" s="57" customFormat="1">
      <c r="A802" s="56"/>
      <c r="B802" s="65"/>
      <c r="F802" s="50"/>
      <c r="G802" s="50"/>
      <c r="H802" s="50"/>
      <c r="I802" s="50"/>
    </row>
    <row r="803" spans="1:9" s="57" customFormat="1">
      <c r="A803" s="56"/>
      <c r="B803" s="65"/>
      <c r="F803" s="50"/>
      <c r="G803" s="50"/>
      <c r="H803" s="50"/>
      <c r="I803" s="50"/>
    </row>
    <row r="804" spans="1:9" s="57" customFormat="1">
      <c r="A804" s="56"/>
      <c r="B804" s="65"/>
      <c r="F804" s="50"/>
      <c r="G804" s="50"/>
      <c r="H804" s="50"/>
      <c r="I804" s="50"/>
    </row>
    <row r="805" spans="1:9" s="57" customFormat="1">
      <c r="A805" s="56"/>
      <c r="B805" s="65"/>
      <c r="F805" s="50"/>
      <c r="G805" s="50"/>
      <c r="H805" s="50"/>
      <c r="I805" s="50"/>
    </row>
    <row r="806" spans="1:9" s="57" customFormat="1">
      <c r="A806" s="56"/>
      <c r="B806" s="65"/>
      <c r="F806" s="50"/>
      <c r="G806" s="50"/>
      <c r="H806" s="50"/>
      <c r="I806" s="50"/>
    </row>
    <row r="807" spans="1:9" s="57" customFormat="1">
      <c r="A807" s="56"/>
      <c r="B807" s="65"/>
      <c r="F807" s="50"/>
      <c r="G807" s="50"/>
      <c r="H807" s="50"/>
      <c r="I807" s="50"/>
    </row>
    <row r="808" spans="1:9" s="57" customFormat="1">
      <c r="A808" s="56"/>
      <c r="B808" s="65"/>
      <c r="F808" s="50"/>
      <c r="G808" s="50"/>
      <c r="H808" s="50"/>
      <c r="I808" s="50"/>
    </row>
    <row r="809" spans="1:9" s="57" customFormat="1">
      <c r="A809" s="56"/>
      <c r="B809" s="65"/>
      <c r="F809" s="50"/>
      <c r="G809" s="50"/>
      <c r="H809" s="50"/>
      <c r="I809" s="50"/>
    </row>
    <row r="810" spans="1:9" s="57" customFormat="1">
      <c r="A810" s="56"/>
      <c r="B810" s="65"/>
      <c r="F810" s="50"/>
      <c r="G810" s="50"/>
      <c r="H810" s="50"/>
      <c r="I810" s="50"/>
    </row>
    <row r="811" spans="1:9" s="57" customFormat="1">
      <c r="A811" s="56"/>
      <c r="B811" s="65"/>
      <c r="F811" s="50"/>
      <c r="G811" s="50"/>
      <c r="H811" s="50"/>
      <c r="I811" s="50"/>
    </row>
    <row r="812" spans="1:9" s="57" customFormat="1">
      <c r="A812" s="56"/>
      <c r="B812" s="65"/>
      <c r="F812" s="50"/>
      <c r="G812" s="50"/>
      <c r="H812" s="50"/>
      <c r="I812" s="50"/>
    </row>
    <row r="813" spans="1:9" s="57" customFormat="1">
      <c r="A813" s="56"/>
      <c r="B813" s="65"/>
      <c r="F813" s="50"/>
      <c r="G813" s="50"/>
      <c r="H813" s="50"/>
      <c r="I813" s="50"/>
    </row>
    <row r="814" spans="1:9" s="57" customFormat="1">
      <c r="A814" s="56"/>
      <c r="B814" s="65"/>
      <c r="F814" s="50"/>
      <c r="G814" s="50"/>
      <c r="H814" s="50"/>
      <c r="I814" s="50"/>
    </row>
    <row r="815" spans="1:9" s="57" customFormat="1">
      <c r="A815" s="56"/>
      <c r="B815" s="65"/>
      <c r="F815" s="50"/>
      <c r="G815" s="50"/>
      <c r="H815" s="50"/>
      <c r="I815" s="50"/>
    </row>
    <row r="816" spans="1:9" s="57" customFormat="1">
      <c r="A816" s="56"/>
      <c r="B816" s="65"/>
      <c r="F816" s="50"/>
      <c r="G816" s="50"/>
      <c r="H816" s="50"/>
      <c r="I816" s="50"/>
    </row>
    <row r="817" spans="1:9" s="57" customFormat="1">
      <c r="A817" s="56"/>
      <c r="B817" s="65"/>
      <c r="F817" s="50"/>
      <c r="G817" s="50"/>
      <c r="H817" s="50"/>
      <c r="I817" s="50"/>
    </row>
    <row r="818" spans="1:9" s="57" customFormat="1">
      <c r="A818" s="56"/>
      <c r="B818" s="65"/>
      <c r="F818" s="50"/>
      <c r="G818" s="50"/>
      <c r="H818" s="50"/>
      <c r="I818" s="50"/>
    </row>
    <row r="819" spans="1:9" s="57" customFormat="1">
      <c r="A819" s="56"/>
      <c r="B819" s="65"/>
      <c r="F819" s="50"/>
      <c r="G819" s="50"/>
      <c r="H819" s="50"/>
      <c r="I819" s="50"/>
    </row>
    <row r="820" spans="1:9" s="57" customFormat="1">
      <c r="A820" s="56"/>
      <c r="B820" s="65"/>
      <c r="F820" s="50"/>
      <c r="G820" s="50"/>
      <c r="H820" s="50"/>
      <c r="I820" s="50"/>
    </row>
    <row r="821" spans="1:9" s="57" customFormat="1">
      <c r="A821" s="56"/>
      <c r="B821" s="65"/>
      <c r="F821" s="50"/>
      <c r="G821" s="50"/>
      <c r="H821" s="50"/>
      <c r="I821" s="50"/>
    </row>
    <row r="822" spans="1:9" s="57" customFormat="1">
      <c r="A822" s="56"/>
      <c r="B822" s="65"/>
      <c r="F822" s="50"/>
      <c r="G822" s="50"/>
      <c r="H822" s="50"/>
      <c r="I822" s="50"/>
    </row>
    <row r="823" spans="1:9" s="57" customFormat="1">
      <c r="A823" s="56"/>
      <c r="B823" s="65"/>
      <c r="F823" s="50"/>
      <c r="G823" s="50"/>
      <c r="H823" s="50"/>
      <c r="I823" s="50"/>
    </row>
    <row r="824" spans="1:9" s="57" customFormat="1">
      <c r="A824" s="56"/>
      <c r="B824" s="65"/>
      <c r="F824" s="50"/>
      <c r="G824" s="50"/>
      <c r="H824" s="50"/>
      <c r="I824" s="50"/>
    </row>
    <row r="825" spans="1:9" s="57" customFormat="1">
      <c r="A825" s="56"/>
      <c r="B825" s="65"/>
      <c r="F825" s="50"/>
      <c r="G825" s="50"/>
      <c r="H825" s="50"/>
      <c r="I825" s="50"/>
    </row>
    <row r="826" spans="1:9" s="57" customFormat="1">
      <c r="A826" s="56"/>
      <c r="B826" s="65"/>
      <c r="F826" s="50"/>
      <c r="G826" s="50"/>
      <c r="H826" s="50"/>
      <c r="I826" s="50"/>
    </row>
    <row r="827" spans="1:9" s="57" customFormat="1">
      <c r="A827" s="56"/>
      <c r="B827" s="65"/>
      <c r="F827" s="50"/>
      <c r="G827" s="50"/>
      <c r="H827" s="50"/>
      <c r="I827" s="50"/>
    </row>
    <row r="828" spans="1:9" s="57" customFormat="1">
      <c r="A828" s="56"/>
      <c r="B828" s="65"/>
      <c r="F828" s="50"/>
      <c r="G828" s="50"/>
      <c r="H828" s="50"/>
      <c r="I828" s="50"/>
    </row>
    <row r="829" spans="1:9" s="57" customFormat="1">
      <c r="A829" s="56"/>
      <c r="B829" s="65"/>
      <c r="F829" s="50"/>
      <c r="G829" s="50"/>
      <c r="H829" s="50"/>
      <c r="I829" s="50"/>
    </row>
    <row r="830" spans="1:9" s="57" customFormat="1">
      <c r="A830" s="56"/>
      <c r="B830" s="65"/>
      <c r="F830" s="50"/>
      <c r="G830" s="50"/>
      <c r="H830" s="50"/>
      <c r="I830" s="50"/>
    </row>
    <row r="831" spans="1:9" s="57" customFormat="1">
      <c r="A831" s="56"/>
      <c r="B831" s="65"/>
      <c r="F831" s="50"/>
      <c r="G831" s="50"/>
      <c r="H831" s="50"/>
      <c r="I831" s="50"/>
    </row>
    <row r="832" spans="1:9" s="57" customFormat="1">
      <c r="A832" s="56"/>
      <c r="B832" s="65"/>
      <c r="F832" s="50"/>
      <c r="G832" s="50"/>
      <c r="H832" s="50"/>
      <c r="I832" s="50"/>
    </row>
    <row r="833" spans="1:9" s="57" customFormat="1">
      <c r="A833" s="56"/>
      <c r="B833" s="65"/>
      <c r="F833" s="50"/>
      <c r="G833" s="50"/>
      <c r="H833" s="50"/>
      <c r="I833" s="50"/>
    </row>
    <row r="834" spans="1:9" s="57" customFormat="1">
      <c r="A834" s="56"/>
      <c r="B834" s="65"/>
      <c r="F834" s="50"/>
      <c r="G834" s="50"/>
      <c r="H834" s="50"/>
      <c r="I834" s="50"/>
    </row>
    <row r="835" spans="1:9" s="57" customFormat="1">
      <c r="A835" s="56"/>
      <c r="B835" s="65"/>
      <c r="F835" s="50"/>
      <c r="G835" s="50"/>
      <c r="H835" s="50"/>
      <c r="I835" s="50"/>
    </row>
    <row r="836" spans="1:9" s="57" customFormat="1">
      <c r="A836" s="56"/>
      <c r="B836" s="65"/>
      <c r="F836" s="50"/>
      <c r="G836" s="50"/>
      <c r="H836" s="50"/>
      <c r="I836" s="50"/>
    </row>
    <row r="837" spans="1:9" s="57" customFormat="1">
      <c r="A837" s="56"/>
      <c r="B837" s="65"/>
      <c r="F837" s="50"/>
      <c r="G837" s="50"/>
      <c r="H837" s="50"/>
      <c r="I837" s="50"/>
    </row>
    <row r="838" spans="1:9" s="57" customFormat="1">
      <c r="A838" s="56"/>
      <c r="B838" s="65"/>
      <c r="F838" s="50"/>
      <c r="G838" s="50"/>
      <c r="H838" s="50"/>
      <c r="I838" s="50"/>
    </row>
    <row r="839" spans="1:9" s="57" customFormat="1">
      <c r="A839" s="56"/>
      <c r="B839" s="65"/>
      <c r="F839" s="50"/>
      <c r="G839" s="50"/>
      <c r="H839" s="50"/>
      <c r="I839" s="50"/>
    </row>
    <row r="840" spans="1:9" s="57" customFormat="1">
      <c r="A840" s="56"/>
      <c r="B840" s="65"/>
      <c r="F840" s="50"/>
      <c r="G840" s="50"/>
      <c r="H840" s="50"/>
      <c r="I840" s="50"/>
    </row>
    <row r="841" spans="1:9" s="57" customFormat="1">
      <c r="A841" s="56"/>
      <c r="B841" s="65"/>
      <c r="F841" s="50"/>
      <c r="G841" s="50"/>
      <c r="H841" s="50"/>
      <c r="I841" s="50"/>
    </row>
    <row r="842" spans="1:9" s="57" customFormat="1">
      <c r="A842" s="56"/>
      <c r="B842" s="65"/>
      <c r="F842" s="50"/>
      <c r="G842" s="50"/>
      <c r="H842" s="50"/>
      <c r="I842" s="50"/>
    </row>
    <row r="843" spans="1:9" s="57" customFormat="1">
      <c r="A843" s="56"/>
      <c r="B843" s="65"/>
      <c r="F843" s="50"/>
      <c r="G843" s="50"/>
      <c r="H843" s="50"/>
      <c r="I843" s="50"/>
    </row>
    <row r="844" spans="1:9" s="57" customFormat="1">
      <c r="A844" s="56"/>
      <c r="B844" s="65"/>
      <c r="F844" s="50"/>
      <c r="G844" s="50"/>
      <c r="H844" s="50"/>
      <c r="I844" s="50"/>
    </row>
    <row r="845" spans="1:9" s="57" customFormat="1">
      <c r="A845" s="56"/>
      <c r="B845" s="65"/>
      <c r="F845" s="50"/>
      <c r="G845" s="50"/>
      <c r="H845" s="50"/>
      <c r="I845" s="50"/>
    </row>
    <row r="846" spans="1:9" s="57" customFormat="1">
      <c r="A846" s="56"/>
      <c r="B846" s="65"/>
      <c r="F846" s="50"/>
      <c r="G846" s="50"/>
      <c r="H846" s="50"/>
      <c r="I846" s="50"/>
    </row>
    <row r="847" spans="1:9" s="57" customFormat="1">
      <c r="A847" s="56"/>
      <c r="B847" s="65"/>
      <c r="F847" s="50"/>
      <c r="G847" s="50"/>
      <c r="H847" s="50"/>
      <c r="I847" s="50"/>
    </row>
    <row r="848" spans="1:9" s="57" customFormat="1">
      <c r="A848" s="56"/>
      <c r="B848" s="65"/>
      <c r="F848" s="50"/>
      <c r="G848" s="50"/>
      <c r="H848" s="50"/>
      <c r="I848" s="50"/>
    </row>
    <row r="849" spans="1:9" s="57" customFormat="1">
      <c r="A849" s="56"/>
      <c r="B849" s="65"/>
      <c r="F849" s="50"/>
      <c r="G849" s="50"/>
      <c r="H849" s="50"/>
      <c r="I849" s="50"/>
    </row>
    <row r="850" spans="1:9" s="57" customFormat="1">
      <c r="A850" s="56"/>
      <c r="B850" s="65"/>
      <c r="F850" s="50"/>
      <c r="G850" s="50"/>
      <c r="H850" s="50"/>
      <c r="I850" s="50"/>
    </row>
    <row r="851" spans="1:9" s="57" customFormat="1">
      <c r="A851" s="56"/>
      <c r="B851" s="65"/>
      <c r="F851" s="50"/>
      <c r="G851" s="50"/>
      <c r="H851" s="50"/>
      <c r="I851" s="50"/>
    </row>
    <row r="852" spans="1:9" s="57" customFormat="1">
      <c r="A852" s="56"/>
      <c r="B852" s="65"/>
      <c r="F852" s="50"/>
      <c r="G852" s="50"/>
      <c r="H852" s="50"/>
      <c r="I852" s="50"/>
    </row>
    <row r="853" spans="1:9" s="57" customFormat="1">
      <c r="A853" s="56"/>
      <c r="B853" s="65"/>
      <c r="F853" s="50"/>
      <c r="G853" s="50"/>
      <c r="H853" s="50"/>
      <c r="I853" s="50"/>
    </row>
    <row r="854" spans="1:9" s="57" customFormat="1">
      <c r="A854" s="56"/>
      <c r="B854" s="65"/>
      <c r="F854" s="50"/>
      <c r="G854" s="50"/>
      <c r="H854" s="50"/>
      <c r="I854" s="50"/>
    </row>
    <row r="855" spans="1:9" s="57" customFormat="1">
      <c r="A855" s="56"/>
      <c r="B855" s="65"/>
      <c r="F855" s="50"/>
      <c r="G855" s="50"/>
      <c r="H855" s="50"/>
      <c r="I855" s="50"/>
    </row>
    <row r="856" spans="1:9" s="57" customFormat="1">
      <c r="A856" s="56"/>
      <c r="B856" s="65"/>
      <c r="F856" s="50"/>
      <c r="G856" s="50"/>
      <c r="H856" s="50"/>
      <c r="I856" s="50"/>
    </row>
    <row r="857" spans="1:9" s="57" customFormat="1">
      <c r="A857" s="56"/>
      <c r="B857" s="65"/>
      <c r="F857" s="50"/>
      <c r="G857" s="50"/>
      <c r="H857" s="50"/>
      <c r="I857" s="50"/>
    </row>
    <row r="858" spans="1:9" s="57" customFormat="1">
      <c r="A858" s="56"/>
      <c r="B858" s="65"/>
      <c r="F858" s="50"/>
      <c r="G858" s="50"/>
      <c r="H858" s="50"/>
      <c r="I858" s="50"/>
    </row>
    <row r="859" spans="1:9" s="57" customFormat="1">
      <c r="A859" s="56"/>
      <c r="B859" s="65"/>
      <c r="F859" s="50"/>
      <c r="G859" s="50"/>
      <c r="H859" s="50"/>
      <c r="I859" s="50"/>
    </row>
    <row r="860" spans="1:9" s="57" customFormat="1">
      <c r="A860" s="56"/>
      <c r="B860" s="65"/>
      <c r="F860" s="50"/>
      <c r="G860" s="50"/>
      <c r="H860" s="50"/>
      <c r="I860" s="50"/>
    </row>
    <row r="861" spans="1:9" s="57" customFormat="1">
      <c r="A861" s="56"/>
      <c r="B861" s="65"/>
      <c r="F861" s="50"/>
      <c r="G861" s="50"/>
      <c r="H861" s="50"/>
      <c r="I861" s="50"/>
    </row>
    <row r="862" spans="1:9" s="57" customFormat="1">
      <c r="A862" s="56"/>
      <c r="B862" s="65"/>
      <c r="F862" s="50"/>
      <c r="G862" s="50"/>
      <c r="H862" s="50"/>
      <c r="I862" s="50"/>
    </row>
    <row r="863" spans="1:9" s="57" customFormat="1">
      <c r="A863" s="56"/>
      <c r="B863" s="65"/>
      <c r="F863" s="50"/>
      <c r="G863" s="50"/>
      <c r="H863" s="50"/>
      <c r="I863" s="50"/>
    </row>
    <row r="864" spans="1:9" s="57" customFormat="1">
      <c r="A864" s="56"/>
      <c r="B864" s="65"/>
      <c r="F864" s="50"/>
      <c r="G864" s="50"/>
      <c r="H864" s="50"/>
      <c r="I864" s="50"/>
    </row>
    <row r="865" spans="1:9" s="57" customFormat="1">
      <c r="A865" s="56"/>
      <c r="B865" s="65"/>
      <c r="F865" s="50"/>
      <c r="G865" s="50"/>
      <c r="H865" s="50"/>
      <c r="I865" s="50"/>
    </row>
    <row r="866" spans="1:9" s="57" customFormat="1">
      <c r="A866" s="56"/>
      <c r="B866" s="65"/>
      <c r="F866" s="50"/>
      <c r="G866" s="50"/>
      <c r="H866" s="50"/>
      <c r="I866" s="50"/>
    </row>
    <row r="867" spans="1:9" s="57" customFormat="1">
      <c r="A867" s="56"/>
      <c r="B867" s="65"/>
      <c r="F867" s="50"/>
      <c r="G867" s="50"/>
      <c r="H867" s="50"/>
      <c r="I867" s="50"/>
    </row>
    <row r="868" spans="1:9" s="57" customFormat="1">
      <c r="A868" s="56"/>
      <c r="B868" s="65"/>
      <c r="F868" s="50"/>
      <c r="G868" s="50"/>
      <c r="H868" s="50"/>
      <c r="I868" s="50"/>
    </row>
    <row r="869" spans="1:9" s="57" customFormat="1">
      <c r="A869" s="56"/>
      <c r="B869" s="65"/>
      <c r="F869" s="50"/>
      <c r="G869" s="50"/>
      <c r="H869" s="50"/>
      <c r="I869" s="50"/>
    </row>
    <row r="870" spans="1:9" s="57" customFormat="1">
      <c r="A870" s="56"/>
      <c r="B870" s="65"/>
      <c r="F870" s="50"/>
      <c r="G870" s="50"/>
      <c r="H870" s="50"/>
      <c r="I870" s="50"/>
    </row>
    <row r="871" spans="1:9" s="57" customFormat="1">
      <c r="A871" s="56"/>
      <c r="B871" s="65"/>
      <c r="F871" s="50"/>
      <c r="G871" s="50"/>
      <c r="H871" s="50"/>
      <c r="I871" s="50"/>
    </row>
    <row r="872" spans="1:9" s="57" customFormat="1">
      <c r="A872" s="56"/>
      <c r="B872" s="65"/>
      <c r="F872" s="50"/>
      <c r="G872" s="50"/>
      <c r="H872" s="50"/>
      <c r="I872" s="50"/>
    </row>
    <row r="873" spans="1:9" s="57" customFormat="1">
      <c r="A873" s="56"/>
      <c r="B873" s="65"/>
      <c r="F873" s="50"/>
      <c r="G873" s="50"/>
      <c r="H873" s="50"/>
      <c r="I873" s="50"/>
    </row>
    <row r="874" spans="1:9" s="57" customFormat="1">
      <c r="A874" s="56"/>
      <c r="B874" s="65"/>
      <c r="F874" s="50"/>
      <c r="G874" s="50"/>
      <c r="H874" s="50"/>
      <c r="I874" s="50"/>
    </row>
    <row r="875" spans="1:9" s="57" customFormat="1">
      <c r="A875" s="56"/>
      <c r="B875" s="65"/>
      <c r="F875" s="50"/>
      <c r="G875" s="50"/>
      <c r="H875" s="50"/>
      <c r="I875" s="50"/>
    </row>
    <row r="876" spans="1:9" s="57" customFormat="1">
      <c r="A876" s="56"/>
      <c r="B876" s="65"/>
      <c r="F876" s="50"/>
      <c r="G876" s="50"/>
      <c r="H876" s="50"/>
      <c r="I876" s="50"/>
    </row>
    <row r="877" spans="1:9" s="57" customFormat="1">
      <c r="A877" s="56"/>
      <c r="B877" s="65"/>
      <c r="F877" s="50"/>
      <c r="G877" s="50"/>
      <c r="H877" s="50"/>
      <c r="I877" s="50"/>
    </row>
    <row r="878" spans="1:9" s="57" customFormat="1">
      <c r="A878" s="56"/>
      <c r="B878" s="65"/>
      <c r="F878" s="50"/>
      <c r="G878" s="50"/>
      <c r="H878" s="50"/>
      <c r="I878" s="50"/>
    </row>
    <row r="879" spans="1:9" s="57" customFormat="1">
      <c r="A879" s="56"/>
      <c r="B879" s="65"/>
      <c r="F879" s="50"/>
      <c r="G879" s="50"/>
      <c r="H879" s="50"/>
      <c r="I879" s="50"/>
    </row>
    <row r="880" spans="1:9" s="57" customFormat="1">
      <c r="A880" s="56"/>
      <c r="B880" s="65"/>
      <c r="F880" s="50"/>
      <c r="G880" s="50"/>
      <c r="H880" s="50"/>
      <c r="I880" s="50"/>
    </row>
    <row r="881" spans="1:9" s="57" customFormat="1">
      <c r="A881" s="56"/>
      <c r="B881" s="65"/>
      <c r="F881" s="50"/>
      <c r="G881" s="50"/>
      <c r="H881" s="50"/>
      <c r="I881" s="50"/>
    </row>
    <row r="882" spans="1:9" s="57" customFormat="1">
      <c r="A882" s="56"/>
      <c r="B882" s="65"/>
      <c r="F882" s="50"/>
      <c r="G882" s="50"/>
      <c r="H882" s="50"/>
      <c r="I882" s="50"/>
    </row>
    <row r="883" spans="1:9" s="57" customFormat="1">
      <c r="A883" s="56"/>
      <c r="B883" s="65"/>
      <c r="F883" s="50"/>
      <c r="G883" s="50"/>
      <c r="H883" s="50"/>
      <c r="I883" s="50"/>
    </row>
    <row r="884" spans="1:9" s="57" customFormat="1">
      <c r="A884" s="56"/>
      <c r="B884" s="65"/>
      <c r="F884" s="50"/>
      <c r="G884" s="50"/>
      <c r="H884" s="50"/>
      <c r="I884" s="50"/>
    </row>
    <row r="885" spans="1:9" s="57" customFormat="1">
      <c r="A885" s="56"/>
      <c r="B885" s="65"/>
      <c r="F885" s="50"/>
      <c r="G885" s="50"/>
      <c r="H885" s="50"/>
      <c r="I885" s="50"/>
    </row>
    <row r="886" spans="1:9" s="57" customFormat="1">
      <c r="A886" s="56"/>
      <c r="B886" s="65"/>
      <c r="F886" s="50"/>
      <c r="G886" s="50"/>
      <c r="H886" s="50"/>
      <c r="I886" s="50"/>
    </row>
    <row r="887" spans="1:9" s="57" customFormat="1">
      <c r="A887" s="56"/>
      <c r="B887" s="65"/>
      <c r="F887" s="50"/>
      <c r="G887" s="50"/>
      <c r="H887" s="50"/>
      <c r="I887" s="50"/>
    </row>
    <row r="888" spans="1:9" s="57" customFormat="1">
      <c r="A888" s="56"/>
      <c r="B888" s="65"/>
      <c r="F888" s="50"/>
      <c r="G888" s="50"/>
      <c r="H888" s="50"/>
      <c r="I888" s="50"/>
    </row>
    <row r="889" spans="1:9" s="57" customFormat="1">
      <c r="A889" s="56"/>
      <c r="B889" s="65"/>
      <c r="F889" s="50"/>
      <c r="G889" s="50"/>
      <c r="H889" s="50"/>
      <c r="I889" s="50"/>
    </row>
    <row r="890" spans="1:9" s="57" customFormat="1">
      <c r="A890" s="56"/>
      <c r="B890" s="65"/>
      <c r="F890" s="50"/>
      <c r="G890" s="50"/>
      <c r="H890" s="50"/>
      <c r="I890" s="50"/>
    </row>
    <row r="891" spans="1:9" s="57" customFormat="1">
      <c r="A891" s="56"/>
      <c r="B891" s="65"/>
      <c r="F891" s="50"/>
      <c r="G891" s="50"/>
      <c r="H891" s="50"/>
      <c r="I891" s="50"/>
    </row>
    <row r="892" spans="1:9" s="57" customFormat="1">
      <c r="A892" s="56"/>
      <c r="B892" s="65"/>
      <c r="F892" s="50"/>
      <c r="G892" s="50"/>
      <c r="H892" s="50"/>
      <c r="I892" s="50"/>
    </row>
    <row r="893" spans="1:9" s="57" customFormat="1">
      <c r="A893" s="56"/>
      <c r="B893" s="65"/>
      <c r="F893" s="50"/>
      <c r="G893" s="50"/>
      <c r="H893" s="50"/>
      <c r="I893" s="50"/>
    </row>
    <row r="894" spans="1:9" s="57" customFormat="1">
      <c r="A894" s="56"/>
      <c r="B894" s="65"/>
      <c r="F894" s="50"/>
      <c r="G894" s="50"/>
      <c r="H894" s="50"/>
      <c r="I894" s="50"/>
    </row>
    <row r="895" spans="1:9" s="57" customFormat="1">
      <c r="A895" s="56"/>
      <c r="B895" s="65"/>
      <c r="F895" s="50"/>
      <c r="G895" s="50"/>
      <c r="H895" s="50"/>
      <c r="I895" s="50"/>
    </row>
    <row r="896" spans="1:9" s="57" customFormat="1">
      <c r="A896" s="56"/>
      <c r="B896" s="65"/>
      <c r="F896" s="50"/>
      <c r="G896" s="50"/>
      <c r="H896" s="50"/>
      <c r="I896" s="50"/>
    </row>
    <row r="897" spans="1:9" s="57" customFormat="1">
      <c r="A897" s="56"/>
      <c r="B897" s="65"/>
      <c r="F897" s="50"/>
      <c r="G897" s="50"/>
      <c r="H897" s="50"/>
      <c r="I897" s="50"/>
    </row>
    <row r="898" spans="1:9" s="57" customFormat="1">
      <c r="A898" s="56"/>
      <c r="B898" s="65"/>
      <c r="F898" s="50"/>
      <c r="G898" s="50"/>
      <c r="H898" s="50"/>
      <c r="I898" s="50"/>
    </row>
    <row r="899" spans="1:9" s="57" customFormat="1">
      <c r="A899" s="56"/>
      <c r="B899" s="65"/>
      <c r="F899" s="50"/>
      <c r="G899" s="50"/>
      <c r="H899" s="50"/>
      <c r="I899" s="50"/>
    </row>
    <row r="900" spans="1:9" s="57" customFormat="1">
      <c r="A900" s="56"/>
      <c r="B900" s="65"/>
      <c r="F900" s="50"/>
      <c r="G900" s="50"/>
      <c r="H900" s="50"/>
      <c r="I900" s="50"/>
    </row>
    <row r="901" spans="1:9" s="57" customFormat="1">
      <c r="A901" s="56"/>
      <c r="B901" s="65"/>
      <c r="F901" s="50"/>
      <c r="G901" s="50"/>
      <c r="H901" s="50"/>
      <c r="I901" s="50"/>
    </row>
    <row r="902" spans="1:9" s="57" customFormat="1">
      <c r="A902" s="56"/>
      <c r="B902" s="65"/>
      <c r="F902" s="50"/>
      <c r="G902" s="50"/>
      <c r="H902" s="50"/>
      <c r="I902" s="50"/>
    </row>
    <row r="903" spans="1:9" s="57" customFormat="1">
      <c r="A903" s="56"/>
      <c r="B903" s="65"/>
      <c r="F903" s="50"/>
      <c r="G903" s="50"/>
      <c r="H903" s="50"/>
      <c r="I903" s="50"/>
    </row>
    <row r="904" spans="1:9" s="57" customFormat="1">
      <c r="A904" s="56"/>
      <c r="B904" s="65"/>
      <c r="F904" s="50"/>
      <c r="G904" s="50"/>
      <c r="H904" s="50"/>
      <c r="I904" s="50"/>
    </row>
    <row r="905" spans="1:9" s="57" customFormat="1">
      <c r="A905" s="56"/>
      <c r="B905" s="65"/>
      <c r="F905" s="50"/>
      <c r="G905" s="50"/>
      <c r="H905" s="50"/>
      <c r="I905" s="50"/>
    </row>
    <row r="906" spans="1:9" s="57" customFormat="1">
      <c r="A906" s="56"/>
      <c r="B906" s="65"/>
      <c r="F906" s="50"/>
      <c r="G906" s="50"/>
      <c r="H906" s="50"/>
      <c r="I906" s="50"/>
    </row>
    <row r="907" spans="1:9" s="57" customFormat="1">
      <c r="A907" s="56"/>
      <c r="B907" s="65"/>
      <c r="F907" s="50"/>
      <c r="G907" s="50"/>
      <c r="H907" s="50"/>
      <c r="I907" s="50"/>
    </row>
    <row r="908" spans="1:9" s="57" customFormat="1">
      <c r="A908" s="56"/>
      <c r="B908" s="65"/>
      <c r="F908" s="50"/>
      <c r="G908" s="50"/>
      <c r="H908" s="50"/>
      <c r="I908" s="50"/>
    </row>
    <row r="909" spans="1:9" s="57" customFormat="1">
      <c r="A909" s="56"/>
      <c r="B909" s="65"/>
      <c r="F909" s="50"/>
      <c r="G909" s="50"/>
      <c r="H909" s="50"/>
      <c r="I909" s="50"/>
    </row>
    <row r="910" spans="1:9" s="57" customFormat="1">
      <c r="A910" s="56"/>
      <c r="B910" s="65"/>
      <c r="F910" s="50"/>
      <c r="G910" s="50"/>
      <c r="H910" s="50"/>
      <c r="I910" s="50"/>
    </row>
    <row r="911" spans="1:9" s="57" customFormat="1">
      <c r="A911" s="56"/>
      <c r="B911" s="65"/>
      <c r="F911" s="50"/>
      <c r="G911" s="50"/>
      <c r="H911" s="50"/>
      <c r="I911" s="50"/>
    </row>
    <row r="912" spans="1:9" s="57" customFormat="1">
      <c r="A912" s="56"/>
      <c r="B912" s="65"/>
      <c r="F912" s="50"/>
      <c r="G912" s="50"/>
      <c r="H912" s="50"/>
      <c r="I912" s="50"/>
    </row>
    <row r="913" spans="1:9" s="57" customFormat="1">
      <c r="A913" s="56"/>
      <c r="B913" s="65"/>
      <c r="F913" s="50"/>
      <c r="G913" s="50"/>
      <c r="H913" s="50"/>
      <c r="I913" s="50"/>
    </row>
    <row r="914" spans="1:9" s="57" customFormat="1">
      <c r="A914" s="56"/>
      <c r="B914" s="65"/>
      <c r="F914" s="50"/>
      <c r="G914" s="50"/>
      <c r="H914" s="50"/>
      <c r="I914" s="50"/>
    </row>
    <row r="915" spans="1:9" s="57" customFormat="1">
      <c r="A915" s="56"/>
      <c r="B915" s="65"/>
      <c r="F915" s="50"/>
      <c r="G915" s="50"/>
      <c r="H915" s="50"/>
      <c r="I915" s="50"/>
    </row>
    <row r="916" spans="1:9" s="57" customFormat="1">
      <c r="A916" s="56"/>
      <c r="B916" s="65"/>
      <c r="F916" s="50"/>
      <c r="G916" s="50"/>
      <c r="H916" s="50"/>
      <c r="I916" s="50"/>
    </row>
    <row r="917" spans="1:9" s="57" customFormat="1">
      <c r="A917" s="56"/>
      <c r="B917" s="65"/>
      <c r="F917" s="50"/>
      <c r="G917" s="50"/>
      <c r="H917" s="50"/>
      <c r="I917" s="50"/>
    </row>
    <row r="918" spans="1:9" s="57" customFormat="1">
      <c r="A918" s="56"/>
      <c r="B918" s="65"/>
      <c r="F918" s="50"/>
      <c r="G918" s="50"/>
      <c r="H918" s="50"/>
      <c r="I918" s="50"/>
    </row>
    <row r="919" spans="1:9" s="57" customFormat="1">
      <c r="A919" s="56"/>
      <c r="B919" s="65"/>
      <c r="F919" s="50"/>
      <c r="G919" s="50"/>
      <c r="H919" s="50"/>
      <c r="I919" s="50"/>
    </row>
    <row r="920" spans="1:9" s="57" customFormat="1">
      <c r="A920" s="56"/>
      <c r="B920" s="65"/>
      <c r="F920" s="50"/>
      <c r="G920" s="50"/>
      <c r="H920" s="50"/>
      <c r="I920" s="50"/>
    </row>
    <row r="921" spans="1:9" s="57" customFormat="1">
      <c r="A921" s="56"/>
      <c r="B921" s="65"/>
      <c r="F921" s="50"/>
      <c r="G921" s="50"/>
      <c r="H921" s="50"/>
      <c r="I921" s="50"/>
    </row>
    <row r="922" spans="1:9" s="57" customFormat="1">
      <c r="A922" s="56"/>
      <c r="B922" s="65"/>
      <c r="F922" s="50"/>
      <c r="G922" s="50"/>
      <c r="H922" s="50"/>
      <c r="I922" s="50"/>
    </row>
    <row r="923" spans="1:9" s="57" customFormat="1">
      <c r="A923" s="56"/>
      <c r="B923" s="65"/>
      <c r="F923" s="50"/>
      <c r="G923" s="50"/>
      <c r="H923" s="50"/>
      <c r="I923" s="50"/>
    </row>
    <row r="924" spans="1:9" s="57" customFormat="1">
      <c r="A924" s="56"/>
      <c r="B924" s="65"/>
      <c r="F924" s="50"/>
      <c r="G924" s="50"/>
      <c r="H924" s="50"/>
      <c r="I924" s="50"/>
    </row>
    <row r="925" spans="1:9" s="57" customFormat="1">
      <c r="A925" s="56"/>
      <c r="B925" s="65"/>
      <c r="F925" s="50"/>
      <c r="G925" s="50"/>
      <c r="H925" s="50"/>
      <c r="I925" s="50"/>
    </row>
    <row r="926" spans="1:9" s="57" customFormat="1">
      <c r="A926" s="56"/>
      <c r="B926" s="65"/>
      <c r="F926" s="50"/>
      <c r="G926" s="50"/>
      <c r="H926" s="50"/>
      <c r="I926" s="50"/>
    </row>
    <row r="927" spans="1:9" s="57" customFormat="1">
      <c r="A927" s="56"/>
      <c r="B927" s="65"/>
      <c r="F927" s="50"/>
      <c r="G927" s="50"/>
      <c r="H927" s="50"/>
      <c r="I927" s="50"/>
    </row>
    <row r="928" spans="1:9" s="57" customFormat="1">
      <c r="A928" s="56"/>
      <c r="B928" s="65"/>
      <c r="F928" s="50"/>
      <c r="G928" s="50"/>
      <c r="H928" s="50"/>
      <c r="I928" s="50"/>
    </row>
    <row r="929" spans="1:9" s="57" customFormat="1">
      <c r="A929" s="56"/>
      <c r="B929" s="65"/>
      <c r="F929" s="50"/>
      <c r="G929" s="50"/>
      <c r="H929" s="50"/>
      <c r="I929" s="50"/>
    </row>
    <row r="930" spans="1:9" s="57" customFormat="1">
      <c r="A930" s="56"/>
      <c r="B930" s="65"/>
      <c r="F930" s="50"/>
      <c r="G930" s="50"/>
      <c r="H930" s="50"/>
      <c r="I930" s="50"/>
    </row>
    <row r="931" spans="1:9" s="57" customFormat="1">
      <c r="A931" s="56"/>
      <c r="B931" s="65"/>
      <c r="F931" s="50"/>
      <c r="G931" s="50"/>
      <c r="H931" s="50"/>
      <c r="I931" s="50"/>
    </row>
    <row r="932" spans="1:9" s="57" customFormat="1">
      <c r="A932" s="56"/>
      <c r="B932" s="65"/>
      <c r="F932" s="50"/>
      <c r="G932" s="50"/>
      <c r="H932" s="50"/>
      <c r="I932" s="50"/>
    </row>
    <row r="933" spans="1:9" s="57" customFormat="1">
      <c r="A933" s="56"/>
      <c r="B933" s="65"/>
      <c r="F933" s="50"/>
      <c r="G933" s="50"/>
      <c r="H933" s="50"/>
      <c r="I933" s="50"/>
    </row>
    <row r="934" spans="1:9" s="57" customFormat="1">
      <c r="A934" s="56"/>
      <c r="B934" s="65"/>
      <c r="F934" s="50"/>
      <c r="G934" s="50"/>
      <c r="H934" s="50"/>
      <c r="I934" s="50"/>
    </row>
    <row r="935" spans="1:9" s="57" customFormat="1">
      <c r="A935" s="56"/>
      <c r="B935" s="65"/>
      <c r="F935" s="50"/>
      <c r="G935" s="50"/>
      <c r="H935" s="50"/>
      <c r="I935" s="50"/>
    </row>
    <row r="936" spans="1:9" s="57" customFormat="1">
      <c r="A936" s="56"/>
      <c r="B936" s="65"/>
      <c r="F936" s="50"/>
      <c r="G936" s="50"/>
      <c r="H936" s="50"/>
      <c r="I936" s="50"/>
    </row>
    <row r="937" spans="1:9" s="57" customFormat="1">
      <c r="A937" s="56"/>
      <c r="B937" s="65"/>
      <c r="F937" s="50"/>
      <c r="G937" s="50"/>
      <c r="H937" s="50"/>
      <c r="I937" s="50"/>
    </row>
    <row r="938" spans="1:9" s="57" customFormat="1">
      <c r="A938" s="56"/>
      <c r="B938" s="65"/>
      <c r="F938" s="50"/>
      <c r="G938" s="50"/>
      <c r="H938" s="50"/>
      <c r="I938" s="50"/>
    </row>
    <row r="939" spans="1:9" s="57" customFormat="1">
      <c r="A939" s="56"/>
      <c r="B939" s="65"/>
      <c r="F939" s="50"/>
      <c r="G939" s="50"/>
      <c r="H939" s="50"/>
      <c r="I939" s="50"/>
    </row>
    <row r="940" spans="1:9" s="57" customFormat="1">
      <c r="A940" s="56"/>
      <c r="B940" s="65"/>
      <c r="F940" s="50"/>
      <c r="G940" s="50"/>
      <c r="H940" s="50"/>
      <c r="I940" s="50"/>
    </row>
    <row r="941" spans="1:9" s="57" customFormat="1">
      <c r="A941" s="56"/>
      <c r="B941" s="65"/>
      <c r="F941" s="50"/>
      <c r="G941" s="50"/>
      <c r="H941" s="50"/>
      <c r="I941" s="50"/>
    </row>
    <row r="942" spans="1:9" s="57" customFormat="1">
      <c r="A942" s="56"/>
      <c r="B942" s="65"/>
      <c r="F942" s="50"/>
      <c r="G942" s="50"/>
      <c r="H942" s="50"/>
      <c r="I942" s="50"/>
    </row>
    <row r="943" spans="1:9" s="57" customFormat="1">
      <c r="A943" s="56"/>
      <c r="B943" s="65"/>
      <c r="F943" s="50"/>
      <c r="G943" s="50"/>
      <c r="H943" s="50"/>
      <c r="I943" s="50"/>
    </row>
    <row r="944" spans="1:9" s="57" customFormat="1">
      <c r="A944" s="56"/>
      <c r="B944" s="65"/>
      <c r="F944" s="50"/>
      <c r="G944" s="50"/>
      <c r="H944" s="50"/>
      <c r="I944" s="50"/>
    </row>
    <row r="945" spans="1:9" s="57" customFormat="1">
      <c r="A945" s="56"/>
      <c r="B945" s="65"/>
      <c r="F945" s="50"/>
      <c r="G945" s="50"/>
      <c r="H945" s="50"/>
      <c r="I945" s="50"/>
    </row>
    <row r="946" spans="1:9" s="57" customFormat="1">
      <c r="A946" s="56"/>
      <c r="B946" s="65"/>
      <c r="F946" s="50"/>
      <c r="G946" s="50"/>
      <c r="H946" s="50"/>
      <c r="I946" s="50"/>
    </row>
    <row r="947" spans="1:9" s="57" customFormat="1">
      <c r="A947" s="56"/>
      <c r="B947" s="65"/>
      <c r="F947" s="50"/>
      <c r="G947" s="50"/>
      <c r="H947" s="50"/>
      <c r="I947" s="50"/>
    </row>
    <row r="948" spans="1:9" s="57" customFormat="1">
      <c r="A948" s="56"/>
      <c r="B948" s="65"/>
      <c r="F948" s="50"/>
      <c r="G948" s="50"/>
      <c r="H948" s="50"/>
      <c r="I948" s="50"/>
    </row>
    <row r="949" spans="1:9" s="57" customFormat="1">
      <c r="A949" s="56"/>
      <c r="B949" s="65"/>
      <c r="F949" s="50"/>
      <c r="G949" s="50"/>
      <c r="H949" s="50"/>
      <c r="I949" s="50"/>
    </row>
    <row r="950" spans="1:9" s="57" customFormat="1">
      <c r="A950" s="56"/>
      <c r="B950" s="65"/>
      <c r="F950" s="50"/>
      <c r="G950" s="50"/>
      <c r="H950" s="50"/>
      <c r="I950" s="50"/>
    </row>
    <row r="951" spans="1:9" s="57" customFormat="1">
      <c r="A951" s="56"/>
      <c r="B951" s="65"/>
      <c r="F951" s="50"/>
      <c r="G951" s="50"/>
      <c r="H951" s="50"/>
      <c r="I951" s="50"/>
    </row>
    <row r="952" spans="1:9" s="57" customFormat="1">
      <c r="A952" s="56"/>
      <c r="B952" s="65"/>
      <c r="F952" s="50"/>
      <c r="G952" s="50"/>
      <c r="H952" s="50"/>
      <c r="I952" s="50"/>
    </row>
    <row r="953" spans="1:9" s="57" customFormat="1">
      <c r="A953" s="56"/>
      <c r="B953" s="65"/>
      <c r="F953" s="50"/>
      <c r="G953" s="50"/>
      <c r="H953" s="50"/>
      <c r="I953" s="50"/>
    </row>
    <row r="954" spans="1:9" s="57" customFormat="1">
      <c r="A954" s="56"/>
      <c r="B954" s="65"/>
      <c r="F954" s="50"/>
      <c r="G954" s="50"/>
      <c r="H954" s="50"/>
      <c r="I954" s="50"/>
    </row>
    <row r="955" spans="1:9" s="57" customFormat="1">
      <c r="A955" s="56"/>
      <c r="B955" s="65"/>
      <c r="F955" s="50"/>
      <c r="G955" s="50"/>
      <c r="H955" s="50"/>
      <c r="I955" s="50"/>
    </row>
    <row r="956" spans="1:9" s="57" customFormat="1">
      <c r="A956" s="56"/>
      <c r="B956" s="65"/>
      <c r="F956" s="50"/>
      <c r="G956" s="50"/>
      <c r="H956" s="50"/>
      <c r="I956" s="50"/>
    </row>
    <row r="957" spans="1:9" s="57" customFormat="1">
      <c r="A957" s="56"/>
      <c r="B957" s="65"/>
      <c r="F957" s="50"/>
      <c r="G957" s="50"/>
      <c r="H957" s="50"/>
      <c r="I957" s="50"/>
    </row>
    <row r="958" spans="1:9" s="57" customFormat="1">
      <c r="A958" s="56"/>
      <c r="B958" s="65"/>
      <c r="F958" s="50"/>
      <c r="G958" s="50"/>
      <c r="H958" s="50"/>
      <c r="I958" s="50"/>
    </row>
    <row r="959" spans="1:9" s="57" customFormat="1">
      <c r="A959" s="56"/>
      <c r="B959" s="65"/>
      <c r="F959" s="50"/>
      <c r="G959" s="50"/>
      <c r="H959" s="50"/>
      <c r="I959" s="50"/>
    </row>
    <row r="960" spans="1:9" s="57" customFormat="1">
      <c r="A960" s="56"/>
      <c r="B960" s="65"/>
      <c r="F960" s="50"/>
      <c r="G960" s="50"/>
      <c r="H960" s="50"/>
      <c r="I960" s="50"/>
    </row>
    <row r="961" spans="1:9" s="57" customFormat="1">
      <c r="A961" s="56"/>
      <c r="B961" s="65"/>
      <c r="F961" s="50"/>
      <c r="G961" s="50"/>
      <c r="H961" s="50"/>
      <c r="I961" s="50"/>
    </row>
    <row r="962" spans="1:9" s="57" customFormat="1">
      <c r="A962" s="56"/>
      <c r="B962" s="65"/>
      <c r="F962" s="50"/>
      <c r="G962" s="50"/>
      <c r="H962" s="50"/>
      <c r="I962" s="50"/>
    </row>
    <row r="963" spans="1:9" s="57" customFormat="1">
      <c r="A963" s="56"/>
      <c r="B963" s="65"/>
      <c r="F963" s="50"/>
      <c r="G963" s="50"/>
      <c r="H963" s="50"/>
      <c r="I963" s="50"/>
    </row>
    <row r="964" spans="1:9" s="57" customFormat="1">
      <c r="A964" s="56"/>
      <c r="B964" s="65"/>
      <c r="F964" s="50"/>
      <c r="G964" s="50"/>
      <c r="H964" s="50"/>
      <c r="I964" s="50"/>
    </row>
    <row r="965" spans="1:9" s="57" customFormat="1">
      <c r="A965" s="56"/>
      <c r="B965" s="65"/>
      <c r="F965" s="50"/>
      <c r="G965" s="50"/>
      <c r="H965" s="50"/>
      <c r="I965" s="50"/>
    </row>
    <row r="966" spans="1:9" s="57" customFormat="1">
      <c r="A966" s="56"/>
      <c r="B966" s="65"/>
      <c r="F966" s="50"/>
      <c r="G966" s="50"/>
      <c r="H966" s="50"/>
      <c r="I966" s="50"/>
    </row>
    <row r="967" spans="1:9" s="57" customFormat="1">
      <c r="A967" s="56"/>
      <c r="B967" s="65"/>
      <c r="F967" s="50"/>
      <c r="G967" s="50"/>
      <c r="H967" s="50"/>
      <c r="I967" s="50"/>
    </row>
    <row r="968" spans="1:9" s="57" customFormat="1">
      <c r="A968" s="56"/>
      <c r="B968" s="65"/>
      <c r="F968" s="50"/>
      <c r="G968" s="50"/>
      <c r="H968" s="50"/>
      <c r="I968" s="50"/>
    </row>
    <row r="969" spans="1:9" s="57" customFormat="1">
      <c r="A969" s="56"/>
      <c r="B969" s="65"/>
      <c r="F969" s="50"/>
      <c r="G969" s="50"/>
      <c r="H969" s="50"/>
      <c r="I969" s="50"/>
    </row>
    <row r="970" spans="1:9" s="57" customFormat="1">
      <c r="A970" s="56"/>
      <c r="B970" s="65"/>
      <c r="F970" s="50"/>
      <c r="G970" s="50"/>
      <c r="H970" s="50"/>
      <c r="I970" s="50"/>
    </row>
    <row r="971" spans="1:9" s="57" customFormat="1">
      <c r="A971" s="56"/>
      <c r="B971" s="65"/>
      <c r="F971" s="50"/>
      <c r="G971" s="50"/>
      <c r="H971" s="50"/>
      <c r="I971" s="50"/>
    </row>
    <row r="972" spans="1:9" s="57" customFormat="1">
      <c r="A972" s="56"/>
      <c r="B972" s="65"/>
      <c r="F972" s="50"/>
      <c r="G972" s="50"/>
      <c r="H972" s="50"/>
      <c r="I972" s="50"/>
    </row>
    <row r="973" spans="1:9" s="57" customFormat="1">
      <c r="A973" s="56"/>
      <c r="B973" s="65"/>
      <c r="F973" s="50"/>
      <c r="G973" s="50"/>
      <c r="H973" s="50"/>
      <c r="I973" s="50"/>
    </row>
    <row r="974" spans="1:9" s="57" customFormat="1">
      <c r="A974" s="56"/>
      <c r="B974" s="65"/>
      <c r="F974" s="50"/>
      <c r="G974" s="50"/>
      <c r="H974" s="50"/>
      <c r="I974" s="50"/>
    </row>
    <row r="975" spans="1:9" s="57" customFormat="1">
      <c r="A975" s="56"/>
      <c r="B975" s="65"/>
      <c r="F975" s="50"/>
      <c r="G975" s="50"/>
      <c r="H975" s="50"/>
      <c r="I975" s="50"/>
    </row>
    <row r="976" spans="1:9" s="57" customFormat="1">
      <c r="A976" s="56"/>
      <c r="B976" s="65"/>
      <c r="F976" s="50"/>
      <c r="G976" s="50"/>
      <c r="H976" s="50"/>
      <c r="I976" s="50"/>
    </row>
    <row r="977" spans="1:9" s="57" customFormat="1">
      <c r="A977" s="56"/>
      <c r="B977" s="65"/>
      <c r="F977" s="50"/>
      <c r="G977" s="50"/>
      <c r="H977" s="50"/>
      <c r="I977" s="50"/>
    </row>
    <row r="978" spans="1:9" s="57" customFormat="1">
      <c r="A978" s="56"/>
      <c r="B978" s="65"/>
      <c r="F978" s="50"/>
      <c r="G978" s="50"/>
      <c r="H978" s="50"/>
      <c r="I978" s="50"/>
    </row>
    <row r="979" spans="1:9" s="57" customFormat="1">
      <c r="A979" s="56"/>
      <c r="B979" s="65"/>
      <c r="F979" s="50"/>
      <c r="G979" s="50"/>
      <c r="H979" s="50"/>
      <c r="I979" s="50"/>
    </row>
    <row r="980" spans="1:9" s="57" customFormat="1">
      <c r="A980" s="56"/>
      <c r="B980" s="65"/>
      <c r="F980" s="50"/>
      <c r="G980" s="50"/>
      <c r="H980" s="50"/>
      <c r="I980" s="50"/>
    </row>
    <row r="981" spans="1:9" s="57" customFormat="1">
      <c r="A981" s="56"/>
      <c r="B981" s="65"/>
      <c r="F981" s="50"/>
      <c r="G981" s="50"/>
      <c r="H981" s="50"/>
      <c r="I981" s="50"/>
    </row>
    <row r="982" spans="1:9" s="57" customFormat="1">
      <c r="A982" s="56"/>
      <c r="B982" s="65"/>
      <c r="F982" s="50"/>
      <c r="G982" s="50"/>
      <c r="H982" s="50"/>
      <c r="I982" s="50"/>
    </row>
    <row r="983" spans="1:9" s="57" customFormat="1">
      <c r="A983" s="56"/>
      <c r="B983" s="65"/>
      <c r="F983" s="50"/>
      <c r="G983" s="50"/>
      <c r="H983" s="50"/>
      <c r="I983" s="50"/>
    </row>
    <row r="984" spans="1:9" s="57" customFormat="1">
      <c r="A984" s="56"/>
      <c r="B984" s="65"/>
      <c r="F984" s="50"/>
      <c r="G984" s="50"/>
      <c r="H984" s="50"/>
      <c r="I984" s="50"/>
    </row>
    <row r="985" spans="1:9" s="57" customFormat="1">
      <c r="A985" s="56"/>
      <c r="B985" s="65"/>
      <c r="F985" s="50"/>
      <c r="G985" s="50"/>
      <c r="H985" s="50"/>
      <c r="I985" s="50"/>
    </row>
    <row r="986" spans="1:9" s="57" customFormat="1">
      <c r="A986" s="56"/>
      <c r="B986" s="65"/>
      <c r="F986" s="50"/>
      <c r="G986" s="50"/>
      <c r="H986" s="50"/>
      <c r="I986" s="50"/>
    </row>
    <row r="987" spans="1:9" s="57" customFormat="1">
      <c r="A987" s="56"/>
      <c r="B987" s="65"/>
      <c r="F987" s="50"/>
      <c r="G987" s="50"/>
      <c r="H987" s="50"/>
      <c r="I987" s="50"/>
    </row>
    <row r="988" spans="1:9" s="57" customFormat="1">
      <c r="A988" s="56"/>
      <c r="B988" s="65"/>
      <c r="F988" s="50"/>
      <c r="G988" s="50"/>
      <c r="H988" s="50"/>
      <c r="I988" s="50"/>
    </row>
    <row r="989" spans="1:9" s="57" customFormat="1">
      <c r="A989" s="56"/>
      <c r="B989" s="65"/>
      <c r="F989" s="50"/>
      <c r="G989" s="50"/>
      <c r="H989" s="50"/>
      <c r="I989" s="50"/>
    </row>
    <row r="990" spans="1:9" s="57" customFormat="1">
      <c r="A990" s="56"/>
      <c r="B990" s="65"/>
      <c r="F990" s="50"/>
      <c r="G990" s="50"/>
      <c r="H990" s="50"/>
      <c r="I990" s="50"/>
    </row>
    <row r="991" spans="1:9" s="57" customFormat="1">
      <c r="A991" s="56"/>
      <c r="B991" s="65"/>
      <c r="F991" s="50"/>
      <c r="G991" s="50"/>
      <c r="H991" s="50"/>
      <c r="I991" s="50"/>
    </row>
    <row r="992" spans="1:9" s="57" customFormat="1">
      <c r="A992" s="56"/>
      <c r="B992" s="65"/>
      <c r="F992" s="50"/>
      <c r="G992" s="50"/>
      <c r="H992" s="50"/>
      <c r="I992" s="50"/>
    </row>
    <row r="993" spans="1:9" s="57" customFormat="1">
      <c r="A993" s="56"/>
      <c r="B993" s="65"/>
      <c r="F993" s="50"/>
      <c r="G993" s="50"/>
      <c r="H993" s="50"/>
      <c r="I993" s="50"/>
    </row>
    <row r="994" spans="1:9" s="57" customFormat="1">
      <c r="A994" s="56"/>
      <c r="B994" s="65"/>
      <c r="F994" s="50"/>
      <c r="G994" s="50"/>
      <c r="H994" s="50"/>
      <c r="I994" s="50"/>
    </row>
    <row r="995" spans="1:9" s="57" customFormat="1">
      <c r="A995" s="56"/>
      <c r="B995" s="65"/>
      <c r="F995" s="50"/>
      <c r="G995" s="50"/>
      <c r="H995" s="50"/>
      <c r="I995" s="50"/>
    </row>
    <row r="996" spans="1:9" s="57" customFormat="1">
      <c r="A996" s="56"/>
      <c r="B996" s="65"/>
      <c r="F996" s="50"/>
      <c r="G996" s="50"/>
      <c r="H996" s="50"/>
      <c r="I996" s="50"/>
    </row>
    <row r="997" spans="1:9" s="57" customFormat="1">
      <c r="A997" s="56"/>
      <c r="B997" s="65"/>
      <c r="F997" s="50"/>
      <c r="G997" s="50"/>
      <c r="H997" s="50"/>
      <c r="I997" s="50"/>
    </row>
    <row r="998" spans="1:9" s="57" customFormat="1">
      <c r="A998" s="56"/>
      <c r="B998" s="65"/>
      <c r="F998" s="50"/>
      <c r="G998" s="50"/>
      <c r="H998" s="50"/>
      <c r="I998" s="50"/>
    </row>
    <row r="999" spans="1:9" s="57" customFormat="1">
      <c r="A999" s="56"/>
      <c r="B999" s="65"/>
      <c r="F999" s="50"/>
      <c r="G999" s="50"/>
      <c r="H999" s="50"/>
      <c r="I999" s="50"/>
    </row>
    <row r="1000" spans="1:9" s="57" customFormat="1">
      <c r="A1000" s="56"/>
      <c r="B1000" s="65"/>
      <c r="F1000" s="50"/>
      <c r="G1000" s="50"/>
      <c r="H1000" s="50"/>
      <c r="I1000" s="50"/>
    </row>
    <row r="1001" spans="1:9" s="57" customFormat="1">
      <c r="A1001" s="56"/>
      <c r="B1001" s="65"/>
      <c r="F1001" s="50"/>
      <c r="G1001" s="50"/>
      <c r="H1001" s="50"/>
      <c r="I1001" s="50"/>
    </row>
    <row r="1002" spans="1:9" s="57" customFormat="1">
      <c r="A1002" s="56"/>
      <c r="B1002" s="65"/>
      <c r="F1002" s="50"/>
      <c r="G1002" s="50"/>
      <c r="H1002" s="50"/>
      <c r="I1002" s="50"/>
    </row>
    <row r="1003" spans="1:9" s="57" customFormat="1">
      <c r="A1003" s="56"/>
      <c r="B1003" s="65"/>
      <c r="F1003" s="50"/>
      <c r="G1003" s="50"/>
      <c r="H1003" s="50"/>
      <c r="I1003" s="50"/>
    </row>
    <row r="1004" spans="1:9" s="57" customFormat="1">
      <c r="A1004" s="56"/>
      <c r="B1004" s="65"/>
      <c r="F1004" s="50"/>
      <c r="G1004" s="50"/>
      <c r="H1004" s="50"/>
      <c r="I1004" s="50"/>
    </row>
    <row r="1005" spans="1:9" s="57" customFormat="1">
      <c r="A1005" s="56"/>
      <c r="B1005" s="65"/>
      <c r="F1005" s="50"/>
      <c r="G1005" s="50"/>
      <c r="H1005" s="50"/>
      <c r="I1005" s="50"/>
    </row>
    <row r="1006" spans="1:9" s="57" customFormat="1">
      <c r="A1006" s="56"/>
      <c r="B1006" s="65"/>
      <c r="F1006" s="50"/>
      <c r="G1006" s="50"/>
      <c r="H1006" s="50"/>
      <c r="I1006" s="50"/>
    </row>
    <row r="1007" spans="1:9" s="57" customFormat="1">
      <c r="A1007" s="56"/>
      <c r="B1007" s="65"/>
      <c r="F1007" s="50"/>
      <c r="G1007" s="50"/>
      <c r="H1007" s="50"/>
      <c r="I1007" s="50"/>
    </row>
    <row r="1008" spans="1:9" s="57" customFormat="1">
      <c r="A1008" s="56"/>
      <c r="B1008" s="65"/>
      <c r="F1008" s="50"/>
      <c r="G1008" s="50"/>
      <c r="H1008" s="50"/>
      <c r="I1008" s="50"/>
    </row>
    <row r="1009" spans="1:9" s="57" customFormat="1">
      <c r="A1009" s="56"/>
      <c r="B1009" s="65"/>
      <c r="F1009" s="50"/>
      <c r="G1009" s="50"/>
      <c r="H1009" s="50"/>
      <c r="I1009" s="50"/>
    </row>
    <row r="1010" spans="1:9" s="57" customFormat="1">
      <c r="A1010" s="56"/>
      <c r="B1010" s="65"/>
      <c r="F1010" s="50"/>
      <c r="G1010" s="50"/>
      <c r="H1010" s="50"/>
      <c r="I1010" s="50"/>
    </row>
    <row r="1011" spans="1:9" s="57" customFormat="1">
      <c r="A1011" s="56"/>
      <c r="B1011" s="65"/>
      <c r="F1011" s="50"/>
      <c r="G1011" s="50"/>
      <c r="H1011" s="50"/>
      <c r="I1011" s="50"/>
    </row>
    <row r="1012" spans="1:9" s="57" customFormat="1">
      <c r="A1012" s="56"/>
      <c r="B1012" s="65"/>
      <c r="F1012" s="50"/>
      <c r="G1012" s="50"/>
      <c r="H1012" s="50"/>
      <c r="I1012" s="50"/>
    </row>
    <row r="1013" spans="1:9" s="57" customFormat="1">
      <c r="A1013" s="56"/>
      <c r="B1013" s="65"/>
      <c r="F1013" s="50"/>
      <c r="G1013" s="50"/>
      <c r="H1013" s="50"/>
      <c r="I1013" s="50"/>
    </row>
    <row r="1014" spans="1:9" s="57" customFormat="1">
      <c r="A1014" s="56"/>
      <c r="B1014" s="65"/>
      <c r="F1014" s="50"/>
      <c r="G1014" s="50"/>
      <c r="H1014" s="50"/>
      <c r="I1014" s="50"/>
    </row>
    <row r="1015" spans="1:9" s="57" customFormat="1">
      <c r="A1015" s="56"/>
      <c r="B1015" s="65"/>
      <c r="F1015" s="50"/>
      <c r="G1015" s="50"/>
      <c r="H1015" s="50"/>
      <c r="I1015" s="50"/>
    </row>
    <row r="1016" spans="1:9" s="57" customFormat="1">
      <c r="A1016" s="56"/>
      <c r="B1016" s="65"/>
      <c r="F1016" s="50"/>
      <c r="G1016" s="50"/>
      <c r="H1016" s="50"/>
      <c r="I1016" s="50"/>
    </row>
    <row r="1017" spans="1:9" s="57" customFormat="1">
      <c r="A1017" s="56"/>
      <c r="B1017" s="65"/>
      <c r="F1017" s="50"/>
      <c r="G1017" s="50"/>
      <c r="H1017" s="50"/>
      <c r="I1017" s="50"/>
    </row>
    <row r="1018" spans="1:9" s="57" customFormat="1">
      <c r="A1018" s="56"/>
      <c r="B1018" s="65"/>
      <c r="F1018" s="50"/>
      <c r="G1018" s="50"/>
      <c r="H1018" s="50"/>
      <c r="I1018" s="50"/>
    </row>
    <row r="1019" spans="1:9" s="57" customFormat="1">
      <c r="A1019" s="56"/>
      <c r="B1019" s="65"/>
      <c r="F1019" s="50"/>
      <c r="G1019" s="50"/>
      <c r="H1019" s="50"/>
      <c r="I1019" s="50"/>
    </row>
    <row r="1020" spans="1:9" s="57" customFormat="1">
      <c r="A1020" s="56"/>
      <c r="B1020" s="65"/>
      <c r="F1020" s="50"/>
      <c r="G1020" s="50"/>
      <c r="H1020" s="50"/>
      <c r="I1020" s="50"/>
    </row>
    <row r="1021" spans="1:9" s="57" customFormat="1">
      <c r="A1021" s="56"/>
      <c r="B1021" s="65"/>
      <c r="F1021" s="50"/>
      <c r="G1021" s="50"/>
      <c r="H1021" s="50"/>
      <c r="I1021" s="50"/>
    </row>
    <row r="1022" spans="1:9" s="57" customFormat="1">
      <c r="A1022" s="56"/>
      <c r="B1022" s="65"/>
      <c r="F1022" s="50"/>
      <c r="G1022" s="50"/>
      <c r="H1022" s="50"/>
      <c r="I1022" s="50"/>
    </row>
    <row r="1023" spans="1:9" s="57" customFormat="1">
      <c r="A1023" s="56"/>
      <c r="B1023" s="65"/>
      <c r="F1023" s="50"/>
      <c r="G1023" s="50"/>
      <c r="H1023" s="50"/>
      <c r="I1023" s="50"/>
    </row>
    <row r="1024" spans="1:9" s="57" customFormat="1">
      <c r="A1024" s="56"/>
      <c r="B1024" s="65"/>
      <c r="F1024" s="50"/>
      <c r="G1024" s="50"/>
      <c r="H1024" s="50"/>
      <c r="I1024" s="50"/>
    </row>
    <row r="1025" spans="1:9" s="57" customFormat="1">
      <c r="A1025" s="56"/>
      <c r="B1025" s="65"/>
      <c r="F1025" s="50"/>
      <c r="G1025" s="50"/>
      <c r="H1025" s="50"/>
      <c r="I1025" s="50"/>
    </row>
    <row r="1026" spans="1:9" s="57" customFormat="1">
      <c r="A1026" s="56"/>
      <c r="B1026" s="65"/>
      <c r="F1026" s="50"/>
      <c r="G1026" s="50"/>
      <c r="H1026" s="50"/>
      <c r="I1026" s="50"/>
    </row>
    <row r="1027" spans="1:9" s="57" customFormat="1">
      <c r="A1027" s="56"/>
      <c r="B1027" s="65"/>
      <c r="F1027" s="50"/>
      <c r="G1027" s="50"/>
      <c r="H1027" s="50"/>
      <c r="I1027" s="50"/>
    </row>
    <row r="1028" spans="1:9" s="57" customFormat="1">
      <c r="A1028" s="56"/>
      <c r="B1028" s="65"/>
      <c r="F1028" s="50"/>
      <c r="G1028" s="50"/>
      <c r="H1028" s="50"/>
      <c r="I1028" s="50"/>
    </row>
    <row r="1029" spans="1:9" s="57" customFormat="1">
      <c r="A1029" s="56"/>
      <c r="B1029" s="65"/>
      <c r="F1029" s="50"/>
      <c r="G1029" s="50"/>
      <c r="H1029" s="50"/>
      <c r="I1029" s="50"/>
    </row>
    <row r="1030" spans="1:9" s="57" customFormat="1">
      <c r="A1030" s="56"/>
      <c r="B1030" s="65"/>
      <c r="F1030" s="50"/>
      <c r="G1030" s="50"/>
      <c r="H1030" s="50"/>
      <c r="I1030" s="50"/>
    </row>
    <row r="1031" spans="1:9" s="57" customFormat="1">
      <c r="A1031" s="56"/>
      <c r="B1031" s="65"/>
      <c r="F1031" s="50"/>
      <c r="G1031" s="50"/>
      <c r="H1031" s="50"/>
      <c r="I1031" s="50"/>
    </row>
    <row r="1032" spans="1:9" s="57" customFormat="1">
      <c r="A1032" s="56"/>
      <c r="B1032" s="65"/>
      <c r="F1032" s="50"/>
      <c r="G1032" s="50"/>
      <c r="H1032" s="50"/>
      <c r="I1032" s="50"/>
    </row>
    <row r="1033" spans="1:9" s="57" customFormat="1">
      <c r="A1033" s="56"/>
      <c r="B1033" s="65"/>
      <c r="F1033" s="50"/>
      <c r="G1033" s="50"/>
      <c r="H1033" s="50"/>
      <c r="I1033" s="50"/>
    </row>
    <row r="1034" spans="1:9" s="57" customFormat="1">
      <c r="A1034" s="56"/>
      <c r="B1034" s="65"/>
      <c r="F1034" s="50"/>
      <c r="G1034" s="50"/>
      <c r="H1034" s="50"/>
      <c r="I1034" s="50"/>
    </row>
    <row r="1035" spans="1:9" s="57" customFormat="1">
      <c r="A1035" s="56"/>
      <c r="B1035" s="65"/>
      <c r="F1035" s="50"/>
      <c r="G1035" s="50"/>
      <c r="H1035" s="50"/>
      <c r="I1035" s="50"/>
    </row>
    <row r="1036" spans="1:9" s="57" customFormat="1">
      <c r="A1036" s="56"/>
      <c r="B1036" s="65"/>
      <c r="F1036" s="50"/>
      <c r="G1036" s="50"/>
      <c r="H1036" s="50"/>
      <c r="I1036" s="50"/>
    </row>
    <row r="1037" spans="1:9" s="57" customFormat="1">
      <c r="A1037" s="56"/>
      <c r="B1037" s="65"/>
      <c r="F1037" s="50"/>
      <c r="G1037" s="50"/>
      <c r="H1037" s="50"/>
      <c r="I1037" s="50"/>
    </row>
    <row r="1038" spans="1:9" s="57" customFormat="1">
      <c r="A1038" s="56"/>
      <c r="B1038" s="65"/>
      <c r="F1038" s="50"/>
      <c r="G1038" s="50"/>
      <c r="H1038" s="50"/>
      <c r="I1038" s="50"/>
    </row>
    <row r="1039" spans="1:9" s="57" customFormat="1">
      <c r="A1039" s="56"/>
      <c r="B1039" s="65"/>
      <c r="F1039" s="50"/>
      <c r="G1039" s="50"/>
      <c r="H1039" s="50"/>
      <c r="I1039" s="50"/>
    </row>
    <row r="1040" spans="1:9" s="57" customFormat="1">
      <c r="A1040" s="56"/>
      <c r="B1040" s="65"/>
      <c r="F1040" s="50"/>
      <c r="G1040" s="50"/>
      <c r="H1040" s="50"/>
      <c r="I1040" s="50"/>
    </row>
    <row r="1041" spans="1:9" s="57" customFormat="1">
      <c r="A1041" s="56"/>
      <c r="B1041" s="65"/>
      <c r="F1041" s="50"/>
      <c r="G1041" s="50"/>
      <c r="H1041" s="50"/>
      <c r="I1041" s="50"/>
    </row>
    <row r="1042" spans="1:9" s="57" customFormat="1">
      <c r="A1042" s="56"/>
      <c r="B1042" s="65"/>
      <c r="F1042" s="50"/>
      <c r="G1042" s="50"/>
      <c r="H1042" s="50"/>
      <c r="I1042" s="50"/>
    </row>
    <row r="1043" spans="1:9" s="57" customFormat="1">
      <c r="A1043" s="56"/>
      <c r="B1043" s="65"/>
      <c r="F1043" s="50"/>
      <c r="G1043" s="50"/>
      <c r="H1043" s="50"/>
      <c r="I1043" s="50"/>
    </row>
    <row r="1044" spans="1:9" s="57" customFormat="1">
      <c r="A1044" s="56"/>
      <c r="B1044" s="65"/>
      <c r="F1044" s="50"/>
      <c r="G1044" s="50"/>
      <c r="H1044" s="50"/>
      <c r="I1044" s="50"/>
    </row>
    <row r="1045" spans="1:9" s="57" customFormat="1">
      <c r="A1045" s="56"/>
      <c r="B1045" s="65"/>
      <c r="F1045" s="50"/>
      <c r="G1045" s="50"/>
      <c r="H1045" s="50"/>
      <c r="I1045" s="50"/>
    </row>
    <row r="1046" spans="1:9" s="57" customFormat="1">
      <c r="A1046" s="56"/>
      <c r="B1046" s="65"/>
      <c r="F1046" s="50"/>
      <c r="G1046" s="50"/>
      <c r="H1046" s="50"/>
      <c r="I1046" s="50"/>
    </row>
    <row r="1047" spans="1:9" s="57" customFormat="1">
      <c r="A1047" s="56"/>
      <c r="B1047" s="65"/>
      <c r="F1047" s="50"/>
      <c r="G1047" s="50"/>
      <c r="H1047" s="50"/>
      <c r="I1047" s="50"/>
    </row>
    <row r="1048" spans="1:9" s="57" customFormat="1">
      <c r="A1048" s="56"/>
      <c r="B1048" s="65"/>
      <c r="F1048" s="50"/>
      <c r="G1048" s="50"/>
      <c r="H1048" s="50"/>
      <c r="I1048" s="50"/>
    </row>
    <row r="1049" spans="1:9" s="57" customFormat="1">
      <c r="A1049" s="56"/>
      <c r="B1049" s="65"/>
      <c r="F1049" s="50"/>
      <c r="G1049" s="50"/>
      <c r="H1049" s="50"/>
      <c r="I1049" s="50"/>
    </row>
    <row r="1050" spans="1:9" s="57" customFormat="1">
      <c r="A1050" s="56"/>
      <c r="B1050" s="65"/>
      <c r="F1050" s="50"/>
      <c r="G1050" s="50"/>
      <c r="H1050" s="50"/>
      <c r="I1050" s="50"/>
    </row>
    <row r="1051" spans="1:9" s="57" customFormat="1">
      <c r="A1051" s="56"/>
      <c r="B1051" s="65"/>
      <c r="F1051" s="50"/>
      <c r="G1051" s="50"/>
      <c r="H1051" s="50"/>
      <c r="I1051" s="50"/>
    </row>
    <row r="1052" spans="1:9" s="57" customFormat="1">
      <c r="A1052" s="56"/>
      <c r="B1052" s="65"/>
      <c r="F1052" s="50"/>
      <c r="G1052" s="50"/>
      <c r="H1052" s="50"/>
      <c r="I1052" s="50"/>
    </row>
    <row r="1053" spans="1:9" s="57" customFormat="1">
      <c r="A1053" s="56"/>
      <c r="B1053" s="65"/>
      <c r="F1053" s="50"/>
      <c r="G1053" s="50"/>
      <c r="H1053" s="50"/>
      <c r="I1053" s="50"/>
    </row>
    <row r="1054" spans="1:9" s="57" customFormat="1">
      <c r="A1054" s="56"/>
      <c r="B1054" s="65"/>
      <c r="F1054" s="50"/>
      <c r="G1054" s="50"/>
      <c r="H1054" s="50"/>
      <c r="I1054" s="50"/>
    </row>
    <row r="1055" spans="1:9" s="57" customFormat="1">
      <c r="A1055" s="56"/>
      <c r="B1055" s="65"/>
      <c r="F1055" s="50"/>
      <c r="G1055" s="50"/>
      <c r="H1055" s="50"/>
      <c r="I1055" s="50"/>
    </row>
    <row r="1056" spans="1:9" s="57" customFormat="1">
      <c r="A1056" s="56"/>
      <c r="B1056" s="65"/>
      <c r="F1056" s="50"/>
      <c r="G1056" s="50"/>
      <c r="H1056" s="50"/>
      <c r="I1056" s="50"/>
    </row>
    <row r="1057" spans="1:9" s="57" customFormat="1">
      <c r="A1057" s="56"/>
      <c r="B1057" s="65"/>
      <c r="F1057" s="50"/>
      <c r="G1057" s="50"/>
      <c r="H1057" s="50"/>
      <c r="I1057" s="50"/>
    </row>
    <row r="1058" spans="1:9" s="57" customFormat="1">
      <c r="A1058" s="56"/>
      <c r="B1058" s="65"/>
      <c r="F1058" s="50"/>
      <c r="G1058" s="50"/>
      <c r="H1058" s="50"/>
      <c r="I1058" s="50"/>
    </row>
    <row r="1059" spans="1:9" s="57" customFormat="1">
      <c r="A1059" s="56"/>
      <c r="B1059" s="65"/>
      <c r="F1059" s="50"/>
      <c r="G1059" s="50"/>
      <c r="H1059" s="50"/>
      <c r="I1059" s="50"/>
    </row>
    <row r="1060" spans="1:9" s="57" customFormat="1">
      <c r="A1060" s="56"/>
      <c r="B1060" s="65"/>
      <c r="F1060" s="50"/>
      <c r="G1060" s="50"/>
      <c r="H1060" s="50"/>
      <c r="I1060" s="50"/>
    </row>
    <row r="1061" spans="1:9" s="57" customFormat="1">
      <c r="A1061" s="56"/>
      <c r="B1061" s="65"/>
      <c r="F1061" s="50"/>
      <c r="G1061" s="50"/>
      <c r="H1061" s="50"/>
      <c r="I1061" s="50"/>
    </row>
    <row r="1062" spans="1:9" s="57" customFormat="1">
      <c r="A1062" s="56"/>
      <c r="B1062" s="65"/>
      <c r="F1062" s="50"/>
      <c r="G1062" s="50"/>
      <c r="H1062" s="50"/>
      <c r="I1062" s="50"/>
    </row>
    <row r="1063" spans="1:9" s="57" customFormat="1">
      <c r="A1063" s="56"/>
      <c r="B1063" s="65"/>
      <c r="F1063" s="50"/>
      <c r="G1063" s="50"/>
      <c r="H1063" s="50"/>
      <c r="I1063" s="50"/>
    </row>
    <row r="1064" spans="1:9" s="57" customFormat="1">
      <c r="A1064" s="56"/>
      <c r="B1064" s="65"/>
      <c r="F1064" s="50"/>
      <c r="G1064" s="50"/>
      <c r="H1064" s="50"/>
      <c r="I1064" s="50"/>
    </row>
    <row r="1065" spans="1:9" s="57" customFormat="1">
      <c r="A1065" s="56"/>
      <c r="B1065" s="65"/>
      <c r="F1065" s="50"/>
      <c r="G1065" s="50"/>
      <c r="H1065" s="50"/>
      <c r="I1065" s="50"/>
    </row>
    <row r="1066" spans="1:9" s="57" customFormat="1">
      <c r="A1066" s="56"/>
      <c r="B1066" s="65"/>
      <c r="F1066" s="50"/>
      <c r="G1066" s="50"/>
      <c r="H1066" s="50"/>
      <c r="I1066" s="50"/>
    </row>
    <row r="1067" spans="1:9" s="57" customFormat="1">
      <c r="A1067" s="56"/>
      <c r="B1067" s="65"/>
      <c r="F1067" s="50"/>
      <c r="G1067" s="50"/>
      <c r="H1067" s="50"/>
      <c r="I1067" s="50"/>
    </row>
    <row r="1068" spans="1:9" s="57" customFormat="1">
      <c r="A1068" s="56"/>
      <c r="B1068" s="65"/>
      <c r="F1068" s="50"/>
      <c r="G1068" s="50"/>
      <c r="H1068" s="50"/>
      <c r="I1068" s="50"/>
    </row>
    <row r="1069" spans="1:9" s="57" customFormat="1">
      <c r="A1069" s="56"/>
      <c r="B1069" s="65"/>
      <c r="F1069" s="50"/>
      <c r="G1069" s="50"/>
      <c r="H1069" s="50"/>
      <c r="I1069" s="50"/>
    </row>
    <row r="1070" spans="1:9" s="57" customFormat="1">
      <c r="A1070" s="56"/>
      <c r="B1070" s="65"/>
      <c r="F1070" s="50"/>
      <c r="G1070" s="50"/>
      <c r="H1070" s="50"/>
      <c r="I1070" s="50"/>
    </row>
    <row r="1071" spans="1:9" s="57" customFormat="1">
      <c r="A1071" s="56"/>
      <c r="B1071" s="65"/>
      <c r="F1071" s="50"/>
      <c r="G1071" s="50"/>
      <c r="H1071" s="50"/>
      <c r="I1071" s="50"/>
    </row>
    <row r="1072" spans="1:9" s="57" customFormat="1">
      <c r="A1072" s="56"/>
      <c r="B1072" s="65"/>
      <c r="F1072" s="50"/>
      <c r="G1072" s="50"/>
      <c r="H1072" s="50"/>
      <c r="I1072" s="50"/>
    </row>
    <row r="1073" spans="1:9" s="57" customFormat="1">
      <c r="A1073" s="56"/>
      <c r="B1073" s="65"/>
      <c r="F1073" s="50"/>
      <c r="G1073" s="50"/>
      <c r="H1073" s="50"/>
      <c r="I1073" s="50"/>
    </row>
    <row r="1074" spans="1:9" s="57" customFormat="1">
      <c r="A1074" s="56"/>
      <c r="B1074" s="65"/>
      <c r="F1074" s="50"/>
      <c r="G1074" s="50"/>
      <c r="H1074" s="50"/>
      <c r="I1074" s="50"/>
    </row>
    <row r="1075" spans="1:9" s="57" customFormat="1">
      <c r="A1075" s="56"/>
      <c r="B1075" s="65"/>
      <c r="F1075" s="50"/>
      <c r="G1075" s="50"/>
      <c r="H1075" s="50"/>
      <c r="I1075" s="50"/>
    </row>
    <row r="1076" spans="1:9" s="57" customFormat="1">
      <c r="A1076" s="56"/>
      <c r="B1076" s="65"/>
      <c r="F1076" s="50"/>
      <c r="G1076" s="50"/>
      <c r="H1076" s="50"/>
      <c r="I1076" s="50"/>
    </row>
    <row r="1077" spans="1:9" s="57" customFormat="1">
      <c r="A1077" s="56"/>
      <c r="B1077" s="65"/>
      <c r="F1077" s="50"/>
      <c r="G1077" s="50"/>
      <c r="H1077" s="50"/>
      <c r="I1077" s="50"/>
    </row>
    <row r="1078" spans="1:9" s="57" customFormat="1">
      <c r="A1078" s="56"/>
      <c r="B1078" s="65"/>
      <c r="F1078" s="50"/>
      <c r="G1078" s="50"/>
      <c r="H1078" s="50"/>
      <c r="I1078" s="50"/>
    </row>
    <row r="1079" spans="1:9" s="57" customFormat="1">
      <c r="A1079" s="56"/>
      <c r="B1079" s="65"/>
      <c r="F1079" s="50"/>
      <c r="G1079" s="50"/>
      <c r="H1079" s="50"/>
      <c r="I1079" s="50"/>
    </row>
    <row r="1080" spans="1:9" s="57" customFormat="1">
      <c r="A1080" s="56"/>
      <c r="B1080" s="65"/>
      <c r="F1080" s="50"/>
      <c r="G1080" s="50"/>
      <c r="H1080" s="50"/>
      <c r="I1080" s="50"/>
    </row>
    <row r="1081" spans="1:9" s="57" customFormat="1">
      <c r="A1081" s="56"/>
      <c r="B1081" s="65"/>
      <c r="F1081" s="50"/>
      <c r="G1081" s="50"/>
      <c r="H1081" s="50"/>
      <c r="I1081" s="50"/>
    </row>
    <row r="1082" spans="1:9" s="57" customFormat="1">
      <c r="A1082" s="56"/>
      <c r="B1082" s="65"/>
      <c r="F1082" s="50"/>
      <c r="G1082" s="50"/>
      <c r="H1082" s="50"/>
      <c r="I1082" s="50"/>
    </row>
    <row r="1083" spans="1:9" s="57" customFormat="1">
      <c r="A1083" s="56"/>
      <c r="B1083" s="65"/>
      <c r="F1083" s="50"/>
      <c r="G1083" s="50"/>
      <c r="H1083" s="50"/>
      <c r="I1083" s="50"/>
    </row>
    <row r="1084" spans="1:9" s="57" customFormat="1">
      <c r="A1084" s="56"/>
      <c r="B1084" s="65"/>
      <c r="F1084" s="50"/>
      <c r="G1084" s="50"/>
      <c r="H1084" s="50"/>
      <c r="I1084" s="50"/>
    </row>
    <row r="1085" spans="1:9" s="57" customFormat="1">
      <c r="A1085" s="56"/>
      <c r="B1085" s="65"/>
      <c r="F1085" s="50"/>
      <c r="G1085" s="50"/>
      <c r="H1085" s="50"/>
      <c r="I1085" s="50"/>
    </row>
    <row r="1086" spans="1:9" s="57" customFormat="1">
      <c r="A1086" s="56"/>
      <c r="B1086" s="65"/>
      <c r="F1086" s="50"/>
      <c r="G1086" s="50"/>
      <c r="H1086" s="50"/>
      <c r="I1086" s="50"/>
    </row>
    <row r="1087" spans="1:9" s="57" customFormat="1">
      <c r="A1087" s="56"/>
      <c r="B1087" s="65"/>
      <c r="F1087" s="50"/>
      <c r="G1087" s="50"/>
      <c r="H1087" s="50"/>
      <c r="I1087" s="50"/>
    </row>
    <row r="1088" spans="1:9" s="57" customFormat="1">
      <c r="A1088" s="56"/>
      <c r="B1088" s="65"/>
      <c r="F1088" s="50"/>
      <c r="G1088" s="50"/>
      <c r="H1088" s="50"/>
      <c r="I1088" s="50"/>
    </row>
    <row r="1089" spans="1:9" s="57" customFormat="1">
      <c r="A1089" s="56"/>
      <c r="B1089" s="65"/>
      <c r="F1089" s="50"/>
      <c r="G1089" s="50"/>
      <c r="H1089" s="50"/>
      <c r="I1089" s="50"/>
    </row>
    <row r="1090" spans="1:9" s="57" customFormat="1">
      <c r="A1090" s="56"/>
      <c r="B1090" s="65"/>
      <c r="F1090" s="50"/>
      <c r="G1090" s="50"/>
      <c r="H1090" s="50"/>
      <c r="I1090" s="50"/>
    </row>
    <row r="1091" spans="1:9" s="57" customFormat="1">
      <c r="A1091" s="56"/>
      <c r="B1091" s="65"/>
      <c r="F1091" s="50"/>
      <c r="G1091" s="50"/>
      <c r="H1091" s="50"/>
      <c r="I1091" s="50"/>
    </row>
    <row r="1092" spans="1:9" s="57" customFormat="1">
      <c r="A1092" s="56"/>
      <c r="B1092" s="65"/>
      <c r="F1092" s="50"/>
      <c r="G1092" s="50"/>
      <c r="H1092" s="50"/>
      <c r="I1092" s="50"/>
    </row>
    <row r="1093" spans="1:9" s="57" customFormat="1">
      <c r="A1093" s="56"/>
      <c r="B1093" s="65"/>
      <c r="F1093" s="50"/>
      <c r="G1093" s="50"/>
      <c r="H1093" s="50"/>
      <c r="I1093" s="50"/>
    </row>
    <row r="1094" spans="1:9" s="57" customFormat="1">
      <c r="A1094" s="56"/>
      <c r="B1094" s="65"/>
      <c r="F1094" s="50"/>
      <c r="G1094" s="50"/>
      <c r="H1094" s="50"/>
      <c r="I1094" s="50"/>
    </row>
    <row r="1095" spans="1:9" s="57" customFormat="1">
      <c r="A1095" s="56"/>
      <c r="B1095" s="65"/>
      <c r="F1095" s="50"/>
      <c r="G1095" s="50"/>
      <c r="H1095" s="50"/>
      <c r="I1095" s="50"/>
    </row>
    <row r="1096" spans="1:9" s="57" customFormat="1">
      <c r="A1096" s="56"/>
      <c r="B1096" s="65"/>
      <c r="F1096" s="50"/>
      <c r="G1096" s="50"/>
      <c r="H1096" s="50"/>
      <c r="I1096" s="50"/>
    </row>
    <row r="1097" spans="1:9" s="57" customFormat="1">
      <c r="A1097" s="56"/>
      <c r="B1097" s="65"/>
      <c r="F1097" s="50"/>
      <c r="G1097" s="50"/>
      <c r="H1097" s="50"/>
      <c r="I1097" s="50"/>
    </row>
    <row r="1098" spans="1:9" s="57" customFormat="1">
      <c r="A1098" s="56"/>
      <c r="B1098" s="65"/>
      <c r="F1098" s="50"/>
      <c r="G1098" s="50"/>
      <c r="H1098" s="50"/>
      <c r="I1098" s="50"/>
    </row>
    <row r="1099" spans="1:9" s="57" customFormat="1">
      <c r="A1099" s="56"/>
      <c r="B1099" s="65"/>
      <c r="F1099" s="50"/>
      <c r="G1099" s="50"/>
      <c r="H1099" s="50"/>
      <c r="I1099" s="50"/>
    </row>
    <row r="1100" spans="1:9" s="57" customFormat="1">
      <c r="A1100" s="56"/>
      <c r="B1100" s="65"/>
      <c r="F1100" s="50"/>
      <c r="G1100" s="50"/>
      <c r="H1100" s="50"/>
      <c r="I1100" s="50"/>
    </row>
    <row r="1101" spans="1:9" s="57" customFormat="1">
      <c r="A1101" s="56"/>
      <c r="B1101" s="65"/>
      <c r="F1101" s="50"/>
      <c r="G1101" s="50"/>
      <c r="H1101" s="50"/>
      <c r="I1101" s="50"/>
    </row>
    <row r="1102" spans="1:9" s="57" customFormat="1">
      <c r="A1102" s="56"/>
      <c r="B1102" s="65"/>
      <c r="F1102" s="50"/>
      <c r="G1102" s="50"/>
      <c r="H1102" s="50"/>
      <c r="I1102" s="50"/>
    </row>
    <row r="1103" spans="1:9" s="57" customFormat="1">
      <c r="A1103" s="56"/>
      <c r="B1103" s="65"/>
      <c r="F1103" s="50"/>
      <c r="G1103" s="50"/>
      <c r="H1103" s="50"/>
      <c r="I1103" s="50"/>
    </row>
    <row r="1104" spans="1:9" s="57" customFormat="1">
      <c r="A1104" s="56"/>
      <c r="B1104" s="65"/>
      <c r="F1104" s="50"/>
      <c r="G1104" s="50"/>
      <c r="H1104" s="50"/>
      <c r="I1104" s="50"/>
    </row>
    <row r="1105" spans="1:9" s="57" customFormat="1">
      <c r="A1105" s="56"/>
      <c r="B1105" s="65"/>
      <c r="F1105" s="50"/>
      <c r="G1105" s="50"/>
      <c r="H1105" s="50"/>
      <c r="I1105" s="50"/>
    </row>
    <row r="1106" spans="1:9" s="57" customFormat="1">
      <c r="A1106" s="56"/>
      <c r="B1106" s="65"/>
      <c r="F1106" s="50"/>
      <c r="G1106" s="50"/>
      <c r="H1106" s="50"/>
      <c r="I1106" s="50"/>
    </row>
    <row r="1107" spans="1:9" s="57" customFormat="1">
      <c r="A1107" s="56"/>
      <c r="B1107" s="65"/>
      <c r="F1107" s="50"/>
      <c r="G1107" s="50"/>
      <c r="H1107" s="50"/>
      <c r="I1107" s="50"/>
    </row>
    <row r="1108" spans="1:9" s="57" customFormat="1">
      <c r="A1108" s="56"/>
      <c r="B1108" s="65"/>
      <c r="F1108" s="50"/>
      <c r="G1108" s="50"/>
      <c r="H1108" s="50"/>
      <c r="I1108" s="50"/>
    </row>
    <row r="1109" spans="1:9" s="57" customFormat="1">
      <c r="A1109" s="56"/>
      <c r="B1109" s="65"/>
      <c r="F1109" s="50"/>
      <c r="G1109" s="50"/>
      <c r="H1109" s="50"/>
      <c r="I1109" s="50"/>
    </row>
    <row r="1110" spans="1:9" s="57" customFormat="1">
      <c r="A1110" s="56"/>
      <c r="B1110" s="65"/>
      <c r="F1110" s="50"/>
      <c r="G1110" s="50"/>
      <c r="H1110" s="50"/>
      <c r="I1110" s="50"/>
    </row>
    <row r="1111" spans="1:9" s="57" customFormat="1">
      <c r="A1111" s="56"/>
      <c r="B1111" s="65"/>
      <c r="F1111" s="50"/>
      <c r="G1111" s="50"/>
      <c r="H1111" s="50"/>
      <c r="I1111" s="50"/>
    </row>
    <row r="1112" spans="1:9" s="57" customFormat="1">
      <c r="A1112" s="56"/>
      <c r="B1112" s="65"/>
      <c r="F1112" s="50"/>
      <c r="G1112" s="50"/>
      <c r="H1112" s="50"/>
      <c r="I1112" s="50"/>
    </row>
    <row r="1113" spans="1:9" s="57" customFormat="1">
      <c r="A1113" s="56"/>
      <c r="B1113" s="65"/>
      <c r="F1113" s="50"/>
      <c r="G1113" s="50"/>
      <c r="H1113" s="50"/>
      <c r="I1113" s="50"/>
    </row>
    <row r="1114" spans="1:9" s="57" customFormat="1">
      <c r="A1114" s="56"/>
      <c r="B1114" s="65"/>
      <c r="F1114" s="50"/>
      <c r="G1114" s="50"/>
      <c r="H1114" s="50"/>
      <c r="I1114" s="50"/>
    </row>
    <row r="1115" spans="1:9" s="57" customFormat="1">
      <c r="A1115" s="56"/>
      <c r="B1115" s="65"/>
      <c r="F1115" s="50"/>
      <c r="G1115" s="50"/>
      <c r="H1115" s="50"/>
      <c r="I1115" s="50"/>
    </row>
    <row r="1116" spans="1:9" s="57" customFormat="1">
      <c r="A1116" s="56"/>
      <c r="B1116" s="65"/>
      <c r="F1116" s="50"/>
      <c r="G1116" s="50"/>
      <c r="H1116" s="50"/>
      <c r="I1116" s="50"/>
    </row>
    <row r="1117" spans="1:9" s="57" customFormat="1">
      <c r="A1117" s="56"/>
      <c r="B1117" s="65"/>
      <c r="F1117" s="50"/>
      <c r="G1117" s="50"/>
      <c r="H1117" s="50"/>
      <c r="I1117" s="50"/>
    </row>
    <row r="1118" spans="1:9" s="57" customFormat="1">
      <c r="A1118" s="56"/>
      <c r="B1118" s="65"/>
      <c r="F1118" s="50"/>
      <c r="G1118" s="50"/>
      <c r="H1118" s="50"/>
      <c r="I1118" s="50"/>
    </row>
    <row r="1119" spans="1:9" s="57" customFormat="1">
      <c r="A1119" s="56"/>
      <c r="B1119" s="65"/>
      <c r="F1119" s="50"/>
      <c r="G1119" s="50"/>
      <c r="H1119" s="50"/>
      <c r="I1119" s="50"/>
    </row>
    <row r="1120" spans="1:9" s="57" customFormat="1">
      <c r="A1120" s="56"/>
      <c r="B1120" s="65"/>
      <c r="F1120" s="50"/>
      <c r="G1120" s="50"/>
      <c r="H1120" s="50"/>
      <c r="I1120" s="50"/>
    </row>
    <row r="1121" spans="1:9" s="57" customFormat="1">
      <c r="A1121" s="56"/>
      <c r="B1121" s="65"/>
      <c r="F1121" s="50"/>
      <c r="G1121" s="50"/>
      <c r="H1121" s="50"/>
      <c r="I1121" s="50"/>
    </row>
    <row r="1122" spans="1:9" s="57" customFormat="1">
      <c r="A1122" s="56"/>
      <c r="B1122" s="65"/>
      <c r="F1122" s="50"/>
      <c r="G1122" s="50"/>
      <c r="H1122" s="50"/>
      <c r="I1122" s="50"/>
    </row>
    <row r="1123" spans="1:9" s="57" customFormat="1">
      <c r="A1123" s="56"/>
      <c r="B1123" s="65"/>
      <c r="F1123" s="50"/>
      <c r="G1123" s="50"/>
      <c r="H1123" s="50"/>
      <c r="I1123" s="50"/>
    </row>
    <row r="1124" spans="1:9" s="57" customFormat="1">
      <c r="A1124" s="56"/>
      <c r="B1124" s="65"/>
      <c r="F1124" s="50"/>
      <c r="G1124" s="50"/>
      <c r="H1124" s="50"/>
      <c r="I1124" s="50"/>
    </row>
    <row r="1125" spans="1:9" s="57" customFormat="1">
      <c r="A1125" s="56"/>
      <c r="B1125" s="65"/>
      <c r="F1125" s="50"/>
      <c r="G1125" s="50"/>
      <c r="H1125" s="50"/>
      <c r="I1125" s="50"/>
    </row>
    <row r="1126" spans="1:9" s="57" customFormat="1">
      <c r="A1126" s="56"/>
      <c r="B1126" s="65"/>
      <c r="F1126" s="50"/>
      <c r="G1126" s="50"/>
      <c r="H1126" s="50"/>
      <c r="I1126" s="50"/>
    </row>
    <row r="1127" spans="1:9" s="57" customFormat="1">
      <c r="A1127" s="56"/>
      <c r="B1127" s="65"/>
      <c r="F1127" s="50"/>
      <c r="G1127" s="50"/>
      <c r="H1127" s="50"/>
      <c r="I1127" s="50"/>
    </row>
    <row r="1128" spans="1:9" s="57" customFormat="1">
      <c r="A1128" s="56"/>
      <c r="B1128" s="65"/>
      <c r="F1128" s="50"/>
      <c r="G1128" s="50"/>
      <c r="H1128" s="50"/>
      <c r="I1128" s="50"/>
    </row>
    <row r="1129" spans="1:9" s="57" customFormat="1">
      <c r="A1129" s="56"/>
      <c r="B1129" s="65"/>
      <c r="F1129" s="50"/>
      <c r="G1129" s="50"/>
      <c r="H1129" s="50"/>
      <c r="I1129" s="50"/>
    </row>
    <row r="1130" spans="1:9" s="57" customFormat="1">
      <c r="A1130" s="56"/>
      <c r="B1130" s="65"/>
      <c r="F1130" s="50"/>
      <c r="G1130" s="50"/>
      <c r="H1130" s="50"/>
      <c r="I1130" s="50"/>
    </row>
    <row r="1131" spans="1:9" s="57" customFormat="1">
      <c r="A1131" s="56"/>
      <c r="B1131" s="65"/>
      <c r="F1131" s="50"/>
      <c r="G1131" s="50"/>
      <c r="H1131" s="50"/>
      <c r="I1131" s="50"/>
    </row>
    <row r="1132" spans="1:9" s="57" customFormat="1">
      <c r="A1132" s="56"/>
      <c r="B1132" s="65"/>
      <c r="F1132" s="50"/>
      <c r="G1132" s="50"/>
      <c r="H1132" s="50"/>
      <c r="I1132" s="50"/>
    </row>
    <row r="1133" spans="1:9" s="57" customFormat="1">
      <c r="A1133" s="56"/>
      <c r="B1133" s="65"/>
      <c r="F1133" s="50"/>
      <c r="G1133" s="50"/>
      <c r="H1133" s="50"/>
      <c r="I1133" s="50"/>
    </row>
    <row r="1134" spans="1:9" s="57" customFormat="1">
      <c r="A1134" s="56"/>
      <c r="B1134" s="65"/>
      <c r="F1134" s="50"/>
      <c r="G1134" s="50"/>
      <c r="H1134" s="50"/>
      <c r="I1134" s="50"/>
    </row>
    <row r="1135" spans="1:9" s="57" customFormat="1">
      <c r="A1135" s="56"/>
      <c r="B1135" s="65"/>
      <c r="F1135" s="50"/>
      <c r="G1135" s="50"/>
      <c r="H1135" s="50"/>
      <c r="I1135" s="50"/>
    </row>
    <row r="1136" spans="1:9" s="57" customFormat="1">
      <c r="A1136" s="56"/>
      <c r="B1136" s="65"/>
      <c r="F1136" s="50"/>
      <c r="G1136" s="50"/>
      <c r="H1136" s="50"/>
      <c r="I1136" s="50"/>
    </row>
    <row r="1137" spans="1:9" s="57" customFormat="1">
      <c r="A1137" s="56"/>
      <c r="B1137" s="65"/>
      <c r="F1137" s="50"/>
      <c r="G1137" s="50"/>
      <c r="H1137" s="50"/>
      <c r="I1137" s="50"/>
    </row>
    <row r="1138" spans="1:9" s="57" customFormat="1">
      <c r="A1138" s="56"/>
      <c r="B1138" s="65"/>
      <c r="F1138" s="50"/>
      <c r="G1138" s="50"/>
      <c r="H1138" s="50"/>
      <c r="I1138" s="50"/>
    </row>
    <row r="1139" spans="1:9" s="57" customFormat="1">
      <c r="A1139" s="56"/>
      <c r="B1139" s="65"/>
      <c r="F1139" s="50"/>
      <c r="G1139" s="50"/>
      <c r="H1139" s="50"/>
      <c r="I1139" s="50"/>
    </row>
    <row r="1140" spans="1:9" s="57" customFormat="1">
      <c r="A1140" s="56"/>
      <c r="B1140" s="65"/>
      <c r="F1140" s="50"/>
      <c r="G1140" s="50"/>
      <c r="H1140" s="50"/>
      <c r="I1140" s="50"/>
    </row>
    <row r="1141" spans="1:9" s="57" customFormat="1">
      <c r="A1141" s="56"/>
      <c r="B1141" s="65"/>
      <c r="F1141" s="50"/>
      <c r="G1141" s="50"/>
      <c r="H1141" s="50"/>
      <c r="I1141" s="50"/>
    </row>
    <row r="1142" spans="1:9" s="57" customFormat="1">
      <c r="A1142" s="56"/>
      <c r="B1142" s="65"/>
      <c r="F1142" s="50"/>
      <c r="G1142" s="50"/>
      <c r="H1142" s="50"/>
      <c r="I1142" s="50"/>
    </row>
    <row r="1143" spans="1:9" s="57" customFormat="1">
      <c r="A1143" s="56"/>
      <c r="B1143" s="65"/>
      <c r="F1143" s="50"/>
      <c r="G1143" s="50"/>
      <c r="H1143" s="50"/>
      <c r="I1143" s="50"/>
    </row>
    <row r="1144" spans="1:9" s="57" customFormat="1">
      <c r="A1144" s="56"/>
      <c r="B1144" s="65"/>
      <c r="F1144" s="50"/>
      <c r="G1144" s="50"/>
      <c r="H1144" s="50"/>
      <c r="I1144" s="50"/>
    </row>
    <row r="1145" spans="1:9" s="57" customFormat="1">
      <c r="A1145" s="56"/>
      <c r="B1145" s="65"/>
      <c r="F1145" s="50"/>
      <c r="G1145" s="50"/>
      <c r="H1145" s="50"/>
      <c r="I1145" s="50"/>
    </row>
    <row r="1146" spans="1:9" s="57" customFormat="1">
      <c r="A1146" s="56"/>
      <c r="B1146" s="65"/>
      <c r="F1146" s="50"/>
      <c r="G1146" s="50"/>
      <c r="H1146" s="50"/>
      <c r="I1146" s="50"/>
    </row>
    <row r="1147" spans="1:9" s="57" customFormat="1">
      <c r="A1147" s="56"/>
      <c r="B1147" s="65"/>
      <c r="F1147" s="50"/>
      <c r="G1147" s="50"/>
      <c r="H1147" s="50"/>
      <c r="I1147" s="50"/>
    </row>
    <row r="1148" spans="1:9" s="57" customFormat="1">
      <c r="A1148" s="56"/>
      <c r="B1148" s="65"/>
      <c r="F1148" s="50"/>
      <c r="G1148" s="50"/>
      <c r="H1148" s="50"/>
      <c r="I1148" s="50"/>
    </row>
    <row r="1149" spans="1:9" s="57" customFormat="1">
      <c r="A1149" s="56"/>
      <c r="B1149" s="65"/>
      <c r="F1149" s="50"/>
      <c r="G1149" s="50"/>
      <c r="H1149" s="50"/>
      <c r="I1149" s="50"/>
    </row>
    <row r="1150" spans="1:9" s="57" customFormat="1">
      <c r="A1150" s="56"/>
      <c r="B1150" s="65"/>
      <c r="F1150" s="50"/>
      <c r="G1150" s="50"/>
      <c r="H1150" s="50"/>
      <c r="I1150" s="50"/>
    </row>
    <row r="1151" spans="1:9" s="57" customFormat="1">
      <c r="A1151" s="56"/>
      <c r="B1151" s="65"/>
      <c r="F1151" s="50"/>
      <c r="G1151" s="50"/>
      <c r="H1151" s="50"/>
      <c r="I1151" s="50"/>
    </row>
    <row r="1152" spans="1:9" s="57" customFormat="1">
      <c r="A1152" s="56"/>
      <c r="B1152" s="65"/>
      <c r="F1152" s="50"/>
      <c r="G1152" s="50"/>
      <c r="H1152" s="50"/>
      <c r="I1152" s="50"/>
    </row>
    <row r="1153" spans="1:9" s="57" customFormat="1">
      <c r="A1153" s="56"/>
      <c r="B1153" s="65"/>
      <c r="F1153" s="50"/>
      <c r="G1153" s="50"/>
      <c r="H1153" s="50"/>
      <c r="I1153" s="50"/>
    </row>
    <row r="1154" spans="1:9" s="57" customFormat="1">
      <c r="A1154" s="56"/>
      <c r="B1154" s="65"/>
      <c r="F1154" s="50"/>
      <c r="G1154" s="50"/>
      <c r="H1154" s="50"/>
      <c r="I1154" s="50"/>
    </row>
    <row r="1155" spans="1:9" s="57" customFormat="1">
      <c r="A1155" s="56"/>
      <c r="B1155" s="65"/>
      <c r="F1155" s="50"/>
      <c r="G1155" s="50"/>
      <c r="H1155" s="50"/>
      <c r="I1155" s="50"/>
    </row>
    <row r="1156" spans="1:9" s="57" customFormat="1">
      <c r="A1156" s="56"/>
      <c r="B1156" s="65"/>
      <c r="F1156" s="50"/>
      <c r="G1156" s="50"/>
      <c r="H1156" s="50"/>
      <c r="I1156" s="50"/>
    </row>
    <row r="1157" spans="1:9" s="57" customFormat="1">
      <c r="A1157" s="56"/>
      <c r="B1157" s="65"/>
      <c r="F1157" s="50"/>
      <c r="G1157" s="50"/>
      <c r="H1157" s="50"/>
      <c r="I1157" s="50"/>
    </row>
    <row r="1158" spans="1:9" s="57" customFormat="1">
      <c r="A1158" s="56"/>
      <c r="B1158" s="65"/>
      <c r="F1158" s="50"/>
      <c r="G1158" s="50"/>
      <c r="H1158" s="50"/>
      <c r="I1158" s="50"/>
    </row>
    <row r="1159" spans="1:9" s="57" customFormat="1">
      <c r="A1159" s="56"/>
      <c r="B1159" s="65"/>
      <c r="F1159" s="50"/>
      <c r="G1159" s="50"/>
      <c r="H1159" s="50"/>
      <c r="I1159" s="50"/>
    </row>
    <row r="1160" spans="1:9" s="57" customFormat="1">
      <c r="A1160" s="56"/>
      <c r="B1160" s="65"/>
      <c r="F1160" s="50"/>
      <c r="G1160" s="50"/>
      <c r="H1160" s="50"/>
      <c r="I1160" s="50"/>
    </row>
    <row r="1161" spans="1:9" s="57" customFormat="1">
      <c r="A1161" s="56"/>
      <c r="B1161" s="65"/>
      <c r="F1161" s="50"/>
      <c r="G1161" s="50"/>
      <c r="H1161" s="50"/>
      <c r="I1161" s="50"/>
    </row>
    <row r="1162" spans="1:9" s="57" customFormat="1">
      <c r="A1162" s="56"/>
      <c r="B1162" s="65"/>
      <c r="F1162" s="50"/>
      <c r="G1162" s="50"/>
      <c r="H1162" s="50"/>
      <c r="I1162" s="50"/>
    </row>
    <row r="1163" spans="1:9" s="57" customFormat="1">
      <c r="A1163" s="56"/>
      <c r="B1163" s="65"/>
      <c r="F1163" s="50"/>
      <c r="G1163" s="50"/>
      <c r="H1163" s="50"/>
      <c r="I1163" s="50"/>
    </row>
    <row r="1164" spans="1:9" s="57" customFormat="1">
      <c r="A1164" s="56"/>
      <c r="B1164" s="65"/>
      <c r="F1164" s="50"/>
      <c r="G1164" s="50"/>
      <c r="H1164" s="50"/>
      <c r="I1164" s="50"/>
    </row>
    <row r="1165" spans="1:9" s="57" customFormat="1">
      <c r="A1165" s="56"/>
      <c r="B1165" s="65"/>
      <c r="F1165" s="50"/>
      <c r="G1165" s="50"/>
      <c r="H1165" s="50"/>
      <c r="I1165" s="50"/>
    </row>
    <row r="1166" spans="1:9" s="57" customFormat="1">
      <c r="A1166" s="56"/>
      <c r="B1166" s="65"/>
      <c r="F1166" s="50"/>
      <c r="G1166" s="50"/>
      <c r="H1166" s="50"/>
      <c r="I1166" s="50"/>
    </row>
    <row r="1167" spans="1:9" s="57" customFormat="1">
      <c r="A1167" s="56"/>
      <c r="B1167" s="65"/>
      <c r="F1167" s="50"/>
      <c r="G1167" s="50"/>
      <c r="H1167" s="50"/>
      <c r="I1167" s="50"/>
    </row>
    <row r="1168" spans="1:9" s="57" customFormat="1">
      <c r="A1168" s="56"/>
      <c r="B1168" s="65"/>
      <c r="F1168" s="50"/>
      <c r="G1168" s="50"/>
      <c r="H1168" s="50"/>
      <c r="I1168" s="50"/>
    </row>
    <row r="1169" spans="1:9" s="57" customFormat="1">
      <c r="A1169" s="56"/>
      <c r="B1169" s="65"/>
      <c r="F1169" s="50"/>
      <c r="G1169" s="50"/>
      <c r="H1169" s="50"/>
      <c r="I1169" s="50"/>
    </row>
    <row r="1170" spans="1:9" s="57" customFormat="1">
      <c r="A1170" s="56"/>
      <c r="B1170" s="65"/>
      <c r="F1170" s="50"/>
      <c r="G1170" s="50"/>
      <c r="H1170" s="50"/>
      <c r="I1170" s="50"/>
    </row>
    <row r="1171" spans="1:9" s="57" customFormat="1">
      <c r="A1171" s="56"/>
      <c r="B1171" s="65"/>
      <c r="F1171" s="50"/>
      <c r="G1171" s="50"/>
      <c r="H1171" s="50"/>
      <c r="I1171" s="50"/>
    </row>
    <row r="1172" spans="1:9" s="57" customFormat="1">
      <c r="A1172" s="56"/>
      <c r="B1172" s="65"/>
      <c r="F1172" s="50"/>
      <c r="G1172" s="50"/>
      <c r="H1172" s="50"/>
      <c r="I1172" s="50"/>
    </row>
    <row r="1173" spans="1:9" s="57" customFormat="1">
      <c r="A1173" s="56"/>
      <c r="B1173" s="65"/>
      <c r="F1173" s="50"/>
      <c r="G1173" s="50"/>
      <c r="H1173" s="50"/>
      <c r="I1173" s="50"/>
    </row>
    <row r="1174" spans="1:9" s="57" customFormat="1">
      <c r="A1174" s="56"/>
      <c r="B1174" s="65"/>
      <c r="F1174" s="50"/>
      <c r="G1174" s="50"/>
      <c r="H1174" s="50"/>
      <c r="I1174" s="50"/>
    </row>
    <row r="1175" spans="1:9" s="57" customFormat="1">
      <c r="A1175" s="56"/>
      <c r="B1175" s="65"/>
      <c r="F1175" s="50"/>
      <c r="G1175" s="50"/>
      <c r="H1175" s="50"/>
      <c r="I1175" s="50"/>
    </row>
    <row r="1176" spans="1:9" s="57" customFormat="1">
      <c r="A1176" s="56"/>
      <c r="B1176" s="65"/>
      <c r="F1176" s="50"/>
      <c r="G1176" s="50"/>
      <c r="H1176" s="50"/>
      <c r="I1176" s="50"/>
    </row>
    <row r="1177" spans="1:9" s="57" customFormat="1">
      <c r="A1177" s="56"/>
      <c r="B1177" s="65"/>
      <c r="F1177" s="50"/>
      <c r="G1177" s="50"/>
      <c r="H1177" s="50"/>
      <c r="I1177" s="50"/>
    </row>
    <row r="1178" spans="1:9" s="57" customFormat="1">
      <c r="A1178" s="56"/>
      <c r="B1178" s="65"/>
      <c r="F1178" s="50"/>
      <c r="G1178" s="50"/>
      <c r="H1178" s="50"/>
      <c r="I1178" s="50"/>
    </row>
    <row r="1179" spans="1:9" s="57" customFormat="1">
      <c r="A1179" s="56"/>
      <c r="B1179" s="65"/>
      <c r="F1179" s="50"/>
      <c r="G1179" s="50"/>
      <c r="H1179" s="50"/>
      <c r="I1179" s="50"/>
    </row>
    <row r="1180" spans="1:9" s="57" customFormat="1">
      <c r="A1180" s="56"/>
      <c r="B1180" s="65"/>
      <c r="F1180" s="50"/>
      <c r="G1180" s="50"/>
      <c r="H1180" s="50"/>
      <c r="I1180" s="50"/>
    </row>
    <row r="1181" spans="1:9" s="57" customFormat="1">
      <c r="A1181" s="56"/>
      <c r="B1181" s="65"/>
      <c r="F1181" s="50"/>
      <c r="G1181" s="50"/>
      <c r="H1181" s="50"/>
      <c r="I1181" s="50"/>
    </row>
    <row r="1182" spans="1:9" s="57" customFormat="1">
      <c r="A1182" s="56"/>
      <c r="B1182" s="65"/>
      <c r="F1182" s="50"/>
      <c r="G1182" s="50"/>
      <c r="H1182" s="50"/>
      <c r="I1182" s="50"/>
    </row>
    <row r="1183" spans="1:9" s="57" customFormat="1">
      <c r="A1183" s="56"/>
      <c r="B1183" s="65"/>
      <c r="F1183" s="50"/>
      <c r="G1183" s="50"/>
      <c r="H1183" s="50"/>
      <c r="I1183" s="50"/>
    </row>
    <row r="1184" spans="1:9" s="57" customFormat="1">
      <c r="A1184" s="56"/>
      <c r="B1184" s="65"/>
      <c r="F1184" s="50"/>
      <c r="G1184" s="50"/>
      <c r="H1184" s="50"/>
      <c r="I1184" s="50"/>
    </row>
    <row r="1185" spans="1:9" s="57" customFormat="1">
      <c r="A1185" s="56"/>
      <c r="B1185" s="65"/>
      <c r="F1185" s="50"/>
      <c r="G1185" s="50"/>
      <c r="H1185" s="50"/>
      <c r="I1185" s="50"/>
    </row>
    <row r="1186" spans="1:9" s="57" customFormat="1">
      <c r="A1186" s="56"/>
      <c r="B1186" s="65"/>
      <c r="F1186" s="50"/>
      <c r="G1186" s="50"/>
      <c r="H1186" s="50"/>
      <c r="I1186" s="50"/>
    </row>
    <row r="1187" spans="1:9" s="57" customFormat="1">
      <c r="A1187" s="56"/>
      <c r="B1187" s="65"/>
      <c r="F1187" s="50"/>
      <c r="G1187" s="50"/>
      <c r="H1187" s="50"/>
      <c r="I1187" s="50"/>
    </row>
    <row r="1188" spans="1:9" s="57" customFormat="1">
      <c r="A1188" s="56"/>
      <c r="B1188" s="65"/>
      <c r="F1188" s="50"/>
      <c r="G1188" s="50"/>
      <c r="H1188" s="50"/>
      <c r="I1188" s="50"/>
    </row>
    <row r="1189" spans="1:9" s="57" customFormat="1">
      <c r="A1189" s="56"/>
      <c r="B1189" s="65"/>
      <c r="F1189" s="50"/>
      <c r="G1189" s="50"/>
      <c r="H1189" s="50"/>
      <c r="I1189" s="50"/>
    </row>
    <row r="1190" spans="1:9" s="57" customFormat="1">
      <c r="A1190" s="56"/>
      <c r="B1190" s="65"/>
      <c r="F1190" s="50"/>
      <c r="G1190" s="50"/>
      <c r="H1190" s="50"/>
      <c r="I1190" s="50"/>
    </row>
    <row r="1191" spans="1:9" s="57" customFormat="1">
      <c r="A1191" s="56"/>
      <c r="B1191" s="65"/>
      <c r="F1191" s="50"/>
      <c r="G1191" s="50"/>
      <c r="H1191" s="50"/>
      <c r="I1191" s="50"/>
    </row>
    <row r="1192" spans="1:9" s="57" customFormat="1">
      <c r="A1192" s="56"/>
      <c r="B1192" s="65"/>
      <c r="F1192" s="50"/>
      <c r="G1192" s="50"/>
      <c r="H1192" s="50"/>
      <c r="I1192" s="50"/>
    </row>
    <row r="1193" spans="1:9" s="57" customFormat="1">
      <c r="A1193" s="56"/>
      <c r="B1193" s="65"/>
      <c r="F1193" s="50"/>
      <c r="G1193" s="50"/>
      <c r="H1193" s="50"/>
      <c r="I1193" s="50"/>
    </row>
    <row r="1194" spans="1:9" s="57" customFormat="1">
      <c r="A1194" s="56"/>
      <c r="B1194" s="65"/>
      <c r="F1194" s="50"/>
      <c r="G1194" s="50"/>
      <c r="H1194" s="50"/>
      <c r="I1194" s="50"/>
    </row>
    <row r="1195" spans="1:9" s="57" customFormat="1">
      <c r="A1195" s="56"/>
      <c r="B1195" s="65"/>
      <c r="F1195" s="50"/>
      <c r="G1195" s="50"/>
      <c r="H1195" s="50"/>
      <c r="I1195" s="50"/>
    </row>
    <row r="1196" spans="1:9" s="57" customFormat="1">
      <c r="A1196" s="56"/>
      <c r="B1196" s="65"/>
      <c r="F1196" s="50"/>
      <c r="G1196" s="50"/>
      <c r="H1196" s="50"/>
      <c r="I1196" s="50"/>
    </row>
    <row r="1197" spans="1:9" s="57" customFormat="1">
      <c r="A1197" s="56"/>
      <c r="B1197" s="65"/>
      <c r="F1197" s="50"/>
      <c r="G1197" s="50"/>
      <c r="H1197" s="50"/>
      <c r="I1197" s="50"/>
    </row>
    <row r="1198" spans="1:9" s="57" customFormat="1">
      <c r="A1198" s="56"/>
      <c r="B1198" s="65"/>
      <c r="F1198" s="50"/>
      <c r="G1198" s="50"/>
      <c r="H1198" s="50"/>
      <c r="I1198" s="50"/>
    </row>
    <row r="1199" spans="1:9" s="57" customFormat="1">
      <c r="A1199" s="56"/>
      <c r="B1199" s="65"/>
      <c r="F1199" s="50"/>
      <c r="G1199" s="50"/>
      <c r="H1199" s="50"/>
      <c r="I1199" s="50"/>
    </row>
    <row r="1200" spans="1:9" s="57" customFormat="1">
      <c r="A1200" s="56"/>
      <c r="B1200" s="65"/>
      <c r="F1200" s="50"/>
      <c r="G1200" s="50"/>
      <c r="H1200" s="50"/>
      <c r="I1200" s="50"/>
    </row>
    <row r="1201" spans="1:9" s="57" customFormat="1">
      <c r="A1201" s="56"/>
      <c r="B1201" s="65"/>
      <c r="F1201" s="50"/>
      <c r="G1201" s="50"/>
      <c r="H1201" s="50"/>
      <c r="I1201" s="50"/>
    </row>
    <row r="1202" spans="1:9" s="57" customFormat="1">
      <c r="A1202" s="56"/>
      <c r="B1202" s="65"/>
      <c r="F1202" s="50"/>
      <c r="G1202" s="50"/>
      <c r="H1202" s="50"/>
      <c r="I1202" s="50"/>
    </row>
    <row r="1203" spans="1:9" s="57" customFormat="1">
      <c r="A1203" s="56"/>
      <c r="B1203" s="65"/>
      <c r="F1203" s="50"/>
      <c r="G1203" s="50"/>
      <c r="H1203" s="50"/>
      <c r="I1203" s="50"/>
    </row>
    <row r="1204" spans="1:9" s="57" customFormat="1">
      <c r="A1204" s="56"/>
      <c r="B1204" s="65"/>
      <c r="F1204" s="50"/>
      <c r="G1204" s="50"/>
      <c r="H1204" s="50"/>
      <c r="I1204" s="50"/>
    </row>
    <row r="1205" spans="1:9" s="57" customFormat="1">
      <c r="A1205" s="56"/>
      <c r="B1205" s="65"/>
      <c r="F1205" s="50"/>
      <c r="G1205" s="50"/>
      <c r="H1205" s="50"/>
      <c r="I1205" s="50"/>
    </row>
    <row r="1206" spans="1:9" s="57" customFormat="1">
      <c r="A1206" s="56"/>
      <c r="B1206" s="65"/>
      <c r="F1206" s="50"/>
      <c r="G1206" s="50"/>
      <c r="H1206" s="50"/>
      <c r="I1206" s="50"/>
    </row>
    <row r="1207" spans="1:9" s="57" customFormat="1">
      <c r="A1207" s="56"/>
      <c r="B1207" s="65"/>
      <c r="F1207" s="50"/>
      <c r="G1207" s="50"/>
      <c r="H1207" s="50"/>
      <c r="I1207" s="50"/>
    </row>
    <row r="1208" spans="1:9" s="57" customFormat="1">
      <c r="A1208" s="56"/>
      <c r="B1208" s="65"/>
      <c r="F1208" s="50"/>
      <c r="G1208" s="50"/>
      <c r="H1208" s="50"/>
      <c r="I1208" s="50"/>
    </row>
    <row r="1209" spans="1:9" s="57" customFormat="1">
      <c r="A1209" s="56"/>
      <c r="B1209" s="65"/>
      <c r="F1209" s="50"/>
      <c r="G1209" s="50"/>
      <c r="H1209" s="50"/>
      <c r="I1209" s="50"/>
    </row>
    <row r="1210" spans="1:9" s="57" customFormat="1">
      <c r="A1210" s="56"/>
      <c r="B1210" s="65"/>
      <c r="F1210" s="50"/>
      <c r="G1210" s="50"/>
      <c r="H1210" s="50"/>
      <c r="I1210" s="50"/>
    </row>
    <row r="1211" spans="1:9" s="57" customFormat="1">
      <c r="A1211" s="56"/>
      <c r="B1211" s="65"/>
      <c r="F1211" s="50"/>
      <c r="G1211" s="50"/>
      <c r="H1211" s="50"/>
      <c r="I1211" s="50"/>
    </row>
    <row r="1212" spans="1:9" s="57" customFormat="1">
      <c r="A1212" s="56"/>
      <c r="B1212" s="65"/>
      <c r="F1212" s="50"/>
      <c r="G1212" s="50"/>
      <c r="H1212" s="50"/>
      <c r="I1212" s="50"/>
    </row>
    <row r="1213" spans="1:9" s="57" customFormat="1">
      <c r="A1213" s="56"/>
      <c r="B1213" s="65"/>
      <c r="F1213" s="50"/>
      <c r="G1213" s="50"/>
      <c r="H1213" s="50"/>
      <c r="I1213" s="50"/>
    </row>
    <row r="1214" spans="1:9" s="57" customFormat="1">
      <c r="A1214" s="56"/>
      <c r="B1214" s="65"/>
      <c r="F1214" s="50"/>
      <c r="G1214" s="50"/>
      <c r="H1214" s="50"/>
      <c r="I1214" s="50"/>
    </row>
    <row r="1215" spans="1:9" s="57" customFormat="1">
      <c r="A1215" s="56"/>
      <c r="B1215" s="65"/>
      <c r="F1215" s="50"/>
      <c r="G1215" s="50"/>
      <c r="H1215" s="50"/>
      <c r="I1215" s="50"/>
    </row>
    <row r="1216" spans="1:9" s="57" customFormat="1">
      <c r="A1216" s="56"/>
      <c r="B1216" s="65"/>
      <c r="F1216" s="50"/>
      <c r="G1216" s="50"/>
      <c r="H1216" s="50"/>
      <c r="I1216" s="50"/>
    </row>
    <row r="1217" spans="1:9" s="57" customFormat="1">
      <c r="A1217" s="56"/>
      <c r="B1217" s="65"/>
      <c r="F1217" s="50"/>
      <c r="G1217" s="50"/>
      <c r="H1217" s="50"/>
      <c r="I1217" s="50"/>
    </row>
    <row r="1218" spans="1:9" s="57" customFormat="1">
      <c r="A1218" s="56"/>
      <c r="B1218" s="65"/>
      <c r="F1218" s="50"/>
      <c r="G1218" s="50"/>
      <c r="H1218" s="50"/>
      <c r="I1218" s="50"/>
    </row>
    <row r="1219" spans="1:9" s="57" customFormat="1">
      <c r="A1219" s="56"/>
      <c r="B1219" s="65"/>
      <c r="F1219" s="50"/>
      <c r="G1219" s="50"/>
      <c r="H1219" s="50"/>
      <c r="I1219" s="50"/>
    </row>
    <row r="1220" spans="1:9" s="57" customFormat="1">
      <c r="A1220" s="56"/>
      <c r="B1220" s="65"/>
      <c r="F1220" s="50"/>
      <c r="G1220" s="50"/>
      <c r="H1220" s="50"/>
      <c r="I1220" s="50"/>
    </row>
    <row r="1221" spans="1:9" s="57" customFormat="1">
      <c r="A1221" s="56"/>
      <c r="B1221" s="65"/>
      <c r="F1221" s="50"/>
      <c r="G1221" s="50"/>
      <c r="H1221" s="50"/>
      <c r="I1221" s="50"/>
    </row>
    <row r="1222" spans="1:9" s="57" customFormat="1">
      <c r="A1222" s="56"/>
      <c r="B1222" s="65"/>
      <c r="F1222" s="50"/>
      <c r="G1222" s="50"/>
      <c r="H1222" s="50"/>
      <c r="I1222" s="50"/>
    </row>
    <row r="1223" spans="1:9" s="57" customFormat="1">
      <c r="A1223" s="56"/>
      <c r="B1223" s="65"/>
      <c r="F1223" s="50"/>
      <c r="G1223" s="50"/>
      <c r="H1223" s="50"/>
      <c r="I1223" s="50"/>
    </row>
    <row r="1224" spans="1:9" s="57" customFormat="1">
      <c r="A1224" s="56"/>
      <c r="B1224" s="65"/>
      <c r="F1224" s="50"/>
      <c r="G1224" s="50"/>
      <c r="H1224" s="50"/>
      <c r="I1224" s="50"/>
    </row>
    <row r="1225" spans="1:9" s="57" customFormat="1">
      <c r="A1225" s="56"/>
      <c r="B1225" s="65"/>
      <c r="F1225" s="50"/>
      <c r="G1225" s="50"/>
      <c r="H1225" s="50"/>
      <c r="I1225" s="50"/>
    </row>
    <row r="1226" spans="1:9" s="57" customFormat="1">
      <c r="A1226" s="56"/>
      <c r="B1226" s="65"/>
      <c r="F1226" s="50"/>
      <c r="G1226" s="50"/>
      <c r="H1226" s="50"/>
      <c r="I1226" s="50"/>
    </row>
    <row r="1227" spans="1:9" s="57" customFormat="1">
      <c r="A1227" s="56"/>
      <c r="B1227" s="65"/>
      <c r="F1227" s="50"/>
      <c r="G1227" s="50"/>
      <c r="H1227" s="50"/>
      <c r="I1227" s="50"/>
    </row>
    <row r="1228" spans="1:9" s="57" customFormat="1">
      <c r="A1228" s="56"/>
      <c r="B1228" s="65"/>
      <c r="F1228" s="50"/>
      <c r="G1228" s="50"/>
      <c r="H1228" s="50"/>
      <c r="I1228" s="50"/>
    </row>
    <row r="1229" spans="1:9" s="57" customFormat="1">
      <c r="A1229" s="56"/>
      <c r="B1229" s="65"/>
      <c r="F1229" s="50"/>
      <c r="G1229" s="50"/>
      <c r="H1229" s="50"/>
      <c r="I1229" s="50"/>
    </row>
    <row r="1230" spans="1:9" s="57" customFormat="1">
      <c r="A1230" s="56"/>
      <c r="B1230" s="65"/>
      <c r="F1230" s="50"/>
      <c r="G1230" s="50"/>
      <c r="H1230" s="50"/>
      <c r="I1230" s="50"/>
    </row>
    <row r="1231" spans="1:9" s="57" customFormat="1">
      <c r="A1231" s="56"/>
      <c r="B1231" s="65"/>
      <c r="F1231" s="50"/>
      <c r="G1231" s="50"/>
      <c r="H1231" s="50"/>
      <c r="I1231" s="50"/>
    </row>
    <row r="1232" spans="1:9" s="57" customFormat="1">
      <c r="A1232" s="56"/>
      <c r="B1232" s="65"/>
      <c r="F1232" s="50"/>
      <c r="G1232" s="50"/>
      <c r="H1232" s="50"/>
      <c r="I1232" s="50"/>
    </row>
    <row r="1233" spans="1:9" s="57" customFormat="1">
      <c r="A1233" s="56"/>
      <c r="B1233" s="65"/>
      <c r="F1233" s="50"/>
      <c r="G1233" s="50"/>
      <c r="H1233" s="50"/>
      <c r="I1233" s="50"/>
    </row>
    <row r="1234" spans="1:9" s="57" customFormat="1">
      <c r="A1234" s="56"/>
      <c r="B1234" s="65"/>
      <c r="F1234" s="50"/>
      <c r="G1234" s="50"/>
      <c r="H1234" s="50"/>
      <c r="I1234" s="50"/>
    </row>
    <row r="1235" spans="1:9" s="57" customFormat="1">
      <c r="A1235" s="56"/>
      <c r="B1235" s="65"/>
      <c r="F1235" s="50"/>
      <c r="G1235" s="50"/>
      <c r="H1235" s="50"/>
      <c r="I1235" s="50"/>
    </row>
    <row r="1236" spans="1:9" s="57" customFormat="1">
      <c r="A1236" s="56"/>
      <c r="B1236" s="65"/>
      <c r="F1236" s="50"/>
      <c r="G1236" s="50"/>
      <c r="H1236" s="50"/>
      <c r="I1236" s="50"/>
    </row>
    <row r="1237" spans="1:9" s="57" customFormat="1">
      <c r="A1237" s="56"/>
      <c r="B1237" s="65"/>
      <c r="F1237" s="50"/>
      <c r="G1237" s="50"/>
      <c r="H1237" s="50"/>
      <c r="I1237" s="50"/>
    </row>
    <row r="1238" spans="1:9" s="57" customFormat="1">
      <c r="A1238" s="56"/>
      <c r="B1238" s="65"/>
      <c r="F1238" s="50"/>
      <c r="G1238" s="50"/>
      <c r="H1238" s="50"/>
      <c r="I1238" s="50"/>
    </row>
    <row r="1239" spans="1:9" s="57" customFormat="1">
      <c r="A1239" s="56"/>
      <c r="B1239" s="65"/>
      <c r="F1239" s="50"/>
      <c r="G1239" s="50"/>
      <c r="H1239" s="50"/>
      <c r="I1239" s="50"/>
    </row>
    <row r="1240" spans="1:9" s="57" customFormat="1">
      <c r="A1240" s="56"/>
      <c r="B1240" s="65"/>
      <c r="F1240" s="50"/>
      <c r="G1240" s="50"/>
      <c r="H1240" s="50"/>
      <c r="I1240" s="50"/>
    </row>
    <row r="1241" spans="1:9" s="57" customFormat="1">
      <c r="A1241" s="56"/>
      <c r="B1241" s="65"/>
      <c r="F1241" s="50"/>
      <c r="G1241" s="50"/>
      <c r="H1241" s="50"/>
      <c r="I1241" s="50"/>
    </row>
    <row r="1242" spans="1:9" s="57" customFormat="1">
      <c r="A1242" s="56"/>
      <c r="B1242" s="65"/>
      <c r="F1242" s="50"/>
      <c r="G1242" s="50"/>
      <c r="H1242" s="50"/>
      <c r="I1242" s="50"/>
    </row>
    <row r="1243" spans="1:9" s="57" customFormat="1">
      <c r="A1243" s="56"/>
      <c r="B1243" s="65"/>
      <c r="F1243" s="50"/>
      <c r="G1243" s="50"/>
      <c r="H1243" s="50"/>
      <c r="I1243" s="50"/>
    </row>
    <row r="1244" spans="1:9" s="57" customFormat="1">
      <c r="A1244" s="56"/>
      <c r="B1244" s="65"/>
      <c r="F1244" s="50"/>
      <c r="G1244" s="50"/>
      <c r="H1244" s="50"/>
      <c r="I1244" s="50"/>
    </row>
    <row r="1245" spans="1:9" s="57" customFormat="1">
      <c r="A1245" s="56"/>
      <c r="B1245" s="65"/>
      <c r="F1245" s="50"/>
      <c r="G1245" s="50"/>
      <c r="H1245" s="50"/>
      <c r="I1245" s="50"/>
    </row>
    <row r="1246" spans="1:9" s="57" customFormat="1">
      <c r="A1246" s="56"/>
      <c r="B1246" s="65"/>
      <c r="F1246" s="50"/>
      <c r="G1246" s="50"/>
      <c r="H1246" s="50"/>
      <c r="I1246" s="50"/>
    </row>
    <row r="1247" spans="1:9" s="57" customFormat="1">
      <c r="A1247" s="56"/>
      <c r="B1247" s="65"/>
      <c r="F1247" s="50"/>
      <c r="G1247" s="50"/>
      <c r="H1247" s="50"/>
      <c r="I1247" s="50"/>
    </row>
    <row r="1248" spans="1:9" s="57" customFormat="1">
      <c r="A1248" s="56"/>
      <c r="B1248" s="65"/>
      <c r="F1248" s="50"/>
      <c r="G1248" s="50"/>
      <c r="H1248" s="50"/>
      <c r="I1248" s="50"/>
    </row>
    <row r="1249" spans="1:9" s="57" customFormat="1">
      <c r="A1249" s="56"/>
      <c r="B1249" s="65"/>
      <c r="F1249" s="50"/>
      <c r="G1249" s="50"/>
      <c r="H1249" s="50"/>
      <c r="I1249" s="50"/>
    </row>
    <row r="1250" spans="1:9" s="57" customFormat="1">
      <c r="A1250" s="56"/>
      <c r="B1250" s="65"/>
      <c r="F1250" s="50"/>
      <c r="G1250" s="50"/>
      <c r="H1250" s="50"/>
      <c r="I1250" s="50"/>
    </row>
    <row r="1251" spans="1:9" s="57" customFormat="1">
      <c r="A1251" s="56"/>
      <c r="B1251" s="65"/>
      <c r="F1251" s="50"/>
      <c r="G1251" s="50"/>
      <c r="H1251" s="50"/>
      <c r="I1251" s="50"/>
    </row>
    <row r="1252" spans="1:9" s="57" customFormat="1">
      <c r="A1252" s="56"/>
      <c r="B1252" s="65"/>
      <c r="F1252" s="50"/>
      <c r="G1252" s="50"/>
      <c r="H1252" s="50"/>
      <c r="I1252" s="50"/>
    </row>
    <row r="1253" spans="1:9" s="57" customFormat="1">
      <c r="A1253" s="56"/>
      <c r="B1253" s="65"/>
      <c r="F1253" s="50"/>
      <c r="G1253" s="50"/>
      <c r="H1253" s="50"/>
      <c r="I1253" s="50"/>
    </row>
    <row r="1254" spans="1:9" s="57" customFormat="1">
      <c r="A1254" s="56"/>
      <c r="B1254" s="65"/>
      <c r="F1254" s="50"/>
      <c r="G1254" s="50"/>
      <c r="H1254" s="50"/>
      <c r="I1254" s="50"/>
    </row>
    <row r="1255" spans="1:9" s="57" customFormat="1">
      <c r="A1255" s="56"/>
      <c r="B1255" s="65"/>
      <c r="F1255" s="50"/>
      <c r="G1255" s="50"/>
      <c r="H1255" s="50"/>
      <c r="I1255" s="50"/>
    </row>
    <row r="1256" spans="1:9" s="57" customFormat="1">
      <c r="A1256" s="56"/>
      <c r="B1256" s="65"/>
      <c r="F1256" s="50"/>
      <c r="G1256" s="50"/>
      <c r="H1256" s="50"/>
      <c r="I1256" s="50"/>
    </row>
    <row r="1257" spans="1:9" s="57" customFormat="1">
      <c r="A1257" s="56"/>
      <c r="B1257" s="65"/>
      <c r="F1257" s="50"/>
      <c r="G1257" s="50"/>
      <c r="H1257" s="50"/>
      <c r="I1257" s="50"/>
    </row>
    <row r="1258" spans="1:9" s="57" customFormat="1">
      <c r="A1258" s="56"/>
      <c r="B1258" s="65"/>
      <c r="F1258" s="50"/>
      <c r="G1258" s="50"/>
      <c r="H1258" s="50"/>
      <c r="I1258" s="50"/>
    </row>
    <row r="1259" spans="1:9" s="57" customFormat="1">
      <c r="A1259" s="56"/>
      <c r="B1259" s="65"/>
      <c r="F1259" s="50"/>
      <c r="G1259" s="50"/>
      <c r="H1259" s="50"/>
      <c r="I1259" s="50"/>
    </row>
    <row r="1260" spans="1:9" s="57" customFormat="1">
      <c r="A1260" s="56"/>
      <c r="B1260" s="65"/>
      <c r="F1260" s="50"/>
      <c r="G1260" s="50"/>
      <c r="H1260" s="50"/>
      <c r="I1260" s="50"/>
    </row>
    <row r="1261" spans="1:9" s="57" customFormat="1">
      <c r="A1261" s="56"/>
      <c r="B1261" s="65"/>
      <c r="F1261" s="50"/>
      <c r="G1261" s="50"/>
      <c r="H1261" s="50"/>
      <c r="I1261" s="50"/>
    </row>
    <row r="1262" spans="1:9" s="57" customFormat="1">
      <c r="A1262" s="56"/>
      <c r="B1262" s="65"/>
      <c r="F1262" s="50"/>
      <c r="G1262" s="50"/>
      <c r="H1262" s="50"/>
      <c r="I1262" s="50"/>
    </row>
    <row r="1263" spans="1:9" s="57" customFormat="1">
      <c r="A1263" s="56"/>
      <c r="B1263" s="65"/>
      <c r="F1263" s="50"/>
      <c r="G1263" s="50"/>
      <c r="H1263" s="50"/>
      <c r="I1263" s="50"/>
    </row>
    <row r="1264" spans="1:9" s="57" customFormat="1">
      <c r="A1264" s="56"/>
      <c r="B1264" s="65"/>
      <c r="F1264" s="50"/>
      <c r="G1264" s="50"/>
      <c r="H1264" s="50"/>
      <c r="I1264" s="50"/>
    </row>
    <row r="1265" spans="1:9" s="57" customFormat="1">
      <c r="A1265" s="56"/>
      <c r="B1265" s="65"/>
      <c r="F1265" s="50"/>
      <c r="G1265" s="50"/>
      <c r="H1265" s="50"/>
      <c r="I1265" s="50"/>
    </row>
    <row r="1266" spans="1:9" s="57" customFormat="1">
      <c r="A1266" s="56"/>
      <c r="B1266" s="65"/>
      <c r="F1266" s="50"/>
      <c r="G1266" s="50"/>
      <c r="H1266" s="50"/>
      <c r="I1266" s="50"/>
    </row>
    <row r="1267" spans="1:9" s="57" customFormat="1">
      <c r="A1267" s="56"/>
      <c r="B1267" s="65"/>
      <c r="F1267" s="50"/>
      <c r="G1267" s="50"/>
      <c r="H1267" s="50"/>
      <c r="I1267" s="50"/>
    </row>
    <row r="1268" spans="1:9" s="57" customFormat="1">
      <c r="A1268" s="56"/>
      <c r="B1268" s="65"/>
      <c r="F1268" s="50"/>
      <c r="G1268" s="50"/>
      <c r="H1268" s="50"/>
      <c r="I1268" s="50"/>
    </row>
    <row r="1269" spans="1:9" s="57" customFormat="1">
      <c r="A1269" s="56"/>
      <c r="B1269" s="65"/>
      <c r="F1269" s="50"/>
      <c r="G1269" s="50"/>
      <c r="H1269" s="50"/>
      <c r="I1269" s="50"/>
    </row>
    <row r="1270" spans="1:9" s="57" customFormat="1">
      <c r="A1270" s="56"/>
      <c r="B1270" s="65"/>
      <c r="F1270" s="50"/>
      <c r="G1270" s="50"/>
      <c r="H1270" s="50"/>
      <c r="I1270" s="50"/>
    </row>
    <row r="1271" spans="1:9" s="57" customFormat="1">
      <c r="A1271" s="56"/>
      <c r="B1271" s="65"/>
      <c r="F1271" s="50"/>
      <c r="G1271" s="50"/>
      <c r="H1271" s="50"/>
      <c r="I1271" s="50"/>
    </row>
    <row r="1272" spans="1:9" s="57" customFormat="1">
      <c r="A1272" s="56"/>
      <c r="B1272" s="65"/>
      <c r="F1272" s="50"/>
      <c r="G1272" s="50"/>
      <c r="H1272" s="50"/>
      <c r="I1272" s="50"/>
    </row>
    <row r="1273" spans="1:9" s="57" customFormat="1">
      <c r="A1273" s="56"/>
      <c r="B1273" s="65"/>
      <c r="F1273" s="50"/>
      <c r="G1273" s="50"/>
      <c r="H1273" s="50"/>
      <c r="I1273" s="50"/>
    </row>
    <row r="1274" spans="1:9" s="57" customFormat="1">
      <c r="A1274" s="56"/>
      <c r="B1274" s="65"/>
      <c r="F1274" s="50"/>
      <c r="G1274" s="50"/>
      <c r="H1274" s="50"/>
      <c r="I1274" s="50"/>
    </row>
    <row r="1275" spans="1:9" s="57" customFormat="1">
      <c r="A1275" s="56"/>
      <c r="B1275" s="65"/>
      <c r="F1275" s="50"/>
      <c r="G1275" s="50"/>
      <c r="H1275" s="50"/>
      <c r="I1275" s="50"/>
    </row>
    <row r="1276" spans="1:9" s="57" customFormat="1">
      <c r="A1276" s="56"/>
      <c r="B1276" s="65"/>
      <c r="F1276" s="50"/>
      <c r="G1276" s="50"/>
      <c r="H1276" s="50"/>
      <c r="I1276" s="50"/>
    </row>
    <row r="1277" spans="1:9" s="57" customFormat="1">
      <c r="A1277" s="56"/>
      <c r="B1277" s="65"/>
      <c r="F1277" s="50"/>
      <c r="G1277" s="50"/>
      <c r="H1277" s="50"/>
      <c r="I1277" s="50"/>
    </row>
    <row r="1278" spans="1:9" s="57" customFormat="1">
      <c r="A1278" s="56"/>
      <c r="B1278" s="65"/>
      <c r="F1278" s="50"/>
      <c r="G1278" s="50"/>
      <c r="H1278" s="50"/>
      <c r="I1278" s="50"/>
    </row>
    <row r="1279" spans="1:9" s="57" customFormat="1">
      <c r="A1279" s="56"/>
      <c r="B1279" s="65"/>
      <c r="F1279" s="50"/>
      <c r="G1279" s="50"/>
      <c r="H1279" s="50"/>
      <c r="I1279" s="50"/>
    </row>
    <row r="1280" spans="1:9" s="57" customFormat="1">
      <c r="A1280" s="56"/>
      <c r="B1280" s="65"/>
      <c r="F1280" s="50"/>
      <c r="G1280" s="50"/>
      <c r="H1280" s="50"/>
      <c r="I1280" s="50"/>
    </row>
    <row r="1281" spans="1:9" s="57" customFormat="1">
      <c r="A1281" s="56"/>
      <c r="B1281" s="65"/>
      <c r="F1281" s="50"/>
      <c r="G1281" s="50"/>
      <c r="H1281" s="50"/>
      <c r="I1281" s="50"/>
    </row>
    <row r="1282" spans="1:9" s="57" customFormat="1">
      <c r="A1282" s="56"/>
      <c r="B1282" s="65"/>
      <c r="F1282" s="50"/>
      <c r="G1282" s="50"/>
      <c r="H1282" s="50"/>
      <c r="I1282" s="50"/>
    </row>
    <row r="1283" spans="1:9" s="57" customFormat="1">
      <c r="A1283" s="56"/>
      <c r="B1283" s="65"/>
      <c r="F1283" s="50"/>
      <c r="G1283" s="50"/>
      <c r="H1283" s="50"/>
      <c r="I1283" s="50"/>
    </row>
    <row r="1284" spans="1:9" s="57" customFormat="1">
      <c r="A1284" s="56"/>
      <c r="B1284" s="65"/>
      <c r="F1284" s="50"/>
      <c r="G1284" s="50"/>
      <c r="H1284" s="50"/>
      <c r="I1284" s="50"/>
    </row>
    <row r="1285" spans="1:9" s="57" customFormat="1">
      <c r="A1285" s="56"/>
      <c r="B1285" s="65"/>
      <c r="F1285" s="50"/>
      <c r="G1285" s="50"/>
      <c r="H1285" s="50"/>
      <c r="I1285" s="50"/>
    </row>
    <row r="1286" spans="1:9" s="57" customFormat="1">
      <c r="A1286" s="56"/>
      <c r="B1286" s="65"/>
      <c r="F1286" s="50"/>
      <c r="G1286" s="50"/>
      <c r="H1286" s="50"/>
      <c r="I1286" s="50"/>
    </row>
    <row r="1287" spans="1:9" s="57" customFormat="1">
      <c r="A1287" s="56"/>
      <c r="B1287" s="65"/>
      <c r="F1287" s="50"/>
      <c r="G1287" s="50"/>
      <c r="H1287" s="50"/>
      <c r="I1287" s="50"/>
    </row>
    <row r="1288" spans="1:9" s="57" customFormat="1">
      <c r="A1288" s="56"/>
      <c r="B1288" s="65"/>
      <c r="F1288" s="50"/>
      <c r="G1288" s="50"/>
      <c r="H1288" s="50"/>
      <c r="I1288" s="50"/>
    </row>
    <row r="1289" spans="1:9" s="57" customFormat="1">
      <c r="A1289" s="56"/>
      <c r="B1289" s="65"/>
      <c r="F1289" s="50"/>
      <c r="G1289" s="50"/>
      <c r="H1289" s="50"/>
      <c r="I1289" s="50"/>
    </row>
    <row r="1290" spans="1:9" s="57" customFormat="1">
      <c r="A1290" s="56"/>
      <c r="B1290" s="65"/>
      <c r="F1290" s="50"/>
      <c r="G1290" s="50"/>
      <c r="H1290" s="50"/>
      <c r="I1290" s="50"/>
    </row>
    <row r="1291" spans="1:9" s="57" customFormat="1">
      <c r="A1291" s="56"/>
      <c r="B1291" s="65"/>
      <c r="F1291" s="50"/>
      <c r="G1291" s="50"/>
      <c r="H1291" s="50"/>
      <c r="I1291" s="50"/>
    </row>
    <row r="1292" spans="1:9" s="57" customFormat="1">
      <c r="A1292" s="56"/>
      <c r="B1292" s="65"/>
      <c r="F1292" s="50"/>
      <c r="G1292" s="50"/>
      <c r="H1292" s="50"/>
      <c r="I1292" s="50"/>
    </row>
    <row r="1293" spans="1:9" s="57" customFormat="1">
      <c r="A1293" s="56"/>
      <c r="B1293" s="65"/>
      <c r="F1293" s="50"/>
      <c r="G1293" s="50"/>
      <c r="H1293" s="50"/>
      <c r="I1293" s="50"/>
    </row>
    <row r="1294" spans="1:9" s="57" customFormat="1">
      <c r="A1294" s="56"/>
      <c r="B1294" s="65"/>
      <c r="F1294" s="50"/>
      <c r="G1294" s="50"/>
      <c r="H1294" s="50"/>
      <c r="I1294" s="50"/>
    </row>
    <row r="1295" spans="1:9" s="57" customFormat="1">
      <c r="A1295" s="56"/>
      <c r="B1295" s="65"/>
      <c r="F1295" s="50"/>
      <c r="G1295" s="50"/>
      <c r="H1295" s="50"/>
      <c r="I1295" s="50"/>
    </row>
    <row r="1296" spans="1:9" s="57" customFormat="1">
      <c r="A1296" s="56"/>
      <c r="B1296" s="65"/>
      <c r="F1296" s="50"/>
      <c r="G1296" s="50"/>
      <c r="H1296" s="50"/>
      <c r="I1296" s="50"/>
    </row>
    <row r="1297" spans="1:9" s="57" customFormat="1">
      <c r="A1297" s="56"/>
      <c r="B1297" s="65"/>
      <c r="F1297" s="50"/>
      <c r="G1297" s="50"/>
      <c r="H1297" s="50"/>
      <c r="I1297" s="50"/>
    </row>
    <row r="1298" spans="1:9" s="57" customFormat="1">
      <c r="A1298" s="56"/>
      <c r="B1298" s="65"/>
      <c r="F1298" s="50"/>
      <c r="G1298" s="50"/>
      <c r="H1298" s="50"/>
      <c r="I1298" s="50"/>
    </row>
    <row r="1299" spans="1:9" s="57" customFormat="1">
      <c r="A1299" s="56"/>
      <c r="B1299" s="65"/>
      <c r="F1299" s="50"/>
      <c r="G1299" s="50"/>
      <c r="H1299" s="50"/>
      <c r="I1299" s="50"/>
    </row>
    <row r="1300" spans="1:9" s="57" customFormat="1">
      <c r="A1300" s="56"/>
      <c r="B1300" s="65"/>
      <c r="F1300" s="50"/>
      <c r="G1300" s="50"/>
      <c r="H1300" s="50"/>
      <c r="I1300" s="50"/>
    </row>
    <row r="1301" spans="1:9" s="57" customFormat="1">
      <c r="A1301" s="56"/>
      <c r="B1301" s="65"/>
      <c r="F1301" s="50"/>
      <c r="G1301" s="50"/>
      <c r="H1301" s="50"/>
      <c r="I1301" s="50"/>
    </row>
    <row r="1302" spans="1:9" s="57" customFormat="1">
      <c r="A1302" s="56"/>
      <c r="B1302" s="65"/>
      <c r="F1302" s="50"/>
      <c r="G1302" s="50"/>
      <c r="H1302" s="50"/>
      <c r="I1302" s="50"/>
    </row>
    <row r="1303" spans="1:9" s="57" customFormat="1">
      <c r="A1303" s="56"/>
      <c r="B1303" s="65"/>
      <c r="F1303" s="50"/>
      <c r="G1303" s="50"/>
      <c r="H1303" s="50"/>
      <c r="I1303" s="50"/>
    </row>
    <row r="1304" spans="1:9" s="57" customFormat="1">
      <c r="A1304" s="56"/>
      <c r="B1304" s="65"/>
      <c r="F1304" s="50"/>
      <c r="G1304" s="50"/>
      <c r="H1304" s="50"/>
      <c r="I1304" s="50"/>
    </row>
    <row r="1305" spans="1:9" s="57" customFormat="1">
      <c r="A1305" s="56"/>
      <c r="B1305" s="65"/>
      <c r="F1305" s="50"/>
      <c r="G1305" s="50"/>
      <c r="H1305" s="50"/>
      <c r="I1305" s="50"/>
    </row>
    <row r="1306" spans="1:9" s="57" customFormat="1">
      <c r="A1306" s="56"/>
      <c r="B1306" s="65"/>
      <c r="F1306" s="50"/>
      <c r="G1306" s="50"/>
      <c r="H1306" s="50"/>
      <c r="I1306" s="50"/>
    </row>
    <row r="1307" spans="1:9" s="57" customFormat="1">
      <c r="A1307" s="56"/>
      <c r="B1307" s="65"/>
      <c r="F1307" s="50"/>
      <c r="G1307" s="50"/>
      <c r="H1307" s="50"/>
      <c r="I1307" s="50"/>
    </row>
    <row r="1308" spans="1:9" s="57" customFormat="1">
      <c r="A1308" s="56"/>
      <c r="B1308" s="65"/>
      <c r="F1308" s="50"/>
      <c r="G1308" s="50"/>
      <c r="H1308" s="50"/>
      <c r="I1308" s="50"/>
    </row>
    <row r="1309" spans="1:9" s="57" customFormat="1">
      <c r="A1309" s="56"/>
      <c r="B1309" s="65"/>
      <c r="F1309" s="50"/>
      <c r="G1309" s="50"/>
      <c r="H1309" s="50"/>
      <c r="I1309" s="50"/>
    </row>
    <row r="1310" spans="1:9" s="57" customFormat="1">
      <c r="A1310" s="56"/>
      <c r="B1310" s="65"/>
      <c r="F1310" s="50"/>
      <c r="G1310" s="50"/>
      <c r="H1310" s="50"/>
      <c r="I1310" s="50"/>
    </row>
    <row r="1311" spans="1:9" s="57" customFormat="1">
      <c r="A1311" s="56"/>
      <c r="B1311" s="65"/>
      <c r="F1311" s="50"/>
      <c r="G1311" s="50"/>
      <c r="H1311" s="50"/>
      <c r="I1311" s="50"/>
    </row>
    <row r="1312" spans="1:9" s="57" customFormat="1">
      <c r="A1312" s="56"/>
      <c r="B1312" s="65"/>
      <c r="F1312" s="50"/>
      <c r="G1312" s="50"/>
      <c r="H1312" s="50"/>
      <c r="I1312" s="50"/>
    </row>
    <row r="1313" spans="1:9" s="57" customFormat="1">
      <c r="A1313" s="56"/>
      <c r="B1313" s="65"/>
      <c r="F1313" s="50"/>
      <c r="G1313" s="50"/>
      <c r="H1313" s="50"/>
      <c r="I1313" s="50"/>
    </row>
    <row r="1314" spans="1:9" s="57" customFormat="1">
      <c r="A1314" s="56"/>
      <c r="B1314" s="65"/>
      <c r="F1314" s="50"/>
      <c r="G1314" s="50"/>
      <c r="H1314" s="50"/>
      <c r="I1314" s="50"/>
    </row>
    <row r="1315" spans="1:9" s="57" customFormat="1">
      <c r="A1315" s="56"/>
      <c r="B1315" s="65"/>
      <c r="F1315" s="50"/>
      <c r="G1315" s="50"/>
      <c r="H1315" s="50"/>
      <c r="I1315" s="50"/>
    </row>
    <row r="1316" spans="1:9" s="57" customFormat="1">
      <c r="A1316" s="56"/>
      <c r="B1316" s="65"/>
      <c r="F1316" s="50"/>
      <c r="G1316" s="50"/>
      <c r="H1316" s="50"/>
      <c r="I1316" s="50"/>
    </row>
    <row r="1317" spans="1:9" s="57" customFormat="1">
      <c r="A1317" s="56"/>
      <c r="B1317" s="65"/>
      <c r="F1317" s="50"/>
      <c r="G1317" s="50"/>
      <c r="H1317" s="50"/>
      <c r="I1317" s="50"/>
    </row>
    <row r="1318" spans="1:9" s="57" customFormat="1">
      <c r="A1318" s="56"/>
      <c r="B1318" s="65"/>
      <c r="F1318" s="50"/>
      <c r="G1318" s="50"/>
      <c r="H1318" s="50"/>
      <c r="I1318" s="50"/>
    </row>
    <row r="1319" spans="1:9" s="57" customFormat="1">
      <c r="A1319" s="56"/>
      <c r="B1319" s="65"/>
      <c r="F1319" s="50"/>
      <c r="G1319" s="50"/>
      <c r="H1319" s="50"/>
      <c r="I1319" s="50"/>
    </row>
    <row r="1320" spans="1:9" s="57" customFormat="1">
      <c r="A1320" s="56"/>
      <c r="B1320" s="65"/>
      <c r="F1320" s="50"/>
      <c r="G1320" s="50"/>
      <c r="H1320" s="50"/>
      <c r="I1320" s="50"/>
    </row>
    <row r="1321" spans="1:9" s="57" customFormat="1">
      <c r="A1321" s="56"/>
      <c r="B1321" s="65"/>
      <c r="F1321" s="50"/>
      <c r="G1321" s="50"/>
      <c r="H1321" s="50"/>
      <c r="I1321" s="50"/>
    </row>
    <row r="1322" spans="1:9" s="57" customFormat="1">
      <c r="A1322" s="56"/>
      <c r="B1322" s="65"/>
      <c r="F1322" s="50"/>
      <c r="G1322" s="50"/>
      <c r="H1322" s="50"/>
      <c r="I1322" s="50"/>
    </row>
    <row r="1323" spans="1:9" s="57" customFormat="1">
      <c r="A1323" s="56"/>
      <c r="B1323" s="65"/>
      <c r="F1323" s="50"/>
      <c r="G1323" s="50"/>
      <c r="H1323" s="50"/>
      <c r="I1323" s="50"/>
    </row>
    <row r="1324" spans="1:9" s="57" customFormat="1">
      <c r="A1324" s="56"/>
      <c r="B1324" s="65"/>
      <c r="F1324" s="50"/>
      <c r="G1324" s="50"/>
      <c r="H1324" s="50"/>
      <c r="I1324" s="50"/>
    </row>
    <row r="1325" spans="1:9" s="57" customFormat="1">
      <c r="A1325" s="56"/>
      <c r="B1325" s="65"/>
      <c r="F1325" s="50"/>
      <c r="G1325" s="50"/>
      <c r="H1325" s="50"/>
      <c r="I1325" s="50"/>
    </row>
    <row r="1326" spans="1:9" s="57" customFormat="1">
      <c r="A1326" s="56"/>
      <c r="B1326" s="65"/>
      <c r="F1326" s="50"/>
      <c r="G1326" s="50"/>
      <c r="H1326" s="50"/>
      <c r="I1326" s="50"/>
    </row>
    <row r="1327" spans="1:9" s="57" customFormat="1">
      <c r="A1327" s="56"/>
      <c r="B1327" s="65"/>
      <c r="F1327" s="50"/>
      <c r="G1327" s="50"/>
      <c r="H1327" s="50"/>
      <c r="I1327" s="50"/>
    </row>
    <row r="1328" spans="1:9" s="57" customFormat="1">
      <c r="A1328" s="56"/>
      <c r="B1328" s="65"/>
      <c r="F1328" s="50"/>
      <c r="G1328" s="50"/>
      <c r="H1328" s="50"/>
      <c r="I1328" s="50"/>
    </row>
    <row r="1329" spans="1:9" s="57" customFormat="1">
      <c r="A1329" s="56"/>
      <c r="B1329" s="65"/>
      <c r="F1329" s="50"/>
      <c r="G1329" s="50"/>
      <c r="H1329" s="50"/>
      <c r="I1329" s="50"/>
    </row>
    <row r="1330" spans="1:9" s="57" customFormat="1">
      <c r="A1330" s="56"/>
      <c r="B1330" s="65"/>
      <c r="F1330" s="50"/>
      <c r="G1330" s="50"/>
      <c r="H1330" s="50"/>
      <c r="I1330" s="50"/>
    </row>
    <row r="1331" spans="1:9" s="57" customFormat="1">
      <c r="A1331" s="56"/>
      <c r="B1331" s="65"/>
      <c r="F1331" s="50"/>
      <c r="G1331" s="50"/>
      <c r="H1331" s="50"/>
      <c r="I1331" s="50"/>
    </row>
    <row r="1332" spans="1:9" s="57" customFormat="1">
      <c r="A1332" s="56"/>
      <c r="B1332" s="65"/>
      <c r="F1332" s="50"/>
      <c r="G1332" s="50"/>
      <c r="H1332" s="50"/>
      <c r="I1332" s="50"/>
    </row>
    <row r="1333" spans="1:9" s="57" customFormat="1">
      <c r="A1333" s="56"/>
      <c r="B1333" s="65"/>
      <c r="F1333" s="50"/>
      <c r="G1333" s="50"/>
      <c r="H1333" s="50"/>
      <c r="I1333" s="50"/>
    </row>
    <row r="1334" spans="1:9" s="57" customFormat="1">
      <c r="A1334" s="56"/>
      <c r="B1334" s="65"/>
      <c r="F1334" s="50"/>
      <c r="G1334" s="50"/>
      <c r="H1334" s="50"/>
      <c r="I1334" s="50"/>
    </row>
    <row r="1335" spans="1:9" s="57" customFormat="1">
      <c r="A1335" s="56"/>
      <c r="B1335" s="65"/>
      <c r="F1335" s="50"/>
      <c r="G1335" s="50"/>
      <c r="H1335" s="50"/>
      <c r="I1335" s="50"/>
    </row>
    <row r="1336" spans="1:9" s="57" customFormat="1">
      <c r="A1336" s="56"/>
      <c r="B1336" s="65"/>
      <c r="F1336" s="50"/>
      <c r="G1336" s="50"/>
      <c r="H1336" s="50"/>
      <c r="I1336" s="50"/>
    </row>
    <row r="1337" spans="1:9" s="57" customFormat="1">
      <c r="A1337" s="56"/>
      <c r="B1337" s="65"/>
      <c r="F1337" s="50"/>
      <c r="G1337" s="50"/>
      <c r="H1337" s="50"/>
      <c r="I1337" s="50"/>
    </row>
    <row r="1338" spans="1:9" s="57" customFormat="1">
      <c r="A1338" s="56"/>
      <c r="B1338" s="65"/>
      <c r="F1338" s="50"/>
      <c r="G1338" s="50"/>
      <c r="H1338" s="50"/>
      <c r="I1338" s="50"/>
    </row>
    <row r="1339" spans="1:9" s="57" customFormat="1">
      <c r="A1339" s="56"/>
      <c r="B1339" s="65"/>
      <c r="F1339" s="50"/>
      <c r="G1339" s="50"/>
      <c r="H1339" s="50"/>
      <c r="I1339" s="50"/>
    </row>
    <row r="1340" spans="1:9" s="57" customFormat="1">
      <c r="A1340" s="56"/>
      <c r="B1340" s="65"/>
      <c r="F1340" s="50"/>
      <c r="G1340" s="50"/>
      <c r="H1340" s="50"/>
      <c r="I1340" s="50"/>
    </row>
    <row r="1341" spans="1:9" s="57" customFormat="1">
      <c r="A1341" s="56"/>
      <c r="B1341" s="65"/>
      <c r="F1341" s="50"/>
      <c r="G1341" s="50"/>
      <c r="H1341" s="50"/>
      <c r="I1341" s="50"/>
    </row>
    <row r="1342" spans="1:9" s="57" customFormat="1">
      <c r="A1342" s="56"/>
      <c r="B1342" s="65"/>
      <c r="F1342" s="50"/>
      <c r="G1342" s="50"/>
      <c r="H1342" s="50"/>
      <c r="I1342" s="50"/>
    </row>
    <row r="1343" spans="1:9" s="57" customFormat="1">
      <c r="A1343" s="56"/>
      <c r="B1343" s="65"/>
      <c r="F1343" s="50"/>
      <c r="G1343" s="50"/>
      <c r="H1343" s="50"/>
      <c r="I1343" s="50"/>
    </row>
    <row r="1344" spans="1:9" s="57" customFormat="1">
      <c r="A1344" s="56"/>
      <c r="B1344" s="65"/>
      <c r="F1344" s="50"/>
      <c r="G1344" s="50"/>
      <c r="H1344" s="50"/>
      <c r="I1344" s="50"/>
    </row>
    <row r="1345" spans="1:9" s="57" customFormat="1">
      <c r="A1345" s="56"/>
      <c r="B1345" s="65"/>
      <c r="F1345" s="50"/>
      <c r="G1345" s="50"/>
      <c r="H1345" s="50"/>
      <c r="I1345" s="50"/>
    </row>
    <row r="1346" spans="1:9" s="57" customFormat="1">
      <c r="A1346" s="56"/>
      <c r="B1346" s="65"/>
      <c r="F1346" s="50"/>
      <c r="G1346" s="50"/>
      <c r="H1346" s="50"/>
      <c r="I1346" s="50"/>
    </row>
    <row r="1347" spans="1:9" s="57" customFormat="1">
      <c r="A1347" s="56"/>
      <c r="B1347" s="65"/>
      <c r="F1347" s="50"/>
      <c r="G1347" s="50"/>
      <c r="H1347" s="50"/>
      <c r="I1347" s="50"/>
    </row>
    <row r="1348" spans="1:9" s="57" customFormat="1">
      <c r="A1348" s="56"/>
      <c r="B1348" s="65"/>
      <c r="F1348" s="50"/>
      <c r="G1348" s="50"/>
      <c r="H1348" s="50"/>
      <c r="I1348" s="50"/>
    </row>
    <row r="1349" spans="1:9" s="57" customFormat="1">
      <c r="A1349" s="56"/>
      <c r="B1349" s="65"/>
      <c r="F1349" s="50"/>
      <c r="G1349" s="50"/>
      <c r="H1349" s="50"/>
      <c r="I1349" s="50"/>
    </row>
    <row r="1350" spans="1:9" s="57" customFormat="1">
      <c r="A1350" s="56"/>
      <c r="B1350" s="65"/>
      <c r="F1350" s="50"/>
      <c r="G1350" s="50"/>
      <c r="H1350" s="50"/>
      <c r="I1350" s="50"/>
    </row>
    <row r="1351" spans="1:9" s="57" customFormat="1">
      <c r="A1351" s="56"/>
      <c r="B1351" s="65"/>
      <c r="F1351" s="50"/>
      <c r="G1351" s="50"/>
      <c r="H1351" s="50"/>
      <c r="I1351" s="50"/>
    </row>
    <row r="1352" spans="1:9" s="57" customFormat="1">
      <c r="A1352" s="56"/>
      <c r="B1352" s="65"/>
      <c r="F1352" s="50"/>
      <c r="G1352" s="50"/>
      <c r="H1352" s="50"/>
      <c r="I1352" s="50"/>
    </row>
    <row r="1353" spans="1:9" s="57" customFormat="1">
      <c r="A1353" s="56"/>
      <c r="B1353" s="65"/>
      <c r="F1353" s="50"/>
      <c r="G1353" s="50"/>
      <c r="H1353" s="50"/>
      <c r="I1353" s="50"/>
    </row>
    <row r="1354" spans="1:9" s="57" customFormat="1">
      <c r="A1354" s="56"/>
      <c r="B1354" s="65"/>
      <c r="F1354" s="50"/>
      <c r="G1354" s="50"/>
      <c r="H1354" s="50"/>
      <c r="I1354" s="50"/>
    </row>
    <row r="1355" spans="1:9" s="57" customFormat="1">
      <c r="A1355" s="56"/>
      <c r="B1355" s="65"/>
      <c r="F1355" s="50"/>
      <c r="G1355" s="50"/>
      <c r="H1355" s="50"/>
      <c r="I1355" s="50"/>
    </row>
    <row r="1356" spans="1:9" s="57" customFormat="1">
      <c r="A1356" s="56"/>
      <c r="B1356" s="65"/>
      <c r="F1356" s="50"/>
      <c r="G1356" s="50"/>
      <c r="H1356" s="50"/>
      <c r="I1356" s="50"/>
    </row>
    <row r="1357" spans="1:9" s="57" customFormat="1">
      <c r="A1357" s="56"/>
      <c r="B1357" s="65"/>
      <c r="F1357" s="50"/>
      <c r="G1357" s="50"/>
      <c r="H1357" s="50"/>
      <c r="I1357" s="50"/>
    </row>
    <row r="1358" spans="1:9" s="57" customFormat="1">
      <c r="A1358" s="56"/>
      <c r="B1358" s="65"/>
      <c r="F1358" s="50"/>
      <c r="G1358" s="50"/>
      <c r="H1358" s="50"/>
      <c r="I1358" s="50"/>
    </row>
    <row r="1359" spans="1:9" s="57" customFormat="1">
      <c r="A1359" s="56"/>
      <c r="B1359" s="65"/>
      <c r="F1359" s="50"/>
      <c r="G1359" s="50"/>
      <c r="H1359" s="50"/>
      <c r="I1359" s="50"/>
    </row>
    <row r="1360" spans="1:9" s="57" customFormat="1">
      <c r="A1360" s="56"/>
      <c r="B1360" s="65"/>
      <c r="F1360" s="50"/>
      <c r="G1360" s="50"/>
      <c r="H1360" s="50"/>
      <c r="I1360" s="50"/>
    </row>
    <row r="1361" spans="1:9" s="57" customFormat="1">
      <c r="A1361" s="56"/>
      <c r="B1361" s="65"/>
      <c r="F1361" s="50"/>
      <c r="G1361" s="50"/>
      <c r="H1361" s="50"/>
      <c r="I1361" s="50"/>
    </row>
    <row r="1362" spans="1:9" s="57" customFormat="1">
      <c r="A1362" s="56"/>
      <c r="B1362" s="65"/>
      <c r="F1362" s="50"/>
      <c r="G1362" s="50"/>
      <c r="H1362" s="50"/>
      <c r="I1362" s="50"/>
    </row>
    <row r="1363" spans="1:9" s="57" customFormat="1">
      <c r="A1363" s="56"/>
      <c r="B1363" s="65"/>
      <c r="F1363" s="50"/>
      <c r="G1363" s="50"/>
      <c r="H1363" s="50"/>
      <c r="I1363" s="50"/>
    </row>
    <row r="1364" spans="1:9" s="57" customFormat="1">
      <c r="A1364" s="56"/>
      <c r="B1364" s="65"/>
      <c r="F1364" s="50"/>
      <c r="G1364" s="50"/>
      <c r="H1364" s="50"/>
      <c r="I1364" s="50"/>
    </row>
    <row r="1365" spans="1:9" s="57" customFormat="1">
      <c r="A1365" s="56"/>
      <c r="B1365" s="65"/>
      <c r="F1365" s="50"/>
      <c r="G1365" s="50"/>
      <c r="H1365" s="50"/>
      <c r="I1365" s="50"/>
    </row>
    <row r="1366" spans="1:9" s="57" customFormat="1">
      <c r="A1366" s="56"/>
      <c r="B1366" s="65"/>
      <c r="F1366" s="50"/>
      <c r="G1366" s="50"/>
      <c r="H1366" s="50"/>
      <c r="I1366" s="50"/>
    </row>
    <row r="1367" spans="1:9" s="57" customFormat="1">
      <c r="A1367" s="56"/>
      <c r="B1367" s="65"/>
      <c r="F1367" s="50"/>
      <c r="G1367" s="50"/>
      <c r="H1367" s="50"/>
      <c r="I1367" s="50"/>
    </row>
    <row r="1368" spans="1:9" s="57" customFormat="1">
      <c r="A1368" s="56"/>
      <c r="B1368" s="65"/>
      <c r="F1368" s="50"/>
      <c r="G1368" s="50"/>
      <c r="H1368" s="50"/>
      <c r="I1368" s="50"/>
    </row>
    <row r="1369" spans="1:9" s="57" customFormat="1">
      <c r="A1369" s="56"/>
      <c r="B1369" s="65"/>
      <c r="F1369" s="50"/>
      <c r="G1369" s="50"/>
      <c r="H1369" s="50"/>
      <c r="I1369" s="50"/>
    </row>
    <row r="1370" spans="1:9" s="57" customFormat="1">
      <c r="A1370" s="56"/>
      <c r="B1370" s="65"/>
      <c r="F1370" s="50"/>
      <c r="G1370" s="50"/>
      <c r="H1370" s="50"/>
      <c r="I1370" s="50"/>
    </row>
    <row r="1371" spans="1:9" s="57" customFormat="1">
      <c r="A1371" s="56"/>
      <c r="B1371" s="65"/>
      <c r="F1371" s="50"/>
      <c r="G1371" s="50"/>
      <c r="H1371" s="50"/>
      <c r="I1371" s="50"/>
    </row>
    <row r="1372" spans="1:9" s="57" customFormat="1">
      <c r="A1372" s="56"/>
      <c r="B1372" s="65"/>
      <c r="F1372" s="50"/>
      <c r="G1372" s="50"/>
      <c r="H1372" s="50"/>
      <c r="I1372" s="50"/>
    </row>
    <row r="1373" spans="1:9" s="57" customFormat="1">
      <c r="A1373" s="56"/>
      <c r="B1373" s="65"/>
      <c r="F1373" s="50"/>
      <c r="G1373" s="50"/>
      <c r="H1373" s="50"/>
      <c r="I1373" s="50"/>
    </row>
    <row r="1374" spans="1:9" s="57" customFormat="1">
      <c r="A1374" s="56"/>
      <c r="B1374" s="65"/>
      <c r="F1374" s="50"/>
      <c r="G1374" s="50"/>
      <c r="H1374" s="50"/>
      <c r="I1374" s="50"/>
    </row>
    <row r="1375" spans="1:9" s="57" customFormat="1">
      <c r="A1375" s="56"/>
      <c r="B1375" s="65"/>
      <c r="F1375" s="50"/>
      <c r="G1375" s="50"/>
      <c r="H1375" s="50"/>
      <c r="I1375" s="50"/>
    </row>
    <row r="1376" spans="1:9" s="57" customFormat="1">
      <c r="A1376" s="56"/>
      <c r="B1376" s="65"/>
      <c r="F1376" s="50"/>
      <c r="G1376" s="50"/>
      <c r="H1376" s="50"/>
      <c r="I1376" s="50"/>
    </row>
    <row r="1377" spans="1:9" s="57" customFormat="1">
      <c r="A1377" s="56"/>
      <c r="B1377" s="65"/>
      <c r="F1377" s="50"/>
      <c r="G1377" s="50"/>
      <c r="H1377" s="50"/>
      <c r="I1377" s="50"/>
    </row>
    <row r="1378" spans="1:9" s="57" customFormat="1">
      <c r="A1378" s="56"/>
      <c r="B1378" s="65"/>
      <c r="F1378" s="50"/>
      <c r="G1378" s="50"/>
      <c r="H1378" s="50"/>
      <c r="I1378" s="50"/>
    </row>
    <row r="1379" spans="1:9" s="57" customFormat="1">
      <c r="A1379" s="56"/>
      <c r="B1379" s="65"/>
      <c r="F1379" s="50"/>
      <c r="G1379" s="50"/>
      <c r="H1379" s="50"/>
      <c r="I1379" s="50"/>
    </row>
    <row r="1380" spans="1:9" s="57" customFormat="1">
      <c r="A1380" s="56"/>
      <c r="B1380" s="65"/>
      <c r="F1380" s="50"/>
      <c r="G1380" s="50"/>
      <c r="H1380" s="50"/>
      <c r="I1380" s="50"/>
    </row>
    <row r="1381" spans="1:9" s="57" customFormat="1">
      <c r="A1381" s="56"/>
      <c r="B1381" s="65"/>
      <c r="F1381" s="50"/>
      <c r="G1381" s="50"/>
      <c r="H1381" s="50"/>
      <c r="I1381" s="50"/>
    </row>
    <row r="1382" spans="1:9" s="57" customFormat="1">
      <c r="A1382" s="56"/>
      <c r="B1382" s="65"/>
      <c r="F1382" s="50"/>
      <c r="G1382" s="50"/>
      <c r="H1382" s="50"/>
      <c r="I1382" s="50"/>
    </row>
    <row r="1383" spans="1:9" s="57" customFormat="1">
      <c r="A1383" s="56"/>
      <c r="B1383" s="65"/>
      <c r="F1383" s="50"/>
      <c r="G1383" s="50"/>
      <c r="H1383" s="50"/>
      <c r="I1383" s="50"/>
    </row>
    <row r="1384" spans="1:9" s="57" customFormat="1">
      <c r="A1384" s="56"/>
      <c r="B1384" s="65"/>
      <c r="F1384" s="50"/>
      <c r="G1384" s="50"/>
      <c r="H1384" s="50"/>
      <c r="I1384" s="50"/>
    </row>
    <row r="1385" spans="1:9" s="57" customFormat="1">
      <c r="A1385" s="56"/>
      <c r="B1385" s="65"/>
      <c r="F1385" s="50"/>
      <c r="G1385" s="50"/>
      <c r="H1385" s="50"/>
      <c r="I1385" s="50"/>
    </row>
    <row r="1386" spans="1:9" s="57" customFormat="1">
      <c r="A1386" s="56"/>
      <c r="B1386" s="65"/>
      <c r="F1386" s="50"/>
      <c r="G1386" s="50"/>
      <c r="H1386" s="50"/>
      <c r="I1386" s="50"/>
    </row>
    <row r="1387" spans="1:9" s="57" customFormat="1">
      <c r="A1387" s="56"/>
      <c r="B1387" s="65"/>
      <c r="F1387" s="50"/>
      <c r="G1387" s="50"/>
      <c r="H1387" s="50"/>
      <c r="I1387" s="50"/>
    </row>
    <row r="1388" spans="1:9" s="57" customFormat="1">
      <c r="A1388" s="56"/>
      <c r="B1388" s="65"/>
      <c r="F1388" s="50"/>
      <c r="G1388" s="50"/>
      <c r="H1388" s="50"/>
      <c r="I1388" s="50"/>
    </row>
    <row r="1389" spans="1:9" s="57" customFormat="1">
      <c r="A1389" s="56"/>
      <c r="B1389" s="65"/>
      <c r="F1389" s="50"/>
      <c r="G1389" s="50"/>
      <c r="H1389" s="50"/>
      <c r="I1389" s="50"/>
    </row>
    <row r="1390" spans="1:9" s="57" customFormat="1">
      <c r="A1390" s="56"/>
      <c r="B1390" s="65"/>
      <c r="F1390" s="50"/>
      <c r="G1390" s="50"/>
      <c r="H1390" s="50"/>
      <c r="I1390" s="50"/>
    </row>
    <row r="1391" spans="1:9" s="57" customFormat="1">
      <c r="A1391" s="56"/>
      <c r="B1391" s="65"/>
      <c r="F1391" s="50"/>
      <c r="G1391" s="50"/>
      <c r="H1391" s="50"/>
      <c r="I1391" s="50"/>
    </row>
    <row r="1392" spans="1:9" s="57" customFormat="1">
      <c r="A1392" s="56"/>
      <c r="B1392" s="65"/>
      <c r="F1392" s="50"/>
      <c r="G1392" s="50"/>
      <c r="H1392" s="50"/>
      <c r="I1392" s="50"/>
    </row>
    <row r="1393" spans="1:9" s="57" customFormat="1">
      <c r="A1393" s="56"/>
      <c r="B1393" s="65"/>
      <c r="F1393" s="50"/>
      <c r="G1393" s="50"/>
      <c r="H1393" s="50"/>
      <c r="I1393" s="50"/>
    </row>
    <row r="1394" spans="1:9" s="57" customFormat="1">
      <c r="A1394" s="56"/>
      <c r="B1394" s="65"/>
      <c r="F1394" s="50"/>
      <c r="G1394" s="50"/>
      <c r="H1394" s="50"/>
      <c r="I1394" s="50"/>
    </row>
    <row r="1395" spans="1:9" s="57" customFormat="1">
      <c r="A1395" s="56"/>
      <c r="B1395" s="65"/>
      <c r="F1395" s="50"/>
      <c r="G1395" s="50"/>
      <c r="H1395" s="50"/>
      <c r="I1395" s="50"/>
    </row>
    <row r="1396" spans="1:9" s="57" customFormat="1">
      <c r="A1396" s="56"/>
      <c r="B1396" s="65"/>
      <c r="F1396" s="50"/>
      <c r="G1396" s="50"/>
      <c r="H1396" s="50"/>
      <c r="I1396" s="50"/>
    </row>
    <row r="1397" spans="1:9" s="57" customFormat="1">
      <c r="A1397" s="56"/>
      <c r="B1397" s="65"/>
      <c r="F1397" s="50"/>
      <c r="G1397" s="50"/>
      <c r="H1397" s="50"/>
      <c r="I1397" s="50"/>
    </row>
    <row r="1398" spans="1:9" s="57" customFormat="1">
      <c r="A1398" s="56"/>
      <c r="B1398" s="65"/>
      <c r="F1398" s="50"/>
      <c r="G1398" s="50"/>
      <c r="H1398" s="50"/>
      <c r="I1398" s="50"/>
    </row>
    <row r="1399" spans="1:9" s="57" customFormat="1">
      <c r="A1399" s="56"/>
      <c r="B1399" s="65"/>
      <c r="F1399" s="50"/>
      <c r="G1399" s="50"/>
      <c r="H1399" s="50"/>
      <c r="I1399" s="50"/>
    </row>
    <row r="1400" spans="1:9" s="57" customFormat="1">
      <c r="A1400" s="56"/>
      <c r="B1400" s="65"/>
      <c r="F1400" s="50"/>
      <c r="G1400" s="50"/>
      <c r="H1400" s="50"/>
      <c r="I1400" s="50"/>
    </row>
    <row r="1401" spans="1:9" s="57" customFormat="1">
      <c r="A1401" s="56"/>
      <c r="B1401" s="65"/>
      <c r="F1401" s="50"/>
      <c r="G1401" s="50"/>
      <c r="H1401" s="50"/>
      <c r="I1401" s="50"/>
    </row>
    <row r="1402" spans="1:9" s="57" customFormat="1">
      <c r="A1402" s="56"/>
      <c r="B1402" s="65"/>
      <c r="F1402" s="50"/>
      <c r="G1402" s="50"/>
      <c r="H1402" s="50"/>
      <c r="I1402" s="50"/>
    </row>
    <row r="1403" spans="1:9" s="57" customFormat="1">
      <c r="A1403" s="56"/>
      <c r="B1403" s="65"/>
      <c r="F1403" s="50"/>
      <c r="G1403" s="50"/>
      <c r="H1403" s="50"/>
      <c r="I1403" s="50"/>
    </row>
    <row r="1404" spans="1:9" s="57" customFormat="1">
      <c r="A1404" s="56"/>
      <c r="B1404" s="65"/>
      <c r="F1404" s="50"/>
      <c r="G1404" s="50"/>
      <c r="H1404" s="50"/>
      <c r="I1404" s="50"/>
    </row>
    <row r="1405" spans="1:9" s="57" customFormat="1">
      <c r="A1405" s="56"/>
      <c r="B1405" s="65"/>
      <c r="F1405" s="50"/>
      <c r="G1405" s="50"/>
      <c r="H1405" s="50"/>
      <c r="I1405" s="50"/>
    </row>
    <row r="1406" spans="1:9" s="57" customFormat="1">
      <c r="A1406" s="56"/>
      <c r="B1406" s="65"/>
      <c r="F1406" s="50"/>
      <c r="G1406" s="50"/>
      <c r="H1406" s="50"/>
      <c r="I1406" s="50"/>
    </row>
    <row r="1407" spans="1:9" s="57" customFormat="1">
      <c r="A1407" s="56"/>
      <c r="B1407" s="65"/>
      <c r="F1407" s="50"/>
      <c r="G1407" s="50"/>
      <c r="H1407" s="50"/>
      <c r="I1407" s="50"/>
    </row>
    <row r="1408" spans="1:9" s="57" customFormat="1">
      <c r="A1408" s="56"/>
      <c r="B1408" s="65"/>
      <c r="F1408" s="50"/>
      <c r="G1408" s="50"/>
      <c r="H1408" s="50"/>
      <c r="I1408" s="50"/>
    </row>
    <row r="1409" spans="1:9" s="57" customFormat="1">
      <c r="A1409" s="56"/>
      <c r="B1409" s="65"/>
      <c r="F1409" s="50"/>
      <c r="G1409" s="50"/>
      <c r="H1409" s="50"/>
      <c r="I1409" s="50"/>
    </row>
    <row r="1410" spans="1:9" s="57" customFormat="1">
      <c r="A1410" s="56"/>
      <c r="B1410" s="65"/>
      <c r="F1410" s="50"/>
      <c r="G1410" s="50"/>
      <c r="H1410" s="50"/>
      <c r="I1410" s="50"/>
    </row>
    <row r="1411" spans="1:9" s="57" customFormat="1">
      <c r="A1411" s="56"/>
      <c r="B1411" s="65"/>
      <c r="F1411" s="50"/>
      <c r="G1411" s="50"/>
      <c r="H1411" s="50"/>
      <c r="I1411" s="50"/>
    </row>
    <row r="1412" spans="1:9" s="57" customFormat="1">
      <c r="A1412" s="56"/>
      <c r="B1412" s="65"/>
      <c r="F1412" s="50"/>
      <c r="G1412" s="50"/>
      <c r="H1412" s="50"/>
      <c r="I1412" s="50"/>
    </row>
    <row r="1413" spans="1:9" s="57" customFormat="1">
      <c r="A1413" s="56"/>
      <c r="B1413" s="65"/>
      <c r="F1413" s="50"/>
      <c r="G1413" s="50"/>
      <c r="H1413" s="50"/>
      <c r="I1413" s="50"/>
    </row>
    <row r="1414" spans="1:9" s="57" customFormat="1">
      <c r="A1414" s="56"/>
      <c r="B1414" s="65"/>
      <c r="F1414" s="50"/>
      <c r="G1414" s="50"/>
      <c r="H1414" s="50"/>
      <c r="I1414" s="50"/>
    </row>
    <row r="1415" spans="1:9" s="57" customFormat="1">
      <c r="A1415" s="56"/>
      <c r="B1415" s="65"/>
      <c r="F1415" s="50"/>
      <c r="G1415" s="50"/>
      <c r="H1415" s="50"/>
      <c r="I1415" s="50"/>
    </row>
    <row r="1416" spans="1:9" s="57" customFormat="1">
      <c r="A1416" s="56"/>
      <c r="B1416" s="65"/>
      <c r="F1416" s="50"/>
      <c r="G1416" s="50"/>
      <c r="H1416" s="50"/>
      <c r="I1416" s="50"/>
    </row>
    <row r="1417" spans="1:9" s="57" customFormat="1">
      <c r="A1417" s="56"/>
      <c r="B1417" s="65"/>
      <c r="F1417" s="50"/>
      <c r="G1417" s="50"/>
      <c r="H1417" s="50"/>
      <c r="I1417" s="50"/>
    </row>
    <row r="1418" spans="1:9" s="57" customFormat="1">
      <c r="A1418" s="56"/>
      <c r="B1418" s="65"/>
      <c r="F1418" s="50"/>
      <c r="G1418" s="50"/>
      <c r="H1418" s="50"/>
      <c r="I1418" s="50"/>
    </row>
    <row r="1419" spans="1:9" s="57" customFormat="1">
      <c r="A1419" s="56"/>
      <c r="B1419" s="65"/>
      <c r="F1419" s="50"/>
      <c r="G1419" s="50"/>
      <c r="H1419" s="50"/>
      <c r="I1419" s="50"/>
    </row>
    <row r="1420" spans="1:9" s="57" customFormat="1">
      <c r="A1420" s="56"/>
      <c r="B1420" s="65"/>
      <c r="F1420" s="50"/>
      <c r="G1420" s="50"/>
      <c r="H1420" s="50"/>
      <c r="I1420" s="50"/>
    </row>
    <row r="1421" spans="1:9" s="57" customFormat="1">
      <c r="A1421" s="56"/>
      <c r="B1421" s="65"/>
      <c r="F1421" s="50"/>
      <c r="G1421" s="50"/>
      <c r="H1421" s="50"/>
      <c r="I1421" s="50"/>
    </row>
    <row r="1422" spans="1:9" s="57" customFormat="1">
      <c r="A1422" s="56"/>
      <c r="B1422" s="65"/>
      <c r="F1422" s="50"/>
      <c r="G1422" s="50"/>
      <c r="H1422" s="50"/>
      <c r="I1422" s="50"/>
    </row>
    <row r="1423" spans="1:9" s="57" customFormat="1">
      <c r="A1423" s="56"/>
      <c r="B1423" s="65"/>
      <c r="F1423" s="50"/>
      <c r="G1423" s="50"/>
      <c r="H1423" s="50"/>
      <c r="I1423" s="50"/>
    </row>
    <row r="1424" spans="1:9" s="57" customFormat="1">
      <c r="A1424" s="56"/>
      <c r="B1424" s="65"/>
      <c r="F1424" s="50"/>
      <c r="G1424" s="50"/>
      <c r="H1424" s="50"/>
      <c r="I1424" s="50"/>
    </row>
    <row r="1425" spans="1:9" s="57" customFormat="1">
      <c r="A1425" s="56"/>
      <c r="B1425" s="65"/>
      <c r="F1425" s="50"/>
      <c r="G1425" s="50"/>
      <c r="H1425" s="50"/>
      <c r="I1425" s="50"/>
    </row>
    <row r="1426" spans="1:9" s="57" customFormat="1">
      <c r="A1426" s="56"/>
      <c r="B1426" s="65"/>
      <c r="F1426" s="50"/>
      <c r="G1426" s="50"/>
      <c r="H1426" s="50"/>
      <c r="I1426" s="50"/>
    </row>
    <row r="1427" spans="1:9" s="57" customFormat="1">
      <c r="A1427" s="56"/>
      <c r="B1427" s="65"/>
      <c r="F1427" s="50"/>
      <c r="G1427" s="50"/>
      <c r="H1427" s="50"/>
      <c r="I1427" s="50"/>
    </row>
    <row r="1428" spans="1:9" s="57" customFormat="1">
      <c r="A1428" s="56"/>
      <c r="B1428" s="65"/>
      <c r="F1428" s="50"/>
      <c r="G1428" s="50"/>
      <c r="H1428" s="50"/>
      <c r="I1428" s="50"/>
    </row>
    <row r="1429" spans="1:9" s="57" customFormat="1">
      <c r="A1429" s="56"/>
      <c r="B1429" s="65"/>
      <c r="F1429" s="50"/>
      <c r="G1429" s="50"/>
      <c r="H1429" s="50"/>
      <c r="I1429" s="50"/>
    </row>
    <row r="1430" spans="1:9" s="57" customFormat="1">
      <c r="A1430" s="56"/>
      <c r="B1430" s="65"/>
      <c r="F1430" s="50"/>
      <c r="G1430" s="50"/>
      <c r="H1430" s="50"/>
      <c r="I1430" s="50"/>
    </row>
    <row r="1431" spans="1:9" s="57" customFormat="1">
      <c r="A1431" s="56"/>
      <c r="B1431" s="65"/>
      <c r="F1431" s="50"/>
      <c r="G1431" s="50"/>
      <c r="H1431" s="50"/>
      <c r="I1431" s="50"/>
    </row>
    <row r="1432" spans="1:9" s="57" customFormat="1">
      <c r="A1432" s="56"/>
      <c r="B1432" s="65"/>
      <c r="F1432" s="50"/>
      <c r="G1432" s="50"/>
      <c r="H1432" s="50"/>
      <c r="I1432" s="50"/>
    </row>
    <row r="1433" spans="1:9" s="57" customFormat="1">
      <c r="A1433" s="56"/>
      <c r="B1433" s="65"/>
      <c r="F1433" s="50"/>
      <c r="G1433" s="50"/>
      <c r="H1433" s="50"/>
      <c r="I1433" s="50"/>
    </row>
    <row r="1434" spans="1:9" s="57" customFormat="1">
      <c r="A1434" s="56"/>
      <c r="B1434" s="65"/>
      <c r="F1434" s="50"/>
      <c r="G1434" s="50"/>
      <c r="H1434" s="50"/>
      <c r="I1434" s="50"/>
    </row>
    <row r="1435" spans="1:9" s="57" customFormat="1">
      <c r="A1435" s="56"/>
      <c r="B1435" s="65"/>
      <c r="F1435" s="50"/>
      <c r="G1435" s="50"/>
      <c r="H1435" s="50"/>
      <c r="I1435" s="50"/>
    </row>
    <row r="1436" spans="1:9" s="57" customFormat="1">
      <c r="A1436" s="56"/>
      <c r="B1436" s="65"/>
      <c r="F1436" s="50"/>
      <c r="G1436" s="50"/>
      <c r="H1436" s="50"/>
      <c r="I1436" s="50"/>
    </row>
    <row r="1437" spans="1:9" s="57" customFormat="1">
      <c r="A1437" s="56"/>
      <c r="B1437" s="65"/>
      <c r="F1437" s="50"/>
      <c r="G1437" s="50"/>
      <c r="H1437" s="50"/>
      <c r="I1437" s="50"/>
    </row>
    <row r="1438" spans="1:9" s="57" customFormat="1">
      <c r="A1438" s="56"/>
      <c r="B1438" s="65"/>
      <c r="F1438" s="50"/>
      <c r="G1438" s="50"/>
      <c r="H1438" s="50"/>
      <c r="I1438" s="50"/>
    </row>
    <row r="1439" spans="1:9" s="57" customFormat="1">
      <c r="A1439" s="56"/>
      <c r="B1439" s="65"/>
      <c r="F1439" s="50"/>
      <c r="G1439" s="50"/>
      <c r="H1439" s="50"/>
      <c r="I1439" s="50"/>
    </row>
    <row r="1440" spans="1:9" s="57" customFormat="1">
      <c r="A1440" s="56"/>
      <c r="B1440" s="65"/>
      <c r="F1440" s="50"/>
      <c r="G1440" s="50"/>
      <c r="H1440" s="50"/>
      <c r="I1440" s="50"/>
    </row>
    <row r="1441" spans="1:9" s="57" customFormat="1">
      <c r="A1441" s="56"/>
      <c r="B1441" s="65"/>
      <c r="F1441" s="50"/>
      <c r="G1441" s="50"/>
      <c r="H1441" s="50"/>
      <c r="I1441" s="50"/>
    </row>
    <row r="1442" spans="1:9" s="57" customFormat="1">
      <c r="A1442" s="56"/>
      <c r="B1442" s="65"/>
      <c r="F1442" s="50"/>
      <c r="G1442" s="50"/>
      <c r="H1442" s="50"/>
      <c r="I1442" s="50"/>
    </row>
    <row r="1443" spans="1:9" s="57" customFormat="1">
      <c r="A1443" s="56"/>
      <c r="B1443" s="65"/>
      <c r="F1443" s="50"/>
      <c r="G1443" s="50"/>
      <c r="H1443" s="50"/>
      <c r="I1443" s="50"/>
    </row>
    <row r="1444" spans="1:9" s="57" customFormat="1">
      <c r="A1444" s="56"/>
      <c r="B1444" s="65"/>
      <c r="F1444" s="50"/>
      <c r="G1444" s="50"/>
      <c r="H1444" s="50"/>
      <c r="I1444" s="50"/>
    </row>
    <row r="1445" spans="1:9" s="57" customFormat="1">
      <c r="A1445" s="56"/>
      <c r="B1445" s="65"/>
      <c r="F1445" s="50"/>
      <c r="G1445" s="50"/>
      <c r="H1445" s="50"/>
      <c r="I1445" s="50"/>
    </row>
    <row r="1446" spans="1:9" s="57" customFormat="1">
      <c r="A1446" s="56"/>
      <c r="B1446" s="65"/>
      <c r="F1446" s="50"/>
      <c r="G1446" s="50"/>
      <c r="H1446" s="50"/>
      <c r="I1446" s="50"/>
    </row>
    <row r="1447" spans="1:9" s="57" customFormat="1">
      <c r="A1447" s="56"/>
      <c r="B1447" s="65"/>
      <c r="F1447" s="50"/>
      <c r="G1447" s="50"/>
      <c r="H1447" s="50"/>
      <c r="I1447" s="50"/>
    </row>
    <row r="1448" spans="1:9" s="57" customFormat="1">
      <c r="A1448" s="56"/>
      <c r="B1448" s="65"/>
      <c r="F1448" s="50"/>
      <c r="G1448" s="50"/>
      <c r="H1448" s="50"/>
      <c r="I1448" s="50"/>
    </row>
    <row r="1449" spans="1:9" s="57" customFormat="1">
      <c r="A1449" s="56"/>
      <c r="B1449" s="65"/>
      <c r="F1449" s="50"/>
      <c r="G1449" s="50"/>
      <c r="H1449" s="50"/>
      <c r="I1449" s="50"/>
    </row>
    <row r="1450" spans="1:9" s="57" customFormat="1">
      <c r="A1450" s="56"/>
      <c r="B1450" s="65"/>
      <c r="F1450" s="50"/>
      <c r="G1450" s="50"/>
      <c r="H1450" s="50"/>
      <c r="I1450" s="50"/>
    </row>
    <row r="1451" spans="1:9" s="57" customFormat="1">
      <c r="A1451" s="56"/>
      <c r="B1451" s="65"/>
      <c r="F1451" s="50"/>
      <c r="G1451" s="50"/>
      <c r="H1451" s="50"/>
      <c r="I1451" s="50"/>
    </row>
    <row r="1452" spans="1:9" s="57" customFormat="1">
      <c r="A1452" s="56"/>
      <c r="B1452" s="65"/>
      <c r="F1452" s="50"/>
      <c r="G1452" s="50"/>
      <c r="H1452" s="50"/>
      <c r="I1452" s="50"/>
    </row>
    <row r="1453" spans="1:9" s="57" customFormat="1">
      <c r="A1453" s="56"/>
      <c r="B1453" s="65"/>
      <c r="F1453" s="50"/>
      <c r="G1453" s="50"/>
      <c r="H1453" s="50"/>
      <c r="I1453" s="50"/>
    </row>
    <row r="1454" spans="1:9" s="57" customFormat="1">
      <c r="A1454" s="56"/>
      <c r="B1454" s="65"/>
      <c r="F1454" s="50"/>
      <c r="G1454" s="50"/>
      <c r="H1454" s="50"/>
      <c r="I1454" s="50"/>
    </row>
    <row r="1455" spans="1:9" s="57" customFormat="1">
      <c r="A1455" s="56"/>
      <c r="B1455" s="65"/>
      <c r="F1455" s="50"/>
      <c r="G1455" s="50"/>
      <c r="H1455" s="50"/>
      <c r="I1455" s="50"/>
    </row>
    <row r="1456" spans="1:9" s="57" customFormat="1">
      <c r="A1456" s="56"/>
      <c r="B1456" s="65"/>
      <c r="F1456" s="50"/>
      <c r="G1456" s="50"/>
      <c r="H1456" s="50"/>
      <c r="I1456" s="50"/>
    </row>
    <row r="1457" spans="1:9" s="57" customFormat="1">
      <c r="A1457" s="56"/>
      <c r="B1457" s="65"/>
      <c r="F1457" s="50"/>
      <c r="G1457" s="50"/>
      <c r="H1457" s="50"/>
      <c r="I1457" s="50"/>
    </row>
    <row r="1458" spans="1:9" s="57" customFormat="1">
      <c r="A1458" s="56"/>
      <c r="B1458" s="65"/>
      <c r="F1458" s="50"/>
      <c r="G1458" s="50"/>
      <c r="H1458" s="50"/>
      <c r="I1458" s="50"/>
    </row>
    <row r="1459" spans="1:9" s="57" customFormat="1">
      <c r="A1459" s="56"/>
      <c r="B1459" s="65"/>
      <c r="F1459" s="50"/>
      <c r="G1459" s="50"/>
      <c r="H1459" s="50"/>
      <c r="I1459" s="50"/>
    </row>
    <row r="1460" spans="1:9" s="57" customFormat="1">
      <c r="A1460" s="56"/>
      <c r="B1460" s="65"/>
      <c r="F1460" s="50"/>
      <c r="G1460" s="50"/>
      <c r="H1460" s="50"/>
      <c r="I1460" s="50"/>
    </row>
    <row r="1461" spans="1:9" s="57" customFormat="1">
      <c r="A1461" s="56"/>
      <c r="B1461" s="65"/>
      <c r="F1461" s="50"/>
      <c r="G1461" s="50"/>
      <c r="H1461" s="50"/>
      <c r="I1461" s="50"/>
    </row>
    <row r="1462" spans="1:9" s="57" customFormat="1">
      <c r="A1462" s="56"/>
      <c r="B1462" s="65"/>
      <c r="F1462" s="50"/>
      <c r="G1462" s="50"/>
      <c r="H1462" s="50"/>
      <c r="I1462" s="50"/>
    </row>
    <row r="1463" spans="1:9" s="57" customFormat="1">
      <c r="A1463" s="56"/>
      <c r="B1463" s="65"/>
      <c r="F1463" s="50"/>
      <c r="G1463" s="50"/>
      <c r="H1463" s="50"/>
      <c r="I1463" s="50"/>
    </row>
    <row r="1464" spans="1:9" s="57" customFormat="1">
      <c r="A1464" s="56"/>
      <c r="B1464" s="65"/>
      <c r="F1464" s="50"/>
      <c r="G1464" s="50"/>
      <c r="H1464" s="50"/>
      <c r="I1464" s="50"/>
    </row>
    <row r="1465" spans="1:9" s="57" customFormat="1">
      <c r="A1465" s="56"/>
      <c r="B1465" s="65"/>
      <c r="F1465" s="50"/>
      <c r="G1465" s="50"/>
      <c r="H1465" s="50"/>
      <c r="I1465" s="50"/>
    </row>
    <row r="1466" spans="1:9" s="57" customFormat="1">
      <c r="A1466" s="56"/>
      <c r="B1466" s="65"/>
      <c r="F1466" s="50"/>
      <c r="G1466" s="50"/>
      <c r="H1466" s="50"/>
      <c r="I1466" s="50"/>
    </row>
    <row r="1467" spans="1:9" s="57" customFormat="1">
      <c r="A1467" s="56"/>
      <c r="B1467" s="65"/>
      <c r="F1467" s="50"/>
      <c r="G1467" s="50"/>
      <c r="H1467" s="50"/>
      <c r="I1467" s="50"/>
    </row>
    <row r="1468" spans="1:9" s="57" customFormat="1">
      <c r="A1468" s="56"/>
      <c r="B1468" s="65"/>
      <c r="F1468" s="50"/>
      <c r="G1468" s="50"/>
      <c r="H1468" s="50"/>
      <c r="I1468" s="50"/>
    </row>
    <row r="1469" spans="1:9" s="57" customFormat="1">
      <c r="A1469" s="56"/>
      <c r="B1469" s="65"/>
      <c r="F1469" s="50"/>
      <c r="G1469" s="50"/>
      <c r="H1469" s="50"/>
      <c r="I1469" s="50"/>
    </row>
    <row r="1470" spans="1:9" s="57" customFormat="1">
      <c r="A1470" s="56"/>
      <c r="B1470" s="65"/>
      <c r="F1470" s="50"/>
      <c r="G1470" s="50"/>
      <c r="H1470" s="50"/>
      <c r="I1470" s="50"/>
    </row>
    <row r="1471" spans="1:9" s="57" customFormat="1">
      <c r="A1471" s="56"/>
      <c r="B1471" s="65"/>
      <c r="F1471" s="50"/>
      <c r="G1471" s="50"/>
      <c r="H1471" s="50"/>
      <c r="I1471" s="50"/>
    </row>
    <row r="1472" spans="1:9" s="57" customFormat="1">
      <c r="A1472" s="56"/>
      <c r="B1472" s="65"/>
      <c r="F1472" s="50"/>
      <c r="G1472" s="50"/>
      <c r="H1472" s="50"/>
      <c r="I1472" s="50"/>
    </row>
    <row r="1473" spans="1:9" s="57" customFormat="1">
      <c r="A1473" s="56"/>
      <c r="B1473" s="65"/>
      <c r="F1473" s="50"/>
      <c r="G1473" s="50"/>
      <c r="H1473" s="50"/>
      <c r="I1473" s="50"/>
    </row>
    <row r="1474" spans="1:9" s="57" customFormat="1">
      <c r="A1474" s="56"/>
      <c r="B1474" s="65"/>
      <c r="F1474" s="50"/>
      <c r="G1474" s="50"/>
      <c r="H1474" s="50"/>
      <c r="I1474" s="50"/>
    </row>
    <row r="1475" spans="1:9" s="57" customFormat="1">
      <c r="A1475" s="56"/>
      <c r="B1475" s="65"/>
      <c r="F1475" s="50"/>
      <c r="G1475" s="50"/>
      <c r="H1475" s="50"/>
      <c r="I1475" s="50"/>
    </row>
    <row r="1476" spans="1:9" s="57" customFormat="1">
      <c r="A1476" s="56"/>
      <c r="B1476" s="65"/>
      <c r="F1476" s="50"/>
      <c r="G1476" s="50"/>
      <c r="H1476" s="50"/>
      <c r="I1476" s="50"/>
    </row>
    <row r="1477" spans="1:9" s="57" customFormat="1">
      <c r="A1477" s="56"/>
      <c r="B1477" s="65"/>
      <c r="F1477" s="50"/>
      <c r="G1477" s="50"/>
      <c r="H1477" s="50"/>
      <c r="I1477" s="50"/>
    </row>
    <row r="1478" spans="1:9" s="57" customFormat="1">
      <c r="A1478" s="56"/>
      <c r="B1478" s="65"/>
      <c r="F1478" s="50"/>
      <c r="G1478" s="50"/>
      <c r="H1478" s="50"/>
      <c r="I1478" s="50"/>
    </row>
    <row r="1479" spans="1:9" s="57" customFormat="1">
      <c r="A1479" s="56"/>
      <c r="B1479" s="65"/>
      <c r="F1479" s="50"/>
      <c r="G1479" s="50"/>
      <c r="H1479" s="50"/>
      <c r="I1479" s="50"/>
    </row>
    <row r="1480" spans="1:9" s="57" customFormat="1">
      <c r="A1480" s="56"/>
      <c r="B1480" s="65"/>
      <c r="F1480" s="50"/>
      <c r="G1480" s="50"/>
      <c r="H1480" s="50"/>
      <c r="I1480" s="50"/>
    </row>
    <row r="1481" spans="1:9" s="57" customFormat="1">
      <c r="A1481" s="56"/>
      <c r="B1481" s="65"/>
      <c r="F1481" s="50"/>
      <c r="G1481" s="50"/>
      <c r="H1481" s="50"/>
      <c r="I1481" s="50"/>
    </row>
    <row r="1482" spans="1:9" s="57" customFormat="1">
      <c r="A1482" s="56"/>
      <c r="B1482" s="65"/>
      <c r="F1482" s="50"/>
      <c r="G1482" s="50"/>
      <c r="H1482" s="50"/>
      <c r="I1482" s="50"/>
    </row>
    <row r="1483" spans="1:9" s="57" customFormat="1">
      <c r="A1483" s="56"/>
      <c r="B1483" s="65"/>
      <c r="F1483" s="50"/>
      <c r="G1483" s="50"/>
      <c r="H1483" s="50"/>
      <c r="I1483" s="50"/>
    </row>
    <row r="1484" spans="1:9" s="57" customFormat="1">
      <c r="A1484" s="56"/>
      <c r="B1484" s="65"/>
      <c r="F1484" s="50"/>
      <c r="G1484" s="50"/>
      <c r="H1484" s="50"/>
      <c r="I1484" s="50"/>
    </row>
    <row r="1485" spans="1:9" s="57" customFormat="1">
      <c r="A1485" s="56"/>
      <c r="B1485" s="65"/>
      <c r="F1485" s="50"/>
      <c r="G1485" s="50"/>
      <c r="H1485" s="50"/>
      <c r="I1485" s="50"/>
    </row>
    <row r="1486" spans="1:9" s="57" customFormat="1">
      <c r="A1486" s="56"/>
      <c r="B1486" s="65"/>
      <c r="F1486" s="50"/>
      <c r="G1486" s="50"/>
      <c r="H1486" s="50"/>
      <c r="I1486" s="50"/>
    </row>
    <row r="1487" spans="1:9" s="57" customFormat="1">
      <c r="A1487" s="56"/>
      <c r="B1487" s="65"/>
      <c r="F1487" s="50"/>
      <c r="G1487" s="50"/>
      <c r="H1487" s="50"/>
      <c r="I1487" s="50"/>
    </row>
    <row r="1488" spans="1:9" s="57" customFormat="1">
      <c r="A1488" s="56"/>
      <c r="B1488" s="65"/>
      <c r="F1488" s="50"/>
      <c r="G1488" s="50"/>
      <c r="H1488" s="50"/>
      <c r="I1488" s="50"/>
    </row>
    <row r="1489" spans="1:9" s="57" customFormat="1">
      <c r="A1489" s="56"/>
      <c r="B1489" s="65"/>
      <c r="F1489" s="50"/>
      <c r="G1489" s="50"/>
      <c r="H1489" s="50"/>
      <c r="I1489" s="50"/>
    </row>
    <row r="1490" spans="1:9" s="57" customFormat="1">
      <c r="A1490" s="56"/>
      <c r="B1490" s="65"/>
      <c r="F1490" s="50"/>
      <c r="G1490" s="50"/>
      <c r="H1490" s="50"/>
      <c r="I1490" s="50"/>
    </row>
    <row r="1491" spans="1:9" s="57" customFormat="1">
      <c r="A1491" s="56"/>
      <c r="B1491" s="65"/>
      <c r="F1491" s="50"/>
      <c r="G1491" s="50"/>
      <c r="H1491" s="50"/>
      <c r="I1491" s="50"/>
    </row>
    <row r="1492" spans="1:9" s="57" customFormat="1">
      <c r="A1492" s="56"/>
      <c r="B1492" s="65"/>
      <c r="F1492" s="50"/>
      <c r="G1492" s="50"/>
      <c r="H1492" s="50"/>
      <c r="I1492" s="50"/>
    </row>
    <row r="1493" spans="1:9" s="57" customFormat="1">
      <c r="A1493" s="56"/>
      <c r="B1493" s="65"/>
      <c r="F1493" s="50"/>
      <c r="G1493" s="50"/>
      <c r="H1493" s="50"/>
      <c r="I1493" s="50"/>
    </row>
    <row r="1494" spans="1:9" s="57" customFormat="1">
      <c r="A1494" s="56"/>
      <c r="B1494" s="65"/>
      <c r="F1494" s="50"/>
      <c r="G1494" s="50"/>
      <c r="H1494" s="50"/>
      <c r="I1494" s="50"/>
    </row>
    <row r="1495" spans="1:9" s="57" customFormat="1">
      <c r="A1495" s="56"/>
      <c r="B1495" s="65"/>
      <c r="F1495" s="50"/>
      <c r="G1495" s="50"/>
      <c r="H1495" s="50"/>
      <c r="I1495" s="50"/>
    </row>
    <row r="1496" spans="1:9" s="57" customFormat="1">
      <c r="A1496" s="56"/>
      <c r="B1496" s="65"/>
      <c r="F1496" s="50"/>
      <c r="G1496" s="50"/>
      <c r="H1496" s="50"/>
      <c r="I1496" s="50"/>
    </row>
    <row r="1497" spans="1:9" s="57" customFormat="1">
      <c r="A1497" s="56"/>
      <c r="B1497" s="65"/>
      <c r="F1497" s="50"/>
      <c r="G1497" s="50"/>
      <c r="H1497" s="50"/>
      <c r="I1497" s="50"/>
    </row>
    <row r="1498" spans="1:9" s="57" customFormat="1">
      <c r="A1498" s="56"/>
      <c r="B1498" s="65"/>
      <c r="F1498" s="50"/>
      <c r="G1498" s="50"/>
      <c r="H1498" s="50"/>
      <c r="I1498" s="50"/>
    </row>
    <row r="1499" spans="1:9" s="57" customFormat="1">
      <c r="A1499" s="56"/>
      <c r="B1499" s="65"/>
      <c r="F1499" s="50"/>
      <c r="G1499" s="50"/>
      <c r="H1499" s="50"/>
      <c r="I1499" s="50"/>
    </row>
    <row r="1500" spans="1:9" s="57" customFormat="1">
      <c r="A1500" s="56"/>
      <c r="B1500" s="65"/>
      <c r="F1500" s="50"/>
      <c r="G1500" s="50"/>
      <c r="H1500" s="50"/>
      <c r="I1500" s="50"/>
    </row>
    <row r="1501" spans="1:9" s="57" customFormat="1">
      <c r="A1501" s="56"/>
      <c r="B1501" s="65"/>
      <c r="F1501" s="50"/>
      <c r="G1501" s="50"/>
      <c r="H1501" s="50"/>
      <c r="I1501" s="50"/>
    </row>
    <row r="1502" spans="1:9" s="57" customFormat="1">
      <c r="A1502" s="56"/>
      <c r="B1502" s="65"/>
      <c r="F1502" s="50"/>
      <c r="G1502" s="50"/>
      <c r="H1502" s="50"/>
      <c r="I1502" s="50"/>
    </row>
    <row r="1503" spans="1:9" s="57" customFormat="1">
      <c r="A1503" s="56"/>
      <c r="B1503" s="65"/>
      <c r="F1503" s="50"/>
      <c r="G1503" s="50"/>
      <c r="H1503" s="50"/>
      <c r="I1503" s="50"/>
    </row>
    <row r="1504" spans="1:9" s="57" customFormat="1">
      <c r="A1504" s="56"/>
      <c r="B1504" s="65"/>
      <c r="F1504" s="50"/>
      <c r="G1504" s="50"/>
      <c r="H1504" s="50"/>
      <c r="I1504" s="50"/>
    </row>
    <row r="1505" spans="1:9" s="57" customFormat="1">
      <c r="A1505" s="56"/>
      <c r="B1505" s="65"/>
      <c r="F1505" s="50"/>
      <c r="G1505" s="50"/>
      <c r="H1505" s="50"/>
      <c r="I1505" s="50"/>
    </row>
    <row r="1506" spans="1:9" s="57" customFormat="1">
      <c r="A1506" s="56"/>
      <c r="B1506" s="65"/>
      <c r="F1506" s="50"/>
      <c r="G1506" s="50"/>
      <c r="H1506" s="50"/>
      <c r="I1506" s="50"/>
    </row>
    <row r="1507" spans="1:9" s="57" customFormat="1">
      <c r="A1507" s="56"/>
      <c r="B1507" s="65"/>
      <c r="F1507" s="50"/>
      <c r="G1507" s="50"/>
      <c r="H1507" s="50"/>
      <c r="I1507" s="50"/>
    </row>
    <row r="1508" spans="1:9" s="57" customFormat="1">
      <c r="A1508" s="56"/>
      <c r="B1508" s="65"/>
      <c r="F1508" s="50"/>
      <c r="G1508" s="50"/>
      <c r="H1508" s="50"/>
      <c r="I1508" s="50"/>
    </row>
    <row r="1509" spans="1:9" s="57" customFormat="1">
      <c r="A1509" s="56"/>
      <c r="B1509" s="65"/>
      <c r="F1509" s="50"/>
      <c r="G1509" s="50"/>
      <c r="H1509" s="50"/>
      <c r="I1509" s="50"/>
    </row>
    <row r="1510" spans="1:9" s="57" customFormat="1">
      <c r="A1510" s="56"/>
      <c r="B1510" s="65"/>
      <c r="F1510" s="50"/>
      <c r="G1510" s="50"/>
      <c r="H1510" s="50"/>
      <c r="I1510" s="50"/>
    </row>
    <row r="1511" spans="1:9" s="57" customFormat="1">
      <c r="A1511" s="56"/>
      <c r="B1511" s="65"/>
      <c r="F1511" s="50"/>
      <c r="G1511" s="50"/>
      <c r="H1511" s="50"/>
      <c r="I1511" s="50"/>
    </row>
    <row r="1512" spans="1:9" s="57" customFormat="1">
      <c r="A1512" s="56"/>
      <c r="B1512" s="65"/>
      <c r="F1512" s="50"/>
      <c r="G1512" s="50"/>
      <c r="H1512" s="50"/>
      <c r="I1512" s="50"/>
    </row>
    <row r="1513" spans="1:9" s="57" customFormat="1">
      <c r="A1513" s="56"/>
      <c r="B1513" s="65"/>
      <c r="F1513" s="50"/>
      <c r="G1513" s="50"/>
      <c r="H1513" s="50"/>
      <c r="I1513" s="50"/>
    </row>
    <row r="1514" spans="1:9" s="57" customFormat="1">
      <c r="A1514" s="56"/>
      <c r="B1514" s="65"/>
      <c r="F1514" s="50"/>
      <c r="G1514" s="50"/>
      <c r="H1514" s="50"/>
      <c r="I1514" s="50"/>
    </row>
    <row r="1515" spans="1:9" s="57" customFormat="1">
      <c r="A1515" s="56"/>
      <c r="B1515" s="65"/>
      <c r="F1515" s="50"/>
      <c r="G1515" s="50"/>
      <c r="H1515" s="50"/>
      <c r="I1515" s="50"/>
    </row>
    <row r="1516" spans="1:9" s="57" customFormat="1">
      <c r="A1516" s="56"/>
      <c r="B1516" s="65"/>
      <c r="F1516" s="50"/>
      <c r="G1516" s="50"/>
      <c r="H1516" s="50"/>
      <c r="I1516" s="50"/>
    </row>
    <row r="1517" spans="1:9" s="57" customFormat="1">
      <c r="A1517" s="56"/>
      <c r="B1517" s="65"/>
      <c r="F1517" s="50"/>
      <c r="G1517" s="50"/>
      <c r="H1517" s="50"/>
      <c r="I1517" s="50"/>
    </row>
    <row r="1518" spans="1:9" s="57" customFormat="1">
      <c r="A1518" s="56"/>
      <c r="B1518" s="65"/>
      <c r="F1518" s="50"/>
      <c r="G1518" s="50"/>
      <c r="H1518" s="50"/>
      <c r="I1518" s="50"/>
    </row>
    <row r="1519" spans="1:9" s="57" customFormat="1">
      <c r="A1519" s="56"/>
      <c r="B1519" s="65"/>
      <c r="F1519" s="50"/>
      <c r="G1519" s="50"/>
      <c r="H1519" s="50"/>
      <c r="I1519" s="50"/>
    </row>
    <row r="1520" spans="1:9" s="57" customFormat="1">
      <c r="A1520" s="56"/>
      <c r="B1520" s="65"/>
      <c r="F1520" s="50"/>
      <c r="G1520" s="50"/>
      <c r="H1520" s="50"/>
      <c r="I1520" s="50"/>
    </row>
    <row r="1521" spans="1:9" s="57" customFormat="1">
      <c r="A1521" s="56"/>
      <c r="B1521" s="65"/>
      <c r="F1521" s="50"/>
      <c r="G1521" s="50"/>
      <c r="H1521" s="50"/>
      <c r="I1521" s="50"/>
    </row>
    <row r="1522" spans="1:9" s="57" customFormat="1">
      <c r="A1522" s="56"/>
      <c r="B1522" s="65"/>
      <c r="F1522" s="50"/>
      <c r="G1522" s="50"/>
      <c r="H1522" s="50"/>
      <c r="I1522" s="50"/>
    </row>
    <row r="1523" spans="1:9" s="57" customFormat="1">
      <c r="A1523" s="56"/>
      <c r="B1523" s="65"/>
      <c r="F1523" s="50"/>
      <c r="G1523" s="50"/>
      <c r="H1523" s="50"/>
      <c r="I1523" s="50"/>
    </row>
    <row r="1524" spans="1:9" s="57" customFormat="1">
      <c r="A1524" s="56"/>
      <c r="B1524" s="65"/>
      <c r="F1524" s="50"/>
      <c r="G1524" s="50"/>
      <c r="H1524" s="50"/>
      <c r="I1524" s="50"/>
    </row>
    <row r="1525" spans="1:9" s="57" customFormat="1">
      <c r="A1525" s="56"/>
      <c r="B1525" s="65"/>
      <c r="F1525" s="50"/>
      <c r="G1525" s="50"/>
      <c r="H1525" s="50"/>
      <c r="I1525" s="50"/>
    </row>
    <row r="1526" spans="1:9" s="57" customFormat="1">
      <c r="A1526" s="56"/>
      <c r="B1526" s="65"/>
      <c r="F1526" s="50"/>
      <c r="G1526" s="50"/>
      <c r="H1526" s="50"/>
      <c r="I1526" s="50"/>
    </row>
    <row r="1527" spans="1:9" s="57" customFormat="1">
      <c r="A1527" s="56"/>
      <c r="B1527" s="65"/>
      <c r="F1527" s="50"/>
      <c r="G1527" s="50"/>
      <c r="H1527" s="50"/>
      <c r="I1527" s="50"/>
    </row>
    <row r="1528" spans="1:9" s="57" customFormat="1">
      <c r="A1528" s="56"/>
      <c r="B1528" s="65"/>
      <c r="F1528" s="50"/>
      <c r="G1528" s="50"/>
      <c r="H1528" s="50"/>
      <c r="I1528" s="50"/>
    </row>
    <row r="1529" spans="1:9" s="57" customFormat="1">
      <c r="A1529" s="56"/>
      <c r="B1529" s="65"/>
      <c r="F1529" s="50"/>
      <c r="G1529" s="50"/>
      <c r="H1529" s="50"/>
      <c r="I1529" s="50"/>
    </row>
    <row r="1530" spans="1:9" s="57" customFormat="1">
      <c r="A1530" s="56"/>
      <c r="B1530" s="65"/>
      <c r="F1530" s="50"/>
      <c r="G1530" s="50"/>
      <c r="H1530" s="50"/>
      <c r="I1530" s="50"/>
    </row>
    <row r="1531" spans="1:9" s="57" customFormat="1">
      <c r="A1531" s="56"/>
      <c r="B1531" s="65"/>
      <c r="F1531" s="50"/>
      <c r="G1531" s="50"/>
      <c r="H1531" s="50"/>
      <c r="I1531" s="50"/>
    </row>
    <row r="1532" spans="1:9" s="57" customFormat="1">
      <c r="A1532" s="56"/>
      <c r="B1532" s="65"/>
      <c r="F1532" s="50"/>
      <c r="G1532" s="50"/>
      <c r="H1532" s="50"/>
      <c r="I1532" s="50"/>
    </row>
    <row r="1533" spans="1:9" s="57" customFormat="1">
      <c r="A1533" s="56"/>
      <c r="B1533" s="65"/>
      <c r="F1533" s="50"/>
      <c r="G1533" s="50"/>
      <c r="H1533" s="50"/>
      <c r="I1533" s="50"/>
    </row>
    <row r="1534" spans="1:9" s="57" customFormat="1">
      <c r="A1534" s="56"/>
      <c r="B1534" s="65"/>
      <c r="F1534" s="50"/>
      <c r="G1534" s="50"/>
      <c r="H1534" s="50"/>
      <c r="I1534" s="50"/>
    </row>
    <row r="1535" spans="1:9" s="57" customFormat="1">
      <c r="A1535" s="56"/>
      <c r="B1535" s="65"/>
      <c r="F1535" s="50"/>
      <c r="G1535" s="50"/>
      <c r="H1535" s="50"/>
      <c r="I1535" s="50"/>
    </row>
    <row r="1536" spans="1:9" s="57" customFormat="1">
      <c r="A1536" s="56"/>
      <c r="B1536" s="65"/>
      <c r="F1536" s="50"/>
      <c r="G1536" s="50"/>
      <c r="H1536" s="50"/>
      <c r="I1536" s="50"/>
    </row>
    <row r="1537" spans="1:9" s="57" customFormat="1">
      <c r="A1537" s="56"/>
      <c r="B1537" s="65"/>
      <c r="F1537" s="50"/>
      <c r="G1537" s="50"/>
      <c r="H1537" s="50"/>
      <c r="I1537" s="50"/>
    </row>
    <row r="1538" spans="1:9" s="57" customFormat="1">
      <c r="A1538" s="56"/>
      <c r="B1538" s="65"/>
      <c r="F1538" s="50"/>
      <c r="G1538" s="50"/>
      <c r="H1538" s="50"/>
      <c r="I1538" s="50"/>
    </row>
    <row r="1539" spans="1:9" s="57" customFormat="1">
      <c r="A1539" s="56"/>
      <c r="B1539" s="65"/>
      <c r="F1539" s="50"/>
      <c r="G1539" s="50"/>
      <c r="H1539" s="50"/>
      <c r="I1539" s="50"/>
    </row>
    <row r="1540" spans="1:9" s="57" customFormat="1">
      <c r="A1540" s="56"/>
      <c r="B1540" s="65"/>
      <c r="F1540" s="50"/>
      <c r="G1540" s="50"/>
      <c r="H1540" s="50"/>
      <c r="I1540" s="50"/>
    </row>
    <row r="1541" spans="1:9" s="57" customFormat="1">
      <c r="A1541" s="56"/>
      <c r="B1541" s="65"/>
      <c r="F1541" s="50"/>
      <c r="G1541" s="50"/>
      <c r="H1541" s="50"/>
      <c r="I1541" s="50"/>
    </row>
    <row r="1542" spans="1:9" s="57" customFormat="1">
      <c r="A1542" s="56"/>
      <c r="B1542" s="65"/>
      <c r="F1542" s="50"/>
      <c r="G1542" s="50"/>
      <c r="H1542" s="50"/>
      <c r="I1542" s="50"/>
    </row>
    <row r="1543" spans="1:9" s="57" customFormat="1">
      <c r="A1543" s="56"/>
      <c r="B1543" s="65"/>
      <c r="F1543" s="50"/>
      <c r="G1543" s="50"/>
      <c r="H1543" s="50"/>
      <c r="I1543" s="50"/>
    </row>
    <row r="1544" spans="1:9" s="57" customFormat="1">
      <c r="A1544" s="56"/>
      <c r="B1544" s="65"/>
      <c r="F1544" s="50"/>
      <c r="G1544" s="50"/>
      <c r="H1544" s="50"/>
      <c r="I1544" s="50"/>
    </row>
    <row r="1545" spans="1:9" s="57" customFormat="1">
      <c r="A1545" s="56"/>
      <c r="B1545" s="65"/>
      <c r="F1545" s="50"/>
      <c r="G1545" s="50"/>
      <c r="H1545" s="50"/>
      <c r="I1545" s="50"/>
    </row>
    <row r="1546" spans="1:9" s="57" customFormat="1">
      <c r="A1546" s="56"/>
      <c r="B1546" s="65"/>
      <c r="F1546" s="50"/>
      <c r="G1546" s="50"/>
      <c r="H1546" s="50"/>
      <c r="I1546" s="50"/>
    </row>
    <row r="1547" spans="1:9" s="57" customFormat="1">
      <c r="A1547" s="56"/>
      <c r="B1547" s="65"/>
      <c r="F1547" s="50"/>
      <c r="G1547" s="50"/>
      <c r="H1547" s="50"/>
      <c r="I1547" s="50"/>
    </row>
    <row r="1548" spans="1:9" s="57" customFormat="1">
      <c r="A1548" s="56"/>
      <c r="B1548" s="65"/>
      <c r="F1548" s="50"/>
      <c r="G1548" s="50"/>
      <c r="H1548" s="50"/>
      <c r="I1548" s="50"/>
    </row>
    <row r="1549" spans="1:9" s="57" customFormat="1">
      <c r="A1549" s="56"/>
      <c r="B1549" s="65"/>
      <c r="F1549" s="50"/>
      <c r="G1549" s="50"/>
      <c r="H1549" s="50"/>
      <c r="I1549" s="50"/>
    </row>
    <row r="1550" spans="1:9" s="57" customFormat="1">
      <c r="A1550" s="56"/>
      <c r="B1550" s="65"/>
      <c r="F1550" s="50"/>
      <c r="G1550" s="50"/>
      <c r="H1550" s="50"/>
      <c r="I1550" s="50"/>
    </row>
    <row r="1551" spans="1:9" s="57" customFormat="1">
      <c r="A1551" s="56"/>
      <c r="B1551" s="65"/>
      <c r="F1551" s="50"/>
      <c r="G1551" s="50"/>
      <c r="H1551" s="50"/>
      <c r="I1551" s="50"/>
    </row>
    <row r="1552" spans="1:9" s="57" customFormat="1">
      <c r="A1552" s="56"/>
      <c r="B1552" s="65"/>
      <c r="F1552" s="50"/>
      <c r="G1552" s="50"/>
      <c r="H1552" s="50"/>
      <c r="I1552" s="50"/>
    </row>
    <row r="1553" spans="1:9" s="57" customFormat="1">
      <c r="A1553" s="56"/>
      <c r="B1553" s="65"/>
      <c r="F1553" s="50"/>
      <c r="G1553" s="50"/>
      <c r="H1553" s="50"/>
      <c r="I1553" s="50"/>
    </row>
    <row r="1554" spans="1:9" s="57" customFormat="1">
      <c r="A1554" s="56"/>
      <c r="B1554" s="65"/>
      <c r="F1554" s="50"/>
      <c r="G1554" s="50"/>
      <c r="H1554" s="50"/>
      <c r="I1554" s="50"/>
    </row>
    <row r="1555" spans="1:9" s="57" customFormat="1">
      <c r="A1555" s="56"/>
      <c r="B1555" s="65"/>
      <c r="F1555" s="50"/>
      <c r="G1555" s="50"/>
      <c r="H1555" s="50"/>
      <c r="I1555" s="50"/>
    </row>
    <row r="1556" spans="1:9" s="57" customFormat="1">
      <c r="A1556" s="56"/>
      <c r="B1556" s="65"/>
      <c r="F1556" s="50"/>
      <c r="G1556" s="50"/>
      <c r="H1556" s="50"/>
      <c r="I1556" s="50"/>
    </row>
    <row r="1557" spans="1:9" s="57" customFormat="1">
      <c r="A1557" s="56"/>
      <c r="B1557" s="65"/>
      <c r="F1557" s="50"/>
      <c r="G1557" s="50"/>
      <c r="H1557" s="50"/>
      <c r="I1557" s="50"/>
    </row>
    <row r="1558" spans="1:9" s="57" customFormat="1">
      <c r="A1558" s="56"/>
      <c r="B1558" s="65"/>
      <c r="F1558" s="50"/>
      <c r="G1558" s="50"/>
      <c r="H1558" s="50"/>
      <c r="I1558" s="50"/>
    </row>
    <row r="1559" spans="1:9" s="57" customFormat="1">
      <c r="A1559" s="56"/>
      <c r="B1559" s="65"/>
      <c r="F1559" s="50"/>
      <c r="G1559" s="50"/>
      <c r="H1559" s="50"/>
      <c r="I1559" s="50"/>
    </row>
    <row r="1560" spans="1:9" s="57" customFormat="1">
      <c r="A1560" s="56"/>
      <c r="B1560" s="65"/>
      <c r="F1560" s="50"/>
      <c r="G1560" s="50"/>
      <c r="H1560" s="50"/>
      <c r="I1560" s="50"/>
    </row>
    <row r="1561" spans="1:9" s="57" customFormat="1">
      <c r="A1561" s="56"/>
      <c r="B1561" s="65"/>
      <c r="F1561" s="50"/>
      <c r="G1561" s="50"/>
      <c r="H1561" s="50"/>
      <c r="I1561" s="50"/>
    </row>
    <row r="1562" spans="1:9" s="57" customFormat="1">
      <c r="A1562" s="56"/>
      <c r="B1562" s="65"/>
      <c r="F1562" s="50"/>
      <c r="G1562" s="50"/>
      <c r="H1562" s="50"/>
      <c r="I1562" s="50"/>
    </row>
    <row r="1563" spans="1:9" s="57" customFormat="1">
      <c r="A1563" s="56"/>
      <c r="B1563" s="65"/>
      <c r="F1563" s="50"/>
      <c r="G1563" s="50"/>
      <c r="H1563" s="50"/>
      <c r="I1563" s="50"/>
    </row>
    <row r="1564" spans="1:9" s="57" customFormat="1">
      <c r="A1564" s="56"/>
      <c r="B1564" s="65"/>
      <c r="F1564" s="50"/>
      <c r="G1564" s="50"/>
      <c r="H1564" s="50"/>
      <c r="I1564" s="50"/>
    </row>
    <row r="1565" spans="1:9" s="57" customFormat="1">
      <c r="A1565" s="56"/>
      <c r="B1565" s="65"/>
      <c r="F1565" s="50"/>
      <c r="G1565" s="50"/>
      <c r="H1565" s="50"/>
      <c r="I1565" s="50"/>
    </row>
    <row r="1566" spans="1:9" s="57" customFormat="1">
      <c r="A1566" s="56"/>
      <c r="B1566" s="65"/>
      <c r="F1566" s="50"/>
      <c r="G1566" s="50"/>
      <c r="H1566" s="50"/>
      <c r="I1566" s="50"/>
    </row>
    <row r="1567" spans="1:9" s="57" customFormat="1">
      <c r="A1567" s="56"/>
      <c r="B1567" s="65"/>
      <c r="F1567" s="50"/>
      <c r="G1567" s="50"/>
      <c r="H1567" s="50"/>
      <c r="I1567" s="50"/>
    </row>
    <row r="1568" spans="1:9" s="57" customFormat="1">
      <c r="A1568" s="56"/>
      <c r="B1568" s="65"/>
      <c r="F1568" s="50"/>
      <c r="G1568" s="50"/>
      <c r="H1568" s="50"/>
      <c r="I1568" s="50"/>
    </row>
    <row r="1569" spans="1:9" s="57" customFormat="1">
      <c r="A1569" s="56"/>
      <c r="B1569" s="65"/>
      <c r="F1569" s="50"/>
      <c r="G1569" s="50"/>
      <c r="H1569" s="50"/>
      <c r="I1569" s="50"/>
    </row>
    <row r="1570" spans="1:9" s="57" customFormat="1">
      <c r="A1570" s="56"/>
      <c r="B1570" s="65"/>
      <c r="F1570" s="50"/>
      <c r="G1570" s="50"/>
      <c r="H1570" s="50"/>
      <c r="I1570" s="50"/>
    </row>
    <row r="1571" spans="1:9" s="57" customFormat="1">
      <c r="A1571" s="56"/>
      <c r="B1571" s="65"/>
      <c r="F1571" s="50"/>
      <c r="G1571" s="50"/>
      <c r="H1571" s="50"/>
      <c r="I1571" s="50"/>
    </row>
    <row r="1572" spans="1:9" s="57" customFormat="1">
      <c r="A1572" s="56"/>
      <c r="B1572" s="65"/>
      <c r="F1572" s="50"/>
      <c r="G1572" s="50"/>
      <c r="H1572" s="50"/>
      <c r="I1572" s="50"/>
    </row>
    <row r="1573" spans="1:9" s="57" customFormat="1">
      <c r="A1573" s="56"/>
      <c r="B1573" s="65"/>
      <c r="F1573" s="50"/>
      <c r="G1573" s="50"/>
      <c r="H1573" s="50"/>
      <c r="I1573" s="50"/>
    </row>
    <row r="1574" spans="1:9" s="57" customFormat="1">
      <c r="A1574" s="56"/>
      <c r="B1574" s="65"/>
      <c r="F1574" s="50"/>
      <c r="G1574" s="50"/>
      <c r="H1574" s="50"/>
      <c r="I1574" s="50"/>
    </row>
    <row r="1575" spans="1:9" s="57" customFormat="1">
      <c r="A1575" s="56"/>
      <c r="B1575" s="65"/>
      <c r="F1575" s="50"/>
      <c r="G1575" s="50"/>
      <c r="H1575" s="50"/>
      <c r="I1575" s="50"/>
    </row>
    <row r="1576" spans="1:9" s="57" customFormat="1">
      <c r="A1576" s="56"/>
      <c r="B1576" s="65"/>
      <c r="F1576" s="50"/>
      <c r="G1576" s="50"/>
      <c r="H1576" s="50"/>
      <c r="I1576" s="50"/>
    </row>
    <row r="1577" spans="1:9" s="57" customFormat="1">
      <c r="A1577" s="56"/>
      <c r="B1577" s="65"/>
      <c r="F1577" s="50"/>
      <c r="G1577" s="50"/>
      <c r="H1577" s="50"/>
      <c r="I1577" s="50"/>
    </row>
    <row r="1578" spans="1:9" s="57" customFormat="1">
      <c r="A1578" s="56"/>
      <c r="B1578" s="65"/>
      <c r="F1578" s="50"/>
      <c r="G1578" s="50"/>
      <c r="H1578" s="50"/>
      <c r="I1578" s="50"/>
    </row>
    <row r="1579" spans="1:9" s="57" customFormat="1">
      <c r="A1579" s="56"/>
      <c r="B1579" s="65"/>
      <c r="F1579" s="50"/>
      <c r="G1579" s="50"/>
      <c r="H1579" s="50"/>
      <c r="I1579" s="50"/>
    </row>
    <row r="1580" spans="1:9" s="57" customFormat="1">
      <c r="A1580" s="56"/>
      <c r="B1580" s="65"/>
      <c r="F1580" s="50"/>
      <c r="G1580" s="50"/>
      <c r="H1580" s="50"/>
      <c r="I1580" s="50"/>
    </row>
    <row r="1581" spans="1:9" s="57" customFormat="1">
      <c r="A1581" s="56"/>
      <c r="B1581" s="65"/>
      <c r="F1581" s="50"/>
      <c r="G1581" s="50"/>
      <c r="H1581" s="50"/>
      <c r="I1581" s="50"/>
    </row>
    <row r="1582" spans="1:9" s="57" customFormat="1">
      <c r="A1582" s="56"/>
      <c r="B1582" s="65"/>
      <c r="F1582" s="50"/>
      <c r="G1582" s="50"/>
      <c r="H1582" s="50"/>
      <c r="I1582" s="50"/>
    </row>
    <row r="1583" spans="1:9" s="57" customFormat="1">
      <c r="A1583" s="56"/>
      <c r="B1583" s="65"/>
      <c r="F1583" s="50"/>
      <c r="G1583" s="50"/>
      <c r="H1583" s="50"/>
      <c r="I1583" s="50"/>
    </row>
    <row r="1584" spans="1:9" s="57" customFormat="1">
      <c r="A1584" s="56"/>
      <c r="B1584" s="65"/>
      <c r="F1584" s="50"/>
      <c r="G1584" s="50"/>
      <c r="H1584" s="50"/>
      <c r="I1584" s="50"/>
    </row>
    <row r="1585" spans="1:9" s="57" customFormat="1">
      <c r="A1585" s="56"/>
      <c r="B1585" s="65"/>
      <c r="F1585" s="50"/>
      <c r="G1585" s="50"/>
      <c r="H1585" s="50"/>
      <c r="I1585" s="50"/>
    </row>
    <row r="1586" spans="1:9" s="57" customFormat="1">
      <c r="A1586" s="56"/>
      <c r="B1586" s="65"/>
      <c r="F1586" s="50"/>
      <c r="G1586" s="50"/>
      <c r="H1586" s="50"/>
      <c r="I1586" s="50"/>
    </row>
    <row r="1587" spans="1:9" s="57" customFormat="1">
      <c r="A1587" s="56"/>
      <c r="B1587" s="65"/>
      <c r="F1587" s="50"/>
      <c r="G1587" s="50"/>
      <c r="H1587" s="50"/>
      <c r="I1587" s="50"/>
    </row>
    <row r="1588" spans="1:9" s="57" customFormat="1">
      <c r="A1588" s="56"/>
      <c r="B1588" s="65"/>
      <c r="F1588" s="50"/>
      <c r="G1588" s="50"/>
      <c r="H1588" s="50"/>
      <c r="I1588" s="50"/>
    </row>
    <row r="1589" spans="1:9" s="57" customFormat="1">
      <c r="A1589" s="56"/>
      <c r="B1589" s="65"/>
      <c r="F1589" s="50"/>
      <c r="G1589" s="50"/>
      <c r="H1589" s="50"/>
      <c r="I1589" s="50"/>
    </row>
    <row r="1590" spans="1:9" s="57" customFormat="1">
      <c r="A1590" s="56"/>
      <c r="B1590" s="65"/>
      <c r="F1590" s="50"/>
      <c r="G1590" s="50"/>
      <c r="H1590" s="50"/>
      <c r="I1590" s="50"/>
    </row>
    <row r="1591" spans="1:9" s="57" customFormat="1">
      <c r="A1591" s="56"/>
      <c r="B1591" s="65"/>
      <c r="F1591" s="50"/>
      <c r="G1591" s="50"/>
      <c r="H1591" s="50"/>
      <c r="I1591" s="50"/>
    </row>
    <row r="1592" spans="1:9" s="57" customFormat="1">
      <c r="A1592" s="56"/>
      <c r="B1592" s="65"/>
      <c r="F1592" s="50"/>
      <c r="G1592" s="50"/>
      <c r="H1592" s="50"/>
      <c r="I1592" s="50"/>
    </row>
    <row r="1593" spans="1:9" s="57" customFormat="1">
      <c r="A1593" s="56"/>
      <c r="B1593" s="65"/>
      <c r="F1593" s="50"/>
      <c r="G1593" s="50"/>
      <c r="H1593" s="50"/>
      <c r="I1593" s="50"/>
    </row>
    <row r="1594" spans="1:9" s="57" customFormat="1">
      <c r="A1594" s="56"/>
      <c r="B1594" s="65"/>
      <c r="F1594" s="50"/>
      <c r="G1594" s="50"/>
      <c r="H1594" s="50"/>
      <c r="I1594" s="50"/>
    </row>
    <row r="1595" spans="1:9" s="57" customFormat="1">
      <c r="A1595" s="56"/>
      <c r="B1595" s="65"/>
      <c r="F1595" s="50"/>
      <c r="G1595" s="50"/>
      <c r="H1595" s="50"/>
      <c r="I1595" s="50"/>
    </row>
    <row r="1596" spans="1:9" s="57" customFormat="1">
      <c r="A1596" s="56"/>
      <c r="B1596" s="65"/>
      <c r="F1596" s="50"/>
      <c r="G1596" s="50"/>
      <c r="H1596" s="50"/>
      <c r="I1596" s="50"/>
    </row>
    <row r="1597" spans="1:9" s="57" customFormat="1">
      <c r="A1597" s="56"/>
      <c r="B1597" s="65"/>
      <c r="F1597" s="50"/>
      <c r="G1597" s="50"/>
      <c r="H1597" s="50"/>
      <c r="I1597" s="50"/>
    </row>
    <row r="1598" spans="1:9" s="57" customFormat="1">
      <c r="A1598" s="56"/>
      <c r="B1598" s="65"/>
      <c r="F1598" s="50"/>
      <c r="G1598" s="50"/>
      <c r="H1598" s="50"/>
      <c r="I1598" s="50"/>
    </row>
    <row r="1599" spans="1:9" s="57" customFormat="1">
      <c r="A1599" s="56"/>
      <c r="B1599" s="65"/>
      <c r="F1599" s="50"/>
      <c r="G1599" s="50"/>
      <c r="H1599" s="50"/>
      <c r="I1599" s="50"/>
    </row>
    <row r="1600" spans="1:9" s="57" customFormat="1">
      <c r="A1600" s="56"/>
      <c r="B1600" s="65"/>
      <c r="F1600" s="50"/>
      <c r="G1600" s="50"/>
      <c r="H1600" s="50"/>
      <c r="I1600" s="50"/>
    </row>
    <row r="1601" spans="1:9" s="57" customFormat="1">
      <c r="A1601" s="56"/>
      <c r="B1601" s="65"/>
      <c r="F1601" s="50"/>
      <c r="G1601" s="50"/>
      <c r="H1601" s="50"/>
      <c r="I1601" s="50"/>
    </row>
    <row r="1602" spans="1:9" s="57" customFormat="1">
      <c r="A1602" s="56"/>
      <c r="B1602" s="65"/>
      <c r="F1602" s="50"/>
      <c r="G1602" s="50"/>
      <c r="H1602" s="50"/>
      <c r="I1602" s="50"/>
    </row>
    <row r="1603" spans="1:9" s="57" customFormat="1">
      <c r="A1603" s="56"/>
      <c r="B1603" s="65"/>
      <c r="F1603" s="50"/>
      <c r="G1603" s="50"/>
      <c r="H1603" s="50"/>
      <c r="I1603" s="50"/>
    </row>
    <row r="1604" spans="1:9" s="57" customFormat="1">
      <c r="A1604" s="56"/>
      <c r="B1604" s="65"/>
      <c r="F1604" s="50"/>
      <c r="G1604" s="50"/>
      <c r="H1604" s="50"/>
      <c r="I1604" s="50"/>
    </row>
    <row r="1605" spans="1:9" s="57" customFormat="1">
      <c r="A1605" s="56"/>
      <c r="B1605" s="65"/>
      <c r="F1605" s="50"/>
      <c r="G1605" s="50"/>
      <c r="H1605" s="50"/>
      <c r="I1605" s="50"/>
    </row>
    <row r="1606" spans="1:9" s="57" customFormat="1">
      <c r="A1606" s="56"/>
      <c r="B1606" s="65"/>
      <c r="F1606" s="50"/>
      <c r="G1606" s="50"/>
      <c r="H1606" s="50"/>
      <c r="I1606" s="50"/>
    </row>
    <row r="1607" spans="1:9" s="57" customFormat="1">
      <c r="A1607" s="56"/>
      <c r="B1607" s="65"/>
      <c r="F1607" s="50"/>
      <c r="G1607" s="50"/>
      <c r="H1607" s="50"/>
      <c r="I1607" s="50"/>
    </row>
    <row r="1608" spans="1:9" s="57" customFormat="1">
      <c r="A1608" s="56"/>
      <c r="B1608" s="65"/>
      <c r="F1608" s="50"/>
      <c r="G1608" s="50"/>
      <c r="H1608" s="50"/>
      <c r="I1608" s="50"/>
    </row>
    <row r="1609" spans="1:9" s="57" customFormat="1">
      <c r="A1609" s="56"/>
      <c r="B1609" s="65"/>
      <c r="F1609" s="50"/>
      <c r="G1609" s="50"/>
      <c r="H1609" s="50"/>
      <c r="I1609" s="50"/>
    </row>
    <row r="1610" spans="1:9" s="57" customFormat="1">
      <c r="A1610" s="56"/>
      <c r="B1610" s="65"/>
      <c r="F1610" s="50"/>
      <c r="G1610" s="50"/>
      <c r="H1610" s="50"/>
      <c r="I1610" s="50"/>
    </row>
    <row r="1611" spans="1:9" s="57" customFormat="1">
      <c r="A1611" s="56"/>
      <c r="B1611" s="65"/>
      <c r="F1611" s="50"/>
      <c r="G1611" s="50"/>
      <c r="H1611" s="50"/>
      <c r="I1611" s="50"/>
    </row>
    <row r="1612" spans="1:9" s="57" customFormat="1">
      <c r="A1612" s="56"/>
      <c r="B1612" s="65"/>
      <c r="F1612" s="50"/>
      <c r="G1612" s="50"/>
      <c r="H1612" s="50"/>
      <c r="I1612" s="50"/>
    </row>
    <row r="1613" spans="1:9" s="57" customFormat="1">
      <c r="A1613" s="56"/>
      <c r="B1613" s="65"/>
      <c r="F1613" s="50"/>
      <c r="G1613" s="50"/>
      <c r="H1613" s="50"/>
      <c r="I1613" s="50"/>
    </row>
    <row r="1614" spans="1:9" s="57" customFormat="1">
      <c r="A1614" s="56"/>
      <c r="B1614" s="65"/>
      <c r="F1614" s="50"/>
      <c r="G1614" s="50"/>
      <c r="H1614" s="50"/>
      <c r="I1614" s="50"/>
    </row>
    <row r="1615" spans="1:9" s="57" customFormat="1">
      <c r="A1615" s="56"/>
      <c r="B1615" s="65"/>
      <c r="F1615" s="50"/>
      <c r="G1615" s="50"/>
      <c r="H1615" s="50"/>
      <c r="I1615" s="50"/>
    </row>
    <row r="1616" spans="1:9" s="57" customFormat="1">
      <c r="A1616" s="56"/>
      <c r="B1616" s="65"/>
      <c r="F1616" s="50"/>
      <c r="G1616" s="50"/>
      <c r="H1616" s="50"/>
      <c r="I1616" s="50"/>
    </row>
    <row r="1617" spans="1:9" s="57" customFormat="1">
      <c r="A1617" s="56"/>
      <c r="B1617" s="65"/>
      <c r="F1617" s="50"/>
      <c r="G1617" s="50"/>
      <c r="H1617" s="50"/>
      <c r="I1617" s="50"/>
    </row>
    <row r="1618" spans="1:9" s="57" customFormat="1">
      <c r="A1618" s="56"/>
      <c r="B1618" s="65"/>
      <c r="F1618" s="50"/>
      <c r="G1618" s="50"/>
      <c r="H1618" s="50"/>
      <c r="I1618" s="50"/>
    </row>
    <row r="1619" spans="1:9" s="57" customFormat="1">
      <c r="A1619" s="56"/>
      <c r="B1619" s="65"/>
      <c r="F1619" s="50"/>
      <c r="G1619" s="50"/>
      <c r="H1619" s="50"/>
      <c r="I1619" s="50"/>
    </row>
    <row r="1620" spans="1:9" s="57" customFormat="1">
      <c r="A1620" s="56"/>
      <c r="B1620" s="65"/>
      <c r="F1620" s="50"/>
      <c r="G1620" s="50"/>
      <c r="H1620" s="50"/>
      <c r="I1620" s="50"/>
    </row>
    <row r="1621" spans="1:9" s="57" customFormat="1">
      <c r="A1621" s="56"/>
      <c r="B1621" s="65"/>
      <c r="F1621" s="50"/>
      <c r="G1621" s="50"/>
      <c r="H1621" s="50"/>
      <c r="I1621" s="50"/>
    </row>
    <row r="1622" spans="1:9" s="57" customFormat="1">
      <c r="A1622" s="56"/>
      <c r="B1622" s="65"/>
      <c r="F1622" s="50"/>
      <c r="G1622" s="50"/>
      <c r="H1622" s="50"/>
      <c r="I1622" s="50"/>
    </row>
    <row r="1623" spans="1:9" s="57" customFormat="1">
      <c r="A1623" s="56"/>
      <c r="B1623" s="65"/>
      <c r="F1623" s="50"/>
      <c r="G1623" s="50"/>
      <c r="H1623" s="50"/>
      <c r="I1623" s="50"/>
    </row>
    <row r="1624" spans="1:9" s="57" customFormat="1">
      <c r="A1624" s="56"/>
      <c r="B1624" s="65"/>
      <c r="F1624" s="50"/>
      <c r="G1624" s="50"/>
      <c r="H1624" s="50"/>
      <c r="I1624" s="50"/>
    </row>
    <row r="1625" spans="1:9" s="57" customFormat="1">
      <c r="A1625" s="56"/>
      <c r="B1625" s="65"/>
      <c r="F1625" s="50"/>
      <c r="G1625" s="50"/>
      <c r="H1625" s="50"/>
      <c r="I1625" s="50"/>
    </row>
    <row r="1626" spans="1:9" s="57" customFormat="1">
      <c r="A1626" s="56"/>
      <c r="B1626" s="65"/>
      <c r="F1626" s="50"/>
      <c r="G1626" s="50"/>
      <c r="H1626" s="50"/>
      <c r="I1626" s="50"/>
    </row>
    <row r="1627" spans="1:9" s="57" customFormat="1">
      <c r="A1627" s="56"/>
      <c r="B1627" s="65"/>
      <c r="F1627" s="50"/>
      <c r="G1627" s="50"/>
      <c r="H1627" s="50"/>
      <c r="I1627" s="50"/>
    </row>
    <row r="1628" spans="1:9" s="57" customFormat="1">
      <c r="A1628" s="56"/>
      <c r="B1628" s="65"/>
      <c r="F1628" s="50"/>
      <c r="G1628" s="50"/>
      <c r="H1628" s="50"/>
      <c r="I1628" s="50"/>
    </row>
    <row r="1629" spans="1:9" s="57" customFormat="1">
      <c r="A1629" s="56"/>
      <c r="B1629" s="65"/>
      <c r="F1629" s="50"/>
      <c r="G1629" s="50"/>
      <c r="H1629" s="50"/>
      <c r="I1629" s="50"/>
    </row>
    <row r="1630" spans="1:9" s="57" customFormat="1">
      <c r="A1630" s="56"/>
      <c r="B1630" s="65"/>
      <c r="F1630" s="50"/>
      <c r="G1630" s="50"/>
      <c r="H1630" s="50"/>
      <c r="I1630" s="50"/>
    </row>
    <row r="1631" spans="1:9" s="57" customFormat="1">
      <c r="A1631" s="56"/>
      <c r="B1631" s="65"/>
      <c r="F1631" s="50"/>
      <c r="G1631" s="50"/>
      <c r="H1631" s="50"/>
      <c r="I1631" s="50"/>
    </row>
    <row r="1632" spans="1:9" s="57" customFormat="1">
      <c r="A1632" s="56"/>
      <c r="B1632" s="65"/>
      <c r="F1632" s="50"/>
      <c r="G1632" s="50"/>
      <c r="H1632" s="50"/>
      <c r="I1632" s="50"/>
    </row>
    <row r="1633" spans="1:9" s="57" customFormat="1">
      <c r="A1633" s="56"/>
      <c r="B1633" s="65"/>
      <c r="F1633" s="50"/>
      <c r="G1633" s="50"/>
      <c r="H1633" s="50"/>
      <c r="I1633" s="50"/>
    </row>
    <row r="1634" spans="1:9" s="57" customFormat="1">
      <c r="A1634" s="56"/>
      <c r="B1634" s="65"/>
      <c r="F1634" s="50"/>
      <c r="G1634" s="50"/>
      <c r="H1634" s="50"/>
      <c r="I1634" s="50"/>
    </row>
    <row r="1635" spans="1:9" s="57" customFormat="1">
      <c r="A1635" s="56"/>
      <c r="B1635" s="65"/>
      <c r="F1635" s="50"/>
      <c r="G1635" s="50"/>
      <c r="H1635" s="50"/>
      <c r="I1635" s="50"/>
    </row>
    <row r="1636" spans="1:9" s="57" customFormat="1">
      <c r="A1636" s="56"/>
      <c r="B1636" s="65"/>
      <c r="F1636" s="50"/>
      <c r="G1636" s="50"/>
      <c r="H1636" s="50"/>
      <c r="I1636" s="50"/>
    </row>
    <row r="1637" spans="1:9" s="57" customFormat="1">
      <c r="A1637" s="56"/>
      <c r="B1637" s="65"/>
      <c r="F1637" s="50"/>
      <c r="G1637" s="50"/>
      <c r="H1637" s="50"/>
      <c r="I1637" s="50"/>
    </row>
    <row r="1638" spans="1:9" s="57" customFormat="1">
      <c r="A1638" s="56"/>
      <c r="B1638" s="65"/>
      <c r="F1638" s="50"/>
      <c r="G1638" s="50"/>
      <c r="H1638" s="50"/>
      <c r="I1638" s="50"/>
    </row>
    <row r="1639" spans="1:9" s="57" customFormat="1">
      <c r="A1639" s="56"/>
      <c r="B1639" s="65"/>
      <c r="F1639" s="50"/>
      <c r="G1639" s="50"/>
      <c r="H1639" s="50"/>
      <c r="I1639" s="50"/>
    </row>
    <row r="1640" spans="1:9" s="57" customFormat="1">
      <c r="A1640" s="56"/>
      <c r="B1640" s="65"/>
      <c r="F1640" s="50"/>
      <c r="G1640" s="50"/>
      <c r="H1640" s="50"/>
      <c r="I1640" s="50"/>
    </row>
    <row r="1641" spans="1:9" s="57" customFormat="1">
      <c r="A1641" s="56"/>
      <c r="B1641" s="65"/>
      <c r="F1641" s="50"/>
      <c r="G1641" s="50"/>
      <c r="H1641" s="50"/>
      <c r="I1641" s="50"/>
    </row>
    <row r="1642" spans="1:9" s="57" customFormat="1">
      <c r="A1642" s="56"/>
      <c r="B1642" s="65"/>
      <c r="F1642" s="50"/>
      <c r="G1642" s="50"/>
      <c r="H1642" s="50"/>
      <c r="I1642" s="50"/>
    </row>
    <row r="1643" spans="1:9" s="57" customFormat="1">
      <c r="A1643" s="56"/>
      <c r="B1643" s="65"/>
      <c r="F1643" s="50"/>
      <c r="G1643" s="50"/>
      <c r="H1643" s="50"/>
      <c r="I1643" s="50"/>
    </row>
    <row r="1644" spans="1:9" s="57" customFormat="1">
      <c r="A1644" s="56"/>
      <c r="B1644" s="65"/>
      <c r="F1644" s="50"/>
      <c r="G1644" s="50"/>
      <c r="H1644" s="50"/>
      <c r="I1644" s="50"/>
    </row>
    <row r="1645" spans="1:9" s="57" customFormat="1">
      <c r="A1645" s="56"/>
      <c r="B1645" s="65"/>
      <c r="F1645" s="50"/>
      <c r="G1645" s="50"/>
      <c r="H1645" s="50"/>
      <c r="I1645" s="50"/>
    </row>
    <row r="1646" spans="1:9" s="57" customFormat="1">
      <c r="A1646" s="56"/>
      <c r="B1646" s="65"/>
      <c r="F1646" s="50"/>
      <c r="G1646" s="50"/>
      <c r="H1646" s="50"/>
      <c r="I1646" s="50"/>
    </row>
    <row r="1647" spans="1:9" s="57" customFormat="1">
      <c r="A1647" s="56"/>
      <c r="B1647" s="65"/>
      <c r="F1647" s="50"/>
      <c r="G1647" s="50"/>
      <c r="H1647" s="50"/>
      <c r="I1647" s="50"/>
    </row>
    <row r="1648" spans="1:9" s="57" customFormat="1">
      <c r="A1648" s="56"/>
      <c r="B1648" s="65"/>
      <c r="F1648" s="50"/>
      <c r="G1648" s="50"/>
      <c r="H1648" s="50"/>
      <c r="I1648" s="50"/>
    </row>
    <row r="1649" spans="1:9" s="57" customFormat="1">
      <c r="A1649" s="56"/>
      <c r="B1649" s="65"/>
      <c r="F1649" s="50"/>
      <c r="G1649" s="50"/>
      <c r="H1649" s="50"/>
      <c r="I1649" s="50"/>
    </row>
    <row r="1650" spans="1:9" s="57" customFormat="1">
      <c r="A1650" s="56"/>
      <c r="B1650" s="65"/>
      <c r="F1650" s="50"/>
      <c r="G1650" s="50"/>
      <c r="H1650" s="50"/>
      <c r="I1650" s="50"/>
    </row>
    <row r="1651" spans="1:9" s="57" customFormat="1">
      <c r="A1651" s="56"/>
      <c r="B1651" s="65"/>
      <c r="F1651" s="50"/>
      <c r="G1651" s="50"/>
      <c r="H1651" s="50"/>
      <c r="I1651" s="50"/>
    </row>
    <row r="1652" spans="1:9" s="57" customFormat="1">
      <c r="A1652" s="56"/>
      <c r="B1652" s="65"/>
      <c r="F1652" s="50"/>
      <c r="G1652" s="50"/>
      <c r="H1652" s="50"/>
      <c r="I1652" s="50"/>
    </row>
    <row r="1653" spans="1:9" s="57" customFormat="1">
      <c r="A1653" s="56"/>
      <c r="B1653" s="65"/>
      <c r="F1653" s="50"/>
      <c r="G1653" s="50"/>
      <c r="H1653" s="50"/>
      <c r="I1653" s="50"/>
    </row>
    <row r="1654" spans="1:9" s="57" customFormat="1">
      <c r="A1654" s="56"/>
      <c r="B1654" s="65"/>
      <c r="F1654" s="50"/>
      <c r="G1654" s="50"/>
      <c r="H1654" s="50"/>
      <c r="I1654" s="50"/>
    </row>
    <row r="1655" spans="1:9" s="57" customFormat="1">
      <c r="A1655" s="56"/>
      <c r="B1655" s="65"/>
      <c r="F1655" s="50"/>
      <c r="G1655" s="50"/>
      <c r="H1655" s="50"/>
      <c r="I1655" s="50"/>
    </row>
    <row r="1656" spans="1:9" s="57" customFormat="1">
      <c r="A1656" s="56"/>
      <c r="B1656" s="65"/>
      <c r="F1656" s="50"/>
      <c r="G1656" s="50"/>
      <c r="H1656" s="50"/>
      <c r="I1656" s="50"/>
    </row>
    <row r="1657" spans="1:9" s="57" customFormat="1">
      <c r="A1657" s="56"/>
      <c r="B1657" s="65"/>
      <c r="F1657" s="50"/>
      <c r="G1657" s="50"/>
      <c r="H1657" s="50"/>
      <c r="I1657" s="50"/>
    </row>
    <row r="1658" spans="1:9" s="57" customFormat="1">
      <c r="A1658" s="56"/>
      <c r="B1658" s="65"/>
      <c r="F1658" s="50"/>
      <c r="G1658" s="50"/>
      <c r="H1658" s="50"/>
      <c r="I1658" s="50"/>
    </row>
    <row r="1659" spans="1:9" s="57" customFormat="1">
      <c r="A1659" s="56"/>
      <c r="B1659" s="65"/>
      <c r="F1659" s="50"/>
      <c r="G1659" s="50"/>
      <c r="H1659" s="50"/>
      <c r="I1659" s="50"/>
    </row>
    <row r="1660" spans="1:9" s="57" customFormat="1">
      <c r="A1660" s="56"/>
      <c r="B1660" s="65"/>
      <c r="F1660" s="50"/>
      <c r="G1660" s="50"/>
      <c r="H1660" s="50"/>
      <c r="I1660" s="50"/>
    </row>
    <row r="1661" spans="1:9" s="57" customFormat="1">
      <c r="A1661" s="56"/>
      <c r="B1661" s="65"/>
      <c r="F1661" s="50"/>
      <c r="G1661" s="50"/>
      <c r="H1661" s="50"/>
      <c r="I1661" s="50"/>
    </row>
    <row r="1662" spans="1:9" s="57" customFormat="1">
      <c r="A1662" s="56"/>
      <c r="B1662" s="65"/>
      <c r="F1662" s="50"/>
      <c r="G1662" s="50"/>
      <c r="H1662" s="50"/>
      <c r="I1662" s="50"/>
    </row>
    <row r="1663" spans="1:9" s="57" customFormat="1">
      <c r="A1663" s="56"/>
      <c r="B1663" s="65"/>
      <c r="F1663" s="50"/>
      <c r="G1663" s="50"/>
      <c r="H1663" s="50"/>
      <c r="I1663" s="50"/>
    </row>
    <row r="1664" spans="1:9" s="57" customFormat="1">
      <c r="A1664" s="56"/>
      <c r="B1664" s="65"/>
      <c r="F1664" s="50"/>
      <c r="G1664" s="50"/>
      <c r="H1664" s="50"/>
      <c r="I1664" s="50"/>
    </row>
    <row r="1665" spans="1:9" s="57" customFormat="1">
      <c r="A1665" s="56"/>
      <c r="B1665" s="65"/>
      <c r="F1665" s="50"/>
      <c r="G1665" s="50"/>
      <c r="H1665" s="50"/>
      <c r="I1665" s="50"/>
    </row>
    <row r="1666" spans="1:9" s="57" customFormat="1">
      <c r="A1666" s="56"/>
      <c r="B1666" s="65"/>
      <c r="F1666" s="50"/>
      <c r="G1666" s="50"/>
      <c r="H1666" s="50"/>
      <c r="I1666" s="50"/>
    </row>
    <row r="1667" spans="1:9" s="57" customFormat="1">
      <c r="A1667" s="56"/>
      <c r="B1667" s="65"/>
      <c r="F1667" s="50"/>
      <c r="G1667" s="50"/>
      <c r="H1667" s="50"/>
      <c r="I1667" s="50"/>
    </row>
    <row r="1668" spans="1:9" s="57" customFormat="1">
      <c r="A1668" s="56"/>
      <c r="B1668" s="65"/>
      <c r="F1668" s="50"/>
      <c r="G1668" s="50"/>
      <c r="H1668" s="50"/>
      <c r="I1668" s="50"/>
    </row>
    <row r="1669" spans="1:9" s="57" customFormat="1">
      <c r="A1669" s="56"/>
      <c r="B1669" s="65"/>
      <c r="F1669" s="50"/>
      <c r="G1669" s="50"/>
      <c r="H1669" s="50"/>
      <c r="I1669" s="50"/>
    </row>
    <row r="1670" spans="1:9" s="57" customFormat="1">
      <c r="A1670" s="56"/>
      <c r="B1670" s="65"/>
      <c r="F1670" s="50"/>
      <c r="G1670" s="50"/>
      <c r="H1670" s="50"/>
      <c r="I1670" s="50"/>
    </row>
    <row r="1671" spans="1:9" s="57" customFormat="1">
      <c r="A1671" s="56"/>
      <c r="B1671" s="65"/>
      <c r="F1671" s="50"/>
      <c r="G1671" s="50"/>
      <c r="H1671" s="50"/>
      <c r="I1671" s="50"/>
    </row>
    <row r="1672" spans="1:9" s="57" customFormat="1">
      <c r="A1672" s="56"/>
      <c r="B1672" s="65"/>
      <c r="F1672" s="50"/>
      <c r="G1672" s="50"/>
      <c r="H1672" s="50"/>
      <c r="I1672" s="50"/>
    </row>
    <row r="1673" spans="1:9" s="57" customFormat="1">
      <c r="A1673" s="56"/>
      <c r="B1673" s="65"/>
      <c r="F1673" s="50"/>
      <c r="G1673" s="50"/>
      <c r="H1673" s="50"/>
      <c r="I1673" s="50"/>
    </row>
    <row r="1674" spans="1:9" s="57" customFormat="1">
      <c r="A1674" s="56"/>
      <c r="B1674" s="65"/>
      <c r="F1674" s="50"/>
      <c r="G1674" s="50"/>
      <c r="H1674" s="50"/>
      <c r="I1674" s="50"/>
    </row>
    <row r="1675" spans="1:9" s="57" customFormat="1">
      <c r="A1675" s="56"/>
      <c r="B1675" s="65"/>
      <c r="F1675" s="50"/>
      <c r="G1675" s="50"/>
      <c r="H1675" s="50"/>
      <c r="I1675" s="50"/>
    </row>
    <row r="1676" spans="1:9" s="57" customFormat="1">
      <c r="A1676" s="56"/>
      <c r="B1676" s="65"/>
      <c r="F1676" s="50"/>
      <c r="G1676" s="50"/>
      <c r="H1676" s="50"/>
      <c r="I1676" s="50"/>
    </row>
    <row r="1677" spans="1:9" s="57" customFormat="1">
      <c r="A1677" s="56"/>
      <c r="B1677" s="65"/>
      <c r="F1677" s="50"/>
      <c r="G1677" s="50"/>
      <c r="H1677" s="50"/>
      <c r="I1677" s="50"/>
    </row>
    <row r="1678" spans="1:9" s="57" customFormat="1">
      <c r="A1678" s="56"/>
      <c r="B1678" s="65"/>
      <c r="F1678" s="50"/>
      <c r="G1678" s="50"/>
      <c r="H1678" s="50"/>
      <c r="I1678" s="50"/>
    </row>
    <row r="1679" spans="1:9" s="57" customFormat="1">
      <c r="A1679" s="56"/>
      <c r="B1679" s="65"/>
      <c r="F1679" s="50"/>
      <c r="G1679" s="50"/>
      <c r="H1679" s="50"/>
      <c r="I1679" s="50"/>
    </row>
    <row r="1680" spans="1:9" s="57" customFormat="1">
      <c r="A1680" s="56"/>
      <c r="B1680" s="65"/>
      <c r="F1680" s="50"/>
      <c r="G1680" s="50"/>
      <c r="H1680" s="50"/>
      <c r="I1680" s="50"/>
    </row>
    <row r="1681" spans="1:9" s="57" customFormat="1">
      <c r="A1681" s="56"/>
      <c r="B1681" s="65"/>
      <c r="F1681" s="50"/>
      <c r="G1681" s="50"/>
      <c r="H1681" s="50"/>
      <c r="I1681" s="50"/>
    </row>
    <row r="1682" spans="1:9" s="57" customFormat="1">
      <c r="A1682" s="56"/>
      <c r="B1682" s="65"/>
      <c r="F1682" s="50"/>
      <c r="G1682" s="50"/>
      <c r="H1682" s="50"/>
      <c r="I1682" s="50"/>
    </row>
    <row r="1683" spans="1:9" s="57" customFormat="1">
      <c r="A1683" s="56"/>
      <c r="B1683" s="65"/>
      <c r="F1683" s="50"/>
      <c r="G1683" s="50"/>
      <c r="H1683" s="50"/>
      <c r="I1683" s="50"/>
    </row>
    <row r="1684" spans="1:9" s="57" customFormat="1">
      <c r="A1684" s="56"/>
      <c r="B1684" s="65"/>
      <c r="F1684" s="50"/>
      <c r="G1684" s="50"/>
      <c r="H1684" s="50"/>
      <c r="I1684" s="50"/>
    </row>
    <row r="1685" spans="1:9" s="57" customFormat="1">
      <c r="A1685" s="56"/>
      <c r="B1685" s="65"/>
      <c r="F1685" s="50"/>
      <c r="G1685" s="50"/>
      <c r="H1685" s="50"/>
      <c r="I1685" s="50"/>
    </row>
    <row r="1686" spans="1:9" s="57" customFormat="1">
      <c r="A1686" s="56"/>
      <c r="B1686" s="65"/>
      <c r="F1686" s="50"/>
      <c r="G1686" s="50"/>
      <c r="H1686" s="50"/>
      <c r="I1686" s="50"/>
    </row>
    <row r="1687" spans="1:9" s="57" customFormat="1">
      <c r="A1687" s="56"/>
      <c r="B1687" s="65"/>
      <c r="F1687" s="50"/>
      <c r="G1687" s="50"/>
      <c r="H1687" s="50"/>
      <c r="I1687" s="50"/>
    </row>
    <row r="1688" spans="1:9" s="57" customFormat="1">
      <c r="A1688" s="56"/>
      <c r="B1688" s="65"/>
      <c r="F1688" s="50"/>
      <c r="G1688" s="50"/>
      <c r="H1688" s="50"/>
      <c r="I1688" s="50"/>
    </row>
    <row r="1689" spans="1:9" s="57" customFormat="1">
      <c r="A1689" s="56"/>
      <c r="B1689" s="65"/>
      <c r="F1689" s="50"/>
      <c r="G1689" s="50"/>
      <c r="H1689" s="50"/>
      <c r="I1689" s="50"/>
    </row>
    <row r="1690" spans="1:9" s="57" customFormat="1">
      <c r="A1690" s="56"/>
      <c r="B1690" s="65"/>
      <c r="F1690" s="50"/>
      <c r="G1690" s="50"/>
      <c r="H1690" s="50"/>
      <c r="I1690" s="50"/>
    </row>
    <row r="1691" spans="1:9" s="57" customFormat="1">
      <c r="A1691" s="56"/>
      <c r="B1691" s="65"/>
      <c r="F1691" s="50"/>
      <c r="G1691" s="50"/>
      <c r="H1691" s="50"/>
      <c r="I1691" s="50"/>
    </row>
    <row r="1692" spans="1:9" s="57" customFormat="1">
      <c r="A1692" s="56"/>
      <c r="B1692" s="65"/>
      <c r="F1692" s="50"/>
      <c r="G1692" s="50"/>
      <c r="H1692" s="50"/>
      <c r="I1692" s="50"/>
    </row>
    <row r="1693" spans="1:9" s="57" customFormat="1">
      <c r="A1693" s="56"/>
      <c r="B1693" s="65"/>
      <c r="F1693" s="50"/>
      <c r="G1693" s="50"/>
      <c r="H1693" s="50"/>
      <c r="I1693" s="50"/>
    </row>
    <row r="1694" spans="1:9" s="57" customFormat="1">
      <c r="A1694" s="56"/>
      <c r="B1694" s="65"/>
      <c r="F1694" s="50"/>
      <c r="G1694" s="50"/>
      <c r="H1694" s="50"/>
      <c r="I1694" s="50"/>
    </row>
    <row r="1695" spans="1:9" s="57" customFormat="1">
      <c r="A1695" s="56"/>
      <c r="B1695" s="65"/>
      <c r="F1695" s="50"/>
      <c r="G1695" s="50"/>
      <c r="H1695" s="50"/>
      <c r="I1695" s="50"/>
    </row>
    <row r="1696" spans="1:9" s="57" customFormat="1">
      <c r="A1696" s="56"/>
      <c r="B1696" s="65"/>
      <c r="F1696" s="50"/>
      <c r="G1696" s="50"/>
      <c r="H1696" s="50"/>
      <c r="I1696" s="50"/>
    </row>
    <row r="1697" spans="1:9" s="57" customFormat="1">
      <c r="A1697" s="56"/>
      <c r="B1697" s="65"/>
      <c r="F1697" s="50"/>
      <c r="G1697" s="50"/>
      <c r="H1697" s="50"/>
      <c r="I1697" s="50"/>
    </row>
    <row r="1698" spans="1:9" s="57" customFormat="1">
      <c r="A1698" s="56"/>
      <c r="B1698" s="65"/>
      <c r="F1698" s="50"/>
      <c r="G1698" s="50"/>
      <c r="H1698" s="50"/>
      <c r="I1698" s="50"/>
    </row>
    <row r="1699" spans="1:9" s="57" customFormat="1">
      <c r="A1699" s="56"/>
      <c r="B1699" s="65"/>
      <c r="F1699" s="50"/>
      <c r="G1699" s="50"/>
      <c r="H1699" s="50"/>
      <c r="I1699" s="50"/>
    </row>
    <row r="1700" spans="1:9" s="57" customFormat="1">
      <c r="A1700" s="56"/>
      <c r="B1700" s="65"/>
      <c r="F1700" s="50"/>
      <c r="G1700" s="50"/>
      <c r="H1700" s="50"/>
      <c r="I1700" s="50"/>
    </row>
    <row r="1701" spans="1:9" s="57" customFormat="1">
      <c r="A1701" s="56"/>
      <c r="B1701" s="65"/>
      <c r="F1701" s="50"/>
      <c r="G1701" s="50"/>
      <c r="H1701" s="50"/>
      <c r="I1701" s="50"/>
    </row>
    <row r="1702" spans="1:9" s="57" customFormat="1">
      <c r="A1702" s="56"/>
      <c r="B1702" s="65"/>
      <c r="F1702" s="50"/>
      <c r="G1702" s="50"/>
      <c r="H1702" s="50"/>
      <c r="I1702" s="50"/>
    </row>
    <row r="1703" spans="1:9" s="57" customFormat="1">
      <c r="A1703" s="56"/>
      <c r="B1703" s="65"/>
      <c r="F1703" s="50"/>
      <c r="G1703" s="50"/>
      <c r="H1703" s="50"/>
      <c r="I1703" s="50"/>
    </row>
    <row r="1704" spans="1:9" s="57" customFormat="1">
      <c r="A1704" s="56"/>
      <c r="B1704" s="65"/>
      <c r="F1704" s="50"/>
      <c r="G1704" s="50"/>
      <c r="H1704" s="50"/>
      <c r="I1704" s="50"/>
    </row>
    <row r="1705" spans="1:9" s="57" customFormat="1">
      <c r="A1705" s="56"/>
      <c r="B1705" s="65"/>
      <c r="F1705" s="50"/>
      <c r="G1705" s="50"/>
      <c r="H1705" s="50"/>
      <c r="I1705" s="50"/>
    </row>
    <row r="1706" spans="1:9" s="57" customFormat="1">
      <c r="A1706" s="56"/>
      <c r="B1706" s="65"/>
      <c r="F1706" s="50"/>
      <c r="G1706" s="50"/>
      <c r="H1706" s="50"/>
      <c r="I1706" s="50"/>
    </row>
    <row r="1707" spans="1:9" s="57" customFormat="1">
      <c r="A1707" s="56"/>
      <c r="B1707" s="65"/>
      <c r="F1707" s="50"/>
      <c r="G1707" s="50"/>
      <c r="H1707" s="50"/>
      <c r="I1707" s="50"/>
    </row>
    <row r="1708" spans="1:9" s="57" customFormat="1">
      <c r="A1708" s="56"/>
      <c r="B1708" s="65"/>
      <c r="F1708" s="50"/>
      <c r="G1708" s="50"/>
      <c r="H1708" s="50"/>
      <c r="I1708" s="50"/>
    </row>
    <row r="1709" spans="1:9" s="57" customFormat="1">
      <c r="A1709" s="56"/>
      <c r="B1709" s="65"/>
      <c r="F1709" s="50"/>
      <c r="G1709" s="50"/>
      <c r="H1709" s="50"/>
      <c r="I1709" s="50"/>
    </row>
    <row r="1710" spans="1:9" s="57" customFormat="1">
      <c r="A1710" s="56"/>
      <c r="B1710" s="65"/>
      <c r="F1710" s="50"/>
      <c r="G1710" s="50"/>
      <c r="H1710" s="50"/>
      <c r="I1710" s="50"/>
    </row>
    <row r="1711" spans="1:9" s="57" customFormat="1">
      <c r="A1711" s="56"/>
      <c r="B1711" s="65"/>
      <c r="F1711" s="50"/>
      <c r="G1711" s="50"/>
      <c r="H1711" s="50"/>
      <c r="I1711" s="50"/>
    </row>
    <row r="1712" spans="1:9" s="57" customFormat="1">
      <c r="A1712" s="56"/>
      <c r="B1712" s="65"/>
      <c r="F1712" s="50"/>
      <c r="G1712" s="50"/>
      <c r="H1712" s="50"/>
      <c r="I1712" s="50"/>
    </row>
    <row r="1713" spans="1:9" s="57" customFormat="1">
      <c r="A1713" s="56"/>
      <c r="B1713" s="65"/>
      <c r="F1713" s="50"/>
      <c r="G1713" s="50"/>
      <c r="H1713" s="50"/>
      <c r="I1713" s="50"/>
    </row>
    <row r="1714" spans="1:9" s="57" customFormat="1">
      <c r="A1714" s="56"/>
      <c r="B1714" s="65"/>
      <c r="F1714" s="50"/>
      <c r="G1714" s="50"/>
      <c r="H1714" s="50"/>
      <c r="I1714" s="50"/>
    </row>
    <row r="1715" spans="1:9" s="57" customFormat="1">
      <c r="A1715" s="56"/>
      <c r="B1715" s="65"/>
      <c r="F1715" s="50"/>
      <c r="G1715" s="50"/>
      <c r="H1715" s="50"/>
      <c r="I1715" s="50"/>
    </row>
    <row r="1716" spans="1:9" s="57" customFormat="1">
      <c r="A1716" s="56"/>
      <c r="B1716" s="65"/>
      <c r="F1716" s="50"/>
      <c r="G1716" s="50"/>
      <c r="H1716" s="50"/>
      <c r="I1716" s="50"/>
    </row>
    <row r="1717" spans="1:9" s="57" customFormat="1">
      <c r="A1717" s="56"/>
      <c r="B1717" s="65"/>
      <c r="F1717" s="50"/>
      <c r="G1717" s="50"/>
      <c r="H1717" s="50"/>
      <c r="I1717" s="50"/>
    </row>
    <row r="1718" spans="1:9" s="57" customFormat="1">
      <c r="A1718" s="56"/>
      <c r="B1718" s="65"/>
      <c r="F1718" s="50"/>
      <c r="G1718" s="50"/>
      <c r="H1718" s="50"/>
      <c r="I1718" s="50"/>
    </row>
    <row r="1719" spans="1:9" s="57" customFormat="1">
      <c r="A1719" s="56"/>
      <c r="B1719" s="65"/>
      <c r="F1719" s="50"/>
      <c r="G1719" s="50"/>
      <c r="H1719" s="50"/>
      <c r="I1719" s="50"/>
    </row>
    <row r="1720" spans="1:9" s="57" customFormat="1">
      <c r="A1720" s="56"/>
      <c r="B1720" s="65"/>
      <c r="F1720" s="50"/>
      <c r="G1720" s="50"/>
      <c r="H1720" s="50"/>
      <c r="I1720" s="50"/>
    </row>
    <row r="1721" spans="1:9" s="57" customFormat="1">
      <c r="A1721" s="56"/>
      <c r="B1721" s="65"/>
      <c r="F1721" s="50"/>
      <c r="G1721" s="50"/>
      <c r="H1721" s="50"/>
      <c r="I1721" s="50"/>
    </row>
    <row r="1722" spans="1:9" s="57" customFormat="1">
      <c r="A1722" s="56"/>
      <c r="B1722" s="65"/>
      <c r="F1722" s="50"/>
      <c r="G1722" s="50"/>
      <c r="H1722" s="50"/>
      <c r="I1722" s="50"/>
    </row>
    <row r="1723" spans="1:9" s="57" customFormat="1">
      <c r="A1723" s="56"/>
      <c r="B1723" s="65"/>
      <c r="F1723" s="50"/>
      <c r="G1723" s="50"/>
      <c r="H1723" s="50"/>
      <c r="I1723" s="50"/>
    </row>
    <row r="1724" spans="1:9" s="57" customFormat="1">
      <c r="A1724" s="56"/>
      <c r="B1724" s="65"/>
      <c r="F1724" s="50"/>
      <c r="G1724" s="50"/>
      <c r="H1724" s="50"/>
      <c r="I1724" s="50"/>
    </row>
    <row r="1725" spans="1:9" s="57" customFormat="1">
      <c r="A1725" s="56"/>
      <c r="B1725" s="65"/>
      <c r="F1725" s="50"/>
      <c r="G1725" s="50"/>
      <c r="H1725" s="50"/>
      <c r="I1725" s="50"/>
    </row>
    <row r="1726" spans="1:9" s="57" customFormat="1">
      <c r="A1726" s="56"/>
      <c r="B1726" s="65"/>
      <c r="F1726" s="50"/>
      <c r="G1726" s="50"/>
      <c r="H1726" s="50"/>
      <c r="I1726" s="50"/>
    </row>
    <row r="1727" spans="1:9" s="57" customFormat="1">
      <c r="A1727" s="56"/>
      <c r="B1727" s="65"/>
      <c r="F1727" s="50"/>
      <c r="G1727" s="50"/>
      <c r="H1727" s="50"/>
      <c r="I1727" s="50"/>
    </row>
    <row r="1728" spans="1:9" s="57" customFormat="1">
      <c r="A1728" s="56"/>
      <c r="B1728" s="65"/>
      <c r="F1728" s="50"/>
      <c r="G1728" s="50"/>
      <c r="H1728" s="50"/>
      <c r="I1728" s="50"/>
    </row>
    <row r="1729" spans="1:9" s="57" customFormat="1">
      <c r="A1729" s="56"/>
      <c r="B1729" s="65"/>
      <c r="F1729" s="50"/>
      <c r="G1729" s="50"/>
      <c r="H1729" s="50"/>
      <c r="I1729" s="50"/>
    </row>
    <row r="1730" spans="1:9" s="57" customFormat="1">
      <c r="A1730" s="56"/>
      <c r="B1730" s="65"/>
      <c r="F1730" s="50"/>
      <c r="G1730" s="50"/>
      <c r="H1730" s="50"/>
      <c r="I1730" s="50"/>
    </row>
    <row r="1731" spans="1:9" s="57" customFormat="1">
      <c r="A1731" s="56"/>
      <c r="B1731" s="65"/>
      <c r="F1731" s="50"/>
      <c r="G1731" s="50"/>
      <c r="H1731" s="50"/>
      <c r="I1731" s="50"/>
    </row>
    <row r="1732" spans="1:9" s="57" customFormat="1">
      <c r="A1732" s="56"/>
      <c r="B1732" s="65"/>
      <c r="F1732" s="50"/>
      <c r="G1732" s="50"/>
      <c r="H1732" s="50"/>
      <c r="I1732" s="50"/>
    </row>
    <row r="1733" spans="1:9" s="57" customFormat="1">
      <c r="A1733" s="56"/>
      <c r="B1733" s="65"/>
      <c r="F1733" s="50"/>
      <c r="G1733" s="50"/>
      <c r="H1733" s="50"/>
      <c r="I1733" s="50"/>
    </row>
    <row r="1734" spans="1:9" s="57" customFormat="1">
      <c r="A1734" s="56"/>
      <c r="B1734" s="65"/>
      <c r="F1734" s="50"/>
      <c r="G1734" s="50"/>
      <c r="H1734" s="50"/>
      <c r="I1734" s="50"/>
    </row>
    <row r="1735" spans="1:9" s="57" customFormat="1">
      <c r="A1735" s="56"/>
      <c r="B1735" s="65"/>
      <c r="F1735" s="50"/>
      <c r="G1735" s="50"/>
      <c r="H1735" s="50"/>
      <c r="I1735" s="50"/>
    </row>
    <row r="1736" spans="1:9" s="57" customFormat="1">
      <c r="A1736" s="56"/>
      <c r="B1736" s="65"/>
      <c r="F1736" s="50"/>
      <c r="G1736" s="50"/>
      <c r="H1736" s="50"/>
      <c r="I1736" s="50"/>
    </row>
    <row r="1737" spans="1:9" s="57" customFormat="1">
      <c r="A1737" s="56"/>
      <c r="B1737" s="65"/>
      <c r="F1737" s="50"/>
      <c r="G1737" s="50"/>
      <c r="H1737" s="50"/>
      <c r="I1737" s="50"/>
    </row>
    <row r="1738" spans="1:9" s="57" customFormat="1">
      <c r="A1738" s="56"/>
      <c r="B1738" s="65"/>
      <c r="F1738" s="50"/>
      <c r="G1738" s="50"/>
      <c r="H1738" s="50"/>
      <c r="I1738" s="50"/>
    </row>
    <row r="1739" spans="1:9" s="57" customFormat="1">
      <c r="A1739" s="56"/>
      <c r="B1739" s="65"/>
      <c r="F1739" s="50"/>
      <c r="G1739" s="50"/>
      <c r="H1739" s="50"/>
      <c r="I1739" s="50"/>
    </row>
    <row r="1740" spans="1:9" s="57" customFormat="1">
      <c r="A1740" s="56"/>
      <c r="B1740" s="65"/>
      <c r="F1740" s="50"/>
      <c r="G1740" s="50"/>
      <c r="H1740" s="50"/>
      <c r="I1740" s="50"/>
    </row>
    <row r="1741" spans="1:9" s="57" customFormat="1">
      <c r="A1741" s="56"/>
      <c r="B1741" s="65"/>
      <c r="F1741" s="50"/>
      <c r="G1741" s="50"/>
      <c r="H1741" s="50"/>
      <c r="I1741" s="50"/>
    </row>
    <row r="1742" spans="1:9" s="57" customFormat="1">
      <c r="A1742" s="56"/>
      <c r="B1742" s="65"/>
      <c r="F1742" s="50"/>
      <c r="G1742" s="50"/>
      <c r="H1742" s="50"/>
      <c r="I1742" s="50"/>
    </row>
    <row r="1743" spans="1:9" s="57" customFormat="1">
      <c r="A1743" s="56"/>
      <c r="B1743" s="65"/>
      <c r="F1743" s="50"/>
      <c r="G1743" s="50"/>
      <c r="H1743" s="50"/>
      <c r="I1743" s="50"/>
    </row>
    <row r="1744" spans="1:9" s="57" customFormat="1">
      <c r="A1744" s="56"/>
      <c r="B1744" s="65"/>
      <c r="F1744" s="50"/>
      <c r="G1744" s="50"/>
      <c r="H1744" s="50"/>
      <c r="I1744" s="50"/>
    </row>
    <row r="1745" spans="1:9" s="57" customFormat="1">
      <c r="A1745" s="56"/>
      <c r="B1745" s="65"/>
      <c r="F1745" s="50"/>
      <c r="G1745" s="50"/>
      <c r="H1745" s="50"/>
      <c r="I1745" s="50"/>
    </row>
    <row r="1746" spans="1:9" s="57" customFormat="1">
      <c r="A1746" s="56"/>
      <c r="B1746" s="65"/>
      <c r="F1746" s="50"/>
      <c r="G1746" s="50"/>
      <c r="H1746" s="50"/>
      <c r="I1746" s="50"/>
    </row>
    <row r="1747" spans="1:9" s="57" customFormat="1">
      <c r="A1747" s="56"/>
      <c r="B1747" s="65"/>
      <c r="F1747" s="50"/>
      <c r="G1747" s="50"/>
      <c r="H1747" s="50"/>
      <c r="I1747" s="50"/>
    </row>
    <row r="1748" spans="1:9" s="57" customFormat="1">
      <c r="A1748" s="56"/>
      <c r="B1748" s="65"/>
      <c r="F1748" s="50"/>
      <c r="G1748" s="50"/>
      <c r="H1748" s="50"/>
      <c r="I1748" s="50"/>
    </row>
    <row r="1749" spans="1:9" s="57" customFormat="1">
      <c r="A1749" s="56"/>
      <c r="B1749" s="65"/>
      <c r="F1749" s="50"/>
      <c r="G1749" s="50"/>
      <c r="H1749" s="50"/>
      <c r="I1749" s="50"/>
    </row>
    <row r="1750" spans="1:9" s="57" customFormat="1">
      <c r="A1750" s="56"/>
      <c r="B1750" s="65"/>
      <c r="F1750" s="50"/>
      <c r="G1750" s="50"/>
      <c r="H1750" s="50"/>
      <c r="I1750" s="50"/>
    </row>
    <row r="1751" spans="1:9" s="57" customFormat="1">
      <c r="A1751" s="56"/>
      <c r="B1751" s="65"/>
      <c r="F1751" s="50"/>
      <c r="G1751" s="50"/>
      <c r="H1751" s="50"/>
      <c r="I1751" s="50"/>
    </row>
    <row r="1752" spans="1:9" s="57" customFormat="1">
      <c r="A1752" s="56"/>
      <c r="B1752" s="65"/>
      <c r="F1752" s="50"/>
      <c r="G1752" s="50"/>
      <c r="H1752" s="50"/>
      <c r="I1752" s="50"/>
    </row>
    <row r="1753" spans="1:9" s="57" customFormat="1">
      <c r="A1753" s="56"/>
      <c r="B1753" s="65"/>
      <c r="F1753" s="50"/>
      <c r="G1753" s="50"/>
      <c r="H1753" s="50"/>
      <c r="I1753" s="50"/>
    </row>
    <row r="1754" spans="1:9" s="57" customFormat="1">
      <c r="A1754" s="56"/>
      <c r="B1754" s="65"/>
      <c r="F1754" s="50"/>
      <c r="G1754" s="50"/>
      <c r="H1754" s="50"/>
      <c r="I1754" s="50"/>
    </row>
    <row r="1755" spans="1:9" s="57" customFormat="1">
      <c r="A1755" s="56"/>
      <c r="B1755" s="65"/>
      <c r="F1755" s="50"/>
      <c r="G1755" s="50"/>
      <c r="H1755" s="50"/>
      <c r="I1755" s="50"/>
    </row>
    <row r="1756" spans="1:9" s="57" customFormat="1">
      <c r="A1756" s="56"/>
      <c r="B1756" s="65"/>
      <c r="F1756" s="50"/>
      <c r="G1756" s="50"/>
      <c r="H1756" s="50"/>
      <c r="I1756" s="50"/>
    </row>
    <row r="1757" spans="1:9" s="57" customFormat="1">
      <c r="A1757" s="56"/>
      <c r="B1757" s="65"/>
      <c r="F1757" s="50"/>
      <c r="G1757" s="50"/>
      <c r="H1757" s="50"/>
      <c r="I1757" s="50"/>
    </row>
    <row r="1758" spans="1:9" s="57" customFormat="1">
      <c r="A1758" s="56"/>
      <c r="B1758" s="65"/>
      <c r="F1758" s="50"/>
      <c r="G1758" s="50"/>
      <c r="H1758" s="50"/>
      <c r="I1758" s="50"/>
    </row>
    <row r="1759" spans="1:9" s="57" customFormat="1">
      <c r="A1759" s="56"/>
      <c r="B1759" s="65"/>
      <c r="F1759" s="50"/>
      <c r="G1759" s="50"/>
      <c r="H1759" s="50"/>
      <c r="I1759" s="50"/>
    </row>
    <row r="1760" spans="1:9" s="57" customFormat="1">
      <c r="A1760" s="56"/>
      <c r="B1760" s="65"/>
      <c r="F1760" s="50"/>
      <c r="G1760" s="50"/>
      <c r="H1760" s="50"/>
      <c r="I1760" s="50"/>
    </row>
    <row r="1761" spans="1:9" s="57" customFormat="1">
      <c r="A1761" s="56"/>
      <c r="B1761" s="65"/>
      <c r="F1761" s="50"/>
      <c r="G1761" s="50"/>
      <c r="H1761" s="50"/>
      <c r="I1761" s="50"/>
    </row>
    <row r="1762" spans="1:9" s="57" customFormat="1">
      <c r="A1762" s="56"/>
      <c r="B1762" s="65"/>
      <c r="F1762" s="50"/>
      <c r="G1762" s="50"/>
      <c r="H1762" s="50"/>
      <c r="I1762" s="50"/>
    </row>
    <row r="1763" spans="1:9" s="57" customFormat="1">
      <c r="A1763" s="56"/>
      <c r="B1763" s="65"/>
      <c r="F1763" s="50"/>
      <c r="G1763" s="50"/>
      <c r="H1763" s="50"/>
      <c r="I1763" s="50"/>
    </row>
    <row r="1764" spans="1:9" s="57" customFormat="1">
      <c r="A1764" s="56"/>
      <c r="B1764" s="65"/>
      <c r="F1764" s="50"/>
      <c r="G1764" s="50"/>
      <c r="H1764" s="50"/>
      <c r="I1764" s="50"/>
    </row>
    <row r="1765" spans="1:9" s="57" customFormat="1">
      <c r="A1765" s="56"/>
      <c r="B1765" s="65"/>
      <c r="F1765" s="50"/>
      <c r="G1765" s="50"/>
      <c r="H1765" s="50"/>
      <c r="I1765" s="50"/>
    </row>
    <row r="1766" spans="1:9" s="57" customFormat="1">
      <c r="A1766" s="56"/>
      <c r="B1766" s="65"/>
      <c r="F1766" s="50"/>
      <c r="G1766" s="50"/>
      <c r="H1766" s="50"/>
      <c r="I1766" s="50"/>
    </row>
    <row r="1767" spans="1:9" s="57" customFormat="1">
      <c r="A1767" s="56"/>
      <c r="B1767" s="65"/>
      <c r="F1767" s="50"/>
      <c r="G1767" s="50"/>
      <c r="H1767" s="50"/>
      <c r="I1767" s="50"/>
    </row>
    <row r="1768" spans="1:9" s="57" customFormat="1">
      <c r="A1768" s="56"/>
      <c r="B1768" s="65"/>
      <c r="F1768" s="50"/>
      <c r="G1768" s="50"/>
      <c r="H1768" s="50"/>
      <c r="I1768" s="50"/>
    </row>
    <row r="1769" spans="1:9" s="57" customFormat="1">
      <c r="A1769" s="56"/>
      <c r="B1769" s="65"/>
      <c r="F1769" s="50"/>
      <c r="G1769" s="50"/>
      <c r="H1769" s="50"/>
      <c r="I1769" s="50"/>
    </row>
    <row r="1770" spans="1:9" s="57" customFormat="1">
      <c r="A1770" s="56"/>
      <c r="B1770" s="65"/>
      <c r="F1770" s="50"/>
      <c r="G1770" s="50"/>
      <c r="H1770" s="50"/>
      <c r="I1770" s="50"/>
    </row>
    <row r="1771" spans="1:9" s="57" customFormat="1">
      <c r="A1771" s="56"/>
      <c r="B1771" s="65"/>
      <c r="F1771" s="50"/>
      <c r="G1771" s="50"/>
      <c r="H1771" s="50"/>
      <c r="I1771" s="50"/>
    </row>
    <row r="1772" spans="1:9" s="57" customFormat="1">
      <c r="A1772" s="56"/>
      <c r="B1772" s="65"/>
      <c r="F1772" s="50"/>
      <c r="G1772" s="50"/>
      <c r="H1772" s="50"/>
      <c r="I1772" s="50"/>
    </row>
    <row r="1773" spans="1:9" s="57" customFormat="1">
      <c r="A1773" s="56"/>
      <c r="B1773" s="65"/>
      <c r="F1773" s="50"/>
      <c r="G1773" s="50"/>
      <c r="H1773" s="50"/>
      <c r="I1773" s="50"/>
    </row>
    <row r="1774" spans="1:9" s="57" customFormat="1">
      <c r="A1774" s="56"/>
      <c r="B1774" s="65"/>
      <c r="F1774" s="50"/>
      <c r="G1774" s="50"/>
      <c r="H1774" s="50"/>
      <c r="I1774" s="50"/>
    </row>
    <row r="1775" spans="1:9" s="57" customFormat="1">
      <c r="A1775" s="56"/>
      <c r="B1775" s="65"/>
      <c r="F1775" s="50"/>
      <c r="G1775" s="50"/>
      <c r="H1775" s="50"/>
      <c r="I1775" s="50"/>
    </row>
    <row r="1776" spans="1:9" s="57" customFormat="1">
      <c r="A1776" s="56"/>
      <c r="B1776" s="65"/>
      <c r="F1776" s="50"/>
      <c r="G1776" s="50"/>
      <c r="H1776" s="50"/>
      <c r="I1776" s="50"/>
    </row>
    <row r="1777" spans="1:9" s="57" customFormat="1">
      <c r="A1777" s="56"/>
      <c r="B1777" s="65"/>
      <c r="F1777" s="50"/>
      <c r="G1777" s="50"/>
      <c r="H1777" s="50"/>
      <c r="I1777" s="50"/>
    </row>
    <row r="1778" spans="1:9" s="57" customFormat="1">
      <c r="A1778" s="56"/>
      <c r="B1778" s="65"/>
      <c r="F1778" s="50"/>
      <c r="G1778" s="50"/>
      <c r="H1778" s="50"/>
      <c r="I1778" s="50"/>
    </row>
    <row r="1779" spans="1:9" s="57" customFormat="1">
      <c r="A1779" s="56"/>
      <c r="B1779" s="65"/>
      <c r="F1779" s="50"/>
      <c r="G1779" s="50"/>
      <c r="H1779" s="50"/>
      <c r="I1779" s="50"/>
    </row>
    <row r="1780" spans="1:9" s="57" customFormat="1">
      <c r="A1780" s="56"/>
      <c r="B1780" s="65"/>
      <c r="F1780" s="50"/>
      <c r="G1780" s="50"/>
      <c r="H1780" s="50"/>
      <c r="I1780" s="50"/>
    </row>
    <row r="1781" spans="1:9" s="57" customFormat="1">
      <c r="A1781" s="56"/>
      <c r="B1781" s="65"/>
      <c r="F1781" s="50"/>
      <c r="G1781" s="50"/>
      <c r="H1781" s="50"/>
      <c r="I1781" s="50"/>
    </row>
    <row r="1782" spans="1:9" s="57" customFormat="1">
      <c r="A1782" s="56"/>
      <c r="B1782" s="65"/>
      <c r="F1782" s="50"/>
      <c r="G1782" s="50"/>
      <c r="H1782" s="50"/>
      <c r="I1782" s="50"/>
    </row>
    <row r="1783" spans="1:9" s="57" customFormat="1">
      <c r="A1783" s="56"/>
      <c r="B1783" s="65"/>
      <c r="F1783" s="50"/>
      <c r="G1783" s="50"/>
      <c r="H1783" s="50"/>
      <c r="I1783" s="50"/>
    </row>
    <row r="1784" spans="1:9" s="57" customFormat="1">
      <c r="A1784" s="56"/>
      <c r="B1784" s="65"/>
      <c r="F1784" s="50"/>
      <c r="G1784" s="50"/>
      <c r="H1784" s="50"/>
      <c r="I1784" s="50"/>
    </row>
    <row r="1785" spans="1:9" s="57" customFormat="1">
      <c r="A1785" s="56"/>
      <c r="B1785" s="65"/>
      <c r="F1785" s="50"/>
      <c r="G1785" s="50"/>
      <c r="H1785" s="50"/>
      <c r="I1785" s="50"/>
    </row>
    <row r="1786" spans="1:9" s="57" customFormat="1">
      <c r="A1786" s="56"/>
      <c r="B1786" s="65"/>
      <c r="F1786" s="50"/>
      <c r="G1786" s="50"/>
      <c r="H1786" s="50"/>
      <c r="I1786" s="50"/>
    </row>
    <row r="1787" spans="1:9" s="57" customFormat="1">
      <c r="A1787" s="56"/>
      <c r="B1787" s="65"/>
      <c r="F1787" s="50"/>
      <c r="G1787" s="50"/>
      <c r="H1787" s="50"/>
      <c r="I1787" s="50"/>
    </row>
    <row r="1788" spans="1:9" s="57" customFormat="1">
      <c r="A1788" s="56"/>
      <c r="B1788" s="65"/>
      <c r="F1788" s="50"/>
      <c r="G1788" s="50"/>
      <c r="H1788" s="50"/>
      <c r="I1788" s="50"/>
    </row>
    <row r="1789" spans="1:9" s="57" customFormat="1">
      <c r="A1789" s="56"/>
      <c r="B1789" s="65"/>
      <c r="F1789" s="50"/>
      <c r="G1789" s="50"/>
      <c r="H1789" s="50"/>
      <c r="I1789" s="50"/>
    </row>
    <row r="1790" spans="1:9" s="57" customFormat="1">
      <c r="A1790" s="56"/>
      <c r="B1790" s="65"/>
      <c r="F1790" s="50"/>
      <c r="G1790" s="50"/>
      <c r="H1790" s="50"/>
      <c r="I1790" s="50"/>
    </row>
    <row r="1791" spans="1:9" s="57" customFormat="1">
      <c r="A1791" s="56"/>
      <c r="B1791" s="65"/>
      <c r="F1791" s="50"/>
      <c r="G1791" s="50"/>
      <c r="H1791" s="50"/>
      <c r="I1791" s="50"/>
    </row>
    <row r="1792" spans="1:9" s="57" customFormat="1">
      <c r="A1792" s="56"/>
      <c r="B1792" s="65"/>
      <c r="F1792" s="50"/>
      <c r="G1792" s="50"/>
      <c r="H1792" s="50"/>
      <c r="I1792" s="50"/>
    </row>
    <row r="1793" spans="1:9" s="57" customFormat="1">
      <c r="A1793" s="56"/>
      <c r="B1793" s="65"/>
      <c r="F1793" s="50"/>
      <c r="G1793" s="50"/>
      <c r="H1793" s="50"/>
      <c r="I1793" s="50"/>
    </row>
    <row r="1794" spans="1:9" s="57" customFormat="1">
      <c r="A1794" s="56"/>
      <c r="B1794" s="65"/>
      <c r="F1794" s="50"/>
      <c r="G1794" s="50"/>
      <c r="H1794" s="50"/>
      <c r="I1794" s="50"/>
    </row>
    <row r="1795" spans="1:9" s="57" customFormat="1">
      <c r="A1795" s="56"/>
      <c r="B1795" s="65"/>
      <c r="F1795" s="50"/>
      <c r="G1795" s="50"/>
      <c r="H1795" s="50"/>
      <c r="I1795" s="50"/>
    </row>
    <row r="1796" spans="1:9" s="57" customFormat="1">
      <c r="A1796" s="56"/>
      <c r="B1796" s="65"/>
      <c r="F1796" s="50"/>
      <c r="G1796" s="50"/>
      <c r="H1796" s="50"/>
      <c r="I1796" s="50"/>
    </row>
    <row r="1797" spans="1:9" s="57" customFormat="1">
      <c r="A1797" s="56"/>
      <c r="B1797" s="65"/>
      <c r="F1797" s="50"/>
      <c r="G1797" s="50"/>
      <c r="H1797" s="50"/>
      <c r="I1797" s="50"/>
    </row>
    <row r="1798" spans="1:9" s="57" customFormat="1">
      <c r="A1798" s="56"/>
      <c r="B1798" s="65"/>
      <c r="F1798" s="50"/>
      <c r="G1798" s="50"/>
      <c r="H1798" s="50"/>
      <c r="I1798" s="50"/>
    </row>
    <row r="1799" spans="1:9" s="57" customFormat="1">
      <c r="A1799" s="56"/>
      <c r="B1799" s="65"/>
      <c r="F1799" s="50"/>
      <c r="G1799" s="50"/>
      <c r="H1799" s="50"/>
      <c r="I1799" s="50"/>
    </row>
    <row r="1800" spans="1:9" s="57" customFormat="1">
      <c r="A1800" s="56"/>
      <c r="B1800" s="65"/>
      <c r="F1800" s="50"/>
      <c r="G1800" s="50"/>
      <c r="H1800" s="50"/>
      <c r="I1800" s="50"/>
    </row>
    <row r="1801" spans="1:9" s="57" customFormat="1">
      <c r="A1801" s="56"/>
      <c r="B1801" s="65"/>
      <c r="F1801" s="50"/>
      <c r="G1801" s="50"/>
      <c r="H1801" s="50"/>
      <c r="I1801" s="50"/>
    </row>
    <row r="1802" spans="1:9" s="57" customFormat="1">
      <c r="A1802" s="56"/>
      <c r="B1802" s="65"/>
      <c r="F1802" s="50"/>
      <c r="G1802" s="50"/>
      <c r="H1802" s="50"/>
      <c r="I1802" s="50"/>
    </row>
    <row r="1803" spans="1:9" s="57" customFormat="1">
      <c r="A1803" s="56"/>
      <c r="B1803" s="65"/>
      <c r="F1803" s="50"/>
      <c r="G1803" s="50"/>
      <c r="H1803" s="50"/>
      <c r="I1803" s="50"/>
    </row>
    <row r="1804" spans="1:9" s="57" customFormat="1">
      <c r="A1804" s="56"/>
      <c r="B1804" s="65"/>
      <c r="F1804" s="50"/>
      <c r="G1804" s="50"/>
      <c r="H1804" s="50"/>
      <c r="I1804" s="50"/>
    </row>
    <row r="1805" spans="1:9" s="57" customFormat="1">
      <c r="A1805" s="56"/>
      <c r="B1805" s="65"/>
      <c r="F1805" s="50"/>
      <c r="G1805" s="50"/>
      <c r="H1805" s="50"/>
      <c r="I1805" s="50"/>
    </row>
    <row r="1806" spans="1:9" s="57" customFormat="1">
      <c r="A1806" s="56"/>
      <c r="B1806" s="65"/>
      <c r="F1806" s="50"/>
      <c r="G1806" s="50"/>
      <c r="H1806" s="50"/>
      <c r="I1806" s="50"/>
    </row>
    <row r="1807" spans="1:9" s="57" customFormat="1">
      <c r="A1807" s="56"/>
      <c r="B1807" s="65"/>
      <c r="F1807" s="50"/>
      <c r="G1807" s="50"/>
      <c r="H1807" s="50"/>
      <c r="I1807" s="50"/>
    </row>
    <row r="1808" spans="1:9" s="57" customFormat="1">
      <c r="A1808" s="56"/>
      <c r="B1808" s="65"/>
      <c r="F1808" s="50"/>
      <c r="G1808" s="50"/>
      <c r="H1808" s="50"/>
      <c r="I1808" s="50"/>
    </row>
    <row r="1809" spans="1:9" s="57" customFormat="1">
      <c r="A1809" s="56"/>
      <c r="B1809" s="65"/>
      <c r="F1809" s="50"/>
      <c r="G1809" s="50"/>
      <c r="H1809" s="50"/>
      <c r="I1809" s="50"/>
    </row>
    <row r="1810" spans="1:9" s="57" customFormat="1">
      <c r="A1810" s="56"/>
      <c r="B1810" s="65"/>
      <c r="F1810" s="50"/>
      <c r="G1810" s="50"/>
      <c r="H1810" s="50"/>
      <c r="I1810" s="50"/>
    </row>
    <row r="1811" spans="1:9" s="57" customFormat="1">
      <c r="A1811" s="56"/>
      <c r="B1811" s="65"/>
      <c r="F1811" s="50"/>
      <c r="G1811" s="50"/>
      <c r="H1811" s="50"/>
      <c r="I1811" s="50"/>
    </row>
    <row r="1812" spans="1:9" s="57" customFormat="1">
      <c r="A1812" s="56"/>
      <c r="B1812" s="65"/>
      <c r="F1812" s="50"/>
      <c r="G1812" s="50"/>
      <c r="H1812" s="50"/>
      <c r="I1812" s="50"/>
    </row>
    <row r="1813" spans="1:9" s="57" customFormat="1">
      <c r="A1813" s="56"/>
      <c r="B1813" s="65"/>
      <c r="F1813" s="50"/>
      <c r="G1813" s="50"/>
      <c r="H1813" s="50"/>
      <c r="I1813" s="50"/>
    </row>
    <row r="1814" spans="1:9" s="57" customFormat="1">
      <c r="A1814" s="56"/>
      <c r="B1814" s="65"/>
      <c r="F1814" s="50"/>
      <c r="G1814" s="50"/>
      <c r="H1814" s="50"/>
      <c r="I1814" s="50"/>
    </row>
    <row r="1815" spans="1:9" s="57" customFormat="1">
      <c r="A1815" s="56"/>
      <c r="B1815" s="65"/>
      <c r="F1815" s="50"/>
      <c r="G1815" s="50"/>
      <c r="H1815" s="50"/>
      <c r="I1815" s="50"/>
    </row>
    <row r="1816" spans="1:9" s="57" customFormat="1">
      <c r="A1816" s="56"/>
      <c r="B1816" s="65"/>
      <c r="F1816" s="50"/>
      <c r="G1816" s="50"/>
      <c r="H1816" s="50"/>
      <c r="I1816" s="50"/>
    </row>
    <row r="1817" spans="1:9" s="57" customFormat="1">
      <c r="A1817" s="56"/>
      <c r="B1817" s="65"/>
      <c r="F1817" s="50"/>
      <c r="G1817" s="50"/>
      <c r="H1817" s="50"/>
      <c r="I1817" s="50"/>
    </row>
    <row r="1818" spans="1:9" s="57" customFormat="1">
      <c r="A1818" s="56"/>
      <c r="B1818" s="65"/>
      <c r="F1818" s="50"/>
      <c r="G1818" s="50"/>
      <c r="H1818" s="50"/>
      <c r="I1818" s="50"/>
    </row>
    <row r="1819" spans="1:9" s="57" customFormat="1">
      <c r="A1819" s="56"/>
      <c r="B1819" s="65"/>
      <c r="F1819" s="50"/>
      <c r="G1819" s="50"/>
      <c r="H1819" s="50"/>
      <c r="I1819" s="50"/>
    </row>
    <row r="1820" spans="1:9" s="57" customFormat="1">
      <c r="A1820" s="56"/>
      <c r="B1820" s="65"/>
      <c r="F1820" s="50"/>
      <c r="G1820" s="50"/>
      <c r="H1820" s="50"/>
      <c r="I1820" s="50"/>
    </row>
    <row r="1821" spans="1:9" s="57" customFormat="1">
      <c r="A1821" s="56"/>
      <c r="B1821" s="65"/>
      <c r="F1821" s="50"/>
      <c r="G1821" s="50"/>
      <c r="H1821" s="50"/>
      <c r="I1821" s="50"/>
    </row>
    <row r="1822" spans="1:9" s="57" customFormat="1">
      <c r="A1822" s="56"/>
      <c r="B1822" s="65"/>
      <c r="F1822" s="50"/>
      <c r="G1822" s="50"/>
      <c r="H1822" s="50"/>
      <c r="I1822" s="50"/>
    </row>
    <row r="1823" spans="1:9" s="57" customFormat="1">
      <c r="A1823" s="56"/>
      <c r="B1823" s="65"/>
      <c r="F1823" s="50"/>
      <c r="G1823" s="50"/>
      <c r="H1823" s="50"/>
      <c r="I1823" s="50"/>
    </row>
    <row r="1824" spans="1:9" s="57" customFormat="1">
      <c r="A1824" s="56"/>
      <c r="B1824" s="65"/>
      <c r="F1824" s="50"/>
      <c r="G1824" s="50"/>
      <c r="H1824" s="50"/>
      <c r="I1824" s="50"/>
    </row>
    <row r="1825" spans="1:9" s="57" customFormat="1">
      <c r="A1825" s="56"/>
      <c r="B1825" s="65"/>
      <c r="F1825" s="50"/>
      <c r="G1825" s="50"/>
      <c r="H1825" s="50"/>
      <c r="I1825" s="50"/>
    </row>
    <row r="1826" spans="1:9" s="57" customFormat="1">
      <c r="A1826" s="56"/>
      <c r="B1826" s="65"/>
      <c r="F1826" s="50"/>
      <c r="G1826" s="50"/>
      <c r="H1826" s="50"/>
      <c r="I1826" s="50"/>
    </row>
    <row r="1827" spans="1:9" s="57" customFormat="1">
      <c r="A1827" s="56"/>
      <c r="B1827" s="65"/>
      <c r="F1827" s="50"/>
      <c r="G1827" s="50"/>
      <c r="H1827" s="50"/>
      <c r="I1827" s="50"/>
    </row>
    <row r="1828" spans="1:9" s="57" customFormat="1">
      <c r="A1828" s="56"/>
      <c r="B1828" s="65"/>
      <c r="F1828" s="50"/>
      <c r="G1828" s="50"/>
      <c r="H1828" s="50"/>
      <c r="I1828" s="50"/>
    </row>
    <row r="1829" spans="1:9" s="57" customFormat="1">
      <c r="A1829" s="56"/>
      <c r="B1829" s="65"/>
      <c r="F1829" s="50"/>
      <c r="G1829" s="50"/>
      <c r="H1829" s="50"/>
      <c r="I1829" s="50"/>
    </row>
    <row r="1830" spans="1:9" s="57" customFormat="1">
      <c r="A1830" s="56"/>
      <c r="B1830" s="65"/>
      <c r="F1830" s="50"/>
      <c r="G1830" s="50"/>
      <c r="H1830" s="50"/>
      <c r="I1830" s="50"/>
    </row>
    <row r="1831" spans="1:9" s="57" customFormat="1">
      <c r="A1831" s="56"/>
      <c r="B1831" s="65"/>
      <c r="F1831" s="50"/>
      <c r="G1831" s="50"/>
      <c r="H1831" s="50"/>
      <c r="I1831" s="50"/>
    </row>
    <row r="1832" spans="1:9" s="57" customFormat="1">
      <c r="A1832" s="56"/>
      <c r="B1832" s="65"/>
      <c r="F1832" s="50"/>
      <c r="G1832" s="50"/>
      <c r="H1832" s="50"/>
      <c r="I1832" s="50"/>
    </row>
    <row r="1833" spans="1:9" s="57" customFormat="1">
      <c r="A1833" s="56"/>
      <c r="B1833" s="65"/>
      <c r="F1833" s="50"/>
      <c r="G1833" s="50"/>
      <c r="H1833" s="50"/>
      <c r="I1833" s="50"/>
    </row>
    <row r="1834" spans="1:9" s="57" customFormat="1">
      <c r="A1834" s="56"/>
      <c r="B1834" s="65"/>
      <c r="F1834" s="50"/>
      <c r="G1834" s="50"/>
      <c r="H1834" s="50"/>
      <c r="I1834" s="50"/>
    </row>
    <row r="1835" spans="1:9" s="57" customFormat="1">
      <c r="A1835" s="56"/>
      <c r="B1835" s="65"/>
      <c r="F1835" s="50"/>
      <c r="G1835" s="50"/>
      <c r="H1835" s="50"/>
      <c r="I1835" s="50"/>
    </row>
    <row r="1836" spans="1:9" s="57" customFormat="1">
      <c r="A1836" s="56"/>
      <c r="B1836" s="65"/>
      <c r="F1836" s="50"/>
      <c r="G1836" s="50"/>
      <c r="H1836" s="50"/>
      <c r="I1836" s="50"/>
    </row>
    <row r="1837" spans="1:9" s="57" customFormat="1">
      <c r="A1837" s="56"/>
      <c r="B1837" s="65"/>
      <c r="F1837" s="50"/>
      <c r="G1837" s="50"/>
      <c r="H1837" s="50"/>
      <c r="I1837" s="50"/>
    </row>
    <row r="1838" spans="1:9" s="57" customFormat="1">
      <c r="A1838" s="56"/>
      <c r="B1838" s="65"/>
      <c r="F1838" s="50"/>
      <c r="G1838" s="50"/>
      <c r="H1838" s="50"/>
      <c r="I1838" s="50"/>
    </row>
    <row r="1839" spans="1:9" s="57" customFormat="1">
      <c r="A1839" s="56"/>
      <c r="B1839" s="65"/>
      <c r="F1839" s="50"/>
      <c r="G1839" s="50"/>
      <c r="H1839" s="50"/>
      <c r="I1839" s="50"/>
    </row>
    <row r="1840" spans="1:9" s="57" customFormat="1">
      <c r="A1840" s="56"/>
      <c r="B1840" s="65"/>
      <c r="F1840" s="50"/>
      <c r="G1840" s="50"/>
      <c r="H1840" s="50"/>
      <c r="I1840" s="50"/>
    </row>
    <row r="1841" spans="1:9" s="57" customFormat="1">
      <c r="A1841" s="56"/>
      <c r="B1841" s="65"/>
      <c r="F1841" s="50"/>
      <c r="G1841" s="50"/>
      <c r="H1841" s="50"/>
      <c r="I1841" s="50"/>
    </row>
    <row r="1842" spans="1:9" s="57" customFormat="1">
      <c r="A1842" s="56"/>
      <c r="B1842" s="65"/>
      <c r="F1842" s="50"/>
      <c r="G1842" s="50"/>
      <c r="H1842" s="50"/>
      <c r="I1842" s="50"/>
    </row>
    <row r="1843" spans="1:9" s="57" customFormat="1">
      <c r="A1843" s="56"/>
      <c r="B1843" s="65"/>
      <c r="F1843" s="50"/>
      <c r="G1843" s="50"/>
      <c r="H1843" s="50"/>
      <c r="I1843" s="50"/>
    </row>
    <row r="1844" spans="1:9" s="57" customFormat="1">
      <c r="A1844" s="56"/>
      <c r="B1844" s="65"/>
      <c r="F1844" s="50"/>
      <c r="G1844" s="50"/>
      <c r="H1844" s="50"/>
      <c r="I1844" s="50"/>
    </row>
    <row r="1845" spans="1:9" s="57" customFormat="1">
      <c r="A1845" s="56"/>
      <c r="B1845" s="65"/>
      <c r="F1845" s="50"/>
      <c r="G1845" s="50"/>
      <c r="H1845" s="50"/>
      <c r="I1845" s="50"/>
    </row>
    <row r="1846" spans="1:9" s="57" customFormat="1">
      <c r="A1846" s="56"/>
      <c r="B1846" s="65"/>
      <c r="F1846" s="50"/>
      <c r="G1846" s="50"/>
      <c r="H1846" s="50"/>
      <c r="I1846" s="50"/>
    </row>
    <row r="1847" spans="1:9" s="57" customFormat="1">
      <c r="A1847" s="56"/>
      <c r="B1847" s="65"/>
      <c r="F1847" s="50"/>
      <c r="G1847" s="50"/>
      <c r="H1847" s="50"/>
      <c r="I1847" s="50"/>
    </row>
    <row r="1848" spans="1:9" s="57" customFormat="1">
      <c r="A1848" s="56"/>
      <c r="B1848" s="65"/>
      <c r="F1848" s="50"/>
      <c r="G1848" s="50"/>
      <c r="H1848" s="50"/>
      <c r="I1848" s="50"/>
    </row>
    <row r="1849" spans="1:9" s="57" customFormat="1">
      <c r="A1849" s="56"/>
      <c r="B1849" s="65"/>
      <c r="F1849" s="50"/>
      <c r="G1849" s="50"/>
      <c r="H1849" s="50"/>
      <c r="I1849" s="50"/>
    </row>
    <row r="1850" spans="1:9" s="57" customFormat="1">
      <c r="A1850" s="56"/>
      <c r="B1850" s="65"/>
      <c r="F1850" s="50"/>
      <c r="G1850" s="50"/>
      <c r="H1850" s="50"/>
      <c r="I1850" s="50"/>
    </row>
    <row r="1851" spans="1:9" s="57" customFormat="1">
      <c r="A1851" s="56"/>
      <c r="B1851" s="65"/>
      <c r="F1851" s="50"/>
      <c r="G1851" s="50"/>
      <c r="H1851" s="50"/>
      <c r="I1851" s="50"/>
    </row>
    <row r="1852" spans="1:9" s="57" customFormat="1">
      <c r="A1852" s="56"/>
      <c r="B1852" s="65"/>
      <c r="F1852" s="50"/>
      <c r="G1852" s="50"/>
      <c r="H1852" s="50"/>
      <c r="I1852" s="50"/>
    </row>
    <row r="1853" spans="1:9" s="57" customFormat="1">
      <c r="A1853" s="56"/>
      <c r="B1853" s="65"/>
      <c r="F1853" s="50"/>
      <c r="G1853" s="50"/>
      <c r="H1853" s="50"/>
      <c r="I1853" s="50"/>
    </row>
    <row r="1854" spans="1:9" s="57" customFormat="1">
      <c r="A1854" s="56"/>
      <c r="B1854" s="65"/>
      <c r="F1854" s="50"/>
      <c r="G1854" s="50"/>
      <c r="H1854" s="50"/>
      <c r="I1854" s="50"/>
    </row>
    <row r="1855" spans="1:9" s="57" customFormat="1">
      <c r="A1855" s="56"/>
      <c r="B1855" s="65"/>
      <c r="F1855" s="50"/>
      <c r="G1855" s="50"/>
      <c r="H1855" s="50"/>
      <c r="I1855" s="50"/>
    </row>
    <row r="1856" spans="1:9" s="57" customFormat="1">
      <c r="A1856" s="56"/>
      <c r="B1856" s="65"/>
      <c r="F1856" s="50"/>
      <c r="G1856" s="50"/>
      <c r="H1856" s="50"/>
      <c r="I1856" s="50"/>
    </row>
    <row r="1857" spans="1:9" s="57" customFormat="1">
      <c r="A1857" s="56"/>
      <c r="B1857" s="65"/>
      <c r="F1857" s="50"/>
      <c r="G1857" s="50"/>
      <c r="H1857" s="50"/>
      <c r="I1857" s="50"/>
    </row>
    <row r="1858" spans="1:9" s="57" customFormat="1">
      <c r="A1858" s="56"/>
      <c r="B1858" s="65"/>
      <c r="F1858" s="50"/>
      <c r="G1858" s="50"/>
      <c r="H1858" s="50"/>
      <c r="I1858" s="50"/>
    </row>
    <row r="1859" spans="1:9" s="57" customFormat="1">
      <c r="A1859" s="56"/>
      <c r="B1859" s="65"/>
      <c r="F1859" s="50"/>
      <c r="G1859" s="50"/>
      <c r="H1859" s="50"/>
      <c r="I1859" s="50"/>
    </row>
    <row r="1860" spans="1:9" s="57" customFormat="1">
      <c r="A1860" s="56"/>
      <c r="B1860" s="65"/>
      <c r="F1860" s="50"/>
      <c r="G1860" s="50"/>
      <c r="H1860" s="50"/>
      <c r="I1860" s="50"/>
    </row>
    <row r="1861" spans="1:9" s="57" customFormat="1">
      <c r="A1861" s="56"/>
      <c r="B1861" s="65"/>
      <c r="F1861" s="50"/>
      <c r="G1861" s="50"/>
      <c r="H1861" s="50"/>
      <c r="I1861" s="50"/>
    </row>
    <row r="1862" spans="1:9" s="57" customFormat="1">
      <c r="A1862" s="56"/>
      <c r="B1862" s="65"/>
      <c r="F1862" s="50"/>
      <c r="G1862" s="50"/>
      <c r="H1862" s="50"/>
      <c r="I1862" s="50"/>
    </row>
    <row r="1863" spans="1:9" s="57" customFormat="1">
      <c r="A1863" s="56"/>
      <c r="B1863" s="65"/>
      <c r="F1863" s="50"/>
      <c r="G1863" s="50"/>
      <c r="H1863" s="50"/>
      <c r="I1863" s="50"/>
    </row>
    <row r="1864" spans="1:9" s="57" customFormat="1">
      <c r="A1864" s="56"/>
      <c r="B1864" s="65"/>
      <c r="F1864" s="50"/>
      <c r="G1864" s="50"/>
      <c r="H1864" s="50"/>
      <c r="I1864" s="50"/>
    </row>
    <row r="1865" spans="1:9" s="57" customFormat="1">
      <c r="A1865" s="56"/>
      <c r="B1865" s="65"/>
      <c r="F1865" s="50"/>
      <c r="G1865" s="50"/>
      <c r="H1865" s="50"/>
      <c r="I1865" s="50"/>
    </row>
    <row r="1866" spans="1:9" s="57" customFormat="1">
      <c r="A1866" s="56"/>
      <c r="B1866" s="65"/>
      <c r="F1866" s="50"/>
      <c r="G1866" s="50"/>
      <c r="H1866" s="50"/>
      <c r="I1866" s="50"/>
    </row>
    <row r="1867" spans="1:9" s="57" customFormat="1">
      <c r="A1867" s="56"/>
      <c r="B1867" s="65"/>
      <c r="F1867" s="50"/>
      <c r="G1867" s="50"/>
      <c r="H1867" s="50"/>
      <c r="I1867" s="50"/>
    </row>
    <row r="1868" spans="1:9" s="57" customFormat="1">
      <c r="A1868" s="56"/>
      <c r="B1868" s="65"/>
      <c r="F1868" s="50"/>
      <c r="G1868" s="50"/>
      <c r="H1868" s="50"/>
      <c r="I1868" s="50"/>
    </row>
    <row r="1869" spans="1:9" s="57" customFormat="1">
      <c r="A1869" s="56"/>
      <c r="B1869" s="65"/>
      <c r="F1869" s="50"/>
      <c r="G1869" s="50"/>
      <c r="H1869" s="50"/>
      <c r="I1869" s="50"/>
    </row>
    <row r="1870" spans="1:9" s="57" customFormat="1">
      <c r="A1870" s="56"/>
      <c r="B1870" s="65"/>
      <c r="F1870" s="50"/>
      <c r="G1870" s="50"/>
      <c r="H1870" s="50"/>
      <c r="I1870" s="50"/>
    </row>
    <row r="1871" spans="1:9" s="57" customFormat="1">
      <c r="A1871" s="56"/>
      <c r="B1871" s="65"/>
      <c r="F1871" s="50"/>
      <c r="G1871" s="50"/>
      <c r="H1871" s="50"/>
      <c r="I1871" s="50"/>
    </row>
    <row r="1872" spans="1:9" s="57" customFormat="1">
      <c r="A1872" s="56"/>
      <c r="B1872" s="65"/>
      <c r="F1872" s="50"/>
      <c r="G1872" s="50"/>
      <c r="H1872" s="50"/>
      <c r="I1872" s="50"/>
    </row>
    <row r="1873" spans="1:9" s="57" customFormat="1">
      <c r="A1873" s="56"/>
      <c r="B1873" s="65"/>
      <c r="F1873" s="50"/>
      <c r="G1873" s="50"/>
      <c r="H1873" s="50"/>
      <c r="I1873" s="50"/>
    </row>
    <row r="1874" spans="1:9" s="57" customFormat="1">
      <c r="A1874" s="56"/>
      <c r="B1874" s="65"/>
      <c r="F1874" s="50"/>
      <c r="G1874" s="50"/>
      <c r="H1874" s="50"/>
      <c r="I1874" s="50"/>
    </row>
    <row r="1875" spans="1:9" s="57" customFormat="1">
      <c r="A1875" s="56"/>
      <c r="B1875" s="65"/>
      <c r="F1875" s="50"/>
      <c r="G1875" s="50"/>
      <c r="H1875" s="50"/>
      <c r="I1875" s="50"/>
    </row>
    <row r="1876" spans="1:9" s="57" customFormat="1">
      <c r="A1876" s="56"/>
      <c r="B1876" s="65"/>
      <c r="F1876" s="50"/>
      <c r="G1876" s="50"/>
      <c r="H1876" s="50"/>
      <c r="I1876" s="50"/>
    </row>
    <row r="1877" spans="1:9" s="57" customFormat="1">
      <c r="A1877" s="56"/>
      <c r="B1877" s="65"/>
      <c r="F1877" s="50"/>
      <c r="G1877" s="50"/>
      <c r="H1877" s="50"/>
      <c r="I1877" s="50"/>
    </row>
    <row r="1878" spans="1:9" s="57" customFormat="1">
      <c r="A1878" s="56"/>
      <c r="B1878" s="65"/>
      <c r="F1878" s="50"/>
      <c r="G1878" s="50"/>
      <c r="H1878" s="50"/>
      <c r="I1878" s="50"/>
    </row>
    <row r="1879" spans="1:9" s="57" customFormat="1">
      <c r="A1879" s="56"/>
      <c r="B1879" s="65"/>
      <c r="F1879" s="50"/>
      <c r="G1879" s="50"/>
      <c r="H1879" s="50"/>
      <c r="I1879" s="50"/>
    </row>
    <row r="1880" spans="1:9" s="57" customFormat="1">
      <c r="A1880" s="56"/>
      <c r="B1880" s="65"/>
      <c r="F1880" s="50"/>
      <c r="G1880" s="50"/>
      <c r="H1880" s="50"/>
      <c r="I1880" s="50"/>
    </row>
    <row r="1881" spans="1:9" s="57" customFormat="1">
      <c r="A1881" s="56"/>
      <c r="B1881" s="65"/>
      <c r="F1881" s="50"/>
      <c r="G1881" s="50"/>
      <c r="H1881" s="50"/>
      <c r="I1881" s="50"/>
    </row>
    <row r="1882" spans="1:9" s="57" customFormat="1">
      <c r="A1882" s="56"/>
      <c r="B1882" s="65"/>
      <c r="F1882" s="50"/>
      <c r="G1882" s="50"/>
      <c r="H1882" s="50"/>
      <c r="I1882" s="50"/>
    </row>
    <row r="1883" spans="1:9" s="57" customFormat="1">
      <c r="A1883" s="56"/>
      <c r="B1883" s="65"/>
      <c r="F1883" s="50"/>
      <c r="G1883" s="50"/>
      <c r="H1883" s="50"/>
      <c r="I1883" s="50"/>
    </row>
    <row r="1884" spans="1:9" s="57" customFormat="1">
      <c r="A1884" s="56"/>
      <c r="B1884" s="65"/>
      <c r="F1884" s="50"/>
      <c r="G1884" s="50"/>
      <c r="H1884" s="50"/>
      <c r="I1884" s="50"/>
    </row>
    <row r="1885" spans="1:9" s="57" customFormat="1">
      <c r="A1885" s="56"/>
      <c r="B1885" s="65"/>
      <c r="F1885" s="50"/>
      <c r="G1885" s="50"/>
      <c r="H1885" s="50"/>
      <c r="I1885" s="50"/>
    </row>
    <row r="1886" spans="1:9" s="57" customFormat="1">
      <c r="A1886" s="56"/>
      <c r="B1886" s="65"/>
      <c r="F1886" s="50"/>
      <c r="G1886" s="50"/>
      <c r="H1886" s="50"/>
      <c r="I1886" s="50"/>
    </row>
    <row r="1887" spans="1:9" s="57" customFormat="1">
      <c r="A1887" s="56"/>
      <c r="B1887" s="65"/>
      <c r="F1887" s="50"/>
      <c r="G1887" s="50"/>
      <c r="H1887" s="50"/>
      <c r="I1887" s="50"/>
    </row>
    <row r="1888" spans="1:9" s="57" customFormat="1">
      <c r="A1888" s="56"/>
      <c r="B1888" s="65"/>
      <c r="F1888" s="50"/>
      <c r="G1888" s="50"/>
      <c r="H1888" s="50"/>
      <c r="I1888" s="50"/>
    </row>
    <row r="1889" spans="1:9" s="57" customFormat="1">
      <c r="A1889" s="56"/>
      <c r="B1889" s="65"/>
      <c r="F1889" s="50"/>
      <c r="G1889" s="50"/>
      <c r="H1889" s="50"/>
      <c r="I1889" s="50"/>
    </row>
    <row r="1890" spans="1:9" s="57" customFormat="1">
      <c r="A1890" s="56"/>
      <c r="B1890" s="65"/>
      <c r="F1890" s="50"/>
      <c r="G1890" s="50"/>
      <c r="H1890" s="50"/>
      <c r="I1890" s="50"/>
    </row>
    <row r="1891" spans="1:9" s="57" customFormat="1">
      <c r="A1891" s="56"/>
      <c r="B1891" s="65"/>
      <c r="F1891" s="50"/>
      <c r="G1891" s="50"/>
      <c r="H1891" s="50"/>
      <c r="I1891" s="50"/>
    </row>
    <row r="1892" spans="1:9" s="57" customFormat="1">
      <c r="A1892" s="56"/>
      <c r="B1892" s="65"/>
      <c r="F1892" s="50"/>
      <c r="G1892" s="50"/>
      <c r="H1892" s="50"/>
      <c r="I1892" s="50"/>
    </row>
    <row r="1893" spans="1:9" s="57" customFormat="1">
      <c r="A1893" s="56"/>
      <c r="B1893" s="65"/>
      <c r="F1893" s="50"/>
      <c r="G1893" s="50"/>
      <c r="H1893" s="50"/>
      <c r="I1893" s="50"/>
    </row>
    <row r="1894" spans="1:9" s="57" customFormat="1">
      <c r="A1894" s="56"/>
      <c r="B1894" s="65"/>
      <c r="F1894" s="50"/>
      <c r="G1894" s="50"/>
      <c r="H1894" s="50"/>
      <c r="I1894" s="50"/>
    </row>
    <row r="1895" spans="1:9" s="57" customFormat="1">
      <c r="A1895" s="56"/>
      <c r="B1895" s="65"/>
      <c r="F1895" s="50"/>
      <c r="G1895" s="50"/>
      <c r="H1895" s="50"/>
      <c r="I1895" s="50"/>
    </row>
    <row r="1896" spans="1:9" s="57" customFormat="1">
      <c r="A1896" s="56"/>
      <c r="B1896" s="65"/>
      <c r="F1896" s="50"/>
      <c r="G1896" s="50"/>
      <c r="H1896" s="50"/>
      <c r="I1896" s="50"/>
    </row>
    <row r="1897" spans="1:9" s="57" customFormat="1">
      <c r="A1897" s="56"/>
      <c r="B1897" s="65"/>
      <c r="F1897" s="50"/>
      <c r="G1897" s="50"/>
      <c r="H1897" s="50"/>
      <c r="I1897" s="50"/>
    </row>
    <row r="1898" spans="1:9" s="57" customFormat="1">
      <c r="A1898" s="56"/>
      <c r="B1898" s="65"/>
      <c r="F1898" s="50"/>
      <c r="G1898" s="50"/>
      <c r="H1898" s="50"/>
      <c r="I1898" s="50"/>
    </row>
    <row r="1899" spans="1:9" s="57" customFormat="1">
      <c r="A1899" s="56"/>
      <c r="B1899" s="65"/>
      <c r="F1899" s="50"/>
      <c r="G1899" s="50"/>
      <c r="H1899" s="50"/>
      <c r="I1899" s="50"/>
    </row>
    <row r="1900" spans="1:9" s="57" customFormat="1">
      <c r="A1900" s="56"/>
      <c r="B1900" s="65"/>
      <c r="F1900" s="50"/>
      <c r="G1900" s="50"/>
      <c r="H1900" s="50"/>
      <c r="I1900" s="50"/>
    </row>
    <row r="1901" spans="1:9" s="57" customFormat="1">
      <c r="A1901" s="56"/>
      <c r="B1901" s="65"/>
      <c r="F1901" s="50"/>
      <c r="G1901" s="50"/>
      <c r="H1901" s="50"/>
      <c r="I1901" s="50"/>
    </row>
    <row r="1902" spans="1:9" s="57" customFormat="1">
      <c r="A1902" s="56"/>
      <c r="B1902" s="65"/>
      <c r="F1902" s="50"/>
      <c r="G1902" s="50"/>
      <c r="H1902" s="50"/>
      <c r="I1902" s="50"/>
    </row>
    <row r="1903" spans="1:9" s="57" customFormat="1">
      <c r="A1903" s="56"/>
      <c r="B1903" s="65"/>
      <c r="F1903" s="50"/>
      <c r="G1903" s="50"/>
      <c r="H1903" s="50"/>
      <c r="I1903" s="50"/>
    </row>
    <row r="1904" spans="1:9" s="57" customFormat="1">
      <c r="A1904" s="56"/>
      <c r="B1904" s="65"/>
      <c r="F1904" s="50"/>
      <c r="G1904" s="50"/>
      <c r="H1904" s="50"/>
      <c r="I1904" s="50"/>
    </row>
    <row r="1905" spans="1:9" s="57" customFormat="1">
      <c r="A1905" s="56"/>
      <c r="B1905" s="65"/>
      <c r="F1905" s="50"/>
      <c r="G1905" s="50"/>
      <c r="H1905" s="50"/>
      <c r="I1905" s="50"/>
    </row>
    <row r="1906" spans="1:9" s="57" customFormat="1">
      <c r="A1906" s="56"/>
      <c r="B1906" s="65"/>
      <c r="F1906" s="50"/>
      <c r="G1906" s="50"/>
      <c r="H1906" s="50"/>
      <c r="I1906" s="50"/>
    </row>
    <row r="1907" spans="1:9" s="57" customFormat="1">
      <c r="A1907" s="56"/>
      <c r="B1907" s="65"/>
      <c r="F1907" s="50"/>
      <c r="G1907" s="50"/>
      <c r="H1907" s="50"/>
      <c r="I1907" s="50"/>
    </row>
    <row r="1908" spans="1:9" s="57" customFormat="1">
      <c r="A1908" s="66"/>
      <c r="B1908" s="67"/>
      <c r="F1908" s="50"/>
      <c r="G1908" s="50"/>
      <c r="H1908" s="50"/>
      <c r="I1908" s="50"/>
    </row>
    <row r="1909" spans="1:9" s="57" customFormat="1">
      <c r="A1909" s="66"/>
      <c r="B1909" s="67"/>
      <c r="F1909" s="50"/>
      <c r="G1909" s="50"/>
      <c r="H1909" s="50"/>
      <c r="I1909" s="50"/>
    </row>
    <row r="1910" spans="1:9" s="57" customFormat="1">
      <c r="A1910" s="66"/>
      <c r="B1910" s="67"/>
      <c r="F1910" s="50"/>
      <c r="G1910" s="50"/>
      <c r="H1910" s="50"/>
      <c r="I1910" s="50"/>
    </row>
    <row r="1911" spans="1:9" s="57" customFormat="1">
      <c r="A1911" s="66"/>
      <c r="B1911" s="67"/>
      <c r="F1911" s="50"/>
      <c r="G1911" s="50"/>
      <c r="H1911" s="50"/>
      <c r="I1911" s="50"/>
    </row>
    <row r="1912" spans="1:9" s="57" customFormat="1">
      <c r="A1912" s="66"/>
      <c r="B1912" s="67"/>
      <c r="F1912" s="50"/>
      <c r="G1912" s="50"/>
      <c r="H1912" s="50"/>
      <c r="I1912" s="50"/>
    </row>
    <row r="1913" spans="1:9" s="57" customFormat="1">
      <c r="A1913" s="66"/>
      <c r="B1913" s="67"/>
      <c r="F1913" s="50"/>
      <c r="G1913" s="50"/>
      <c r="H1913" s="50"/>
      <c r="I1913" s="50"/>
    </row>
    <row r="1914" spans="1:9" s="57" customFormat="1">
      <c r="A1914" s="66"/>
      <c r="B1914" s="67"/>
      <c r="F1914" s="50"/>
      <c r="G1914" s="50"/>
      <c r="H1914" s="50"/>
      <c r="I1914" s="50"/>
    </row>
    <row r="1915" spans="1:9" s="57" customFormat="1">
      <c r="A1915" s="66"/>
      <c r="B1915" s="67"/>
      <c r="F1915" s="50"/>
      <c r="G1915" s="50"/>
      <c r="H1915" s="50"/>
      <c r="I1915" s="50"/>
    </row>
    <row r="1916" spans="1:9" s="57" customFormat="1">
      <c r="A1916" s="68"/>
      <c r="B1916" s="69"/>
      <c r="F1916" s="50"/>
      <c r="G1916" s="50"/>
      <c r="H1916" s="50"/>
      <c r="I1916" s="50"/>
    </row>
    <row r="1917" spans="1:9" s="57" customFormat="1">
      <c r="A1917" s="68"/>
      <c r="B1917" s="69"/>
      <c r="F1917" s="50"/>
      <c r="G1917" s="50"/>
      <c r="H1917" s="50"/>
      <c r="I1917" s="50"/>
    </row>
    <row r="1918" spans="1:9" s="57" customFormat="1">
      <c r="A1918" s="68"/>
      <c r="B1918" s="69"/>
      <c r="F1918" s="50"/>
      <c r="G1918" s="50"/>
      <c r="H1918" s="50"/>
      <c r="I1918" s="50"/>
    </row>
    <row r="1919" spans="1:9" s="57" customFormat="1">
      <c r="A1919" s="68"/>
      <c r="B1919" s="69"/>
      <c r="F1919" s="50"/>
      <c r="G1919" s="50"/>
      <c r="H1919" s="50"/>
      <c r="I1919" s="50"/>
    </row>
    <row r="1920" spans="1:9" s="57" customFormat="1">
      <c r="A1920" s="68"/>
      <c r="B1920" s="69"/>
      <c r="F1920" s="50"/>
      <c r="G1920" s="50"/>
      <c r="H1920" s="50"/>
      <c r="I1920" s="50"/>
    </row>
    <row r="1921" spans="1:9" s="57" customFormat="1">
      <c r="A1921" s="68"/>
      <c r="B1921" s="69"/>
      <c r="F1921" s="50"/>
      <c r="G1921" s="50"/>
      <c r="H1921" s="50"/>
      <c r="I1921" s="50"/>
    </row>
    <row r="1922" spans="1:9" s="57" customFormat="1">
      <c r="A1922" s="68"/>
      <c r="B1922" s="69"/>
      <c r="F1922" s="50"/>
      <c r="G1922" s="50"/>
      <c r="H1922" s="50"/>
      <c r="I1922" s="50"/>
    </row>
    <row r="1923" spans="1:9" s="57" customFormat="1">
      <c r="A1923" s="68"/>
      <c r="B1923" s="69"/>
      <c r="F1923" s="50"/>
      <c r="G1923" s="50"/>
      <c r="H1923" s="50"/>
      <c r="I1923" s="50"/>
    </row>
    <row r="1924" spans="1:9" s="57" customFormat="1">
      <c r="A1924" s="68"/>
      <c r="B1924" s="69"/>
      <c r="F1924" s="50"/>
      <c r="G1924" s="50"/>
      <c r="H1924" s="50"/>
      <c r="I1924" s="50"/>
    </row>
    <row r="1925" spans="1:9" s="57" customFormat="1">
      <c r="A1925" s="68"/>
      <c r="B1925" s="69"/>
      <c r="F1925" s="50"/>
      <c r="G1925" s="50"/>
      <c r="H1925" s="50"/>
      <c r="I1925" s="50"/>
    </row>
    <row r="1926" spans="1:9" s="57" customFormat="1">
      <c r="A1926" s="68"/>
      <c r="B1926" s="69"/>
      <c r="F1926" s="50"/>
      <c r="G1926" s="50"/>
      <c r="H1926" s="50"/>
      <c r="I1926" s="50"/>
    </row>
    <row r="1927" spans="1:9" s="57" customFormat="1">
      <c r="A1927" s="68"/>
      <c r="B1927" s="69"/>
      <c r="F1927" s="50"/>
      <c r="G1927" s="50"/>
      <c r="H1927" s="50"/>
      <c r="I1927" s="50"/>
    </row>
    <row r="1928" spans="1:9" s="57" customFormat="1">
      <c r="A1928" s="68"/>
      <c r="B1928" s="69"/>
      <c r="F1928" s="50"/>
      <c r="G1928" s="50"/>
      <c r="H1928" s="50"/>
      <c r="I1928" s="50"/>
    </row>
    <row r="1929" spans="1:9" s="57" customFormat="1">
      <c r="A1929" s="68"/>
      <c r="B1929" s="69"/>
      <c r="F1929" s="50"/>
      <c r="G1929" s="50"/>
      <c r="H1929" s="50"/>
      <c r="I1929" s="50"/>
    </row>
    <row r="1930" spans="1:9" s="57" customFormat="1">
      <c r="A1930" s="68"/>
      <c r="B1930" s="69"/>
      <c r="F1930" s="50"/>
      <c r="G1930" s="50"/>
      <c r="H1930" s="50"/>
      <c r="I1930" s="50"/>
    </row>
    <row r="1931" spans="1:9" s="57" customFormat="1">
      <c r="A1931" s="68"/>
      <c r="B1931" s="69"/>
      <c r="F1931" s="50"/>
      <c r="G1931" s="50"/>
      <c r="H1931" s="50"/>
      <c r="I1931" s="50"/>
    </row>
    <row r="1932" spans="1:9" s="57" customFormat="1">
      <c r="A1932" s="68"/>
      <c r="B1932" s="69"/>
      <c r="F1932" s="50"/>
      <c r="G1932" s="50"/>
      <c r="H1932" s="50"/>
      <c r="I1932" s="50"/>
    </row>
    <row r="1933" spans="1:9" s="57" customFormat="1">
      <c r="A1933" s="68"/>
      <c r="B1933" s="69"/>
      <c r="F1933" s="50"/>
      <c r="G1933" s="50"/>
      <c r="H1933" s="50"/>
      <c r="I1933" s="50"/>
    </row>
    <row r="1934" spans="1:9" s="57" customFormat="1">
      <c r="A1934" s="68"/>
      <c r="B1934" s="69"/>
      <c r="F1934" s="50"/>
      <c r="G1934" s="50"/>
      <c r="H1934" s="50"/>
      <c r="I1934" s="50"/>
    </row>
    <row r="1935" spans="1:9" s="57" customFormat="1">
      <c r="A1935" s="68"/>
      <c r="B1935" s="69"/>
      <c r="F1935" s="50"/>
      <c r="G1935" s="50"/>
      <c r="H1935" s="50"/>
      <c r="I1935" s="50"/>
    </row>
    <row r="1936" spans="1:9" s="57" customFormat="1">
      <c r="A1936" s="68"/>
      <c r="B1936" s="69"/>
      <c r="F1936" s="50"/>
      <c r="G1936" s="50"/>
      <c r="H1936" s="50"/>
      <c r="I1936" s="50"/>
    </row>
    <row r="1937" spans="1:9" s="57" customFormat="1">
      <c r="A1937" s="68"/>
      <c r="B1937" s="69"/>
      <c r="F1937" s="50"/>
      <c r="G1937" s="50"/>
      <c r="H1937" s="50"/>
      <c r="I1937" s="50"/>
    </row>
    <row r="1938" spans="1:9" s="57" customFormat="1">
      <c r="A1938" s="68"/>
      <c r="B1938" s="69"/>
      <c r="F1938" s="50"/>
      <c r="G1938" s="50"/>
      <c r="H1938" s="50"/>
      <c r="I1938" s="50"/>
    </row>
    <row r="1939" spans="1:9" s="57" customFormat="1">
      <c r="A1939" s="68"/>
      <c r="B1939" s="69"/>
      <c r="F1939" s="50"/>
      <c r="G1939" s="50"/>
      <c r="H1939" s="50"/>
      <c r="I1939" s="50"/>
    </row>
    <row r="1940" spans="1:9" s="57" customFormat="1">
      <c r="A1940" s="68"/>
      <c r="B1940" s="69"/>
      <c r="F1940" s="50"/>
      <c r="G1940" s="50"/>
      <c r="H1940" s="50"/>
      <c r="I1940" s="50"/>
    </row>
    <row r="1941" spans="1:9" s="57" customFormat="1">
      <c r="A1941" s="68"/>
      <c r="B1941" s="69"/>
      <c r="F1941" s="50"/>
      <c r="G1941" s="50"/>
      <c r="H1941" s="50"/>
      <c r="I1941" s="50"/>
    </row>
    <row r="1942" spans="1:9" s="57" customFormat="1">
      <c r="A1942" s="68"/>
      <c r="B1942" s="69"/>
      <c r="F1942" s="50"/>
      <c r="G1942" s="50"/>
      <c r="H1942" s="50"/>
      <c r="I1942" s="50"/>
    </row>
    <row r="1943" spans="1:9" s="57" customFormat="1">
      <c r="A1943" s="68"/>
      <c r="B1943" s="69"/>
      <c r="F1943" s="50"/>
      <c r="G1943" s="50"/>
      <c r="H1943" s="50"/>
      <c r="I1943" s="50"/>
    </row>
    <row r="1944" spans="1:9" s="57" customFormat="1">
      <c r="A1944" s="68"/>
      <c r="B1944" s="69"/>
      <c r="F1944" s="50"/>
      <c r="G1944" s="50"/>
      <c r="H1944" s="50"/>
      <c r="I1944" s="50"/>
    </row>
    <row r="1945" spans="1:9" s="57" customFormat="1">
      <c r="A1945" s="68"/>
      <c r="B1945" s="69"/>
      <c r="F1945" s="50"/>
      <c r="G1945" s="50"/>
      <c r="H1945" s="50"/>
      <c r="I1945" s="50"/>
    </row>
    <row r="1946" spans="1:9" s="57" customFormat="1">
      <c r="A1946" s="68"/>
      <c r="B1946" s="69"/>
      <c r="F1946" s="50"/>
      <c r="G1946" s="50"/>
      <c r="H1946" s="50"/>
      <c r="I1946" s="50"/>
    </row>
    <row r="1947" spans="1:9" s="57" customFormat="1">
      <c r="A1947" s="68"/>
      <c r="B1947" s="69"/>
      <c r="F1947" s="50"/>
      <c r="G1947" s="50"/>
      <c r="H1947" s="50"/>
      <c r="I1947" s="50"/>
    </row>
    <row r="1948" spans="1:9" s="57" customFormat="1">
      <c r="A1948" s="68"/>
      <c r="B1948" s="69"/>
      <c r="F1948" s="50"/>
      <c r="G1948" s="50"/>
      <c r="H1948" s="50"/>
      <c r="I1948" s="50"/>
    </row>
    <row r="1949" spans="1:9" s="57" customFormat="1">
      <c r="A1949" s="68"/>
      <c r="B1949" s="69"/>
      <c r="F1949" s="50"/>
      <c r="G1949" s="50"/>
      <c r="H1949" s="50"/>
      <c r="I1949" s="50"/>
    </row>
    <row r="1950" spans="1:9" s="57" customFormat="1">
      <c r="A1950" s="68"/>
      <c r="B1950" s="69"/>
      <c r="F1950" s="50"/>
      <c r="G1950" s="50"/>
      <c r="H1950" s="50"/>
      <c r="I1950" s="50"/>
    </row>
    <row r="1951" spans="1:9" s="57" customFormat="1">
      <c r="A1951" s="68"/>
      <c r="B1951" s="69"/>
      <c r="F1951" s="50"/>
      <c r="G1951" s="50"/>
      <c r="H1951" s="50"/>
      <c r="I1951" s="50"/>
    </row>
    <row r="1952" spans="1:9" s="57" customFormat="1">
      <c r="A1952" s="68"/>
      <c r="B1952" s="69"/>
      <c r="F1952" s="50"/>
      <c r="G1952" s="50"/>
      <c r="H1952" s="50"/>
      <c r="I1952" s="50"/>
    </row>
    <row r="1953" spans="1:9" s="57" customFormat="1">
      <c r="A1953" s="68"/>
      <c r="B1953" s="69"/>
      <c r="F1953" s="50"/>
      <c r="G1953" s="50"/>
      <c r="H1953" s="50"/>
      <c r="I1953" s="50"/>
    </row>
    <row r="1954" spans="1:9" s="57" customFormat="1">
      <c r="A1954" s="68"/>
      <c r="B1954" s="69"/>
      <c r="F1954" s="50"/>
      <c r="G1954" s="50"/>
      <c r="H1954" s="50"/>
      <c r="I1954" s="50"/>
    </row>
    <row r="1955" spans="1:9" s="57" customFormat="1">
      <c r="A1955" s="68"/>
      <c r="B1955" s="69"/>
      <c r="F1955" s="50"/>
      <c r="G1955" s="50"/>
      <c r="H1955" s="50"/>
      <c r="I1955" s="50"/>
    </row>
    <row r="1956" spans="1:9" s="57" customFormat="1">
      <c r="A1956" s="68"/>
      <c r="B1956" s="69"/>
      <c r="F1956" s="50"/>
      <c r="G1956" s="50"/>
      <c r="H1956" s="50"/>
      <c r="I1956" s="50"/>
    </row>
    <row r="1957" spans="1:9" s="57" customFormat="1">
      <c r="A1957" s="68"/>
      <c r="B1957" s="69"/>
      <c r="F1957" s="50"/>
      <c r="G1957" s="50"/>
      <c r="H1957" s="50"/>
      <c r="I1957" s="50"/>
    </row>
    <row r="1958" spans="1:9" s="57" customFormat="1">
      <c r="A1958" s="68"/>
      <c r="B1958" s="69"/>
      <c r="F1958" s="50"/>
      <c r="G1958" s="50"/>
      <c r="H1958" s="50"/>
      <c r="I1958" s="50"/>
    </row>
    <row r="1959" spans="1:9" s="57" customFormat="1">
      <c r="A1959" s="68"/>
      <c r="B1959" s="69"/>
      <c r="F1959" s="50"/>
      <c r="G1959" s="50"/>
      <c r="H1959" s="50"/>
      <c r="I1959" s="50"/>
    </row>
    <row r="1960" spans="1:9" s="57" customFormat="1">
      <c r="A1960" s="68"/>
      <c r="B1960" s="69"/>
      <c r="F1960" s="50"/>
      <c r="G1960" s="50"/>
      <c r="H1960" s="50"/>
      <c r="I1960" s="50"/>
    </row>
    <row r="1961" spans="1:9" s="57" customFormat="1">
      <c r="A1961" s="68"/>
      <c r="B1961" s="69"/>
      <c r="F1961" s="50"/>
      <c r="G1961" s="50"/>
      <c r="H1961" s="50"/>
      <c r="I1961" s="50"/>
    </row>
    <row r="1962" spans="1:9" s="57" customFormat="1">
      <c r="A1962" s="68"/>
      <c r="B1962" s="69"/>
      <c r="F1962" s="50"/>
      <c r="G1962" s="50"/>
      <c r="H1962" s="50"/>
      <c r="I1962" s="50"/>
    </row>
    <row r="1963" spans="1:9" s="57" customFormat="1">
      <c r="A1963" s="68"/>
      <c r="B1963" s="69"/>
      <c r="F1963" s="50"/>
      <c r="G1963" s="50"/>
      <c r="H1963" s="50"/>
      <c r="I1963" s="50"/>
    </row>
    <row r="1964" spans="1:9" s="57" customFormat="1">
      <c r="A1964" s="68"/>
      <c r="B1964" s="69"/>
      <c r="F1964" s="50"/>
      <c r="G1964" s="50"/>
      <c r="H1964" s="50"/>
      <c r="I1964" s="50"/>
    </row>
    <row r="1965" spans="1:9" s="57" customFormat="1">
      <c r="A1965" s="68"/>
      <c r="B1965" s="69"/>
      <c r="F1965" s="50"/>
      <c r="G1965" s="50"/>
      <c r="H1965" s="50"/>
      <c r="I1965" s="50"/>
    </row>
    <row r="1966" spans="1:9" s="57" customFormat="1">
      <c r="A1966" s="68"/>
      <c r="B1966" s="69"/>
      <c r="F1966" s="50"/>
      <c r="G1966" s="50"/>
      <c r="H1966" s="50"/>
      <c r="I1966" s="50"/>
    </row>
    <row r="1967" spans="1:9" s="57" customFormat="1">
      <c r="A1967" s="68"/>
      <c r="B1967" s="69"/>
      <c r="F1967" s="50"/>
      <c r="G1967" s="50"/>
      <c r="H1967" s="50"/>
      <c r="I1967" s="50"/>
    </row>
    <row r="1968" spans="1:9" s="57" customFormat="1">
      <c r="A1968" s="68"/>
      <c r="B1968" s="69"/>
      <c r="F1968" s="50"/>
      <c r="G1968" s="50"/>
      <c r="H1968" s="50"/>
      <c r="I1968" s="50"/>
    </row>
    <row r="1969" spans="1:9" s="57" customFormat="1">
      <c r="A1969" s="68"/>
      <c r="B1969" s="69"/>
      <c r="F1969" s="50"/>
      <c r="G1969" s="50"/>
      <c r="H1969" s="50"/>
      <c r="I1969" s="50"/>
    </row>
    <row r="1970" spans="1:9" s="57" customFormat="1">
      <c r="A1970" s="68"/>
      <c r="B1970" s="69"/>
      <c r="F1970" s="50"/>
      <c r="G1970" s="50"/>
      <c r="H1970" s="50"/>
      <c r="I1970" s="50"/>
    </row>
    <row r="1971" spans="1:9" s="57" customFormat="1">
      <c r="A1971" s="68"/>
      <c r="B1971" s="69"/>
      <c r="F1971" s="50"/>
      <c r="G1971" s="50"/>
      <c r="H1971" s="50"/>
      <c r="I1971" s="50"/>
    </row>
    <row r="1972" spans="1:9" s="57" customFormat="1">
      <c r="A1972" s="68"/>
      <c r="B1972" s="69"/>
      <c r="F1972" s="50"/>
      <c r="G1972" s="50"/>
      <c r="H1972" s="50"/>
      <c r="I1972" s="50"/>
    </row>
    <row r="1973" spans="1:9" s="57" customFormat="1">
      <c r="A1973" s="68"/>
      <c r="B1973" s="69"/>
      <c r="F1973" s="50"/>
      <c r="G1973" s="50"/>
      <c r="H1973" s="50"/>
      <c r="I1973" s="50"/>
    </row>
    <row r="1974" spans="1:9" s="57" customFormat="1">
      <c r="A1974" s="68"/>
      <c r="B1974" s="69"/>
      <c r="F1974" s="50"/>
      <c r="G1974" s="50"/>
      <c r="H1974" s="50"/>
      <c r="I1974" s="50"/>
    </row>
    <row r="1975" spans="1:9" s="57" customFormat="1">
      <c r="A1975" s="68"/>
      <c r="B1975" s="69"/>
      <c r="F1975" s="50"/>
      <c r="G1975" s="50"/>
      <c r="H1975" s="50"/>
      <c r="I1975" s="50"/>
    </row>
    <row r="1976" spans="1:9" s="57" customFormat="1">
      <c r="A1976" s="68"/>
      <c r="B1976" s="69"/>
      <c r="F1976" s="50"/>
      <c r="G1976" s="50"/>
      <c r="H1976" s="50"/>
      <c r="I1976" s="50"/>
    </row>
    <row r="1977" spans="1:9" s="57" customFormat="1">
      <c r="A1977" s="68"/>
      <c r="B1977" s="69"/>
      <c r="F1977" s="50"/>
      <c r="G1977" s="50"/>
      <c r="H1977" s="50"/>
      <c r="I1977" s="50"/>
    </row>
    <row r="1978" spans="1:9" s="57" customFormat="1">
      <c r="A1978" s="68"/>
      <c r="B1978" s="69"/>
      <c r="F1978" s="50"/>
      <c r="G1978" s="50"/>
      <c r="H1978" s="50"/>
      <c r="I1978" s="50"/>
    </row>
    <row r="1979" spans="1:9" s="57" customFormat="1">
      <c r="A1979" s="68"/>
      <c r="B1979" s="69"/>
      <c r="F1979" s="50"/>
      <c r="G1979" s="50"/>
      <c r="H1979" s="50"/>
      <c r="I1979" s="50"/>
    </row>
    <row r="1980" spans="1:9" s="57" customFormat="1">
      <c r="A1980" s="68"/>
      <c r="B1980" s="69"/>
      <c r="F1980" s="50"/>
      <c r="G1980" s="50"/>
      <c r="H1980" s="50"/>
      <c r="I1980" s="50"/>
    </row>
    <row r="1981" spans="1:9" s="57" customFormat="1">
      <c r="A1981" s="68"/>
      <c r="B1981" s="69"/>
      <c r="F1981" s="50"/>
      <c r="G1981" s="50"/>
      <c r="H1981" s="50"/>
      <c r="I1981" s="50"/>
    </row>
    <row r="1982" spans="1:9" s="57" customFormat="1">
      <c r="A1982" s="68"/>
      <c r="B1982" s="69"/>
      <c r="F1982" s="50"/>
      <c r="G1982" s="50"/>
      <c r="H1982" s="50"/>
      <c r="I1982" s="50"/>
    </row>
    <row r="1983" spans="1:9" s="57" customFormat="1">
      <c r="A1983" s="68"/>
      <c r="B1983" s="69"/>
      <c r="F1983" s="50"/>
      <c r="G1983" s="50"/>
      <c r="H1983" s="50"/>
      <c r="I1983" s="50"/>
    </row>
    <row r="1984" spans="1:9" s="57" customFormat="1">
      <c r="A1984" s="68"/>
      <c r="B1984" s="69"/>
      <c r="F1984" s="50"/>
      <c r="G1984" s="50"/>
      <c r="H1984" s="50"/>
      <c r="I1984" s="50"/>
    </row>
    <row r="1985" spans="1:9" s="57" customFormat="1">
      <c r="A1985" s="68"/>
      <c r="B1985" s="69"/>
      <c r="F1985" s="50"/>
      <c r="G1985" s="50"/>
      <c r="H1985" s="50"/>
      <c r="I1985" s="50"/>
    </row>
    <row r="1986" spans="1:9" s="57" customFormat="1">
      <c r="A1986" s="68"/>
      <c r="B1986" s="69"/>
      <c r="F1986" s="50"/>
      <c r="G1986" s="50"/>
      <c r="H1986" s="50"/>
      <c r="I1986" s="50"/>
    </row>
    <row r="1987" spans="1:9" s="57" customFormat="1">
      <c r="A1987" s="68"/>
      <c r="B1987" s="69"/>
      <c r="F1987" s="50"/>
      <c r="G1987" s="50"/>
      <c r="H1987" s="50"/>
      <c r="I1987" s="50"/>
    </row>
    <row r="1988" spans="1:9" s="57" customFormat="1">
      <c r="A1988" s="68"/>
      <c r="B1988" s="69"/>
      <c r="F1988" s="50"/>
      <c r="G1988" s="50"/>
      <c r="H1988" s="50"/>
      <c r="I1988" s="50"/>
    </row>
    <row r="1989" spans="1:9" s="57" customFormat="1">
      <c r="A1989" s="68"/>
      <c r="B1989" s="69"/>
      <c r="F1989" s="50"/>
      <c r="G1989" s="50"/>
      <c r="H1989" s="50"/>
      <c r="I1989" s="50"/>
    </row>
    <row r="1990" spans="1:9" s="57" customFormat="1">
      <c r="A1990" s="68"/>
      <c r="B1990" s="69"/>
      <c r="F1990" s="50"/>
      <c r="G1990" s="50"/>
      <c r="H1990" s="50"/>
      <c r="I1990" s="50"/>
    </row>
    <row r="1991" spans="1:9" s="57" customFormat="1">
      <c r="A1991" s="68"/>
      <c r="B1991" s="69"/>
      <c r="F1991" s="50"/>
      <c r="G1991" s="50"/>
      <c r="H1991" s="50"/>
      <c r="I1991" s="50"/>
    </row>
    <row r="1992" spans="1:9" s="57" customFormat="1">
      <c r="A1992" s="68"/>
      <c r="B1992" s="69"/>
      <c r="F1992" s="50"/>
      <c r="G1992" s="50"/>
      <c r="H1992" s="50"/>
      <c r="I1992" s="50"/>
    </row>
    <row r="1993" spans="1:9" s="57" customFormat="1">
      <c r="A1993" s="70"/>
      <c r="B1993" s="213"/>
      <c r="F1993" s="50"/>
      <c r="G1993" s="50"/>
      <c r="H1993" s="50"/>
      <c r="I1993" s="50"/>
    </row>
    <row r="1994" spans="1:9" s="57" customFormat="1">
      <c r="A1994" s="70"/>
      <c r="B1994" s="213"/>
      <c r="F1994" s="50"/>
      <c r="G1994" s="50"/>
      <c r="H1994" s="50"/>
      <c r="I1994" s="50"/>
    </row>
    <row r="1995" spans="1:9" s="57" customFormat="1">
      <c r="A1995" s="70"/>
      <c r="B1995" s="213"/>
      <c r="F1995" s="50"/>
      <c r="G1995" s="50"/>
      <c r="H1995" s="50"/>
      <c r="I1995" s="50"/>
    </row>
    <row r="1996" spans="1:9" s="57" customFormat="1">
      <c r="A1996" s="70"/>
      <c r="B1996" s="213"/>
      <c r="F1996" s="50"/>
      <c r="G1996" s="50"/>
      <c r="H1996" s="50"/>
      <c r="I1996" s="50"/>
    </row>
    <row r="1997" spans="1:9" s="57" customFormat="1">
      <c r="A1997" s="70"/>
      <c r="B1997" s="213"/>
      <c r="F1997" s="50"/>
      <c r="G1997" s="50"/>
      <c r="H1997" s="50"/>
      <c r="I1997" s="50"/>
    </row>
    <row r="1998" spans="1:9" s="57" customFormat="1">
      <c r="A1998" s="70"/>
      <c r="B1998" s="213"/>
      <c r="F1998" s="50"/>
      <c r="G1998" s="50"/>
      <c r="H1998" s="50"/>
      <c r="I1998" s="50"/>
    </row>
    <row r="1999" spans="1:9" s="57" customFormat="1">
      <c r="A1999" s="70"/>
      <c r="B1999" s="213"/>
      <c r="F1999" s="50"/>
      <c r="G1999" s="50"/>
      <c r="H1999" s="50"/>
      <c r="I1999" s="50"/>
    </row>
    <row r="2000" spans="1:9" s="57" customFormat="1">
      <c r="A2000" s="70"/>
      <c r="B2000" s="213"/>
      <c r="F2000" s="50"/>
      <c r="G2000" s="50"/>
      <c r="H2000" s="50"/>
      <c r="I2000" s="50"/>
    </row>
    <row r="2001" spans="1:9" s="57" customFormat="1">
      <c r="A2001" s="56"/>
      <c r="B2001" s="65"/>
      <c r="F2001" s="50"/>
      <c r="G2001" s="50"/>
      <c r="H2001" s="50"/>
      <c r="I2001" s="50"/>
    </row>
    <row r="2002" spans="1:9" s="57" customFormat="1">
      <c r="A2002" s="56"/>
      <c r="B2002" s="65"/>
      <c r="F2002" s="50"/>
      <c r="G2002" s="50"/>
      <c r="H2002" s="50"/>
      <c r="I2002" s="50"/>
    </row>
    <row r="2003" spans="1:9" s="57" customFormat="1">
      <c r="A2003" s="56"/>
      <c r="B2003" s="65"/>
      <c r="F2003" s="50"/>
      <c r="G2003" s="50"/>
      <c r="H2003" s="50"/>
      <c r="I2003" s="50"/>
    </row>
    <row r="2004" spans="1:9" s="57" customFormat="1">
      <c r="A2004" s="56"/>
      <c r="B2004" s="65"/>
      <c r="F2004" s="50"/>
      <c r="G2004" s="50"/>
      <c r="H2004" s="50"/>
      <c r="I2004" s="50"/>
    </row>
    <row r="2005" spans="1:9" s="57" customFormat="1">
      <c r="A2005" s="56"/>
      <c r="B2005" s="65"/>
      <c r="F2005" s="50"/>
      <c r="G2005" s="50"/>
      <c r="H2005" s="50"/>
      <c r="I2005" s="50"/>
    </row>
    <row r="2006" spans="1:9" s="57" customFormat="1">
      <c r="A2006" s="56"/>
      <c r="B2006" s="65"/>
      <c r="F2006" s="50"/>
      <c r="G2006" s="50"/>
      <c r="H2006" s="50"/>
      <c r="I2006" s="50"/>
    </row>
    <row r="2007" spans="1:9" s="57" customFormat="1">
      <c r="A2007" s="56"/>
      <c r="B2007" s="65"/>
      <c r="F2007" s="50"/>
      <c r="G2007" s="50"/>
      <c r="H2007" s="50"/>
      <c r="I2007" s="50"/>
    </row>
    <row r="2008" spans="1:9" s="57" customFormat="1">
      <c r="A2008" s="56"/>
      <c r="B2008" s="65"/>
      <c r="F2008" s="50"/>
      <c r="G2008" s="50"/>
      <c r="H2008" s="50"/>
      <c r="I2008" s="50"/>
    </row>
    <row r="2009" spans="1:9" s="57" customFormat="1">
      <c r="A2009" s="56"/>
      <c r="B2009" s="65"/>
      <c r="F2009" s="50"/>
      <c r="G2009" s="50"/>
      <c r="H2009" s="50"/>
      <c r="I2009" s="50"/>
    </row>
    <row r="2010" spans="1:9" s="57" customFormat="1">
      <c r="A2010" s="56"/>
      <c r="B2010" s="65"/>
      <c r="F2010" s="50"/>
      <c r="G2010" s="50"/>
      <c r="H2010" s="50"/>
      <c r="I2010" s="50"/>
    </row>
    <row r="2011" spans="1:9" s="57" customFormat="1">
      <c r="A2011" s="56"/>
      <c r="F2011" s="50"/>
      <c r="G2011" s="50"/>
      <c r="H2011" s="50"/>
      <c r="I2011" s="50"/>
    </row>
    <row r="2012" spans="1:9" s="57" customFormat="1">
      <c r="A2012" s="56"/>
      <c r="F2012" s="50"/>
      <c r="G2012" s="50"/>
      <c r="H2012" s="50"/>
      <c r="I2012" s="50"/>
    </row>
    <row r="2013" spans="1:9" s="57" customFormat="1">
      <c r="A2013" s="56"/>
      <c r="F2013" s="50"/>
      <c r="G2013" s="50"/>
      <c r="H2013" s="50"/>
      <c r="I2013" s="50"/>
    </row>
    <row r="2014" spans="1:9" s="57" customFormat="1">
      <c r="A2014" s="56"/>
      <c r="F2014" s="50"/>
      <c r="G2014" s="50"/>
      <c r="H2014" s="50"/>
      <c r="I2014" s="50"/>
    </row>
    <row r="2015" spans="1:9" s="57" customFormat="1">
      <c r="A2015" s="56"/>
      <c r="F2015" s="50"/>
      <c r="G2015" s="50"/>
      <c r="H2015" s="50"/>
      <c r="I2015" s="50"/>
    </row>
    <row r="2016" spans="1:9" s="57" customFormat="1">
      <c r="A2016" s="56"/>
      <c r="F2016" s="50"/>
      <c r="G2016" s="50"/>
      <c r="H2016" s="50"/>
      <c r="I2016" s="50"/>
    </row>
    <row r="2017" spans="1:9" s="57" customFormat="1">
      <c r="A2017" s="56"/>
      <c r="F2017" s="50"/>
      <c r="G2017" s="50"/>
      <c r="H2017" s="50"/>
      <c r="I2017" s="50"/>
    </row>
    <row r="2018" spans="1:9" s="57" customFormat="1">
      <c r="A2018" s="56"/>
      <c r="F2018" s="50"/>
      <c r="G2018" s="50"/>
      <c r="H2018" s="50"/>
      <c r="I2018" s="50"/>
    </row>
    <row r="2019" spans="1:9" s="57" customFormat="1">
      <c r="A2019" s="56"/>
      <c r="F2019" s="50"/>
      <c r="G2019" s="50"/>
      <c r="H2019" s="50"/>
      <c r="I2019" s="50"/>
    </row>
    <row r="2020" spans="1:9" s="57" customFormat="1">
      <c r="A2020" s="56"/>
      <c r="F2020" s="50"/>
      <c r="G2020" s="50"/>
      <c r="H2020" s="50"/>
      <c r="I2020" s="50"/>
    </row>
    <row r="2021" spans="1:9" s="57" customFormat="1">
      <c r="A2021" s="56"/>
      <c r="F2021" s="50"/>
      <c r="G2021" s="50"/>
      <c r="H2021" s="50"/>
      <c r="I2021" s="50"/>
    </row>
    <row r="2022" spans="1:9" s="57" customFormat="1">
      <c r="A2022" s="56"/>
      <c r="F2022" s="50"/>
      <c r="G2022" s="50"/>
      <c r="H2022" s="50"/>
      <c r="I2022" s="50"/>
    </row>
    <row r="2023" spans="1:9" s="57" customFormat="1">
      <c r="A2023" s="56"/>
      <c r="F2023" s="50"/>
      <c r="G2023" s="50"/>
      <c r="H2023" s="50"/>
      <c r="I2023" s="50"/>
    </row>
    <row r="2024" spans="1:9" s="57" customFormat="1">
      <c r="A2024" s="56"/>
      <c r="F2024" s="50"/>
      <c r="G2024" s="50"/>
      <c r="H2024" s="50"/>
      <c r="I2024" s="50"/>
    </row>
    <row r="2025" spans="1:9" s="57" customFormat="1">
      <c r="A2025" s="56"/>
      <c r="F2025" s="50"/>
      <c r="G2025" s="50"/>
      <c r="H2025" s="50"/>
      <c r="I2025" s="50"/>
    </row>
    <row r="2026" spans="1:9" s="57" customFormat="1">
      <c r="A2026" s="56"/>
      <c r="F2026" s="50"/>
      <c r="G2026" s="50"/>
      <c r="H2026" s="50"/>
      <c r="I2026" s="50"/>
    </row>
    <row r="2027" spans="1:9" s="57" customFormat="1">
      <c r="A2027" s="56"/>
      <c r="F2027" s="50"/>
      <c r="G2027" s="50"/>
      <c r="H2027" s="50"/>
      <c r="I2027" s="50"/>
    </row>
    <row r="2028" spans="1:9" s="57" customFormat="1">
      <c r="A2028" s="56"/>
      <c r="F2028" s="50"/>
      <c r="G2028" s="50"/>
      <c r="H2028" s="50"/>
      <c r="I2028" s="50"/>
    </row>
    <row r="2029" spans="1:9" s="57" customFormat="1">
      <c r="A2029" s="56"/>
      <c r="F2029" s="50"/>
      <c r="G2029" s="50"/>
      <c r="H2029" s="50"/>
      <c r="I2029" s="50"/>
    </row>
    <row r="2030" spans="1:9" s="57" customFormat="1">
      <c r="A2030" s="56"/>
      <c r="F2030" s="50"/>
      <c r="G2030" s="50"/>
      <c r="H2030" s="50"/>
      <c r="I2030" s="50"/>
    </row>
    <row r="2031" spans="1:9" s="57" customFormat="1">
      <c r="A2031" s="56"/>
      <c r="F2031" s="50"/>
      <c r="G2031" s="50"/>
      <c r="H2031" s="50"/>
      <c r="I2031" s="50"/>
    </row>
    <row r="2032" spans="1:9" s="57" customFormat="1">
      <c r="A2032" s="56"/>
      <c r="F2032" s="50"/>
      <c r="G2032" s="50"/>
      <c r="H2032" s="50"/>
      <c r="I2032" s="50"/>
    </row>
    <row r="2033" spans="1:9" s="57" customFormat="1">
      <c r="A2033" s="56"/>
      <c r="F2033" s="50"/>
      <c r="G2033" s="50"/>
      <c r="H2033" s="50"/>
      <c r="I2033" s="50"/>
    </row>
    <row r="2034" spans="1:9" s="57" customFormat="1">
      <c r="A2034" s="56"/>
      <c r="F2034" s="50"/>
      <c r="G2034" s="50"/>
      <c r="H2034" s="50"/>
      <c r="I2034" s="50"/>
    </row>
    <row r="2035" spans="1:9" s="57" customFormat="1">
      <c r="A2035" s="56"/>
      <c r="F2035" s="50"/>
      <c r="G2035" s="50"/>
      <c r="H2035" s="50"/>
      <c r="I2035" s="50"/>
    </row>
    <row r="2036" spans="1:9" s="57" customFormat="1">
      <c r="A2036" s="56"/>
      <c r="F2036" s="50"/>
      <c r="G2036" s="50"/>
      <c r="H2036" s="50"/>
      <c r="I2036" s="50"/>
    </row>
    <row r="2037" spans="1:9" s="57" customFormat="1">
      <c r="A2037" s="56"/>
      <c r="F2037" s="50"/>
      <c r="G2037" s="50"/>
      <c r="H2037" s="50"/>
      <c r="I2037" s="50"/>
    </row>
    <row r="2038" spans="1:9" s="57" customFormat="1">
      <c r="A2038" s="56"/>
      <c r="F2038" s="50"/>
      <c r="G2038" s="50"/>
      <c r="H2038" s="50"/>
      <c r="I2038" s="50"/>
    </row>
    <row r="2039" spans="1:9" s="57" customFormat="1">
      <c r="A2039" s="56"/>
      <c r="F2039" s="50"/>
      <c r="G2039" s="50"/>
      <c r="H2039" s="50"/>
      <c r="I2039" s="50"/>
    </row>
    <row r="2040" spans="1:9" s="57" customFormat="1">
      <c r="A2040" s="56"/>
      <c r="F2040" s="50"/>
      <c r="G2040" s="50"/>
      <c r="H2040" s="50"/>
      <c r="I2040" s="50"/>
    </row>
    <row r="2041" spans="1:9" s="57" customFormat="1">
      <c r="A2041" s="56"/>
      <c r="F2041" s="50"/>
      <c r="G2041" s="50"/>
      <c r="H2041" s="50"/>
      <c r="I2041" s="50"/>
    </row>
    <row r="2042" spans="1:9" s="57" customFormat="1">
      <c r="A2042" s="56"/>
      <c r="F2042" s="50"/>
      <c r="G2042" s="50"/>
      <c r="H2042" s="50"/>
      <c r="I2042" s="50"/>
    </row>
    <row r="2043" spans="1:9" s="57" customFormat="1">
      <c r="A2043" s="56"/>
      <c r="F2043" s="50"/>
      <c r="G2043" s="50"/>
      <c r="H2043" s="50"/>
      <c r="I2043" s="50"/>
    </row>
    <row r="2044" spans="1:9" s="57" customFormat="1">
      <c r="A2044" s="56"/>
      <c r="F2044" s="50"/>
      <c r="G2044" s="50"/>
      <c r="H2044" s="50"/>
      <c r="I2044" s="50"/>
    </row>
    <row r="2045" spans="1:9" s="57" customFormat="1">
      <c r="A2045" s="56"/>
      <c r="F2045" s="50"/>
      <c r="G2045" s="50"/>
      <c r="H2045" s="50"/>
      <c r="I2045" s="50"/>
    </row>
    <row r="2046" spans="1:9" s="57" customFormat="1">
      <c r="A2046" s="56"/>
      <c r="F2046" s="50"/>
      <c r="G2046" s="50"/>
      <c r="H2046" s="50"/>
      <c r="I2046" s="50"/>
    </row>
    <row r="2047" spans="1:9" s="57" customFormat="1">
      <c r="A2047" s="56"/>
      <c r="F2047" s="50"/>
      <c r="G2047" s="50"/>
      <c r="H2047" s="50"/>
      <c r="I2047" s="50"/>
    </row>
    <row r="2048" spans="1:9" s="57" customFormat="1">
      <c r="A2048" s="56"/>
      <c r="F2048" s="50"/>
      <c r="G2048" s="50"/>
      <c r="H2048" s="50"/>
      <c r="I2048" s="50"/>
    </row>
    <row r="2049" spans="1:9" s="57" customFormat="1">
      <c r="A2049" s="56"/>
      <c r="F2049" s="50"/>
      <c r="G2049" s="50"/>
      <c r="H2049" s="50"/>
      <c r="I2049" s="50"/>
    </row>
    <row r="2050" spans="1:9" s="57" customFormat="1">
      <c r="A2050" s="56"/>
      <c r="F2050" s="50"/>
      <c r="G2050" s="50"/>
      <c r="H2050" s="50"/>
      <c r="I2050" s="50"/>
    </row>
    <row r="2051" spans="1:9" s="57" customFormat="1">
      <c r="A2051" s="56"/>
      <c r="F2051" s="50"/>
      <c r="G2051" s="50"/>
      <c r="H2051" s="50"/>
      <c r="I2051" s="50"/>
    </row>
    <row r="2052" spans="1:9" s="57" customFormat="1">
      <c r="A2052" s="56"/>
      <c r="F2052" s="50"/>
      <c r="G2052" s="50"/>
      <c r="H2052" s="50"/>
      <c r="I2052" s="50"/>
    </row>
    <row r="2053" spans="1:9" s="57" customFormat="1">
      <c r="A2053" s="56"/>
      <c r="F2053" s="50"/>
      <c r="G2053" s="50"/>
      <c r="H2053" s="50"/>
      <c r="I2053" s="50"/>
    </row>
    <row r="2054" spans="1:9" s="57" customFormat="1">
      <c r="A2054" s="56"/>
      <c r="F2054" s="50"/>
      <c r="G2054" s="50"/>
      <c r="H2054" s="50"/>
      <c r="I2054" s="50"/>
    </row>
    <row r="2055" spans="1:9" s="57" customFormat="1">
      <c r="A2055" s="56"/>
      <c r="F2055" s="50"/>
      <c r="G2055" s="50"/>
      <c r="H2055" s="50"/>
      <c r="I2055" s="50"/>
    </row>
    <row r="2056" spans="1:9" s="57" customFormat="1">
      <c r="A2056" s="56"/>
      <c r="F2056" s="50"/>
      <c r="G2056" s="50"/>
      <c r="H2056" s="50"/>
      <c r="I2056" s="50"/>
    </row>
    <row r="2057" spans="1:9" s="57" customFormat="1">
      <c r="A2057" s="56"/>
      <c r="F2057" s="50"/>
      <c r="G2057" s="50"/>
      <c r="H2057" s="50"/>
      <c r="I2057" s="50"/>
    </row>
    <row r="2058" spans="1:9" s="57" customFormat="1">
      <c r="A2058" s="56"/>
      <c r="F2058" s="50"/>
      <c r="G2058" s="50"/>
      <c r="H2058" s="50"/>
      <c r="I2058" s="50"/>
    </row>
    <row r="2059" spans="1:9" s="57" customFormat="1">
      <c r="A2059" s="56"/>
      <c r="F2059" s="50"/>
      <c r="G2059" s="50"/>
      <c r="H2059" s="50"/>
      <c r="I2059" s="50"/>
    </row>
    <row r="2060" spans="1:9" s="57" customFormat="1">
      <c r="A2060" s="56"/>
      <c r="F2060" s="50"/>
      <c r="G2060" s="50"/>
      <c r="H2060" s="50"/>
      <c r="I2060" s="50"/>
    </row>
    <row r="2061" spans="1:9" s="57" customFormat="1">
      <c r="A2061" s="56"/>
      <c r="F2061" s="50"/>
      <c r="G2061" s="50"/>
      <c r="H2061" s="50"/>
      <c r="I2061" s="50"/>
    </row>
    <row r="2062" spans="1:9" s="57" customFormat="1">
      <c r="A2062" s="56"/>
      <c r="F2062" s="50"/>
      <c r="G2062" s="50"/>
      <c r="H2062" s="50"/>
      <c r="I2062" s="50"/>
    </row>
    <row r="2063" spans="1:9" s="57" customFormat="1">
      <c r="A2063" s="56"/>
      <c r="F2063" s="50"/>
      <c r="G2063" s="50"/>
      <c r="H2063" s="50"/>
      <c r="I2063" s="50"/>
    </row>
    <row r="2064" spans="1:9" s="57" customFormat="1">
      <c r="A2064" s="56"/>
      <c r="F2064" s="50"/>
      <c r="G2064" s="50"/>
      <c r="H2064" s="50"/>
      <c r="I2064" s="50"/>
    </row>
    <row r="2065" spans="1:9" s="57" customFormat="1">
      <c r="A2065" s="56"/>
      <c r="F2065" s="50"/>
      <c r="G2065" s="50"/>
      <c r="H2065" s="50"/>
      <c r="I2065" s="50"/>
    </row>
    <row r="2066" spans="1:9" s="57" customFormat="1">
      <c r="A2066" s="56"/>
      <c r="F2066" s="50"/>
      <c r="G2066" s="50"/>
      <c r="H2066" s="50"/>
      <c r="I2066" s="50"/>
    </row>
    <row r="2067" spans="1:9" s="57" customFormat="1">
      <c r="A2067" s="56"/>
      <c r="F2067" s="50"/>
      <c r="G2067" s="50"/>
      <c r="H2067" s="50"/>
      <c r="I2067" s="50"/>
    </row>
    <row r="2068" spans="1:9" s="57" customFormat="1">
      <c r="A2068" s="56"/>
      <c r="F2068" s="50"/>
      <c r="G2068" s="50"/>
      <c r="H2068" s="50"/>
      <c r="I2068" s="50"/>
    </row>
    <row r="2069" spans="1:9" s="57" customFormat="1">
      <c r="A2069" s="56"/>
      <c r="F2069" s="50"/>
      <c r="G2069" s="50"/>
      <c r="H2069" s="50"/>
      <c r="I2069" s="50"/>
    </row>
    <row r="2070" spans="1:9" s="57" customFormat="1">
      <c r="A2070" s="56"/>
      <c r="F2070" s="50"/>
      <c r="G2070" s="50"/>
      <c r="H2070" s="50"/>
      <c r="I2070" s="50"/>
    </row>
    <row r="2071" spans="1:9" s="57" customFormat="1">
      <c r="A2071" s="56"/>
      <c r="F2071" s="50"/>
      <c r="G2071" s="50"/>
      <c r="H2071" s="50"/>
      <c r="I2071" s="50"/>
    </row>
    <row r="2072" spans="1:9" s="57" customFormat="1">
      <c r="A2072" s="56"/>
      <c r="F2072" s="50"/>
      <c r="G2072" s="50"/>
      <c r="H2072" s="50"/>
      <c r="I2072" s="50"/>
    </row>
    <row r="2073" spans="1:9" s="57" customFormat="1">
      <c r="A2073" s="56"/>
      <c r="F2073" s="50"/>
      <c r="G2073" s="50"/>
      <c r="H2073" s="50"/>
      <c r="I2073" s="50"/>
    </row>
    <row r="2074" spans="1:9" s="57" customFormat="1">
      <c r="A2074" s="56"/>
      <c r="F2074" s="50"/>
      <c r="G2074" s="50"/>
      <c r="H2074" s="50"/>
      <c r="I2074" s="50"/>
    </row>
    <row r="2075" spans="1:9" s="57" customFormat="1">
      <c r="A2075" s="56"/>
      <c r="F2075" s="50"/>
      <c r="G2075" s="50"/>
      <c r="H2075" s="50"/>
      <c r="I2075" s="50"/>
    </row>
    <row r="2076" spans="1:9" s="57" customFormat="1">
      <c r="A2076" s="56"/>
      <c r="F2076" s="50"/>
      <c r="G2076" s="50"/>
      <c r="H2076" s="50"/>
      <c r="I2076" s="50"/>
    </row>
    <row r="2077" spans="1:9" s="57" customFormat="1">
      <c r="A2077" s="56"/>
      <c r="F2077" s="50"/>
      <c r="G2077" s="50"/>
      <c r="H2077" s="50"/>
      <c r="I2077" s="50"/>
    </row>
    <row r="2078" spans="1:9" s="57" customFormat="1">
      <c r="A2078" s="56"/>
      <c r="F2078" s="50"/>
      <c r="G2078" s="50"/>
      <c r="H2078" s="50"/>
      <c r="I2078" s="50"/>
    </row>
    <row r="2079" spans="1:9" s="57" customFormat="1">
      <c r="A2079" s="56"/>
      <c r="F2079" s="50"/>
      <c r="G2079" s="50"/>
      <c r="H2079" s="50"/>
      <c r="I2079" s="50"/>
    </row>
    <row r="2080" spans="1:9" s="57" customFormat="1">
      <c r="A2080" s="56"/>
      <c r="F2080" s="50"/>
      <c r="G2080" s="50"/>
      <c r="H2080" s="50"/>
      <c r="I2080" s="50"/>
    </row>
    <row r="2081" spans="1:9" s="57" customFormat="1">
      <c r="A2081" s="56"/>
      <c r="F2081" s="50"/>
      <c r="G2081" s="50"/>
      <c r="H2081" s="50"/>
      <c r="I2081" s="50"/>
    </row>
    <row r="2082" spans="1:9" s="57" customFormat="1">
      <c r="A2082" s="56"/>
      <c r="F2082" s="50"/>
      <c r="G2082" s="50"/>
      <c r="H2082" s="50"/>
      <c r="I2082" s="50"/>
    </row>
    <row r="2083" spans="1:9" s="57" customFormat="1">
      <c r="A2083" s="56"/>
      <c r="F2083" s="50"/>
      <c r="G2083" s="50"/>
      <c r="H2083" s="50"/>
      <c r="I2083" s="50"/>
    </row>
    <row r="2084" spans="1:9" s="57" customFormat="1">
      <c r="A2084" s="56"/>
      <c r="F2084" s="50"/>
      <c r="G2084" s="50"/>
      <c r="H2084" s="50"/>
      <c r="I2084" s="50"/>
    </row>
    <row r="2085" spans="1:9" s="57" customFormat="1">
      <c r="A2085" s="56"/>
      <c r="F2085" s="50"/>
      <c r="G2085" s="50"/>
      <c r="H2085" s="50"/>
      <c r="I2085" s="50"/>
    </row>
    <row r="2086" spans="1:9" s="57" customFormat="1">
      <c r="A2086" s="56"/>
      <c r="F2086" s="50"/>
      <c r="G2086" s="50"/>
      <c r="H2086" s="50"/>
      <c r="I2086" s="50"/>
    </row>
    <row r="2087" spans="1:9" s="57" customFormat="1">
      <c r="A2087" s="56"/>
      <c r="F2087" s="50"/>
      <c r="G2087" s="50"/>
      <c r="H2087" s="50"/>
      <c r="I2087" s="50"/>
    </row>
    <row r="2088" spans="1:9" s="57" customFormat="1">
      <c r="A2088" s="56"/>
      <c r="F2088" s="50"/>
      <c r="G2088" s="50"/>
      <c r="H2088" s="50"/>
      <c r="I2088" s="50"/>
    </row>
    <row r="2089" spans="1:9" s="57" customFormat="1">
      <c r="A2089" s="56"/>
      <c r="F2089" s="50"/>
      <c r="G2089" s="50"/>
      <c r="H2089" s="50"/>
      <c r="I2089" s="50"/>
    </row>
    <row r="2090" spans="1:9" s="57" customFormat="1">
      <c r="A2090" s="56"/>
      <c r="F2090" s="50"/>
      <c r="G2090" s="50"/>
      <c r="H2090" s="50"/>
      <c r="I2090" s="50"/>
    </row>
    <row r="2091" spans="1:9" s="57" customFormat="1">
      <c r="A2091" s="56"/>
      <c r="F2091" s="50"/>
      <c r="G2091" s="50"/>
      <c r="H2091" s="50"/>
      <c r="I2091" s="50"/>
    </row>
    <row r="2092" spans="1:9" s="57" customFormat="1">
      <c r="A2092" s="56"/>
      <c r="F2092" s="50"/>
      <c r="G2092" s="50"/>
      <c r="H2092" s="50"/>
      <c r="I2092" s="50"/>
    </row>
    <row r="2093" spans="1:9" s="57" customFormat="1">
      <c r="A2093" s="56"/>
      <c r="F2093" s="50"/>
      <c r="G2093" s="50"/>
      <c r="H2093" s="50"/>
      <c r="I2093" s="50"/>
    </row>
    <row r="2094" spans="1:9" s="57" customFormat="1">
      <c r="A2094" s="56"/>
      <c r="F2094" s="50"/>
      <c r="G2094" s="50"/>
      <c r="H2094" s="50"/>
      <c r="I2094" s="50"/>
    </row>
    <row r="2095" spans="1:9" s="57" customFormat="1">
      <c r="A2095" s="56"/>
      <c r="F2095" s="50"/>
      <c r="G2095" s="50"/>
      <c r="H2095" s="50"/>
      <c r="I2095" s="50"/>
    </row>
    <row r="2096" spans="1:9" s="57" customFormat="1">
      <c r="A2096" s="56"/>
      <c r="F2096" s="50"/>
      <c r="G2096" s="50"/>
      <c r="H2096" s="50"/>
      <c r="I2096" s="50"/>
    </row>
    <row r="2097" spans="1:9" s="57" customFormat="1">
      <c r="A2097" s="56"/>
      <c r="F2097" s="50"/>
      <c r="G2097" s="50"/>
      <c r="H2097" s="50"/>
      <c r="I2097" s="50"/>
    </row>
    <row r="2098" spans="1:9" s="57" customFormat="1">
      <c r="A2098" s="56"/>
      <c r="F2098" s="50"/>
      <c r="G2098" s="50"/>
      <c r="H2098" s="50"/>
      <c r="I2098" s="50"/>
    </row>
    <row r="2099" spans="1:9" s="57" customFormat="1">
      <c r="A2099" s="56"/>
      <c r="F2099" s="50"/>
      <c r="G2099" s="50"/>
      <c r="H2099" s="50"/>
      <c r="I2099" s="50"/>
    </row>
    <row r="2100" spans="1:9" s="57" customFormat="1">
      <c r="A2100" s="56"/>
      <c r="F2100" s="50"/>
      <c r="G2100" s="50"/>
      <c r="H2100" s="50"/>
      <c r="I2100" s="50"/>
    </row>
    <row r="2101" spans="1:9" s="57" customFormat="1">
      <c r="A2101" s="56"/>
      <c r="F2101" s="50"/>
      <c r="G2101" s="50"/>
      <c r="H2101" s="50"/>
      <c r="I2101" s="50"/>
    </row>
    <row r="2102" spans="1:9" s="57" customFormat="1">
      <c r="A2102" s="56"/>
      <c r="F2102" s="50"/>
      <c r="G2102" s="50"/>
      <c r="H2102" s="50"/>
      <c r="I2102" s="50"/>
    </row>
    <row r="2103" spans="1:9" s="57" customFormat="1">
      <c r="A2103" s="56"/>
      <c r="F2103" s="50"/>
      <c r="G2103" s="50"/>
      <c r="H2103" s="50"/>
      <c r="I2103" s="50"/>
    </row>
  </sheetData>
  <mergeCells count="5">
    <mergeCell ref="A1:H1"/>
    <mergeCell ref="A2:H2"/>
    <mergeCell ref="A3:H3"/>
    <mergeCell ref="A4:H4"/>
    <mergeCell ref="A5:H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sheetPr>
    <tabColor rgb="FF7030A0"/>
  </sheetPr>
  <dimension ref="A1:I29"/>
  <sheetViews>
    <sheetView showGridLines="0" zoomScaleNormal="100" workbookViewId="0">
      <selection sqref="A1:F1"/>
    </sheetView>
  </sheetViews>
  <sheetFormatPr defaultColWidth="9.28515625" defaultRowHeight="12.75"/>
  <cols>
    <col min="1" max="1" width="7.85546875" style="222" bestFit="1" customWidth="1"/>
    <col min="2" max="2" width="12.140625" style="219" bestFit="1" customWidth="1"/>
    <col min="3" max="3" width="10.28515625" style="219" bestFit="1" customWidth="1"/>
    <col min="4" max="4" width="10" style="219" bestFit="1" customWidth="1"/>
    <col min="5" max="5" width="26.140625" style="219" bestFit="1" customWidth="1"/>
    <col min="6" max="6" width="32.140625" style="112" bestFit="1" customWidth="1"/>
    <col min="7" max="16" width="10.7109375" style="111" customWidth="1"/>
    <col min="17" max="16384" width="9.28515625" style="111"/>
  </cols>
  <sheetData>
    <row r="1" spans="1:9" ht="60" customHeight="1">
      <c r="A1" s="754" t="s">
        <v>784</v>
      </c>
      <c r="B1" s="754"/>
      <c r="C1" s="754"/>
      <c r="D1" s="754"/>
      <c r="E1" s="754"/>
      <c r="F1" s="754"/>
      <c r="I1" s="112"/>
    </row>
    <row r="2" spans="1:9" ht="60" customHeight="1">
      <c r="A2" s="777" t="s">
        <v>225</v>
      </c>
      <c r="B2" s="777"/>
      <c r="C2" s="777"/>
      <c r="D2" s="777"/>
      <c r="E2" s="777"/>
      <c r="F2" s="777"/>
      <c r="I2" s="112"/>
    </row>
    <row r="3" spans="1:9" ht="9.9499999999999993" customHeight="1">
      <c r="A3" s="778"/>
      <c r="B3" s="778"/>
      <c r="C3" s="778"/>
      <c r="D3" s="778"/>
      <c r="E3" s="778"/>
      <c r="F3" s="778"/>
    </row>
    <row r="4" spans="1:9" ht="60" customHeight="1">
      <c r="A4" s="754" t="s">
        <v>785</v>
      </c>
      <c r="B4" s="754"/>
      <c r="C4" s="754"/>
      <c r="D4" s="754"/>
      <c r="E4" s="754"/>
      <c r="F4" s="754"/>
      <c r="I4" s="112"/>
    </row>
    <row r="5" spans="1:9" ht="60" customHeight="1">
      <c r="A5" s="779" t="s">
        <v>227</v>
      </c>
      <c r="B5" s="779"/>
      <c r="C5" s="779"/>
      <c r="D5" s="779"/>
      <c r="E5" s="779"/>
      <c r="F5" s="779"/>
      <c r="I5" s="112"/>
    </row>
    <row r="6" spans="1:9" ht="12.75" customHeight="1">
      <c r="A6" s="405" t="s">
        <v>740</v>
      </c>
      <c r="B6" s="404" t="s">
        <v>741</v>
      </c>
      <c r="C6" s="215"/>
      <c r="D6" s="215"/>
      <c r="E6" s="215"/>
      <c r="F6" s="113"/>
    </row>
    <row r="7" spans="1:9">
      <c r="A7" s="214"/>
      <c r="B7" s="112"/>
      <c r="C7" s="112"/>
      <c r="D7" s="112"/>
      <c r="E7" s="112"/>
    </row>
    <row r="8" spans="1:9">
      <c r="A8" s="412"/>
      <c r="B8" s="412" t="s">
        <v>74</v>
      </c>
      <c r="C8" s="412" t="s">
        <v>228</v>
      </c>
      <c r="D8" s="412" t="s">
        <v>229</v>
      </c>
      <c r="E8" s="412" t="s">
        <v>230</v>
      </c>
      <c r="F8" s="412" t="s">
        <v>231</v>
      </c>
    </row>
    <row r="9" spans="1:9">
      <c r="A9" s="412"/>
      <c r="B9" s="412" t="s">
        <v>78</v>
      </c>
      <c r="C9" s="412" t="s">
        <v>232</v>
      </c>
      <c r="D9" s="412" t="s">
        <v>233</v>
      </c>
      <c r="E9" s="412" t="s">
        <v>234</v>
      </c>
      <c r="F9" s="412" t="s">
        <v>174</v>
      </c>
    </row>
    <row r="10" spans="1:9" ht="15">
      <c r="A10" s="584">
        <v>39538</v>
      </c>
      <c r="B10" s="517">
        <v>5.3</v>
      </c>
      <c r="C10" s="456"/>
      <c r="D10" s="456"/>
      <c r="E10" s="456"/>
      <c r="F10" s="585"/>
    </row>
    <row r="11" spans="1:9" ht="15">
      <c r="A11" s="584">
        <v>39629</v>
      </c>
      <c r="B11" s="517">
        <v>5.4</v>
      </c>
      <c r="C11" s="456"/>
      <c r="D11" s="456"/>
      <c r="E11" s="456"/>
      <c r="F11" s="585"/>
    </row>
    <row r="12" spans="1:9" ht="15">
      <c r="A12" s="584">
        <v>39721</v>
      </c>
      <c r="B12" s="517">
        <v>5.8</v>
      </c>
      <c r="C12" s="456"/>
      <c r="D12" s="456"/>
      <c r="E12" s="456"/>
      <c r="F12" s="457"/>
      <c r="H12" s="217"/>
    </row>
    <row r="13" spans="1:9" ht="15">
      <c r="A13" s="584">
        <v>39813</v>
      </c>
      <c r="B13" s="517">
        <v>4.8</v>
      </c>
      <c r="C13" s="586"/>
      <c r="D13" s="586"/>
      <c r="E13" s="586"/>
      <c r="F13" s="457"/>
      <c r="H13" s="218"/>
    </row>
    <row r="14" spans="1:9" ht="15">
      <c r="A14" s="584">
        <v>39903</v>
      </c>
      <c r="B14" s="517">
        <v>2.7</v>
      </c>
      <c r="C14" s="560"/>
      <c r="D14" s="560"/>
      <c r="E14" s="587"/>
      <c r="F14" s="457"/>
      <c r="H14" s="218"/>
    </row>
    <row r="15" spans="1:9" ht="15">
      <c r="A15" s="584">
        <v>39994</v>
      </c>
      <c r="B15" s="517">
        <v>1.6</v>
      </c>
      <c r="C15" s="560"/>
      <c r="D15" s="560"/>
      <c r="E15" s="587"/>
      <c r="F15" s="588"/>
      <c r="G15" s="217"/>
      <c r="H15" s="218"/>
    </row>
    <row r="16" spans="1:9" ht="15">
      <c r="A16" s="584">
        <v>40086</v>
      </c>
      <c r="B16" s="517">
        <v>1.3</v>
      </c>
      <c r="C16" s="560"/>
      <c r="D16" s="560"/>
      <c r="E16" s="587"/>
      <c r="F16" s="583"/>
      <c r="G16" s="217"/>
      <c r="H16" s="218"/>
    </row>
    <row r="17" spans="1:8" ht="15">
      <c r="A17" s="584">
        <v>40178</v>
      </c>
      <c r="B17" s="517">
        <v>1.5</v>
      </c>
      <c r="C17" s="589"/>
      <c r="D17" s="589"/>
      <c r="E17" s="589"/>
      <c r="F17" s="457"/>
      <c r="G17" s="130"/>
      <c r="H17" s="218"/>
    </row>
    <row r="18" spans="1:8" ht="15">
      <c r="A18" s="584">
        <v>40268</v>
      </c>
      <c r="B18" s="517">
        <v>1.8</v>
      </c>
      <c r="C18" s="590">
        <v>3.56</v>
      </c>
      <c r="D18" s="590">
        <v>3.97</v>
      </c>
      <c r="E18" s="591">
        <v>2.38</v>
      </c>
      <c r="F18" s="592">
        <v>1.75</v>
      </c>
      <c r="G18" s="130"/>
    </row>
    <row r="19" spans="1:8" ht="15">
      <c r="A19" s="584">
        <v>40359</v>
      </c>
      <c r="B19" s="585"/>
      <c r="C19" s="590">
        <v>3.1</v>
      </c>
      <c r="D19" s="590">
        <v>3.22</v>
      </c>
      <c r="E19" s="591">
        <v>2.1</v>
      </c>
      <c r="F19" s="592">
        <v>1.9</v>
      </c>
      <c r="G19" s="130"/>
    </row>
    <row r="20" spans="1:8">
      <c r="A20" s="584">
        <v>40451</v>
      </c>
      <c r="B20" s="589"/>
      <c r="C20" s="590">
        <v>3.31</v>
      </c>
      <c r="D20" s="590">
        <v>3.57</v>
      </c>
      <c r="E20" s="591">
        <v>2.21</v>
      </c>
      <c r="F20" s="593">
        <v>2.02</v>
      </c>
      <c r="G20" s="217"/>
    </row>
    <row r="21" spans="1:8">
      <c r="A21" s="584">
        <v>40543</v>
      </c>
      <c r="B21" s="589"/>
      <c r="C21" s="590">
        <v>3.4</v>
      </c>
      <c r="D21" s="590">
        <v>3.86</v>
      </c>
      <c r="E21" s="591">
        <v>2.29</v>
      </c>
      <c r="F21" s="593">
        <v>2.27</v>
      </c>
      <c r="G21" s="217"/>
    </row>
    <row r="22" spans="1:8">
      <c r="A22" s="216"/>
      <c r="C22" s="220"/>
      <c r="F22" s="221"/>
      <c r="G22" s="217"/>
    </row>
    <row r="23" spans="1:8">
      <c r="A23" s="216"/>
      <c r="F23" s="221"/>
      <c r="G23" s="217"/>
    </row>
    <row r="24" spans="1:8">
      <c r="F24" s="221"/>
    </row>
    <row r="25" spans="1:8">
      <c r="F25" s="221"/>
    </row>
    <row r="26" spans="1:8">
      <c r="F26" s="221"/>
    </row>
    <row r="27" spans="1:8">
      <c r="F27" s="221"/>
    </row>
    <row r="28" spans="1:8">
      <c r="F28" s="221"/>
    </row>
    <row r="29" spans="1:8">
      <c r="F29" s="221"/>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sheetPr>
    <tabColor rgb="FF7030A0"/>
  </sheetPr>
  <dimension ref="A1:I53"/>
  <sheetViews>
    <sheetView showGridLines="0" zoomScaleNormal="100" workbookViewId="0">
      <selection sqref="A1:F1"/>
    </sheetView>
  </sheetViews>
  <sheetFormatPr defaultRowHeight="12.75"/>
  <cols>
    <col min="1" max="1" width="7.85546875" style="169" bestFit="1" customWidth="1"/>
    <col min="2" max="2" width="11.85546875" style="170" bestFit="1" customWidth="1"/>
    <col min="3" max="3" width="24.42578125" style="170" bestFit="1" customWidth="1"/>
    <col min="4" max="4" width="12.28515625" style="170" bestFit="1" customWidth="1"/>
    <col min="5" max="5" width="15.42578125" style="170" bestFit="1" customWidth="1"/>
    <col min="6" max="15" width="10.7109375" style="164" customWidth="1"/>
    <col min="16" max="16384" width="9.140625" style="164"/>
  </cols>
  <sheetData>
    <row r="1" spans="1:9" ht="60" customHeight="1">
      <c r="A1" s="754" t="s">
        <v>786</v>
      </c>
      <c r="B1" s="754"/>
      <c r="C1" s="754"/>
      <c r="D1" s="754"/>
      <c r="E1" s="754"/>
      <c r="F1" s="754"/>
      <c r="I1" s="165"/>
    </row>
    <row r="2" spans="1:9" ht="60" customHeight="1">
      <c r="A2" s="788" t="s">
        <v>788</v>
      </c>
      <c r="B2" s="788"/>
      <c r="C2" s="788"/>
      <c r="D2" s="788"/>
      <c r="E2" s="788"/>
      <c r="F2" s="788"/>
      <c r="I2" s="165"/>
    </row>
    <row r="3" spans="1:9" ht="9.9499999999999993" customHeight="1">
      <c r="A3" s="789"/>
      <c r="B3" s="789"/>
      <c r="C3" s="789"/>
      <c r="D3" s="789"/>
      <c r="E3" s="789"/>
      <c r="F3" s="789"/>
    </row>
    <row r="4" spans="1:9" ht="60" customHeight="1">
      <c r="A4" s="754" t="s">
        <v>787</v>
      </c>
      <c r="B4" s="754"/>
      <c r="C4" s="754"/>
      <c r="D4" s="754"/>
      <c r="E4" s="754"/>
      <c r="F4" s="754"/>
      <c r="I4" s="165"/>
    </row>
    <row r="5" spans="1:9" ht="60" customHeight="1">
      <c r="A5" s="790" t="s">
        <v>789</v>
      </c>
      <c r="B5" s="790"/>
      <c r="C5" s="790"/>
      <c r="D5" s="790"/>
      <c r="E5" s="790"/>
      <c r="F5" s="790"/>
      <c r="I5" s="165"/>
    </row>
    <row r="6" spans="1:9" ht="12.75" customHeight="1">
      <c r="A6" s="405" t="s">
        <v>740</v>
      </c>
      <c r="B6" s="404" t="s">
        <v>741</v>
      </c>
      <c r="C6" s="167"/>
      <c r="D6" s="167"/>
      <c r="E6" s="167"/>
      <c r="F6" s="166"/>
      <c r="I6" s="165"/>
    </row>
    <row r="7" spans="1:9" ht="15">
      <c r="A7" s="168"/>
      <c r="B7" s="164"/>
      <c r="C7" s="164"/>
      <c r="D7" s="164"/>
      <c r="E7" s="164"/>
    </row>
    <row r="8" spans="1:9">
      <c r="A8" s="412"/>
      <c r="B8" s="412" t="s">
        <v>237</v>
      </c>
      <c r="C8" s="412" t="s">
        <v>238</v>
      </c>
      <c r="D8" s="412" t="s">
        <v>127</v>
      </c>
      <c r="E8" s="412" t="s">
        <v>128</v>
      </c>
    </row>
    <row r="9" spans="1:9">
      <c r="A9" s="412"/>
      <c r="B9" s="412" t="s">
        <v>129</v>
      </c>
      <c r="C9" s="412" t="s">
        <v>239</v>
      </c>
      <c r="D9" s="412" t="s">
        <v>78</v>
      </c>
      <c r="E9" s="412" t="s">
        <v>131</v>
      </c>
    </row>
    <row r="10" spans="1:9" ht="15">
      <c r="A10" s="582">
        <v>37346</v>
      </c>
      <c r="B10" s="517">
        <v>5.6</v>
      </c>
      <c r="C10" s="594">
        <v>1.5</v>
      </c>
      <c r="D10" s="517">
        <v>6.5</v>
      </c>
      <c r="E10" s="595"/>
      <c r="F10" s="3"/>
    </row>
    <row r="11" spans="1:9" ht="15">
      <c r="A11" s="582">
        <v>37437</v>
      </c>
      <c r="B11" s="517">
        <v>5.6</v>
      </c>
      <c r="C11" s="594">
        <v>1.5</v>
      </c>
      <c r="D11" s="517">
        <v>6.5</v>
      </c>
      <c r="E11" s="595"/>
      <c r="F11" s="3"/>
    </row>
    <row r="12" spans="1:9" ht="15">
      <c r="A12" s="582">
        <v>37529</v>
      </c>
      <c r="B12" s="517">
        <v>5.9</v>
      </c>
      <c r="C12" s="594">
        <v>1.5</v>
      </c>
      <c r="D12" s="517">
        <v>7</v>
      </c>
      <c r="E12" s="595"/>
      <c r="F12" s="3"/>
    </row>
    <row r="13" spans="1:9" ht="15">
      <c r="A13" s="582">
        <v>37621</v>
      </c>
      <c r="B13" s="517">
        <v>5.5</v>
      </c>
      <c r="C13" s="594">
        <v>1.8</v>
      </c>
      <c r="D13" s="517">
        <v>6.9</v>
      </c>
      <c r="E13" s="595"/>
      <c r="F13" s="3"/>
    </row>
    <row r="14" spans="1:9" ht="15">
      <c r="A14" s="582">
        <v>37711</v>
      </c>
      <c r="B14" s="517">
        <v>5.0999999999999996</v>
      </c>
      <c r="C14" s="594">
        <v>1.5</v>
      </c>
      <c r="D14" s="517">
        <v>6</v>
      </c>
      <c r="E14" s="595"/>
      <c r="F14" s="3"/>
    </row>
    <row r="15" spans="1:9" ht="15">
      <c r="A15" s="582">
        <v>37802</v>
      </c>
      <c r="B15" s="517">
        <v>4.0999999999999996</v>
      </c>
      <c r="C15" s="594">
        <v>1.5</v>
      </c>
      <c r="D15" s="517">
        <v>5.0999999999999996</v>
      </c>
      <c r="E15" s="595"/>
      <c r="F15" s="3"/>
    </row>
    <row r="16" spans="1:9" ht="15">
      <c r="A16" s="582">
        <v>37894</v>
      </c>
      <c r="B16" s="517">
        <v>3.3</v>
      </c>
      <c r="C16" s="594">
        <v>1.5</v>
      </c>
      <c r="D16" s="517">
        <v>3.4</v>
      </c>
      <c r="E16" s="595"/>
      <c r="F16" s="3"/>
    </row>
    <row r="17" spans="1:6" ht="15">
      <c r="A17" s="582">
        <v>37986</v>
      </c>
      <c r="B17" s="517">
        <v>1.9</v>
      </c>
      <c r="C17" s="594">
        <v>1.5</v>
      </c>
      <c r="D17" s="517">
        <v>2.5</v>
      </c>
      <c r="E17" s="595"/>
      <c r="F17" s="3"/>
    </row>
    <row r="18" spans="1:6" ht="15">
      <c r="A18" s="582">
        <v>38077</v>
      </c>
      <c r="B18" s="517">
        <v>1.5</v>
      </c>
      <c r="C18" s="594">
        <v>1.5</v>
      </c>
      <c r="D18" s="517">
        <v>2</v>
      </c>
      <c r="E18" s="595"/>
      <c r="F18" s="3"/>
    </row>
    <row r="19" spans="1:6" ht="15">
      <c r="A19" s="582">
        <v>38168</v>
      </c>
      <c r="B19" s="517">
        <v>1</v>
      </c>
      <c r="C19" s="594">
        <v>1.5</v>
      </c>
      <c r="D19" s="517">
        <v>1.8</v>
      </c>
      <c r="E19" s="595"/>
      <c r="F19" s="3"/>
    </row>
    <row r="20" spans="1:6" ht="15">
      <c r="A20" s="582">
        <v>38260</v>
      </c>
      <c r="B20" s="517">
        <v>1</v>
      </c>
      <c r="C20" s="594">
        <v>1.5</v>
      </c>
      <c r="D20" s="517">
        <v>1.8</v>
      </c>
      <c r="E20" s="595"/>
      <c r="F20" s="3"/>
    </row>
    <row r="21" spans="1:6" ht="15">
      <c r="A21" s="582">
        <v>38352</v>
      </c>
      <c r="B21" s="517">
        <v>1.5</v>
      </c>
      <c r="C21" s="594">
        <v>1.5</v>
      </c>
      <c r="D21" s="517">
        <v>1.8</v>
      </c>
      <c r="E21" s="595"/>
      <c r="F21" s="3"/>
    </row>
    <row r="22" spans="1:6" ht="15">
      <c r="A22" s="582">
        <v>38442</v>
      </c>
      <c r="B22" s="517">
        <v>1</v>
      </c>
      <c r="C22" s="594">
        <v>1.5</v>
      </c>
      <c r="D22" s="517">
        <v>1.8</v>
      </c>
      <c r="E22" s="595"/>
      <c r="F22" s="3"/>
    </row>
    <row r="23" spans="1:6" ht="15">
      <c r="A23" s="582">
        <v>38533</v>
      </c>
      <c r="B23" s="517">
        <v>1.1000000000000001</v>
      </c>
      <c r="C23" s="594">
        <v>1.5</v>
      </c>
      <c r="D23" s="517">
        <v>1.8</v>
      </c>
      <c r="E23" s="595"/>
      <c r="F23" s="3"/>
    </row>
    <row r="24" spans="1:6" ht="15">
      <c r="A24" s="582">
        <v>38625</v>
      </c>
      <c r="B24" s="517">
        <v>1</v>
      </c>
      <c r="C24" s="594">
        <v>1.5</v>
      </c>
      <c r="D24" s="517">
        <v>2</v>
      </c>
      <c r="E24" s="595"/>
      <c r="F24" s="3"/>
    </row>
    <row r="25" spans="1:6" ht="15">
      <c r="A25" s="582">
        <v>38717</v>
      </c>
      <c r="B25" s="517">
        <v>1.6</v>
      </c>
      <c r="C25" s="594">
        <v>1.5</v>
      </c>
      <c r="D25" s="517">
        <v>2.2000000000000002</v>
      </c>
      <c r="E25" s="595"/>
      <c r="F25" s="3"/>
    </row>
    <row r="26" spans="1:6" ht="15">
      <c r="A26" s="582">
        <v>38807</v>
      </c>
      <c r="B26" s="517">
        <v>1.5</v>
      </c>
      <c r="C26" s="594">
        <v>1.5</v>
      </c>
      <c r="D26" s="517">
        <v>2.2999999999999998</v>
      </c>
      <c r="E26" s="595"/>
      <c r="F26" s="3"/>
    </row>
    <row r="27" spans="1:6" ht="15">
      <c r="A27" s="582">
        <v>38898</v>
      </c>
      <c r="B27" s="517">
        <v>1.6</v>
      </c>
      <c r="C27" s="594">
        <v>1.5</v>
      </c>
      <c r="D27" s="517">
        <v>2.6</v>
      </c>
      <c r="E27" s="595"/>
      <c r="F27" s="3"/>
    </row>
    <row r="28" spans="1:6" ht="15">
      <c r="A28" s="582">
        <v>38990</v>
      </c>
      <c r="B28" s="517">
        <v>1.7</v>
      </c>
      <c r="C28" s="594">
        <v>1.5</v>
      </c>
      <c r="D28" s="517">
        <v>2.9</v>
      </c>
      <c r="E28" s="595"/>
      <c r="F28" s="3"/>
    </row>
    <row r="29" spans="1:6" ht="15">
      <c r="A29" s="582">
        <v>39082</v>
      </c>
      <c r="B29" s="517">
        <v>2.4</v>
      </c>
      <c r="C29" s="594">
        <v>1.5</v>
      </c>
      <c r="D29" s="517">
        <v>3.2</v>
      </c>
      <c r="E29" s="595"/>
      <c r="F29" s="3"/>
    </row>
    <row r="30" spans="1:6" ht="15">
      <c r="A30" s="582">
        <v>39172</v>
      </c>
      <c r="B30" s="517">
        <v>3.1</v>
      </c>
      <c r="C30" s="594">
        <v>1.5</v>
      </c>
      <c r="D30" s="517">
        <v>3.7</v>
      </c>
      <c r="E30" s="595"/>
      <c r="F30" s="3"/>
    </row>
    <row r="31" spans="1:6" ht="15">
      <c r="A31" s="582">
        <v>39263</v>
      </c>
      <c r="B31" s="517">
        <v>3.6</v>
      </c>
      <c r="C31" s="594">
        <v>1.5</v>
      </c>
      <c r="D31" s="517">
        <v>4.0999999999999996</v>
      </c>
      <c r="E31" s="595"/>
      <c r="F31" s="3"/>
    </row>
    <row r="32" spans="1:6" ht="15">
      <c r="A32" s="582">
        <v>39355</v>
      </c>
      <c r="B32" s="517">
        <v>4.2</v>
      </c>
      <c r="C32" s="594">
        <v>1.5</v>
      </c>
      <c r="D32" s="517">
        <v>4.5999999999999996</v>
      </c>
      <c r="E32" s="595"/>
      <c r="F32" s="3"/>
    </row>
    <row r="33" spans="1:6" ht="15">
      <c r="A33" s="582">
        <v>39447</v>
      </c>
      <c r="B33" s="517">
        <v>4.3</v>
      </c>
      <c r="C33" s="594">
        <v>1.5</v>
      </c>
      <c r="D33" s="517">
        <v>5</v>
      </c>
      <c r="E33" s="595"/>
      <c r="F33" s="3"/>
    </row>
    <row r="34" spans="1:6" ht="15">
      <c r="A34" s="582">
        <v>39538</v>
      </c>
      <c r="B34" s="517">
        <v>4.7</v>
      </c>
      <c r="C34" s="594">
        <v>1.5</v>
      </c>
      <c r="D34" s="517">
        <v>5.3</v>
      </c>
      <c r="E34" s="595"/>
      <c r="F34" s="3"/>
    </row>
    <row r="35" spans="1:6" ht="15">
      <c r="A35" s="582">
        <v>39629</v>
      </c>
      <c r="B35" s="517">
        <v>5</v>
      </c>
      <c r="C35" s="594">
        <v>1.5</v>
      </c>
      <c r="D35" s="517">
        <v>5.4</v>
      </c>
      <c r="E35" s="595"/>
      <c r="F35" s="3"/>
    </row>
    <row r="36" spans="1:6" ht="15">
      <c r="A36" s="582">
        <v>39721</v>
      </c>
      <c r="B36" s="517">
        <v>4.9000000000000004</v>
      </c>
      <c r="C36" s="594">
        <v>1.5</v>
      </c>
      <c r="D36" s="517">
        <v>5.8</v>
      </c>
      <c r="E36" s="595"/>
      <c r="F36" s="3"/>
    </row>
    <row r="37" spans="1:6" ht="15">
      <c r="A37" s="582">
        <v>39813</v>
      </c>
      <c r="B37" s="517">
        <v>4.4000000000000004</v>
      </c>
      <c r="C37" s="594">
        <v>1.5</v>
      </c>
      <c r="D37" s="517">
        <v>4.7</v>
      </c>
      <c r="E37" s="595"/>
      <c r="F37" s="3"/>
    </row>
    <row r="38" spans="1:6" ht="15">
      <c r="A38" s="582">
        <v>39903</v>
      </c>
      <c r="B38" s="517">
        <v>3.1</v>
      </c>
      <c r="C38" s="594">
        <v>1.5</v>
      </c>
      <c r="D38" s="517">
        <v>2.7</v>
      </c>
      <c r="E38" s="595"/>
      <c r="F38" s="3"/>
    </row>
    <row r="39" spans="1:6" ht="15">
      <c r="A39" s="582">
        <v>39994</v>
      </c>
      <c r="B39" s="517">
        <v>1.2</v>
      </c>
      <c r="C39" s="594">
        <v>1.5</v>
      </c>
      <c r="D39" s="517">
        <v>1.7</v>
      </c>
      <c r="E39" s="595"/>
      <c r="F39" s="3"/>
    </row>
    <row r="40" spans="1:6" ht="15">
      <c r="A40" s="582">
        <v>40086</v>
      </c>
      <c r="B40" s="517">
        <v>0.2</v>
      </c>
      <c r="C40" s="594">
        <v>1.5</v>
      </c>
      <c r="D40" s="517">
        <v>1.3</v>
      </c>
      <c r="E40" s="595"/>
      <c r="F40" s="3"/>
    </row>
    <row r="41" spans="1:6" ht="15">
      <c r="A41" s="582">
        <v>40148</v>
      </c>
      <c r="B41" s="517">
        <v>0.2</v>
      </c>
      <c r="C41" s="594">
        <v>1.5</v>
      </c>
      <c r="D41" s="517">
        <v>1.5</v>
      </c>
      <c r="E41" s="595"/>
      <c r="F41" s="3"/>
    </row>
    <row r="42" spans="1:6" ht="15">
      <c r="A42" s="582">
        <v>40268</v>
      </c>
      <c r="B42" s="517">
        <v>0.6</v>
      </c>
      <c r="C42" s="594">
        <v>1.5</v>
      </c>
      <c r="D42" s="517">
        <v>1.8</v>
      </c>
      <c r="E42" s="522">
        <v>1.75</v>
      </c>
      <c r="F42" s="3"/>
    </row>
    <row r="43" spans="1:6" ht="15">
      <c r="A43" s="582">
        <v>40359</v>
      </c>
      <c r="B43" s="517">
        <v>0.6</v>
      </c>
      <c r="C43" s="596">
        <v>1.5</v>
      </c>
      <c r="D43" s="522"/>
      <c r="E43" s="522">
        <v>1.9</v>
      </c>
      <c r="F43" s="3"/>
    </row>
    <row r="44" spans="1:6" ht="15">
      <c r="A44" s="582">
        <v>40451</v>
      </c>
      <c r="B44" s="517">
        <v>0.2</v>
      </c>
      <c r="C44" s="596">
        <v>1.9</v>
      </c>
      <c r="D44" s="522"/>
      <c r="E44" s="522">
        <v>2.02</v>
      </c>
      <c r="F44" s="3"/>
    </row>
    <row r="45" spans="1:6" ht="15">
      <c r="A45" s="582">
        <v>40543</v>
      </c>
      <c r="B45" s="517">
        <v>0</v>
      </c>
      <c r="C45" s="596">
        <v>2.2000000000000002</v>
      </c>
      <c r="D45" s="522"/>
      <c r="E45" s="522">
        <v>2.27</v>
      </c>
      <c r="F45" s="3"/>
    </row>
    <row r="46" spans="1:6" ht="15">
      <c r="C46" s="187"/>
      <c r="E46" s="22"/>
      <c r="F46" s="3"/>
    </row>
    <row r="47" spans="1:6" ht="15">
      <c r="E47" s="22"/>
      <c r="F47" s="3"/>
    </row>
    <row r="48" spans="1:6" ht="15">
      <c r="E48" s="22"/>
      <c r="F48" s="3"/>
    </row>
    <row r="49" spans="5:6">
      <c r="E49" s="223"/>
      <c r="F49" s="3"/>
    </row>
    <row r="50" spans="5:6">
      <c r="E50" s="223"/>
      <c r="F50" s="3"/>
    </row>
    <row r="51" spans="5:6">
      <c r="E51" s="223"/>
      <c r="F51" s="3"/>
    </row>
    <row r="52" spans="5:6">
      <c r="F52" s="3"/>
    </row>
    <row r="53" spans="5:6">
      <c r="F53" s="3"/>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sheetPr>
    <tabColor rgb="FF7030A0"/>
  </sheetPr>
  <dimension ref="A1:I38"/>
  <sheetViews>
    <sheetView showGridLines="0" zoomScaleNormal="100" workbookViewId="0">
      <selection sqref="A1:F1"/>
    </sheetView>
  </sheetViews>
  <sheetFormatPr defaultColWidth="9.140625" defaultRowHeight="12.75"/>
  <cols>
    <col min="1" max="1" width="7.85546875" style="72" bestFit="1" customWidth="1"/>
    <col min="2" max="2" width="6" style="57" bestFit="1" customWidth="1"/>
    <col min="3" max="3" width="20" style="57" bestFit="1" customWidth="1"/>
    <col min="4" max="4" width="17.42578125" style="50" bestFit="1" customWidth="1"/>
    <col min="5" max="5" width="36.42578125" style="50" bestFit="1" customWidth="1"/>
    <col min="6" max="15" width="10.7109375" style="50" customWidth="1"/>
    <col min="16" max="16384" width="9.140625" style="50"/>
  </cols>
  <sheetData>
    <row r="1" spans="1:9" ht="60" customHeight="1">
      <c r="A1" s="754" t="s">
        <v>790</v>
      </c>
      <c r="B1" s="754"/>
      <c r="C1" s="754"/>
      <c r="D1" s="754"/>
      <c r="E1" s="754"/>
      <c r="F1" s="754"/>
      <c r="I1" s="51"/>
    </row>
    <row r="2" spans="1:9" ht="60" customHeight="1">
      <c r="A2" s="766" t="s">
        <v>241</v>
      </c>
      <c r="B2" s="766"/>
      <c r="C2" s="766"/>
      <c r="D2" s="766"/>
      <c r="E2" s="766"/>
      <c r="F2" s="766"/>
    </row>
    <row r="3" spans="1:9" ht="9.9499999999999993" customHeight="1">
      <c r="A3" s="767"/>
      <c r="B3" s="767"/>
      <c r="C3" s="767"/>
      <c r="D3" s="767"/>
      <c r="E3" s="767"/>
      <c r="F3" s="767"/>
    </row>
    <row r="4" spans="1:9" ht="60" customHeight="1">
      <c r="A4" s="754" t="s">
        <v>791</v>
      </c>
      <c r="B4" s="754"/>
      <c r="C4" s="754"/>
      <c r="D4" s="754"/>
      <c r="E4" s="754"/>
      <c r="F4" s="754"/>
      <c r="I4" s="51"/>
    </row>
    <row r="5" spans="1:9" ht="60" customHeight="1">
      <c r="A5" s="768" t="s">
        <v>243</v>
      </c>
      <c r="B5" s="768"/>
      <c r="C5" s="768"/>
      <c r="D5" s="768"/>
      <c r="E5" s="768"/>
      <c r="F5" s="768"/>
      <c r="I5" s="51"/>
    </row>
    <row r="6" spans="1:9" ht="12.75" customHeight="1">
      <c r="A6" s="405" t="s">
        <v>740</v>
      </c>
      <c r="B6" s="404" t="s">
        <v>741</v>
      </c>
      <c r="C6" s="53"/>
      <c r="D6" s="52"/>
    </row>
    <row r="7" spans="1:9" ht="15">
      <c r="A7" s="54"/>
      <c r="B7" s="50"/>
      <c r="C7" s="50"/>
    </row>
    <row r="8" spans="1:9">
      <c r="A8" s="412"/>
      <c r="B8" s="412" t="s">
        <v>113</v>
      </c>
      <c r="C8" s="412" t="s">
        <v>244</v>
      </c>
      <c r="D8" s="412" t="s">
        <v>73</v>
      </c>
      <c r="E8" s="412" t="s">
        <v>245</v>
      </c>
      <c r="F8" s="51"/>
    </row>
    <row r="9" spans="1:9">
      <c r="A9" s="412"/>
      <c r="B9" s="412" t="s">
        <v>113</v>
      </c>
      <c r="C9" s="412" t="s">
        <v>246</v>
      </c>
      <c r="D9" s="412" t="s">
        <v>247</v>
      </c>
      <c r="E9" s="412" t="s">
        <v>248</v>
      </c>
    </row>
    <row r="10" spans="1:9">
      <c r="A10" s="597">
        <v>39538</v>
      </c>
      <c r="B10" s="560">
        <v>6</v>
      </c>
      <c r="C10" s="586"/>
      <c r="D10" s="560">
        <v>6</v>
      </c>
      <c r="E10" s="561"/>
      <c r="G10" s="65"/>
      <c r="H10" s="65"/>
    </row>
    <row r="11" spans="1:9">
      <c r="A11" s="597">
        <v>39629</v>
      </c>
      <c r="B11" s="560">
        <v>6.4</v>
      </c>
      <c r="C11" s="586"/>
      <c r="D11" s="560">
        <v>6.4</v>
      </c>
      <c r="E11" s="561"/>
      <c r="G11" s="65"/>
      <c r="H11" s="65"/>
    </row>
    <row r="12" spans="1:9">
      <c r="A12" s="597">
        <v>39721</v>
      </c>
      <c r="B12" s="560">
        <v>6.6</v>
      </c>
      <c r="C12" s="586"/>
      <c r="D12" s="560">
        <v>6.6</v>
      </c>
      <c r="E12" s="561"/>
      <c r="F12" s="65"/>
      <c r="G12" s="65"/>
      <c r="H12" s="65"/>
    </row>
    <row r="13" spans="1:9">
      <c r="A13" s="597">
        <v>39813</v>
      </c>
      <c r="B13" s="462">
        <v>5.9</v>
      </c>
      <c r="C13" s="586"/>
      <c r="D13" s="462">
        <v>5.9</v>
      </c>
      <c r="E13" s="561"/>
      <c r="F13" s="65"/>
      <c r="G13" s="65"/>
      <c r="H13" s="65"/>
    </row>
    <row r="14" spans="1:9">
      <c r="A14" s="597">
        <v>39903</v>
      </c>
      <c r="B14" s="462">
        <v>3.5</v>
      </c>
      <c r="C14" s="586"/>
      <c r="D14" s="462">
        <v>3.5</v>
      </c>
      <c r="E14" s="550"/>
      <c r="F14" s="45"/>
      <c r="G14" s="224"/>
      <c r="H14" s="65"/>
    </row>
    <row r="15" spans="1:9">
      <c r="A15" s="597">
        <v>39994</v>
      </c>
      <c r="B15" s="598">
        <v>2.5</v>
      </c>
      <c r="C15" s="599"/>
      <c r="D15" s="600">
        <v>2.5</v>
      </c>
      <c r="E15" s="550"/>
      <c r="F15" s="45"/>
      <c r="G15" s="128"/>
      <c r="H15" s="65"/>
    </row>
    <row r="16" spans="1:9">
      <c r="A16" s="597">
        <v>40086</v>
      </c>
      <c r="B16" s="598">
        <v>1.9</v>
      </c>
      <c r="C16" s="599"/>
      <c r="D16" s="462">
        <v>1.9</v>
      </c>
      <c r="E16" s="550"/>
      <c r="F16" s="45"/>
      <c r="G16" s="128"/>
      <c r="H16" s="65"/>
    </row>
    <row r="17" spans="1:8">
      <c r="A17" s="597">
        <v>40178</v>
      </c>
      <c r="B17" s="598">
        <v>2.1</v>
      </c>
      <c r="C17" s="599"/>
      <c r="D17" s="462">
        <v>2.1</v>
      </c>
      <c r="E17" s="550"/>
      <c r="F17" s="45"/>
      <c r="G17" s="128"/>
      <c r="H17" s="65"/>
    </row>
    <row r="18" spans="1:8">
      <c r="A18" s="597">
        <v>40268</v>
      </c>
      <c r="B18" s="598">
        <v>2.2999999999999998</v>
      </c>
      <c r="C18" s="599"/>
      <c r="D18" s="601">
        <v>2.2999999999999998</v>
      </c>
      <c r="E18" s="558">
        <v>2.27</v>
      </c>
      <c r="F18" s="45"/>
      <c r="G18" s="128"/>
      <c r="H18" s="65"/>
    </row>
    <row r="19" spans="1:8">
      <c r="A19" s="597">
        <v>40359</v>
      </c>
      <c r="B19" s="598">
        <v>2.2999999999999998</v>
      </c>
      <c r="C19" s="598">
        <v>0.1</v>
      </c>
      <c r="D19" s="561"/>
      <c r="E19" s="550">
        <v>2.2799999999999998</v>
      </c>
      <c r="F19" s="45"/>
      <c r="G19" s="128"/>
      <c r="H19" s="65"/>
    </row>
    <row r="20" spans="1:8">
      <c r="A20" s="597">
        <v>40451</v>
      </c>
      <c r="B20" s="598">
        <v>2.5</v>
      </c>
      <c r="C20" s="598">
        <v>0.1</v>
      </c>
      <c r="D20" s="561"/>
      <c r="E20" s="550">
        <v>2.42</v>
      </c>
      <c r="F20" s="45"/>
      <c r="G20" s="128"/>
      <c r="H20" s="65"/>
    </row>
    <row r="21" spans="1:8">
      <c r="A21" s="597">
        <v>40543</v>
      </c>
      <c r="B21" s="598">
        <v>2.7</v>
      </c>
      <c r="C21" s="598">
        <v>0.1</v>
      </c>
      <c r="D21" s="561"/>
      <c r="E21" s="550">
        <v>2.62</v>
      </c>
      <c r="F21" s="45"/>
      <c r="G21" s="128"/>
      <c r="H21" s="65"/>
    </row>
    <row r="22" spans="1:8">
      <c r="A22" s="602">
        <v>40633</v>
      </c>
      <c r="B22" s="598">
        <v>3</v>
      </c>
      <c r="C22" s="598">
        <v>0.1</v>
      </c>
      <c r="D22" s="561"/>
      <c r="E22" s="550">
        <v>2.83</v>
      </c>
      <c r="F22" s="45"/>
      <c r="G22" s="128"/>
      <c r="H22" s="65"/>
    </row>
    <row r="23" spans="1:8">
      <c r="A23" s="602">
        <v>40724</v>
      </c>
      <c r="B23" s="598">
        <v>3.3</v>
      </c>
      <c r="C23" s="598">
        <v>0.1</v>
      </c>
      <c r="D23" s="561"/>
      <c r="E23" s="550">
        <v>3.1</v>
      </c>
      <c r="F23" s="45"/>
      <c r="G23" s="128"/>
      <c r="H23" s="65"/>
    </row>
    <row r="24" spans="1:8">
      <c r="A24" s="602">
        <v>40816</v>
      </c>
      <c r="B24" s="598">
        <v>3.5</v>
      </c>
      <c r="C24" s="598">
        <v>0.1</v>
      </c>
      <c r="D24" s="561"/>
      <c r="E24" s="550">
        <v>3.41</v>
      </c>
      <c r="F24" s="45"/>
      <c r="G24" s="128"/>
      <c r="H24" s="65"/>
    </row>
    <row r="25" spans="1:8">
      <c r="A25" s="602">
        <v>40908</v>
      </c>
      <c r="B25" s="598">
        <v>3.7</v>
      </c>
      <c r="C25" s="598">
        <v>0.1</v>
      </c>
      <c r="D25" s="561"/>
      <c r="E25" s="550">
        <v>3.7</v>
      </c>
      <c r="F25" s="45"/>
      <c r="G25" s="128"/>
      <c r="H25" s="65"/>
    </row>
    <row r="26" spans="1:8">
      <c r="A26" s="602">
        <v>40999</v>
      </c>
      <c r="B26" s="598">
        <v>3.9</v>
      </c>
      <c r="C26" s="598">
        <v>0.1</v>
      </c>
      <c r="D26" s="562"/>
      <c r="E26" s="550">
        <v>3.96</v>
      </c>
      <c r="F26" s="45"/>
      <c r="G26" s="128"/>
      <c r="H26" s="65"/>
    </row>
    <row r="27" spans="1:8">
      <c r="A27" s="602">
        <v>41090</v>
      </c>
      <c r="B27" s="598">
        <v>4</v>
      </c>
      <c r="C27" s="598">
        <v>0.1</v>
      </c>
      <c r="D27" s="562"/>
      <c r="E27" s="550">
        <v>4.1900000000000004</v>
      </c>
      <c r="F27" s="45"/>
      <c r="G27" s="128"/>
    </row>
    <row r="28" spans="1:8">
      <c r="A28" s="602">
        <v>41182</v>
      </c>
      <c r="B28" s="598">
        <v>4.0999999999999996</v>
      </c>
      <c r="C28" s="598">
        <v>0.2</v>
      </c>
      <c r="D28" s="562"/>
      <c r="E28" s="550">
        <v>4.3899999999999997</v>
      </c>
      <c r="F28" s="45"/>
      <c r="G28" s="128"/>
    </row>
    <row r="29" spans="1:8">
      <c r="A29" s="602">
        <v>41274</v>
      </c>
      <c r="B29" s="598">
        <v>4.3</v>
      </c>
      <c r="C29" s="598">
        <v>0.2</v>
      </c>
      <c r="D29" s="562"/>
      <c r="E29" s="550">
        <v>4.54</v>
      </c>
      <c r="F29" s="45"/>
      <c r="G29" s="128"/>
    </row>
    <row r="30" spans="1:8">
      <c r="A30" s="603">
        <v>41364</v>
      </c>
      <c r="B30" s="462">
        <v>4.3</v>
      </c>
      <c r="C30" s="462">
        <v>0.2</v>
      </c>
      <c r="D30" s="562"/>
      <c r="E30" s="561">
        <v>4.67</v>
      </c>
    </row>
    <row r="31" spans="1:8">
      <c r="A31" s="603">
        <v>41455</v>
      </c>
      <c r="B31" s="462">
        <v>4.4000000000000004</v>
      </c>
      <c r="C31" s="462">
        <v>0.2</v>
      </c>
      <c r="D31" s="562"/>
      <c r="E31" s="561">
        <v>4.7699999999999996</v>
      </c>
    </row>
    <row r="32" spans="1:8">
      <c r="A32" s="603">
        <v>41547</v>
      </c>
      <c r="B32" s="462">
        <v>4.5</v>
      </c>
      <c r="C32" s="462">
        <v>0.2</v>
      </c>
      <c r="D32" s="562"/>
      <c r="E32" s="561">
        <v>4.84</v>
      </c>
    </row>
    <row r="33" spans="1:5">
      <c r="A33" s="603">
        <v>41639</v>
      </c>
      <c r="B33" s="462">
        <v>4.5</v>
      </c>
      <c r="C33" s="462">
        <v>0.2</v>
      </c>
      <c r="D33" s="562"/>
      <c r="E33" s="561">
        <v>4.8899999999999997</v>
      </c>
    </row>
    <row r="37" spans="1:5">
      <c r="C37" s="182"/>
      <c r="D37" s="180"/>
    </row>
    <row r="38" spans="1:5">
      <c r="C38" s="182"/>
      <c r="D38" s="18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7030A0"/>
  </sheetPr>
  <dimension ref="A1:O61"/>
  <sheetViews>
    <sheetView showGridLines="0" zoomScaleNormal="100" workbookViewId="0">
      <selection sqref="A1:M1"/>
    </sheetView>
  </sheetViews>
  <sheetFormatPr defaultColWidth="9.28515625" defaultRowHeight="12.75"/>
  <cols>
    <col min="1" max="1" width="7.85546875" style="225" bestFit="1" customWidth="1"/>
    <col min="2" max="2" width="10.7109375" style="225" customWidth="1"/>
    <col min="3" max="5" width="4.5703125" style="225" bestFit="1" customWidth="1"/>
    <col min="6" max="6" width="17.5703125" style="225" bestFit="1" customWidth="1"/>
    <col min="7" max="9" width="8" style="225" bestFit="1" customWidth="1"/>
    <col min="10" max="10" width="12.140625" style="225" bestFit="1" customWidth="1"/>
    <col min="11" max="11" width="15.42578125" style="225" bestFit="1" customWidth="1"/>
    <col min="12" max="12" width="16.28515625" style="225" bestFit="1" customWidth="1"/>
    <col min="13" max="13" width="16.5703125" style="225" bestFit="1" customWidth="1"/>
    <col min="14" max="23" width="10.7109375" style="225" customWidth="1"/>
    <col min="24" max="16384" width="9.28515625" style="225"/>
  </cols>
  <sheetData>
    <row r="1" spans="1:15" ht="60" customHeight="1">
      <c r="A1" s="754" t="s">
        <v>249</v>
      </c>
      <c r="B1" s="754"/>
      <c r="C1" s="754"/>
      <c r="D1" s="754"/>
      <c r="E1" s="754"/>
      <c r="F1" s="754"/>
      <c r="G1" s="754"/>
      <c r="H1" s="754"/>
      <c r="I1" s="754"/>
      <c r="J1" s="754"/>
      <c r="K1" s="754"/>
      <c r="L1" s="754"/>
      <c r="M1" s="754"/>
    </row>
    <row r="2" spans="1:15" ht="60" customHeight="1">
      <c r="A2" s="794" t="s">
        <v>118</v>
      </c>
      <c r="B2" s="794"/>
      <c r="C2" s="794"/>
      <c r="D2" s="794"/>
      <c r="E2" s="794"/>
      <c r="F2" s="794"/>
      <c r="G2" s="794"/>
      <c r="H2" s="794"/>
      <c r="I2" s="794"/>
      <c r="J2" s="794"/>
      <c r="K2" s="794"/>
      <c r="L2" s="794"/>
      <c r="M2" s="794"/>
    </row>
    <row r="3" spans="1:15" ht="9.9499999999999993" customHeight="1">
      <c r="A3" s="795"/>
      <c r="B3" s="795"/>
      <c r="C3" s="795"/>
      <c r="D3" s="795"/>
      <c r="E3" s="795"/>
      <c r="F3" s="795"/>
      <c r="G3" s="795"/>
      <c r="H3" s="795"/>
      <c r="I3" s="795"/>
      <c r="J3" s="795"/>
      <c r="K3" s="795"/>
      <c r="L3" s="795"/>
      <c r="M3" s="795"/>
    </row>
    <row r="4" spans="1:15" ht="60" customHeight="1">
      <c r="A4" s="754" t="s">
        <v>251</v>
      </c>
      <c r="B4" s="754"/>
      <c r="C4" s="754"/>
      <c r="D4" s="754"/>
      <c r="E4" s="754"/>
      <c r="F4" s="754"/>
      <c r="G4" s="754"/>
      <c r="H4" s="754"/>
      <c r="I4" s="754"/>
      <c r="J4" s="754"/>
      <c r="K4" s="754"/>
      <c r="L4" s="754"/>
      <c r="M4" s="754"/>
    </row>
    <row r="5" spans="1:15" ht="60" customHeight="1">
      <c r="A5" s="794" t="s">
        <v>121</v>
      </c>
      <c r="B5" s="794"/>
      <c r="C5" s="794"/>
      <c r="D5" s="794"/>
      <c r="E5" s="794"/>
      <c r="F5" s="794"/>
      <c r="G5" s="794"/>
      <c r="H5" s="794"/>
      <c r="I5" s="794"/>
      <c r="J5" s="794"/>
      <c r="K5" s="794"/>
      <c r="L5" s="794"/>
      <c r="M5" s="794"/>
    </row>
    <row r="6" spans="1:15" ht="15">
      <c r="A6" s="405" t="s">
        <v>740</v>
      </c>
      <c r="B6" s="405" t="s">
        <v>741</v>
      </c>
    </row>
    <row r="8" spans="1:15">
      <c r="A8" s="412"/>
      <c r="B8" s="412" t="s">
        <v>136</v>
      </c>
      <c r="C8" s="412">
        <v>90</v>
      </c>
      <c r="D8" s="412">
        <v>70</v>
      </c>
      <c r="E8" s="412">
        <v>50</v>
      </c>
      <c r="F8" s="412" t="s">
        <v>253</v>
      </c>
      <c r="G8" s="412" t="s">
        <v>137</v>
      </c>
      <c r="H8" s="412" t="s">
        <v>138</v>
      </c>
      <c r="I8" s="412" t="s">
        <v>139</v>
      </c>
      <c r="J8" s="412" t="s">
        <v>74</v>
      </c>
      <c r="K8" s="412" t="s">
        <v>254</v>
      </c>
      <c r="L8" s="412" t="s">
        <v>255</v>
      </c>
      <c r="M8" s="412" t="s">
        <v>256</v>
      </c>
    </row>
    <row r="9" spans="1:15">
      <c r="A9" s="412"/>
      <c r="B9" s="412" t="s">
        <v>141</v>
      </c>
      <c r="C9" s="412">
        <v>90</v>
      </c>
      <c r="D9" s="412">
        <v>70</v>
      </c>
      <c r="E9" s="412">
        <v>50</v>
      </c>
      <c r="F9" s="412" t="s">
        <v>130</v>
      </c>
      <c r="G9" s="412" t="s">
        <v>124</v>
      </c>
      <c r="H9" s="412" t="s">
        <v>125</v>
      </c>
      <c r="I9" s="412" t="s">
        <v>126</v>
      </c>
      <c r="J9" s="412" t="s">
        <v>78</v>
      </c>
      <c r="K9" s="412" t="s">
        <v>131</v>
      </c>
      <c r="L9" s="412" t="s">
        <v>257</v>
      </c>
      <c r="M9" s="412" t="s">
        <v>258</v>
      </c>
    </row>
    <row r="10" spans="1:15" ht="15">
      <c r="A10" s="604">
        <v>39538</v>
      </c>
      <c r="B10" s="511">
        <v>5.3</v>
      </c>
      <c r="C10" s="511"/>
      <c r="D10" s="511"/>
      <c r="E10" s="511"/>
      <c r="F10" s="511"/>
      <c r="G10" s="511"/>
      <c r="H10" s="511"/>
      <c r="I10" s="511"/>
      <c r="J10" s="504">
        <v>5.3</v>
      </c>
      <c r="K10" s="605"/>
      <c r="L10" s="605"/>
      <c r="M10" s="605"/>
      <c r="O10" s="22"/>
    </row>
    <row r="11" spans="1:15" ht="15">
      <c r="A11" s="604">
        <v>39629</v>
      </c>
      <c r="B11" s="511">
        <v>5.4</v>
      </c>
      <c r="C11" s="511"/>
      <c r="D11" s="511"/>
      <c r="E11" s="511"/>
      <c r="F11" s="511"/>
      <c r="G11" s="511"/>
      <c r="H11" s="511"/>
      <c r="I11" s="511"/>
      <c r="J11" s="504">
        <v>5.4</v>
      </c>
      <c r="K11" s="605"/>
      <c r="L11" s="605"/>
      <c r="M11" s="605"/>
      <c r="O11" s="22"/>
    </row>
    <row r="12" spans="1:15" ht="15">
      <c r="A12" s="604">
        <v>39721</v>
      </c>
      <c r="B12" s="511">
        <v>5.8</v>
      </c>
      <c r="C12" s="511"/>
      <c r="D12" s="511"/>
      <c r="E12" s="511"/>
      <c r="F12" s="511"/>
      <c r="G12" s="511"/>
      <c r="H12" s="511"/>
      <c r="I12" s="511"/>
      <c r="J12" s="504">
        <v>5.8</v>
      </c>
      <c r="K12" s="605"/>
      <c r="L12" s="605"/>
      <c r="M12" s="605"/>
      <c r="O12" s="22"/>
    </row>
    <row r="13" spans="1:15" ht="15">
      <c r="A13" s="604">
        <v>39813</v>
      </c>
      <c r="B13" s="511">
        <v>4.8</v>
      </c>
      <c r="C13" s="511"/>
      <c r="D13" s="511"/>
      <c r="E13" s="511"/>
      <c r="F13" s="511"/>
      <c r="G13" s="511"/>
      <c r="H13" s="511"/>
      <c r="I13" s="511"/>
      <c r="J13" s="504">
        <v>4.8</v>
      </c>
      <c r="K13" s="605"/>
      <c r="L13" s="605"/>
      <c r="M13" s="605"/>
      <c r="O13" s="22"/>
    </row>
    <row r="14" spans="1:15" ht="15">
      <c r="A14" s="604">
        <v>39903</v>
      </c>
      <c r="B14" s="511">
        <v>2.7</v>
      </c>
      <c r="C14" s="511"/>
      <c r="D14" s="511"/>
      <c r="E14" s="511"/>
      <c r="F14" s="511"/>
      <c r="G14" s="511"/>
      <c r="H14" s="511"/>
      <c r="I14" s="511"/>
      <c r="J14" s="504">
        <v>2.7</v>
      </c>
      <c r="K14" s="606"/>
      <c r="L14" s="605"/>
      <c r="M14" s="607"/>
      <c r="O14" s="22"/>
    </row>
    <row r="15" spans="1:15" ht="15">
      <c r="A15" s="604">
        <v>39994</v>
      </c>
      <c r="B15" s="511">
        <v>1.6</v>
      </c>
      <c r="C15" s="511"/>
      <c r="D15" s="511"/>
      <c r="E15" s="511"/>
      <c r="F15" s="511"/>
      <c r="G15" s="511"/>
      <c r="H15" s="511"/>
      <c r="I15" s="511"/>
      <c r="J15" s="515">
        <v>1.6</v>
      </c>
      <c r="K15" s="516"/>
      <c r="L15" s="605"/>
      <c r="M15" s="605"/>
      <c r="N15" s="71"/>
      <c r="O15" s="22"/>
    </row>
    <row r="16" spans="1:15" ht="15">
      <c r="A16" s="604">
        <v>40086</v>
      </c>
      <c r="B16" s="511">
        <v>1.3</v>
      </c>
      <c r="C16" s="265"/>
      <c r="D16" s="265"/>
      <c r="E16" s="265"/>
      <c r="F16" s="265"/>
      <c r="G16" s="265"/>
      <c r="H16" s="265"/>
      <c r="I16" s="265"/>
      <c r="J16" s="608">
        <v>1.3</v>
      </c>
      <c r="K16" s="516"/>
      <c r="L16" s="605"/>
      <c r="M16" s="605"/>
      <c r="N16" s="71"/>
      <c r="O16" s="22"/>
    </row>
    <row r="17" spans="1:15" ht="15">
      <c r="A17" s="604">
        <v>40178</v>
      </c>
      <c r="B17" s="511">
        <v>1.5</v>
      </c>
      <c r="C17" s="511"/>
      <c r="D17" s="511"/>
      <c r="E17" s="511"/>
      <c r="F17" s="511"/>
      <c r="G17" s="511"/>
      <c r="H17" s="511"/>
      <c r="I17" s="511"/>
      <c r="J17" s="608">
        <v>1.5</v>
      </c>
      <c r="K17" s="550"/>
      <c r="L17" s="605"/>
      <c r="M17" s="605"/>
      <c r="N17" s="71"/>
      <c r="O17" s="226"/>
    </row>
    <row r="18" spans="1:15" ht="15">
      <c r="A18" s="604">
        <v>40268</v>
      </c>
      <c r="B18" s="511">
        <v>1.8</v>
      </c>
      <c r="C18" s="511"/>
      <c r="D18" s="511"/>
      <c r="E18" s="511"/>
      <c r="F18" s="511"/>
      <c r="G18" s="511"/>
      <c r="H18" s="511"/>
      <c r="I18" s="511"/>
      <c r="J18" s="608">
        <v>1.8</v>
      </c>
      <c r="K18" s="550">
        <v>1.75</v>
      </c>
      <c r="L18" s="605">
        <v>1.75</v>
      </c>
      <c r="M18" s="605">
        <v>1.75</v>
      </c>
      <c r="N18" s="71"/>
      <c r="O18" s="226"/>
    </row>
    <row r="19" spans="1:15" ht="15">
      <c r="A19" s="604">
        <v>40359</v>
      </c>
      <c r="B19" s="511">
        <v>1.39</v>
      </c>
      <c r="C19" s="265">
        <v>0.19</v>
      </c>
      <c r="D19" s="265">
        <v>0.11</v>
      </c>
      <c r="E19" s="265">
        <v>0.09</v>
      </c>
      <c r="F19" s="265">
        <v>0.24</v>
      </c>
      <c r="G19" s="265">
        <v>0.09</v>
      </c>
      <c r="H19" s="265">
        <v>0.11</v>
      </c>
      <c r="I19" s="265">
        <v>0.19</v>
      </c>
      <c r="J19" s="609"/>
      <c r="K19" s="605">
        <v>1.9</v>
      </c>
      <c r="L19" s="605">
        <v>1.75</v>
      </c>
      <c r="M19" s="605">
        <v>1.9</v>
      </c>
      <c r="N19" s="71"/>
      <c r="O19" s="22"/>
    </row>
    <row r="20" spans="1:15" ht="15">
      <c r="A20" s="604">
        <v>40451</v>
      </c>
      <c r="B20" s="511">
        <v>1.07</v>
      </c>
      <c r="C20" s="265">
        <v>0.35</v>
      </c>
      <c r="D20" s="265">
        <v>0.21</v>
      </c>
      <c r="E20" s="265">
        <v>0.17</v>
      </c>
      <c r="F20" s="265">
        <v>0.44</v>
      </c>
      <c r="G20" s="265">
        <v>0.17</v>
      </c>
      <c r="H20" s="265">
        <v>0.21</v>
      </c>
      <c r="I20" s="265">
        <v>0.35</v>
      </c>
      <c r="J20" s="609"/>
      <c r="K20" s="605">
        <v>2.02</v>
      </c>
      <c r="L20" s="605">
        <v>1.83</v>
      </c>
      <c r="M20" s="605">
        <v>2.16</v>
      </c>
      <c r="N20" s="71"/>
      <c r="O20" s="22"/>
    </row>
    <row r="21" spans="1:15" ht="15">
      <c r="A21" s="604">
        <v>40543</v>
      </c>
      <c r="B21" s="511">
        <v>0.95</v>
      </c>
      <c r="C21" s="265">
        <v>0.49</v>
      </c>
      <c r="D21" s="265">
        <v>0.28999999999999998</v>
      </c>
      <c r="E21" s="265">
        <v>0.23</v>
      </c>
      <c r="F21" s="265">
        <v>0.62</v>
      </c>
      <c r="G21" s="265">
        <v>0.23</v>
      </c>
      <c r="H21" s="265">
        <v>0.28999999999999998</v>
      </c>
      <c r="I21" s="265">
        <v>0.49</v>
      </c>
      <c r="J21" s="609"/>
      <c r="K21" s="605">
        <v>2.27</v>
      </c>
      <c r="L21" s="605">
        <v>2</v>
      </c>
      <c r="M21" s="605">
        <v>2.61</v>
      </c>
      <c r="N21" s="71"/>
      <c r="O21" s="22"/>
    </row>
    <row r="22" spans="1:15" ht="15">
      <c r="A22" s="604">
        <v>40633</v>
      </c>
      <c r="B22" s="511">
        <v>0.79</v>
      </c>
      <c r="C22" s="265">
        <v>0.62</v>
      </c>
      <c r="D22" s="265">
        <v>0.37</v>
      </c>
      <c r="E22" s="265">
        <v>0.28999999999999998</v>
      </c>
      <c r="F22" s="265">
        <v>0.79</v>
      </c>
      <c r="G22" s="265">
        <v>0.28999999999999998</v>
      </c>
      <c r="H22" s="265">
        <v>0.37</v>
      </c>
      <c r="I22" s="265">
        <v>0.62</v>
      </c>
      <c r="J22" s="609"/>
      <c r="K22" s="605">
        <v>2.46</v>
      </c>
      <c r="L22" s="605">
        <v>2.17</v>
      </c>
      <c r="M22" s="605">
        <v>3.09</v>
      </c>
      <c r="N22" s="71"/>
      <c r="O22" s="22"/>
    </row>
    <row r="23" spans="1:15" ht="15">
      <c r="A23" s="604">
        <v>40724</v>
      </c>
      <c r="B23" s="511">
        <v>0.73</v>
      </c>
      <c r="C23" s="265">
        <v>0.73</v>
      </c>
      <c r="D23" s="265">
        <v>0.43</v>
      </c>
      <c r="E23" s="265">
        <v>0.35</v>
      </c>
      <c r="F23" s="265">
        <v>0.92</v>
      </c>
      <c r="G23" s="265">
        <v>0.35</v>
      </c>
      <c r="H23" s="265">
        <v>0.43</v>
      </c>
      <c r="I23" s="265">
        <v>0.73</v>
      </c>
      <c r="J23" s="609"/>
      <c r="K23" s="605">
        <v>2.7</v>
      </c>
      <c r="L23" s="605">
        <v>2.3199999999999998</v>
      </c>
      <c r="M23" s="605">
        <v>3.48</v>
      </c>
      <c r="N23" s="71"/>
      <c r="O23" s="22"/>
    </row>
    <row r="24" spans="1:15" ht="15">
      <c r="A24" s="604">
        <v>40816</v>
      </c>
      <c r="B24" s="511">
        <v>0.79</v>
      </c>
      <c r="C24" s="265">
        <v>0.82</v>
      </c>
      <c r="D24" s="265">
        <v>0.49</v>
      </c>
      <c r="E24" s="265">
        <v>0.39</v>
      </c>
      <c r="F24" s="265">
        <v>1.04</v>
      </c>
      <c r="G24" s="265">
        <v>0.39</v>
      </c>
      <c r="H24" s="265">
        <v>0.49</v>
      </c>
      <c r="I24" s="265">
        <v>0.82</v>
      </c>
      <c r="J24" s="609"/>
      <c r="K24" s="605">
        <v>3.01</v>
      </c>
      <c r="L24" s="605">
        <v>2.57</v>
      </c>
      <c r="M24" s="605">
        <v>3.79</v>
      </c>
      <c r="N24" s="71"/>
      <c r="O24" s="22"/>
    </row>
    <row r="25" spans="1:15" ht="15">
      <c r="A25" s="604">
        <v>40908</v>
      </c>
      <c r="B25" s="511">
        <v>0.89</v>
      </c>
      <c r="C25" s="265">
        <v>0.9</v>
      </c>
      <c r="D25" s="265">
        <v>0.53</v>
      </c>
      <c r="E25" s="265">
        <v>0.43</v>
      </c>
      <c r="F25" s="265">
        <v>1.1299999999999999</v>
      </c>
      <c r="G25" s="265">
        <v>0.43</v>
      </c>
      <c r="H25" s="265">
        <v>0.53</v>
      </c>
      <c r="I25" s="265">
        <v>0.9</v>
      </c>
      <c r="J25" s="609"/>
      <c r="K25" s="605">
        <v>3.31</v>
      </c>
      <c r="L25" s="605">
        <v>2.86</v>
      </c>
      <c r="M25" s="605">
        <v>4.0599999999999996</v>
      </c>
      <c r="N25" s="71"/>
      <c r="O25" s="22"/>
    </row>
    <row r="26" spans="1:15" ht="15">
      <c r="A26" s="604">
        <v>40999</v>
      </c>
      <c r="B26" s="511">
        <v>0.99</v>
      </c>
      <c r="C26" s="265">
        <v>0.96</v>
      </c>
      <c r="D26" s="265">
        <v>0.56999999999999995</v>
      </c>
      <c r="E26" s="265">
        <v>0.46</v>
      </c>
      <c r="F26" s="265">
        <v>1.21</v>
      </c>
      <c r="G26" s="265">
        <v>0.46</v>
      </c>
      <c r="H26" s="265">
        <v>0.56999999999999995</v>
      </c>
      <c r="I26" s="265">
        <v>0.96</v>
      </c>
      <c r="J26" s="609"/>
      <c r="K26" s="605">
        <v>3.58</v>
      </c>
      <c r="L26" s="605">
        <v>3.16</v>
      </c>
      <c r="M26" s="605">
        <v>4.2699999999999996</v>
      </c>
      <c r="N26" s="71"/>
      <c r="O26" s="22"/>
    </row>
    <row r="27" spans="1:15" ht="15">
      <c r="A27" s="604">
        <v>41090</v>
      </c>
      <c r="B27" s="511">
        <v>1.1100000000000001</v>
      </c>
      <c r="C27" s="265">
        <v>1.01</v>
      </c>
      <c r="D27" s="265">
        <v>0.6</v>
      </c>
      <c r="E27" s="265">
        <v>0.48</v>
      </c>
      <c r="F27" s="265">
        <v>1.28</v>
      </c>
      <c r="G27" s="265">
        <v>0.48</v>
      </c>
      <c r="H27" s="265">
        <v>0.6</v>
      </c>
      <c r="I27" s="265">
        <v>1.01</v>
      </c>
      <c r="J27" s="609"/>
      <c r="K27" s="605">
        <v>3.84</v>
      </c>
      <c r="L27" s="605">
        <v>3.46</v>
      </c>
      <c r="M27" s="605">
        <v>4.45</v>
      </c>
      <c r="N27" s="71"/>
      <c r="O27" s="22"/>
    </row>
    <row r="28" spans="1:15" ht="15">
      <c r="A28" s="604">
        <v>41182</v>
      </c>
      <c r="B28" s="511">
        <v>1.21</v>
      </c>
      <c r="C28" s="265">
        <v>1.05</v>
      </c>
      <c r="D28" s="265">
        <v>0.63</v>
      </c>
      <c r="E28" s="265">
        <v>0.5</v>
      </c>
      <c r="F28" s="265">
        <v>1.33</v>
      </c>
      <c r="G28" s="265">
        <v>0.5</v>
      </c>
      <c r="H28" s="265">
        <v>0.63</v>
      </c>
      <c r="I28" s="265">
        <v>1.05</v>
      </c>
      <c r="J28" s="609"/>
      <c r="K28" s="605">
        <v>4.05</v>
      </c>
      <c r="L28" s="605">
        <v>3.72</v>
      </c>
      <c r="M28" s="605">
        <v>4.5999999999999996</v>
      </c>
      <c r="N28" s="71"/>
      <c r="O28" s="22"/>
    </row>
    <row r="29" spans="1:15" ht="15">
      <c r="A29" s="604">
        <v>41274</v>
      </c>
      <c r="B29" s="511">
        <v>1.28</v>
      </c>
      <c r="C29" s="265">
        <v>1.0900000000000001</v>
      </c>
      <c r="D29" s="265">
        <v>0.65</v>
      </c>
      <c r="E29" s="265">
        <v>0.52</v>
      </c>
      <c r="F29" s="265">
        <v>1.37</v>
      </c>
      <c r="G29" s="265">
        <v>0.52</v>
      </c>
      <c r="H29" s="265">
        <v>0.65</v>
      </c>
      <c r="I29" s="265">
        <v>1.0900000000000001</v>
      </c>
      <c r="J29" s="609"/>
      <c r="K29" s="605">
        <v>4.22</v>
      </c>
      <c r="L29" s="605">
        <v>3.95</v>
      </c>
      <c r="M29" s="605">
        <v>4.71</v>
      </c>
      <c r="N29" s="71"/>
      <c r="O29" s="22"/>
    </row>
    <row r="30" spans="1:15">
      <c r="A30" s="604">
        <v>41364</v>
      </c>
      <c r="B30" s="511">
        <v>1.36</v>
      </c>
      <c r="C30" s="265">
        <v>1.1100000000000001</v>
      </c>
      <c r="D30" s="265">
        <v>0.66</v>
      </c>
      <c r="E30" s="265">
        <v>0.53</v>
      </c>
      <c r="F30" s="265">
        <v>1.41</v>
      </c>
      <c r="G30" s="265">
        <v>0.53</v>
      </c>
      <c r="H30" s="265">
        <v>0.66</v>
      </c>
      <c r="I30" s="265">
        <v>1.1100000000000001</v>
      </c>
      <c r="J30" s="605"/>
      <c r="K30" s="605">
        <v>4.3600000000000003</v>
      </c>
      <c r="L30" s="605">
        <v>4.13</v>
      </c>
      <c r="M30" s="605">
        <v>4.79</v>
      </c>
    </row>
    <row r="31" spans="1:15">
      <c r="A31" s="604">
        <v>41455</v>
      </c>
      <c r="B31" s="511">
        <v>1.39</v>
      </c>
      <c r="C31" s="265">
        <v>1.1399999999999999</v>
      </c>
      <c r="D31" s="265">
        <v>0.68</v>
      </c>
      <c r="E31" s="265">
        <v>0.54</v>
      </c>
      <c r="F31" s="265">
        <v>1.44</v>
      </c>
      <c r="G31" s="265">
        <v>0.54</v>
      </c>
      <c r="H31" s="265">
        <v>0.68</v>
      </c>
      <c r="I31" s="265">
        <v>1.1399999999999999</v>
      </c>
      <c r="J31" s="605"/>
      <c r="K31" s="605">
        <v>4.47</v>
      </c>
      <c r="L31" s="605">
        <v>4.28</v>
      </c>
      <c r="M31" s="605">
        <v>4.8499999999999996</v>
      </c>
    </row>
    <row r="32" spans="1:15">
      <c r="A32" s="604">
        <v>41547</v>
      </c>
      <c r="B32" s="511">
        <v>1.44</v>
      </c>
      <c r="C32" s="524">
        <v>1.1499999999999999</v>
      </c>
      <c r="D32" s="524">
        <v>0.69</v>
      </c>
      <c r="E32" s="524">
        <v>0.55000000000000004</v>
      </c>
      <c r="F32" s="524">
        <v>1.46</v>
      </c>
      <c r="G32" s="524">
        <v>0.55000000000000004</v>
      </c>
      <c r="H32" s="524">
        <v>0.69</v>
      </c>
      <c r="I32" s="524">
        <v>1.1499999999999999</v>
      </c>
      <c r="J32" s="605"/>
      <c r="K32" s="605">
        <v>4.5599999999999996</v>
      </c>
      <c r="L32" s="605">
        <v>4.3899999999999997</v>
      </c>
      <c r="M32" s="605">
        <v>4.8899999999999997</v>
      </c>
    </row>
    <row r="33" spans="1:13">
      <c r="A33" s="604">
        <v>41639</v>
      </c>
      <c r="B33" s="511">
        <v>1.47</v>
      </c>
      <c r="C33" s="524">
        <v>1.17</v>
      </c>
      <c r="D33" s="524">
        <v>0.69</v>
      </c>
      <c r="E33" s="524">
        <v>0.55000000000000004</v>
      </c>
      <c r="F33" s="524">
        <v>1.48</v>
      </c>
      <c r="G33" s="524">
        <v>0.55000000000000004</v>
      </c>
      <c r="H33" s="524">
        <v>0.69</v>
      </c>
      <c r="I33" s="524">
        <v>1.17</v>
      </c>
      <c r="J33" s="605"/>
      <c r="K33" s="605">
        <v>4.62</v>
      </c>
      <c r="L33" s="605">
        <v>4.4800000000000004</v>
      </c>
      <c r="M33" s="605">
        <v>4.91</v>
      </c>
    </row>
    <row r="34" spans="1:13">
      <c r="A34" s="227"/>
    </row>
    <row r="35" spans="1:13">
      <c r="A35" s="227"/>
    </row>
    <row r="36" spans="1:13">
      <c r="A36" s="227"/>
    </row>
    <row r="37" spans="1:13">
      <c r="A37" s="227"/>
    </row>
    <row r="38" spans="1:13">
      <c r="A38" s="227"/>
      <c r="B38" s="124"/>
    </row>
    <row r="39" spans="1:13">
      <c r="A39" s="227"/>
      <c r="B39" s="124"/>
    </row>
    <row r="40" spans="1:13">
      <c r="A40" s="227"/>
      <c r="B40" s="124"/>
    </row>
    <row r="41" spans="1:13">
      <c r="B41" s="124"/>
    </row>
    <row r="42" spans="1:13">
      <c r="B42" s="124"/>
    </row>
    <row r="43" spans="1:13">
      <c r="B43" s="124"/>
    </row>
    <row r="44" spans="1:13">
      <c r="B44" s="124"/>
    </row>
    <row r="45" spans="1:13">
      <c r="B45" s="124"/>
    </row>
    <row r="46" spans="1:13">
      <c r="B46" s="124"/>
    </row>
    <row r="47" spans="1:13">
      <c r="B47" s="124"/>
    </row>
    <row r="48" spans="1:13">
      <c r="B48" s="124"/>
    </row>
    <row r="49" spans="2:2">
      <c r="B49" s="124"/>
    </row>
    <row r="50" spans="2:2">
      <c r="B50" s="124"/>
    </row>
    <row r="51" spans="2:2">
      <c r="B51" s="124"/>
    </row>
    <row r="52" spans="2:2">
      <c r="B52" s="124"/>
    </row>
    <row r="53" spans="2:2">
      <c r="B53" s="124"/>
    </row>
    <row r="54" spans="2:2">
      <c r="B54" s="124"/>
    </row>
    <row r="55" spans="2:2">
      <c r="B55" s="124"/>
    </row>
    <row r="56" spans="2:2">
      <c r="B56" s="124"/>
    </row>
    <row r="57" spans="2:2">
      <c r="B57" s="124"/>
    </row>
    <row r="58" spans="2:2">
      <c r="B58" s="124"/>
    </row>
    <row r="59" spans="2:2">
      <c r="B59" s="124"/>
    </row>
    <row r="60" spans="2:2">
      <c r="B60" s="124"/>
    </row>
    <row r="61" spans="2:2">
      <c r="B61" s="124"/>
    </row>
  </sheetData>
  <mergeCells count="5">
    <mergeCell ref="A5:M5"/>
    <mergeCell ref="A1:M1"/>
    <mergeCell ref="A2:M2"/>
    <mergeCell ref="A3:M3"/>
    <mergeCell ref="A4:M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sheetPr>
    <tabColor rgb="FF7030A0"/>
  </sheetPr>
  <dimension ref="A1:N66"/>
  <sheetViews>
    <sheetView showGridLines="0" zoomScaleNormal="100" workbookViewId="0">
      <selection sqref="A1:L1"/>
    </sheetView>
  </sheetViews>
  <sheetFormatPr defaultColWidth="9.28515625" defaultRowHeight="12.75"/>
  <cols>
    <col min="1" max="1" width="7.85546875" style="225" bestFit="1" customWidth="1"/>
    <col min="2" max="2" width="10.7109375" style="225" customWidth="1"/>
    <col min="3" max="3" width="5.140625" style="225" bestFit="1" customWidth="1"/>
    <col min="4" max="5" width="4.5703125" style="225" bestFit="1" customWidth="1"/>
    <col min="6" max="6" width="17.5703125" style="225" bestFit="1" customWidth="1"/>
    <col min="7" max="9" width="8" style="225" bestFit="1" customWidth="1"/>
    <col min="10" max="10" width="15.42578125" style="225" bestFit="1" customWidth="1"/>
    <col min="11" max="11" width="17" style="225" bestFit="1" customWidth="1"/>
    <col min="12" max="12" width="16.28515625" style="225" bestFit="1" customWidth="1"/>
    <col min="13" max="22" width="10.7109375" style="225" customWidth="1"/>
    <col min="23" max="16384" width="9.28515625" style="225"/>
  </cols>
  <sheetData>
    <row r="1" spans="1:14" ht="60" customHeight="1">
      <c r="A1" s="754" t="s">
        <v>259</v>
      </c>
      <c r="B1" s="754"/>
      <c r="C1" s="754"/>
      <c r="D1" s="754"/>
      <c r="E1" s="754"/>
      <c r="F1" s="754"/>
      <c r="G1" s="754"/>
      <c r="H1" s="754"/>
      <c r="I1" s="754"/>
      <c r="J1" s="754"/>
      <c r="K1" s="754"/>
      <c r="L1" s="754"/>
    </row>
    <row r="2" spans="1:14" ht="60" customHeight="1">
      <c r="A2" s="794" t="s">
        <v>118</v>
      </c>
      <c r="B2" s="794"/>
      <c r="C2" s="794"/>
      <c r="D2" s="794"/>
      <c r="E2" s="794"/>
      <c r="F2" s="794"/>
      <c r="G2" s="794"/>
      <c r="H2" s="794"/>
      <c r="I2" s="794"/>
      <c r="J2" s="794"/>
      <c r="K2" s="794"/>
      <c r="L2" s="794"/>
    </row>
    <row r="3" spans="1:14" ht="9.9499999999999993" customHeight="1">
      <c r="A3" s="795"/>
      <c r="B3" s="795"/>
      <c r="C3" s="795"/>
      <c r="D3" s="795"/>
      <c r="E3" s="795"/>
      <c r="F3" s="795"/>
      <c r="G3" s="795"/>
      <c r="H3" s="795"/>
      <c r="I3" s="795"/>
      <c r="J3" s="795"/>
      <c r="K3" s="795"/>
      <c r="L3" s="795"/>
    </row>
    <row r="4" spans="1:14" ht="60" customHeight="1">
      <c r="A4" s="754" t="s">
        <v>261</v>
      </c>
      <c r="B4" s="754"/>
      <c r="C4" s="754"/>
      <c r="D4" s="754"/>
      <c r="E4" s="754"/>
      <c r="F4" s="754"/>
      <c r="G4" s="754"/>
      <c r="H4" s="754"/>
      <c r="I4" s="754"/>
      <c r="J4" s="754"/>
      <c r="K4" s="754"/>
      <c r="L4" s="754"/>
    </row>
    <row r="5" spans="1:14" ht="60" customHeight="1">
      <c r="A5" s="794" t="s">
        <v>121</v>
      </c>
      <c r="B5" s="794"/>
      <c r="C5" s="794"/>
      <c r="D5" s="794"/>
      <c r="E5" s="794"/>
      <c r="F5" s="794"/>
      <c r="G5" s="794"/>
      <c r="H5" s="794"/>
      <c r="I5" s="794"/>
      <c r="J5" s="794"/>
      <c r="K5" s="794"/>
      <c r="L5" s="794"/>
    </row>
    <row r="6" spans="1:14" ht="15">
      <c r="A6" s="405" t="s">
        <v>740</v>
      </c>
      <c r="B6" s="405" t="s">
        <v>741</v>
      </c>
    </row>
    <row r="8" spans="1:14">
      <c r="A8" s="412"/>
      <c r="B8" s="412" t="s">
        <v>136</v>
      </c>
      <c r="C8" s="412">
        <v>90</v>
      </c>
      <c r="D8" s="412">
        <v>70</v>
      </c>
      <c r="E8" s="412">
        <v>50</v>
      </c>
      <c r="F8" s="412" t="s">
        <v>253</v>
      </c>
      <c r="G8" s="412" t="s">
        <v>137</v>
      </c>
      <c r="H8" s="412" t="s">
        <v>138</v>
      </c>
      <c r="I8" s="412" t="s">
        <v>139</v>
      </c>
      <c r="J8" s="412" t="s">
        <v>254</v>
      </c>
      <c r="K8" s="412" t="s">
        <v>263</v>
      </c>
      <c r="L8" s="412" t="s">
        <v>255</v>
      </c>
    </row>
    <row r="9" spans="1:14">
      <c r="A9" s="412"/>
      <c r="B9" s="412" t="s">
        <v>141</v>
      </c>
      <c r="C9" s="412">
        <v>90</v>
      </c>
      <c r="D9" s="412">
        <v>70</v>
      </c>
      <c r="E9" s="412">
        <v>50</v>
      </c>
      <c r="F9" s="412" t="s">
        <v>130</v>
      </c>
      <c r="G9" s="412" t="s">
        <v>124</v>
      </c>
      <c r="H9" s="412" t="s">
        <v>125</v>
      </c>
      <c r="I9" s="412" t="s">
        <v>126</v>
      </c>
      <c r="J9" s="412" t="s">
        <v>131</v>
      </c>
      <c r="K9" s="412" t="s">
        <v>258</v>
      </c>
      <c r="L9" s="412" t="s">
        <v>257</v>
      </c>
    </row>
    <row r="10" spans="1:14" ht="15">
      <c r="A10" s="604">
        <v>39538</v>
      </c>
      <c r="B10" s="610">
        <v>2.0499999999999998</v>
      </c>
      <c r="C10" s="611">
        <v>0.39</v>
      </c>
      <c r="D10" s="605">
        <v>0.23</v>
      </c>
      <c r="E10" s="605">
        <v>0.18</v>
      </c>
      <c r="F10" s="605">
        <v>0.49</v>
      </c>
      <c r="G10" s="605">
        <v>0.18</v>
      </c>
      <c r="H10" s="605">
        <v>0.23</v>
      </c>
      <c r="I10" s="605">
        <v>0.39</v>
      </c>
      <c r="J10" s="612">
        <v>3.09</v>
      </c>
      <c r="K10" s="613"/>
      <c r="L10" s="614"/>
      <c r="M10" s="230"/>
    </row>
    <row r="11" spans="1:14" ht="15">
      <c r="A11" s="604">
        <v>39629</v>
      </c>
      <c r="B11" s="610">
        <v>1.59</v>
      </c>
      <c r="C11" s="605">
        <v>0.41</v>
      </c>
      <c r="D11" s="605">
        <v>0.24</v>
      </c>
      <c r="E11" s="605">
        <v>0.19</v>
      </c>
      <c r="F11" s="605">
        <v>0.52</v>
      </c>
      <c r="G11" s="605">
        <v>0.19</v>
      </c>
      <c r="H11" s="605">
        <v>0.24</v>
      </c>
      <c r="I11" s="605">
        <v>0.41</v>
      </c>
      <c r="J11" s="612">
        <v>2.69</v>
      </c>
      <c r="K11" s="613"/>
      <c r="L11" s="614"/>
      <c r="M11" s="230"/>
    </row>
    <row r="12" spans="1:14" ht="15">
      <c r="A12" s="604">
        <v>39721</v>
      </c>
      <c r="B12" s="610">
        <v>0.89</v>
      </c>
      <c r="C12" s="605">
        <v>0.43</v>
      </c>
      <c r="D12" s="605">
        <v>0.26</v>
      </c>
      <c r="E12" s="605">
        <v>0.2</v>
      </c>
      <c r="F12" s="605">
        <v>0.55000000000000004</v>
      </c>
      <c r="G12" s="605">
        <v>0.2</v>
      </c>
      <c r="H12" s="605">
        <v>0.26</v>
      </c>
      <c r="I12" s="605">
        <v>0.43</v>
      </c>
      <c r="J12" s="612">
        <v>2.0499999999999998</v>
      </c>
      <c r="K12" s="613"/>
      <c r="L12" s="614"/>
      <c r="M12" s="230"/>
    </row>
    <row r="13" spans="1:14" ht="15">
      <c r="A13" s="604">
        <v>39813</v>
      </c>
      <c r="B13" s="610">
        <v>-0.95</v>
      </c>
      <c r="C13" s="605">
        <v>0.45</v>
      </c>
      <c r="D13" s="605">
        <v>0.27</v>
      </c>
      <c r="E13" s="605">
        <v>0.22</v>
      </c>
      <c r="F13" s="605">
        <v>0.56999999999999995</v>
      </c>
      <c r="G13" s="605">
        <v>0.22</v>
      </c>
      <c r="H13" s="605">
        <v>0.27</v>
      </c>
      <c r="I13" s="605">
        <v>0.45</v>
      </c>
      <c r="J13" s="612">
        <v>0.28000000000000003</v>
      </c>
      <c r="K13" s="613"/>
      <c r="L13" s="614"/>
      <c r="M13" s="230"/>
    </row>
    <row r="14" spans="1:14" ht="15">
      <c r="A14" s="604">
        <v>39903</v>
      </c>
      <c r="B14" s="610">
        <v>-1.96</v>
      </c>
      <c r="C14" s="605">
        <v>0.48</v>
      </c>
      <c r="D14" s="605">
        <v>0.28000000000000003</v>
      </c>
      <c r="E14" s="605">
        <v>0.23</v>
      </c>
      <c r="F14" s="605">
        <v>0.6</v>
      </c>
      <c r="G14" s="605">
        <v>0.23</v>
      </c>
      <c r="H14" s="605">
        <v>0.28000000000000003</v>
      </c>
      <c r="I14" s="605">
        <v>0.48</v>
      </c>
      <c r="J14" s="612">
        <v>-0.67</v>
      </c>
      <c r="K14" s="612"/>
      <c r="L14" s="612"/>
      <c r="M14" s="231"/>
    </row>
    <row r="15" spans="1:14">
      <c r="A15" s="604">
        <v>39994</v>
      </c>
      <c r="B15" s="610">
        <v>-2.42</v>
      </c>
      <c r="C15" s="605">
        <v>0.5</v>
      </c>
      <c r="D15" s="605">
        <v>0.3</v>
      </c>
      <c r="E15" s="605">
        <v>0.24</v>
      </c>
      <c r="F15" s="605">
        <v>0.64</v>
      </c>
      <c r="G15" s="605">
        <v>0.24</v>
      </c>
      <c r="H15" s="605">
        <v>0.3</v>
      </c>
      <c r="I15" s="605">
        <v>0.5</v>
      </c>
      <c r="J15" s="615">
        <v>-1.06</v>
      </c>
      <c r="K15" s="605"/>
      <c r="L15" s="605"/>
      <c r="M15" s="71"/>
      <c r="N15" s="71"/>
    </row>
    <row r="16" spans="1:14">
      <c r="A16" s="604">
        <v>40086</v>
      </c>
      <c r="B16" s="610">
        <v>-2.68</v>
      </c>
      <c r="C16" s="605">
        <v>0.53</v>
      </c>
      <c r="D16" s="605">
        <v>0.31</v>
      </c>
      <c r="E16" s="605">
        <v>0.25</v>
      </c>
      <c r="F16" s="605">
        <v>0.67</v>
      </c>
      <c r="G16" s="605">
        <v>0.25</v>
      </c>
      <c r="H16" s="605">
        <v>0.31</v>
      </c>
      <c r="I16" s="605">
        <v>0.53</v>
      </c>
      <c r="J16" s="615">
        <v>-1.25</v>
      </c>
      <c r="K16" s="605"/>
      <c r="L16" s="605"/>
      <c r="M16" s="71"/>
      <c r="N16" s="71"/>
    </row>
    <row r="17" spans="1:14">
      <c r="A17" s="604">
        <v>40178</v>
      </c>
      <c r="B17" s="610">
        <v>-2.7</v>
      </c>
      <c r="C17" s="605">
        <v>0.56000000000000005</v>
      </c>
      <c r="D17" s="605">
        <v>0.33</v>
      </c>
      <c r="E17" s="605">
        <v>0.26</v>
      </c>
      <c r="F17" s="605">
        <v>0.7</v>
      </c>
      <c r="G17" s="605">
        <v>0.26</v>
      </c>
      <c r="H17" s="605">
        <v>0.33</v>
      </c>
      <c r="I17" s="605">
        <v>0.56000000000000005</v>
      </c>
      <c r="J17" s="615">
        <v>-1.2</v>
      </c>
      <c r="K17" s="605"/>
      <c r="L17" s="605"/>
      <c r="M17" s="71"/>
      <c r="N17" s="71"/>
    </row>
    <row r="18" spans="1:14" ht="15">
      <c r="A18" s="604">
        <v>40268</v>
      </c>
      <c r="B18" s="610">
        <v>-2.56</v>
      </c>
      <c r="C18" s="605">
        <v>0.59</v>
      </c>
      <c r="D18" s="605">
        <v>0.35</v>
      </c>
      <c r="E18" s="605">
        <v>0.28000000000000003</v>
      </c>
      <c r="F18" s="605">
        <v>0.74</v>
      </c>
      <c r="G18" s="605">
        <v>0.28000000000000003</v>
      </c>
      <c r="H18" s="605">
        <v>0.35</v>
      </c>
      <c r="I18" s="605">
        <v>0.59</v>
      </c>
      <c r="J18" s="615">
        <v>-0.97</v>
      </c>
      <c r="K18" s="518">
        <v>-0.97</v>
      </c>
      <c r="L18" s="605">
        <v>-0.97</v>
      </c>
      <c r="M18" s="71"/>
      <c r="N18" s="71"/>
    </row>
    <row r="19" spans="1:14" ht="15">
      <c r="A19" s="604">
        <v>40359</v>
      </c>
      <c r="B19" s="610">
        <v>-2.52</v>
      </c>
      <c r="C19" s="605">
        <v>0.62</v>
      </c>
      <c r="D19" s="605">
        <v>0.37</v>
      </c>
      <c r="E19" s="605">
        <v>0.28999999999999998</v>
      </c>
      <c r="F19" s="605">
        <v>0.78</v>
      </c>
      <c r="G19" s="605">
        <v>0.28999999999999998</v>
      </c>
      <c r="H19" s="605">
        <v>0.37</v>
      </c>
      <c r="I19" s="605">
        <v>0.62</v>
      </c>
      <c r="J19" s="615">
        <v>-0.85</v>
      </c>
      <c r="K19" s="518">
        <v>-0.63</v>
      </c>
      <c r="L19" s="605">
        <v>-0.97</v>
      </c>
      <c r="M19" s="71"/>
      <c r="N19" s="71"/>
    </row>
    <row r="20" spans="1:14" ht="15">
      <c r="A20" s="604">
        <v>40451</v>
      </c>
      <c r="B20" s="610">
        <v>-2.23</v>
      </c>
      <c r="C20" s="605">
        <v>0.63</v>
      </c>
      <c r="D20" s="605">
        <v>0.38</v>
      </c>
      <c r="E20" s="605">
        <v>0.3</v>
      </c>
      <c r="F20" s="605">
        <v>0.8</v>
      </c>
      <c r="G20" s="605">
        <v>0.3</v>
      </c>
      <c r="H20" s="605">
        <v>0.38</v>
      </c>
      <c r="I20" s="605">
        <v>0.63</v>
      </c>
      <c r="J20" s="615">
        <v>-0.52</v>
      </c>
      <c r="K20" s="518">
        <v>0.18</v>
      </c>
      <c r="L20" s="605">
        <v>-0.99</v>
      </c>
      <c r="M20" s="71"/>
      <c r="N20" s="71"/>
    </row>
    <row r="21" spans="1:14" ht="15">
      <c r="A21" s="604">
        <v>40543</v>
      </c>
      <c r="B21" s="610">
        <v>-2.08</v>
      </c>
      <c r="C21" s="605">
        <v>0.65</v>
      </c>
      <c r="D21" s="605">
        <v>0.39</v>
      </c>
      <c r="E21" s="605">
        <v>0.31</v>
      </c>
      <c r="F21" s="605">
        <v>0.82</v>
      </c>
      <c r="G21" s="605">
        <v>0.31</v>
      </c>
      <c r="H21" s="605">
        <v>0.39</v>
      </c>
      <c r="I21" s="605">
        <v>0.65</v>
      </c>
      <c r="J21" s="615">
        <v>-0.32</v>
      </c>
      <c r="K21" s="518">
        <v>0.91</v>
      </c>
      <c r="L21" s="605">
        <v>-1</v>
      </c>
      <c r="M21" s="71"/>
      <c r="N21" s="71"/>
    </row>
    <row r="22" spans="1:14" ht="15">
      <c r="A22" s="604">
        <v>40633</v>
      </c>
      <c r="B22" s="610">
        <v>-2.0699999999999998</v>
      </c>
      <c r="C22" s="605">
        <v>0.67</v>
      </c>
      <c r="D22" s="605">
        <v>0.4</v>
      </c>
      <c r="E22" s="605">
        <v>0.32</v>
      </c>
      <c r="F22" s="605">
        <v>0.85</v>
      </c>
      <c r="G22" s="605">
        <v>0.32</v>
      </c>
      <c r="H22" s="605">
        <v>0.4</v>
      </c>
      <c r="I22" s="605">
        <v>0.67</v>
      </c>
      <c r="J22" s="615">
        <v>-0.25</v>
      </c>
      <c r="K22" s="518">
        <v>0.96</v>
      </c>
      <c r="L22" s="605">
        <v>-0.99</v>
      </c>
      <c r="M22" s="71"/>
      <c r="N22" s="71"/>
    </row>
    <row r="23" spans="1:14" ht="15">
      <c r="A23" s="604">
        <v>40724</v>
      </c>
      <c r="B23" s="610">
        <v>-2.12</v>
      </c>
      <c r="C23" s="605">
        <v>0.69</v>
      </c>
      <c r="D23" s="605">
        <v>0.41</v>
      </c>
      <c r="E23" s="605">
        <v>0.33</v>
      </c>
      <c r="F23" s="605">
        <v>0.87</v>
      </c>
      <c r="G23" s="605">
        <v>0.33</v>
      </c>
      <c r="H23" s="605">
        <v>0.41</v>
      </c>
      <c r="I23" s="605">
        <v>0.69</v>
      </c>
      <c r="J23" s="615">
        <v>-0.25</v>
      </c>
      <c r="K23" s="518">
        <v>0.61</v>
      </c>
      <c r="L23" s="605">
        <v>-0.95</v>
      </c>
      <c r="M23" s="71"/>
      <c r="N23" s="71"/>
    </row>
    <row r="24" spans="1:14" ht="15">
      <c r="A24" s="604">
        <v>40816</v>
      </c>
      <c r="B24" s="610">
        <v>-2.16</v>
      </c>
      <c r="C24" s="605">
        <v>0.71</v>
      </c>
      <c r="D24" s="605">
        <v>0.42</v>
      </c>
      <c r="E24" s="605">
        <v>0.34</v>
      </c>
      <c r="F24" s="605">
        <v>0.9</v>
      </c>
      <c r="G24" s="605">
        <v>0.34</v>
      </c>
      <c r="H24" s="605">
        <v>0.42</v>
      </c>
      <c r="I24" s="605">
        <v>0.71</v>
      </c>
      <c r="J24" s="615">
        <v>-0.24</v>
      </c>
      <c r="K24" s="518">
        <v>0.41</v>
      </c>
      <c r="L24" s="605">
        <v>-0.88</v>
      </c>
      <c r="M24" s="71"/>
      <c r="N24" s="71"/>
    </row>
    <row r="25" spans="1:14" ht="15">
      <c r="A25" s="604">
        <v>40908</v>
      </c>
      <c r="B25" s="610">
        <v>-2.17</v>
      </c>
      <c r="C25" s="605">
        <v>0.72</v>
      </c>
      <c r="D25" s="605">
        <v>0.43</v>
      </c>
      <c r="E25" s="605">
        <v>0.34</v>
      </c>
      <c r="F25" s="605">
        <v>0.92</v>
      </c>
      <c r="G25" s="605">
        <v>0.34</v>
      </c>
      <c r="H25" s="605">
        <v>0.43</v>
      </c>
      <c r="I25" s="605">
        <v>0.72</v>
      </c>
      <c r="J25" s="615">
        <v>-0.22</v>
      </c>
      <c r="K25" s="518">
        <v>0.19</v>
      </c>
      <c r="L25" s="605">
        <v>-0.78</v>
      </c>
      <c r="M25" s="71"/>
      <c r="N25" s="71"/>
    </row>
    <row r="26" spans="1:14" ht="15">
      <c r="A26" s="604">
        <v>40999</v>
      </c>
      <c r="B26" s="610">
        <v>-2.2000000000000002</v>
      </c>
      <c r="C26" s="605">
        <v>0.74</v>
      </c>
      <c r="D26" s="605">
        <v>0.44</v>
      </c>
      <c r="E26" s="605">
        <v>0.35</v>
      </c>
      <c r="F26" s="605">
        <v>0.93</v>
      </c>
      <c r="G26" s="605">
        <v>0.35</v>
      </c>
      <c r="H26" s="605">
        <v>0.44</v>
      </c>
      <c r="I26" s="605">
        <v>0.74</v>
      </c>
      <c r="J26" s="615">
        <v>-0.2</v>
      </c>
      <c r="K26" s="518">
        <v>-0.02</v>
      </c>
      <c r="L26" s="605">
        <v>-0.65</v>
      </c>
      <c r="M26" s="71"/>
      <c r="N26" s="71"/>
    </row>
    <row r="27" spans="1:14" ht="15">
      <c r="A27" s="604">
        <v>41090</v>
      </c>
      <c r="B27" s="610">
        <v>-2.2000000000000002</v>
      </c>
      <c r="C27" s="605">
        <v>0.75</v>
      </c>
      <c r="D27" s="605">
        <v>0.45</v>
      </c>
      <c r="E27" s="605">
        <v>0.36</v>
      </c>
      <c r="F27" s="605">
        <v>0.95</v>
      </c>
      <c r="G27" s="605">
        <v>0.36</v>
      </c>
      <c r="H27" s="605">
        <v>0.45</v>
      </c>
      <c r="I27" s="605">
        <v>0.75</v>
      </c>
      <c r="J27" s="615">
        <v>-0.16</v>
      </c>
      <c r="K27" s="518">
        <v>-0.08</v>
      </c>
      <c r="L27" s="605">
        <v>-0.52</v>
      </c>
      <c r="M27" s="71"/>
      <c r="N27" s="71"/>
    </row>
    <row r="28" spans="1:14" ht="15">
      <c r="A28" s="604">
        <v>41182</v>
      </c>
      <c r="B28" s="610">
        <v>-2.17</v>
      </c>
      <c r="C28" s="605">
        <v>0.76</v>
      </c>
      <c r="D28" s="605">
        <v>0.45</v>
      </c>
      <c r="E28" s="605">
        <v>0.36</v>
      </c>
      <c r="F28" s="605">
        <v>0.96</v>
      </c>
      <c r="G28" s="605">
        <v>0.36</v>
      </c>
      <c r="H28" s="605">
        <v>0.45</v>
      </c>
      <c r="I28" s="605">
        <v>0.76</v>
      </c>
      <c r="J28" s="615">
        <v>-0.12</v>
      </c>
      <c r="K28" s="518">
        <v>-0.15</v>
      </c>
      <c r="L28" s="605">
        <v>-0.38</v>
      </c>
      <c r="M28" s="71"/>
      <c r="N28" s="71"/>
    </row>
    <row r="29" spans="1:14" ht="15">
      <c r="A29" s="604">
        <v>41274</v>
      </c>
      <c r="B29" s="610">
        <v>-2.16</v>
      </c>
      <c r="C29" s="605">
        <v>0.77</v>
      </c>
      <c r="D29" s="605">
        <v>0.46</v>
      </c>
      <c r="E29" s="605">
        <v>0.37</v>
      </c>
      <c r="F29" s="605">
        <v>0.98</v>
      </c>
      <c r="G29" s="605">
        <v>0.37</v>
      </c>
      <c r="H29" s="605">
        <v>0.46</v>
      </c>
      <c r="I29" s="605">
        <v>0.77</v>
      </c>
      <c r="J29" s="615">
        <v>-7.0000000000000007E-2</v>
      </c>
      <c r="K29" s="518">
        <v>-0.15</v>
      </c>
      <c r="L29" s="605">
        <v>-0.23</v>
      </c>
      <c r="M29" s="71"/>
      <c r="N29" s="71"/>
    </row>
    <row r="30" spans="1:14" ht="15">
      <c r="A30" s="604">
        <v>41364</v>
      </c>
      <c r="B30" s="610">
        <v>-2.15</v>
      </c>
      <c r="C30" s="605">
        <v>0.78</v>
      </c>
      <c r="D30" s="605">
        <v>0.46</v>
      </c>
      <c r="E30" s="605">
        <v>0.37</v>
      </c>
      <c r="F30" s="605">
        <v>0.99</v>
      </c>
      <c r="G30" s="605">
        <v>0.37</v>
      </c>
      <c r="H30" s="605">
        <v>0.46</v>
      </c>
      <c r="I30" s="605">
        <v>0.78</v>
      </c>
      <c r="J30" s="605">
        <v>-0.04</v>
      </c>
      <c r="K30" s="518">
        <v>-0.19</v>
      </c>
      <c r="L30" s="605">
        <v>-0.18</v>
      </c>
      <c r="M30" s="230"/>
    </row>
    <row r="31" spans="1:14" ht="15">
      <c r="A31" s="604">
        <v>41455</v>
      </c>
      <c r="B31" s="610">
        <v>-2.16</v>
      </c>
      <c r="C31" s="605">
        <v>0.79</v>
      </c>
      <c r="D31" s="605">
        <v>0.47</v>
      </c>
      <c r="E31" s="605">
        <v>0.37</v>
      </c>
      <c r="F31" s="605">
        <v>1</v>
      </c>
      <c r="G31" s="605">
        <v>0.37</v>
      </c>
      <c r="H31" s="605">
        <v>0.47</v>
      </c>
      <c r="I31" s="605">
        <v>0.79</v>
      </c>
      <c r="J31" s="605">
        <v>-0.03</v>
      </c>
      <c r="K31" s="518">
        <v>-0.15</v>
      </c>
      <c r="L31" s="605">
        <v>-0.08</v>
      </c>
    </row>
    <row r="32" spans="1:14" ht="15">
      <c r="A32" s="604">
        <v>41547</v>
      </c>
      <c r="B32" s="610">
        <v>-2.17</v>
      </c>
      <c r="C32" s="605">
        <v>0.8</v>
      </c>
      <c r="D32" s="605">
        <v>0.47</v>
      </c>
      <c r="E32" s="605">
        <v>0.38</v>
      </c>
      <c r="F32" s="605">
        <v>1.01</v>
      </c>
      <c r="G32" s="605">
        <v>0.38</v>
      </c>
      <c r="H32" s="605">
        <v>0.47</v>
      </c>
      <c r="I32" s="605">
        <v>0.8</v>
      </c>
      <c r="J32" s="605">
        <v>-0.01</v>
      </c>
      <c r="K32" s="518">
        <v>-0.19</v>
      </c>
      <c r="L32" s="605">
        <v>-0.08</v>
      </c>
    </row>
    <row r="33" spans="1:12" ht="15">
      <c r="A33" s="604">
        <v>41639</v>
      </c>
      <c r="B33" s="610">
        <v>-2.17</v>
      </c>
      <c r="C33" s="605">
        <v>0.8</v>
      </c>
      <c r="D33" s="605">
        <v>0.48</v>
      </c>
      <c r="E33" s="605">
        <v>0.38</v>
      </c>
      <c r="F33" s="605">
        <v>1.02</v>
      </c>
      <c r="G33" s="605">
        <v>0.38</v>
      </c>
      <c r="H33" s="605">
        <v>0.48</v>
      </c>
      <c r="I33" s="605">
        <v>0.8</v>
      </c>
      <c r="J33" s="605">
        <v>0</v>
      </c>
      <c r="K33" s="518">
        <v>-0.21</v>
      </c>
      <c r="L33" s="605">
        <v>-0.09</v>
      </c>
    </row>
    <row r="34" spans="1:12">
      <c r="A34" s="227"/>
    </row>
    <row r="35" spans="1:12">
      <c r="A35" s="227"/>
    </row>
    <row r="36" spans="1:12">
      <c r="A36" s="227"/>
    </row>
    <row r="37" spans="1:12">
      <c r="A37" s="227"/>
    </row>
    <row r="38" spans="1:12">
      <c r="A38" s="227"/>
    </row>
    <row r="39" spans="1:12">
      <c r="A39" s="227"/>
    </row>
    <row r="40" spans="1:12">
      <c r="A40" s="227"/>
    </row>
    <row r="43" spans="1:12">
      <c r="B43" s="228"/>
    </row>
    <row r="44" spans="1:12">
      <c r="B44" s="228"/>
    </row>
    <row r="45" spans="1:12">
      <c r="B45" s="228"/>
    </row>
    <row r="46" spans="1:12">
      <c r="B46" s="228"/>
    </row>
    <row r="47" spans="1:12">
      <c r="B47" s="228"/>
    </row>
    <row r="48" spans="1:12">
      <c r="B48" s="228"/>
    </row>
    <row r="49" spans="2:2">
      <c r="B49" s="228"/>
    </row>
    <row r="50" spans="2:2">
      <c r="B50" s="228"/>
    </row>
    <row r="51" spans="2:2">
      <c r="B51" s="228"/>
    </row>
    <row r="52" spans="2:2">
      <c r="B52" s="228"/>
    </row>
    <row r="53" spans="2:2">
      <c r="B53" s="228"/>
    </row>
    <row r="54" spans="2:2">
      <c r="B54" s="228"/>
    </row>
    <row r="55" spans="2:2">
      <c r="B55" s="228"/>
    </row>
    <row r="56" spans="2:2">
      <c r="B56" s="228"/>
    </row>
    <row r="57" spans="2:2">
      <c r="B57" s="228"/>
    </row>
    <row r="58" spans="2:2">
      <c r="B58" s="228"/>
    </row>
    <row r="59" spans="2:2">
      <c r="B59" s="228"/>
    </row>
    <row r="60" spans="2:2">
      <c r="B60" s="228"/>
    </row>
    <row r="61" spans="2:2">
      <c r="B61" s="228"/>
    </row>
    <row r="62" spans="2:2">
      <c r="B62" s="228"/>
    </row>
    <row r="63" spans="2:2">
      <c r="B63" s="228"/>
    </row>
    <row r="64" spans="2:2">
      <c r="B64" s="228"/>
    </row>
    <row r="65" spans="2:2">
      <c r="B65" s="228"/>
    </row>
    <row r="66" spans="2:2">
      <c r="B66" s="228"/>
    </row>
  </sheetData>
  <mergeCells count="5">
    <mergeCell ref="A5:L5"/>
    <mergeCell ref="A1:L1"/>
    <mergeCell ref="A2:L2"/>
    <mergeCell ref="A3:L3"/>
    <mergeCell ref="A4:L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sheetPr>
    <tabColor rgb="FF7030A0"/>
  </sheetPr>
  <dimension ref="A1:S59"/>
  <sheetViews>
    <sheetView showGridLines="0" zoomScaleNormal="100" workbookViewId="0">
      <selection sqref="A1:M1"/>
    </sheetView>
  </sheetViews>
  <sheetFormatPr defaultColWidth="9.28515625" defaultRowHeight="12.75"/>
  <cols>
    <col min="1" max="1" width="7.85546875" style="225" bestFit="1" customWidth="1"/>
    <col min="2" max="2" width="10.7109375" style="225" customWidth="1"/>
    <col min="3" max="5" width="5.7109375" style="225" bestFit="1" customWidth="1"/>
    <col min="6" max="6" width="17.5703125" style="225" bestFit="1" customWidth="1"/>
    <col min="7" max="9" width="8" style="225" bestFit="1" customWidth="1"/>
    <col min="10" max="10" width="6" style="225" bestFit="1" customWidth="1"/>
    <col min="11" max="11" width="15.42578125" style="225" bestFit="1" customWidth="1"/>
    <col min="12" max="12" width="16.28515625" style="225" bestFit="1" customWidth="1"/>
    <col min="13" max="13" width="16.5703125" style="225" bestFit="1" customWidth="1"/>
    <col min="14" max="23" width="10.7109375" style="225" customWidth="1"/>
    <col min="24" max="16384" width="9.28515625" style="225"/>
  </cols>
  <sheetData>
    <row r="1" spans="1:19" ht="60" customHeight="1">
      <c r="A1" s="754" t="s">
        <v>792</v>
      </c>
      <c r="B1" s="754"/>
      <c r="C1" s="754"/>
      <c r="D1" s="754"/>
      <c r="E1" s="754"/>
      <c r="F1" s="754"/>
      <c r="G1" s="754"/>
      <c r="H1" s="754"/>
      <c r="I1" s="754"/>
      <c r="J1" s="754"/>
      <c r="K1" s="754"/>
      <c r="L1" s="754"/>
      <c r="M1" s="754"/>
    </row>
    <row r="2" spans="1:19" ht="60" customHeight="1">
      <c r="A2" s="794" t="s">
        <v>770</v>
      </c>
      <c r="B2" s="794"/>
      <c r="C2" s="794"/>
      <c r="D2" s="794"/>
      <c r="E2" s="794"/>
      <c r="F2" s="794"/>
      <c r="G2" s="794"/>
      <c r="H2" s="794"/>
      <c r="I2" s="794"/>
      <c r="J2" s="794"/>
      <c r="K2" s="794"/>
      <c r="L2" s="794"/>
      <c r="M2" s="794"/>
    </row>
    <row r="3" spans="1:19" ht="9.9499999999999993" customHeight="1">
      <c r="A3" s="795"/>
      <c r="B3" s="795"/>
      <c r="C3" s="795"/>
      <c r="D3" s="795"/>
      <c r="E3" s="795"/>
      <c r="F3" s="795"/>
      <c r="G3" s="795"/>
      <c r="H3" s="795"/>
      <c r="I3" s="795"/>
      <c r="J3" s="795"/>
      <c r="K3" s="795"/>
      <c r="L3" s="795"/>
      <c r="M3" s="795"/>
    </row>
    <row r="4" spans="1:19" s="232" customFormat="1" ht="60" customHeight="1">
      <c r="A4" s="754" t="s">
        <v>793</v>
      </c>
      <c r="B4" s="754"/>
      <c r="C4" s="754"/>
      <c r="D4" s="754"/>
      <c r="E4" s="754"/>
      <c r="F4" s="754"/>
      <c r="G4" s="754"/>
      <c r="H4" s="754"/>
      <c r="I4" s="754"/>
      <c r="J4" s="754"/>
      <c r="K4" s="754"/>
      <c r="L4" s="754"/>
      <c r="M4" s="754"/>
    </row>
    <row r="5" spans="1:19" ht="60" customHeight="1">
      <c r="A5" s="794" t="s">
        <v>794</v>
      </c>
      <c r="B5" s="794"/>
      <c r="C5" s="794"/>
      <c r="D5" s="794"/>
      <c r="E5" s="794"/>
      <c r="F5" s="794"/>
      <c r="G5" s="794"/>
      <c r="H5" s="794"/>
      <c r="I5" s="794"/>
      <c r="J5" s="794"/>
      <c r="K5" s="794"/>
      <c r="L5" s="794"/>
      <c r="M5" s="794"/>
    </row>
    <row r="6" spans="1:19" ht="15">
      <c r="A6" s="405" t="s">
        <v>740</v>
      </c>
      <c r="B6" s="405" t="s">
        <v>741</v>
      </c>
    </row>
    <row r="8" spans="1:19">
      <c r="A8" s="412"/>
      <c r="B8" s="412" t="s">
        <v>136</v>
      </c>
      <c r="C8" s="412">
        <v>90</v>
      </c>
      <c r="D8" s="412">
        <v>70</v>
      </c>
      <c r="E8" s="412">
        <v>50</v>
      </c>
      <c r="F8" s="412" t="s">
        <v>253</v>
      </c>
      <c r="G8" s="412" t="s">
        <v>137</v>
      </c>
      <c r="H8" s="412" t="s">
        <v>138</v>
      </c>
      <c r="I8" s="412" t="s">
        <v>139</v>
      </c>
      <c r="J8" s="412" t="s">
        <v>266</v>
      </c>
      <c r="K8" s="412" t="s">
        <v>254</v>
      </c>
      <c r="L8" s="412" t="s">
        <v>255</v>
      </c>
      <c r="M8" s="412" t="s">
        <v>256</v>
      </c>
    </row>
    <row r="9" spans="1:19">
      <c r="A9" s="412"/>
      <c r="B9" s="412" t="s">
        <v>141</v>
      </c>
      <c r="C9" s="412">
        <v>90</v>
      </c>
      <c r="D9" s="412">
        <v>70</v>
      </c>
      <c r="E9" s="412">
        <v>50</v>
      </c>
      <c r="F9" s="412" t="s">
        <v>130</v>
      </c>
      <c r="G9" s="412" t="s">
        <v>124</v>
      </c>
      <c r="H9" s="412" t="s">
        <v>125</v>
      </c>
      <c r="I9" s="412" t="s">
        <v>126</v>
      </c>
      <c r="J9" s="412" t="s">
        <v>154</v>
      </c>
      <c r="K9" s="412" t="s">
        <v>131</v>
      </c>
      <c r="L9" s="412" t="s">
        <v>257</v>
      </c>
      <c r="M9" s="412" t="s">
        <v>258</v>
      </c>
    </row>
    <row r="10" spans="1:19">
      <c r="A10" s="604">
        <v>39538</v>
      </c>
      <c r="B10" s="616">
        <v>2.6</v>
      </c>
      <c r="C10" s="605"/>
      <c r="D10" s="605"/>
      <c r="E10" s="605"/>
      <c r="F10" s="605"/>
      <c r="G10" s="605"/>
      <c r="H10" s="605"/>
      <c r="I10" s="605"/>
      <c r="J10" s="504">
        <v>2.6</v>
      </c>
      <c r="K10" s="605"/>
      <c r="L10" s="617"/>
      <c r="M10" s="617"/>
      <c r="N10" s="110"/>
      <c r="O10" s="230"/>
    </row>
    <row r="11" spans="1:19">
      <c r="A11" s="604">
        <v>39629</v>
      </c>
      <c r="B11" s="617">
        <v>2.97</v>
      </c>
      <c r="C11" s="617"/>
      <c r="D11" s="617"/>
      <c r="E11" s="617"/>
      <c r="F11" s="617"/>
      <c r="G11" s="617"/>
      <c r="H11" s="617"/>
      <c r="I11" s="617"/>
      <c r="J11" s="504">
        <v>3</v>
      </c>
      <c r="K11" s="605"/>
      <c r="L11" s="617"/>
      <c r="M11" s="617"/>
      <c r="N11" s="110"/>
      <c r="O11" s="230"/>
    </row>
    <row r="12" spans="1:19">
      <c r="A12" s="604">
        <v>39721</v>
      </c>
      <c r="B12" s="618">
        <v>3.5</v>
      </c>
      <c r="C12" s="617"/>
      <c r="D12" s="617"/>
      <c r="E12" s="617"/>
      <c r="F12" s="617"/>
      <c r="G12" s="617"/>
      <c r="H12" s="617"/>
      <c r="I12" s="617"/>
      <c r="J12" s="504">
        <v>3.5</v>
      </c>
      <c r="K12" s="605"/>
      <c r="L12" s="617"/>
      <c r="M12" s="617"/>
      <c r="N12" s="110"/>
      <c r="O12" s="230"/>
    </row>
    <row r="13" spans="1:19">
      <c r="A13" s="604">
        <v>39813</v>
      </c>
      <c r="B13" s="617">
        <v>3.1</v>
      </c>
      <c r="C13" s="617"/>
      <c r="D13" s="617"/>
      <c r="E13" s="617"/>
      <c r="F13" s="617"/>
      <c r="G13" s="617"/>
      <c r="H13" s="617"/>
      <c r="I13" s="617"/>
      <c r="J13" s="504">
        <v>3.1</v>
      </c>
      <c r="K13" s="614"/>
      <c r="L13" s="617"/>
      <c r="M13" s="617"/>
      <c r="N13" s="110"/>
      <c r="O13" s="230"/>
    </row>
    <row r="14" spans="1:19">
      <c r="A14" s="604">
        <v>39903</v>
      </c>
      <c r="B14" s="619">
        <v>2.8</v>
      </c>
      <c r="C14" s="617"/>
      <c r="D14" s="617"/>
      <c r="E14" s="617"/>
      <c r="F14" s="617"/>
      <c r="G14" s="617"/>
      <c r="H14" s="617"/>
      <c r="I14" s="617"/>
      <c r="J14" s="541">
        <v>2.8</v>
      </c>
      <c r="K14" s="605"/>
      <c r="L14" s="605"/>
      <c r="M14" s="605"/>
      <c r="N14" s="110"/>
      <c r="O14" s="230"/>
      <c r="P14" s="230"/>
      <c r="Q14" s="237"/>
      <c r="R14" s="238"/>
      <c r="S14" s="239"/>
    </row>
    <row r="15" spans="1:19">
      <c r="A15" s="604">
        <v>39994</v>
      </c>
      <c r="B15" s="617">
        <v>2.9</v>
      </c>
      <c r="C15" s="617"/>
      <c r="D15" s="617"/>
      <c r="E15" s="617"/>
      <c r="F15" s="617"/>
      <c r="G15" s="617"/>
      <c r="H15" s="617"/>
      <c r="I15" s="617"/>
      <c r="J15" s="504">
        <v>2.9</v>
      </c>
      <c r="K15" s="605"/>
      <c r="L15" s="605"/>
      <c r="M15" s="605"/>
      <c r="O15" s="230"/>
      <c r="P15" s="230"/>
      <c r="Q15" s="237"/>
      <c r="R15" s="238"/>
      <c r="S15" s="239"/>
    </row>
    <row r="16" spans="1:19" ht="15">
      <c r="A16" s="604">
        <v>40086</v>
      </c>
      <c r="B16" s="618">
        <v>2.4</v>
      </c>
      <c r="C16" s="617"/>
      <c r="D16" s="617"/>
      <c r="E16" s="617"/>
      <c r="F16" s="617"/>
      <c r="G16" s="617"/>
      <c r="H16" s="617"/>
      <c r="I16" s="617"/>
      <c r="J16" s="491">
        <v>2.4</v>
      </c>
      <c r="K16" s="605"/>
      <c r="L16" s="522"/>
      <c r="M16" s="522"/>
      <c r="O16" s="230"/>
      <c r="P16" s="230"/>
      <c r="Q16" s="237"/>
      <c r="R16" s="238"/>
      <c r="S16" s="239"/>
    </row>
    <row r="17" spans="1:19">
      <c r="A17" s="604">
        <v>40178</v>
      </c>
      <c r="B17" s="618">
        <v>2.2000000000000002</v>
      </c>
      <c r="C17" s="617"/>
      <c r="D17" s="617"/>
      <c r="E17" s="617"/>
      <c r="F17" s="617"/>
      <c r="G17" s="617"/>
      <c r="H17" s="617"/>
      <c r="I17" s="617"/>
      <c r="J17" s="504">
        <v>2.2000000000000002</v>
      </c>
      <c r="K17" s="605">
        <v>2.23</v>
      </c>
      <c r="L17" s="605">
        <v>2.23</v>
      </c>
      <c r="M17" s="605">
        <v>2.23</v>
      </c>
      <c r="O17" s="230"/>
      <c r="P17" s="230"/>
      <c r="Q17" s="237"/>
      <c r="R17" s="238"/>
      <c r="S17" s="239"/>
    </row>
    <row r="18" spans="1:19">
      <c r="A18" s="604">
        <v>40268</v>
      </c>
      <c r="B18" s="618">
        <v>2.0499999999999998</v>
      </c>
      <c r="C18" s="617">
        <v>0.04</v>
      </c>
      <c r="D18" s="617">
        <v>0.02</v>
      </c>
      <c r="E18" s="617">
        <v>0.02</v>
      </c>
      <c r="F18" s="617">
        <v>0.05</v>
      </c>
      <c r="G18" s="617">
        <v>0.02</v>
      </c>
      <c r="H18" s="617">
        <v>0.02</v>
      </c>
      <c r="I18" s="617">
        <v>0.04</v>
      </c>
      <c r="J18" s="605"/>
      <c r="K18" s="605">
        <v>2.15</v>
      </c>
      <c r="L18" s="605">
        <v>2.15</v>
      </c>
      <c r="M18" s="605">
        <v>2.15</v>
      </c>
      <c r="O18" s="230"/>
      <c r="P18" s="230"/>
      <c r="Q18" s="237"/>
      <c r="R18" s="238"/>
      <c r="S18" s="239"/>
    </row>
    <row r="19" spans="1:19" ht="15">
      <c r="A19" s="604">
        <v>40359</v>
      </c>
      <c r="B19" s="618">
        <v>1.4</v>
      </c>
      <c r="C19" s="620">
        <v>0.12</v>
      </c>
      <c r="D19" s="620">
        <v>7.0000000000000007E-2</v>
      </c>
      <c r="E19" s="620">
        <v>0.06</v>
      </c>
      <c r="F19" s="620">
        <v>0.15</v>
      </c>
      <c r="G19" s="620">
        <v>0.06</v>
      </c>
      <c r="H19" s="620">
        <v>7.0000000000000007E-2</v>
      </c>
      <c r="I19" s="620">
        <v>0.12</v>
      </c>
      <c r="J19" s="605"/>
      <c r="K19" s="605">
        <v>1.72</v>
      </c>
      <c r="L19" s="522">
        <v>1.72</v>
      </c>
      <c r="M19" s="522">
        <v>1.73</v>
      </c>
      <c r="O19" s="230"/>
      <c r="P19" s="230"/>
      <c r="Q19" s="237"/>
      <c r="R19" s="238"/>
      <c r="S19" s="239"/>
    </row>
    <row r="20" spans="1:19" ht="15">
      <c r="A20" s="604">
        <v>40451</v>
      </c>
      <c r="B20" s="618">
        <v>1.35</v>
      </c>
      <c r="C20" s="620">
        <v>0.14000000000000001</v>
      </c>
      <c r="D20" s="620">
        <v>0.08</v>
      </c>
      <c r="E20" s="620">
        <v>7.0000000000000007E-2</v>
      </c>
      <c r="F20" s="620">
        <v>0.18</v>
      </c>
      <c r="G20" s="620">
        <v>7.0000000000000007E-2</v>
      </c>
      <c r="H20" s="620">
        <v>0.08</v>
      </c>
      <c r="I20" s="620">
        <v>0.14000000000000001</v>
      </c>
      <c r="J20" s="605"/>
      <c r="K20" s="605">
        <v>1.73</v>
      </c>
      <c r="L20" s="522">
        <v>1.74</v>
      </c>
      <c r="M20" s="522">
        <v>1.74</v>
      </c>
      <c r="O20" s="230"/>
      <c r="P20" s="230"/>
      <c r="Q20" s="237"/>
      <c r="R20" s="238"/>
      <c r="S20" s="239"/>
    </row>
    <row r="21" spans="1:19" ht="15">
      <c r="A21" s="604">
        <v>40543</v>
      </c>
      <c r="B21" s="618">
        <v>1.22</v>
      </c>
      <c r="C21" s="620">
        <v>0.18</v>
      </c>
      <c r="D21" s="620">
        <v>0.11</v>
      </c>
      <c r="E21" s="620">
        <v>0.09</v>
      </c>
      <c r="F21" s="620">
        <v>0.23</v>
      </c>
      <c r="G21" s="620">
        <v>0.09</v>
      </c>
      <c r="H21" s="620">
        <v>0.11</v>
      </c>
      <c r="I21" s="620">
        <v>0.18</v>
      </c>
      <c r="J21" s="605"/>
      <c r="K21" s="605">
        <v>1.71</v>
      </c>
      <c r="L21" s="522">
        <v>1.71</v>
      </c>
      <c r="M21" s="522">
        <v>1.71</v>
      </c>
      <c r="O21" s="230"/>
      <c r="P21" s="230"/>
      <c r="Q21" s="237"/>
      <c r="R21" s="238"/>
      <c r="S21" s="239"/>
    </row>
    <row r="22" spans="1:19" ht="15">
      <c r="A22" s="604">
        <v>40633</v>
      </c>
      <c r="B22" s="618">
        <v>1.17</v>
      </c>
      <c r="C22" s="620">
        <v>0.23</v>
      </c>
      <c r="D22" s="620">
        <v>0.14000000000000001</v>
      </c>
      <c r="E22" s="620">
        <v>0.11</v>
      </c>
      <c r="F22" s="620">
        <v>0.3</v>
      </c>
      <c r="G22" s="620">
        <v>0.11</v>
      </c>
      <c r="H22" s="620">
        <v>0.14000000000000001</v>
      </c>
      <c r="I22" s="620">
        <v>0.23</v>
      </c>
      <c r="J22" s="605"/>
      <c r="K22" s="605">
        <v>1.8</v>
      </c>
      <c r="L22" s="522">
        <v>1.8</v>
      </c>
      <c r="M22" s="522">
        <v>1.8</v>
      </c>
      <c r="O22" s="230"/>
      <c r="P22" s="230"/>
      <c r="Q22" s="237"/>
      <c r="R22" s="238"/>
      <c r="S22" s="239"/>
    </row>
    <row r="23" spans="1:19" ht="15">
      <c r="A23" s="604">
        <v>40724</v>
      </c>
      <c r="B23" s="618">
        <v>1.24</v>
      </c>
      <c r="C23" s="620">
        <v>0.28000000000000003</v>
      </c>
      <c r="D23" s="620">
        <v>0.17</v>
      </c>
      <c r="E23" s="620">
        <v>0.14000000000000001</v>
      </c>
      <c r="F23" s="620">
        <v>0.36</v>
      </c>
      <c r="G23" s="620">
        <v>0.14000000000000001</v>
      </c>
      <c r="H23" s="620">
        <v>0.17</v>
      </c>
      <c r="I23" s="620">
        <v>0.28000000000000003</v>
      </c>
      <c r="J23" s="605"/>
      <c r="K23" s="605">
        <v>2.0099999999999998</v>
      </c>
      <c r="L23" s="522">
        <v>2.02</v>
      </c>
      <c r="M23" s="522">
        <v>2.02</v>
      </c>
      <c r="O23" s="230"/>
      <c r="P23" s="230"/>
      <c r="Q23" s="237"/>
      <c r="R23" s="238"/>
      <c r="S23" s="239"/>
    </row>
    <row r="24" spans="1:19" ht="15">
      <c r="A24" s="604">
        <v>40816</v>
      </c>
      <c r="B24" s="618">
        <v>1.3</v>
      </c>
      <c r="C24" s="620">
        <v>0.33</v>
      </c>
      <c r="D24" s="620">
        <v>0.2</v>
      </c>
      <c r="E24" s="620">
        <v>0.16</v>
      </c>
      <c r="F24" s="620">
        <v>0.42</v>
      </c>
      <c r="G24" s="620">
        <v>0.16</v>
      </c>
      <c r="H24" s="620">
        <v>0.2</v>
      </c>
      <c r="I24" s="620">
        <v>0.33</v>
      </c>
      <c r="J24" s="605"/>
      <c r="K24" s="605">
        <v>2.2000000000000002</v>
      </c>
      <c r="L24" s="522">
        <v>2.2200000000000002</v>
      </c>
      <c r="M24" s="522">
        <v>2.23</v>
      </c>
      <c r="O24" s="230"/>
      <c r="P24" s="230"/>
      <c r="Q24" s="237"/>
      <c r="R24" s="238"/>
      <c r="S24" s="239"/>
    </row>
    <row r="25" spans="1:19" ht="15">
      <c r="A25" s="604">
        <v>40908</v>
      </c>
      <c r="B25" s="618">
        <v>1.35</v>
      </c>
      <c r="C25" s="620">
        <v>0.37</v>
      </c>
      <c r="D25" s="620">
        <v>0.22</v>
      </c>
      <c r="E25" s="620">
        <v>0.18</v>
      </c>
      <c r="F25" s="620">
        <v>0.47</v>
      </c>
      <c r="G25" s="620">
        <v>0.18</v>
      </c>
      <c r="H25" s="620">
        <v>0.22</v>
      </c>
      <c r="I25" s="620">
        <v>0.37</v>
      </c>
      <c r="J25" s="605"/>
      <c r="K25" s="605">
        <v>2.35</v>
      </c>
      <c r="L25" s="522">
        <v>2.37</v>
      </c>
      <c r="M25" s="522">
        <v>2.39</v>
      </c>
      <c r="O25" s="230"/>
      <c r="P25" s="230"/>
      <c r="Q25" s="237"/>
      <c r="R25" s="238"/>
      <c r="S25" s="239"/>
    </row>
    <row r="26" spans="1:19" ht="15">
      <c r="A26" s="604">
        <v>40999</v>
      </c>
      <c r="B26" s="618">
        <v>1.25</v>
      </c>
      <c r="C26" s="620">
        <v>0.4</v>
      </c>
      <c r="D26" s="620">
        <v>0.24</v>
      </c>
      <c r="E26" s="620">
        <v>0.19</v>
      </c>
      <c r="F26" s="620">
        <v>0.51</v>
      </c>
      <c r="G26" s="620">
        <v>0.19</v>
      </c>
      <c r="H26" s="620">
        <v>0.24</v>
      </c>
      <c r="I26" s="620">
        <v>0.4</v>
      </c>
      <c r="J26" s="605"/>
      <c r="K26" s="605">
        <v>2.33</v>
      </c>
      <c r="L26" s="522">
        <v>2.35</v>
      </c>
      <c r="M26" s="522">
        <v>2.39</v>
      </c>
      <c r="O26" s="230"/>
      <c r="P26" s="230"/>
      <c r="Q26" s="237"/>
      <c r="R26" s="238"/>
      <c r="S26" s="239"/>
    </row>
    <row r="27" spans="1:19" ht="15">
      <c r="A27" s="604">
        <v>41090</v>
      </c>
      <c r="B27" s="618">
        <v>1.27</v>
      </c>
      <c r="C27" s="620">
        <v>0.42</v>
      </c>
      <c r="D27" s="620">
        <v>0.25</v>
      </c>
      <c r="E27" s="620">
        <v>0.2</v>
      </c>
      <c r="F27" s="620">
        <v>0.54</v>
      </c>
      <c r="G27" s="620">
        <v>0.2</v>
      </c>
      <c r="H27" s="620">
        <v>0.25</v>
      </c>
      <c r="I27" s="620">
        <v>0.42</v>
      </c>
      <c r="J27" s="605"/>
      <c r="K27" s="605">
        <v>2.41</v>
      </c>
      <c r="L27" s="522">
        <v>2.44</v>
      </c>
      <c r="M27" s="522">
        <v>2.4900000000000002</v>
      </c>
      <c r="O27" s="230"/>
      <c r="P27" s="230"/>
      <c r="Q27" s="237"/>
      <c r="R27" s="238"/>
      <c r="S27" s="239"/>
    </row>
    <row r="28" spans="1:19" ht="15">
      <c r="A28" s="604">
        <v>41182</v>
      </c>
      <c r="B28" s="618">
        <v>1.3</v>
      </c>
      <c r="C28" s="620">
        <v>0.44</v>
      </c>
      <c r="D28" s="620">
        <v>0.26</v>
      </c>
      <c r="E28" s="620">
        <v>0.21</v>
      </c>
      <c r="F28" s="620">
        <v>0.56000000000000005</v>
      </c>
      <c r="G28" s="620">
        <v>0.21</v>
      </c>
      <c r="H28" s="620">
        <v>0.26</v>
      </c>
      <c r="I28" s="620">
        <v>0.44</v>
      </c>
      <c r="J28" s="605"/>
      <c r="K28" s="605">
        <v>2.4900000000000002</v>
      </c>
      <c r="L28" s="522">
        <v>2.5099999999999998</v>
      </c>
      <c r="M28" s="522">
        <v>2.58</v>
      </c>
      <c r="O28" s="230"/>
      <c r="P28" s="230"/>
      <c r="Q28" s="237"/>
      <c r="R28" s="238"/>
      <c r="S28" s="239"/>
    </row>
    <row r="29" spans="1:19" ht="15">
      <c r="A29" s="604">
        <v>41274</v>
      </c>
      <c r="B29" s="618">
        <v>1.29</v>
      </c>
      <c r="C29" s="620">
        <v>0.46</v>
      </c>
      <c r="D29" s="620">
        <v>0.27</v>
      </c>
      <c r="E29" s="620">
        <v>0.22</v>
      </c>
      <c r="F29" s="620">
        <v>0.57999999999999996</v>
      </c>
      <c r="G29" s="620">
        <v>0.22</v>
      </c>
      <c r="H29" s="620">
        <v>0.27</v>
      </c>
      <c r="I29" s="620">
        <v>0.46</v>
      </c>
      <c r="J29" s="605"/>
      <c r="K29" s="605">
        <v>2.5299999999999998</v>
      </c>
      <c r="L29" s="522">
        <v>2.5499999999999998</v>
      </c>
      <c r="M29" s="522">
        <v>2.64</v>
      </c>
      <c r="O29" s="230"/>
      <c r="P29" s="230"/>
      <c r="Q29" s="237"/>
      <c r="R29" s="238"/>
      <c r="S29" s="239"/>
    </row>
    <row r="30" spans="1:19">
      <c r="A30" s="604">
        <v>41364</v>
      </c>
      <c r="B30" s="618">
        <v>1.31</v>
      </c>
      <c r="C30" s="620">
        <v>0.47</v>
      </c>
      <c r="D30" s="620">
        <v>0.28000000000000003</v>
      </c>
      <c r="E30" s="620">
        <v>0.22</v>
      </c>
      <c r="F30" s="620">
        <v>0.59</v>
      </c>
      <c r="G30" s="620">
        <v>0.22</v>
      </c>
      <c r="H30" s="620">
        <v>0.28000000000000003</v>
      </c>
      <c r="I30" s="620">
        <v>0.47</v>
      </c>
      <c r="J30" s="605"/>
      <c r="K30" s="605">
        <v>2.57</v>
      </c>
      <c r="L30" s="605">
        <v>2.59</v>
      </c>
      <c r="M30" s="605">
        <v>2.69</v>
      </c>
    </row>
    <row r="31" spans="1:19">
      <c r="A31" s="604">
        <v>41455</v>
      </c>
      <c r="B31" s="618">
        <v>1.28</v>
      </c>
      <c r="C31" s="620">
        <v>0.48</v>
      </c>
      <c r="D31" s="620">
        <v>0.28000000000000003</v>
      </c>
      <c r="E31" s="620">
        <v>0.23</v>
      </c>
      <c r="F31" s="620">
        <v>0.6</v>
      </c>
      <c r="G31" s="620">
        <v>0.23</v>
      </c>
      <c r="H31" s="620">
        <v>0.28000000000000003</v>
      </c>
      <c r="I31" s="620">
        <v>0.48</v>
      </c>
      <c r="J31" s="605"/>
      <c r="K31" s="605">
        <v>2.57</v>
      </c>
      <c r="L31" s="605">
        <v>2.59</v>
      </c>
      <c r="M31" s="605">
        <v>2.71</v>
      </c>
    </row>
    <row r="32" spans="1:19">
      <c r="A32" s="604">
        <v>41547</v>
      </c>
      <c r="B32" s="618">
        <v>1.29</v>
      </c>
      <c r="C32" s="621">
        <v>0.48</v>
      </c>
      <c r="D32" s="621">
        <v>0.28999999999999998</v>
      </c>
      <c r="E32" s="621">
        <v>0.23</v>
      </c>
      <c r="F32" s="621">
        <v>0.61</v>
      </c>
      <c r="G32" s="621">
        <v>0.23</v>
      </c>
      <c r="H32" s="621">
        <v>0.28999999999999998</v>
      </c>
      <c r="I32" s="621">
        <v>0.48</v>
      </c>
      <c r="J32" s="605"/>
      <c r="K32" s="605">
        <v>2.59</v>
      </c>
      <c r="L32" s="605">
        <v>2.61</v>
      </c>
      <c r="M32" s="605">
        <v>2.73</v>
      </c>
    </row>
    <row r="33" spans="1:13">
      <c r="A33" s="604">
        <v>41639</v>
      </c>
      <c r="B33" s="618">
        <v>1.27</v>
      </c>
      <c r="C33" s="621">
        <v>0.49</v>
      </c>
      <c r="D33" s="621">
        <v>0.28999999999999998</v>
      </c>
      <c r="E33" s="621">
        <v>0.23</v>
      </c>
      <c r="F33" s="621">
        <v>0.62</v>
      </c>
      <c r="G33" s="621">
        <v>0.23</v>
      </c>
      <c r="H33" s="621">
        <v>0.28999999999999998</v>
      </c>
      <c r="I33" s="621">
        <v>0.49</v>
      </c>
      <c r="J33" s="605"/>
      <c r="K33" s="605">
        <v>2.59</v>
      </c>
      <c r="L33" s="605">
        <v>2.6</v>
      </c>
      <c r="M33" s="605">
        <v>2.73</v>
      </c>
    </row>
    <row r="34" spans="1:13">
      <c r="A34" s="227"/>
      <c r="J34" s="71"/>
    </row>
    <row r="35" spans="1:13">
      <c r="A35" s="227"/>
      <c r="J35" s="71"/>
    </row>
    <row r="36" spans="1:13">
      <c r="A36" s="227"/>
      <c r="B36" s="233"/>
      <c r="J36" s="71"/>
    </row>
    <row r="37" spans="1:13">
      <c r="A37" s="227"/>
      <c r="B37" s="234"/>
      <c r="J37" s="229"/>
    </row>
    <row r="38" spans="1:13">
      <c r="A38" s="227"/>
      <c r="B38" s="235"/>
      <c r="J38" s="229"/>
    </row>
    <row r="39" spans="1:13">
      <c r="A39" s="227"/>
      <c r="B39" s="234"/>
      <c r="J39" s="71"/>
    </row>
    <row r="40" spans="1:13">
      <c r="A40" s="227"/>
      <c r="B40" s="236"/>
      <c r="J40" s="71"/>
    </row>
    <row r="41" spans="1:13">
      <c r="B41" s="234"/>
      <c r="J41" s="71"/>
    </row>
    <row r="42" spans="1:13">
      <c r="B42" s="235"/>
      <c r="J42" s="71"/>
    </row>
    <row r="43" spans="1:13">
      <c r="B43" s="235"/>
      <c r="J43" s="71"/>
    </row>
    <row r="44" spans="1:13">
      <c r="B44" s="235"/>
      <c r="J44" s="71"/>
    </row>
    <row r="45" spans="1:13">
      <c r="B45" s="235"/>
      <c r="J45" s="71"/>
    </row>
    <row r="46" spans="1:13">
      <c r="B46" s="235"/>
      <c r="J46" s="71"/>
    </row>
    <row r="47" spans="1:13">
      <c r="B47" s="235"/>
      <c r="J47" s="71"/>
    </row>
    <row r="48" spans="1:13">
      <c r="B48" s="235"/>
      <c r="J48" s="71"/>
    </row>
    <row r="49" spans="2:2">
      <c r="B49" s="235"/>
    </row>
    <row r="50" spans="2:2">
      <c r="B50" s="235"/>
    </row>
    <row r="51" spans="2:2">
      <c r="B51" s="235"/>
    </row>
    <row r="52" spans="2:2">
      <c r="B52" s="235"/>
    </row>
    <row r="53" spans="2:2">
      <c r="B53" s="235"/>
    </row>
    <row r="54" spans="2:2">
      <c r="B54" s="235"/>
    </row>
    <row r="55" spans="2:2">
      <c r="B55" s="235"/>
    </row>
    <row r="56" spans="2:2">
      <c r="B56" s="235"/>
    </row>
    <row r="57" spans="2:2">
      <c r="B57" s="235"/>
    </row>
    <row r="58" spans="2:2">
      <c r="B58" s="235"/>
    </row>
    <row r="59" spans="2:2">
      <c r="B59" s="235"/>
    </row>
  </sheetData>
  <mergeCells count="5">
    <mergeCell ref="A1:M1"/>
    <mergeCell ref="A2:M2"/>
    <mergeCell ref="A3:M3"/>
    <mergeCell ref="A4:M4"/>
    <mergeCell ref="A5:M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7030A0"/>
  </sheetPr>
  <dimension ref="A1:N126"/>
  <sheetViews>
    <sheetView showGridLines="0" zoomScaleNormal="100" workbookViewId="0">
      <selection sqref="A1:F1"/>
    </sheetView>
  </sheetViews>
  <sheetFormatPr defaultColWidth="9.140625" defaultRowHeight="12.75"/>
  <cols>
    <col min="1" max="1" width="10.140625" style="3" bestFit="1" customWidth="1"/>
    <col min="2" max="2" width="6" style="10" bestFit="1" customWidth="1"/>
    <col min="3" max="3" width="23.28515625" style="10" bestFit="1" customWidth="1"/>
    <col min="4" max="4" width="5.140625" style="10" bestFit="1" customWidth="1"/>
    <col min="5" max="5" width="11.85546875" style="10" bestFit="1" customWidth="1"/>
    <col min="6" max="15" width="10.7109375" style="3" customWidth="1"/>
    <col min="16" max="16384" width="9.140625" style="3"/>
  </cols>
  <sheetData>
    <row r="1" spans="1:14" ht="60" customHeight="1">
      <c r="A1" s="754" t="s">
        <v>742</v>
      </c>
      <c r="B1" s="754"/>
      <c r="C1" s="754"/>
      <c r="D1" s="754"/>
      <c r="E1" s="754"/>
      <c r="F1" s="754"/>
      <c r="I1" s="4"/>
      <c r="J1" s="5"/>
      <c r="K1" s="5"/>
      <c r="L1" s="5"/>
      <c r="M1" s="5"/>
    </row>
    <row r="2" spans="1:14" ht="60" customHeight="1">
      <c r="A2" s="753" t="s">
        <v>744</v>
      </c>
      <c r="B2" s="753"/>
      <c r="C2" s="753"/>
      <c r="D2" s="753"/>
      <c r="E2" s="753"/>
      <c r="F2" s="753"/>
    </row>
    <row r="3" spans="1:14" ht="9.9499999999999993" customHeight="1">
      <c r="A3" s="756"/>
      <c r="B3" s="756"/>
      <c r="C3" s="756"/>
      <c r="D3" s="756"/>
      <c r="E3" s="756"/>
      <c r="F3" s="756"/>
    </row>
    <row r="4" spans="1:14" ht="60" customHeight="1">
      <c r="A4" s="754" t="s">
        <v>743</v>
      </c>
      <c r="B4" s="754"/>
      <c r="C4" s="754"/>
      <c r="D4" s="754"/>
      <c r="E4" s="754"/>
      <c r="F4" s="754"/>
      <c r="I4" s="4"/>
      <c r="J4" s="2"/>
      <c r="K4" s="2"/>
      <c r="L4" s="2"/>
      <c r="M4" s="2"/>
      <c r="N4" s="2"/>
    </row>
    <row r="5" spans="1:14" ht="60" customHeight="1">
      <c r="A5" s="755" t="s">
        <v>745</v>
      </c>
      <c r="B5" s="755"/>
      <c r="C5" s="755"/>
      <c r="D5" s="755"/>
      <c r="E5" s="755"/>
      <c r="F5" s="755"/>
    </row>
    <row r="6" spans="1:14" ht="12.75" customHeight="1">
      <c r="A6" s="404" t="s">
        <v>740</v>
      </c>
      <c r="B6" s="404" t="s">
        <v>741</v>
      </c>
      <c r="C6" s="6"/>
      <c r="D6" s="6"/>
      <c r="E6" s="6"/>
      <c r="F6" s="6"/>
    </row>
    <row r="7" spans="1:14" ht="12.75" customHeight="1">
      <c r="A7" s="7"/>
      <c r="B7" s="7"/>
      <c r="C7" s="7"/>
      <c r="D7" s="7"/>
      <c r="E7" s="7"/>
      <c r="F7" s="7"/>
    </row>
    <row r="8" spans="1:14">
      <c r="A8" s="412"/>
      <c r="B8" s="412" t="s">
        <v>2</v>
      </c>
      <c r="C8" s="412" t="s">
        <v>3</v>
      </c>
      <c r="D8" s="412" t="s">
        <v>4</v>
      </c>
      <c r="E8" s="412" t="s">
        <v>5</v>
      </c>
      <c r="F8" s="8"/>
      <c r="G8" s="8"/>
    </row>
    <row r="9" spans="1:14">
      <c r="A9" s="412"/>
      <c r="B9" s="412" t="s">
        <v>2</v>
      </c>
      <c r="C9" s="412" t="s">
        <v>6</v>
      </c>
      <c r="D9" s="412" t="s">
        <v>4</v>
      </c>
      <c r="E9" s="412" t="s">
        <v>7</v>
      </c>
      <c r="F9" s="8"/>
      <c r="G9" s="8"/>
    </row>
    <row r="10" spans="1:14" ht="15">
      <c r="A10" s="413">
        <v>37287</v>
      </c>
      <c r="B10" s="414">
        <v>-3.9</v>
      </c>
      <c r="C10" s="414">
        <v>-0.3</v>
      </c>
      <c r="D10" s="414">
        <v>11.6</v>
      </c>
      <c r="E10" s="414">
        <v>-3.4</v>
      </c>
    </row>
    <row r="11" spans="1:14" ht="15">
      <c r="A11" s="413">
        <v>37315</v>
      </c>
      <c r="B11" s="414">
        <v>-3.4</v>
      </c>
      <c r="C11" s="414">
        <v>1.3</v>
      </c>
      <c r="D11" s="414">
        <v>1.4</v>
      </c>
      <c r="E11" s="414">
        <v>-3.4</v>
      </c>
    </row>
    <row r="12" spans="1:14" ht="15">
      <c r="A12" s="413">
        <v>37344</v>
      </c>
      <c r="B12" s="414">
        <v>-1.9</v>
      </c>
      <c r="C12" s="414">
        <v>1.5</v>
      </c>
      <c r="D12" s="414">
        <v>6.9</v>
      </c>
      <c r="E12" s="414">
        <v>-9.1</v>
      </c>
    </row>
    <row r="13" spans="1:14" ht="15">
      <c r="A13" s="413">
        <v>37376</v>
      </c>
      <c r="B13" s="414">
        <v>-1</v>
      </c>
      <c r="C13" s="414">
        <v>4</v>
      </c>
      <c r="D13" s="414">
        <v>9.1</v>
      </c>
      <c r="E13" s="414">
        <v>3</v>
      </c>
    </row>
    <row r="14" spans="1:14" ht="15">
      <c r="A14" s="413">
        <v>37407</v>
      </c>
      <c r="B14" s="414">
        <v>-0.1</v>
      </c>
      <c r="C14" s="414">
        <v>0.7</v>
      </c>
      <c r="D14" s="414">
        <v>9.1</v>
      </c>
      <c r="E14" s="414">
        <v>-4.4000000000000004</v>
      </c>
    </row>
    <row r="15" spans="1:14" ht="15">
      <c r="A15" s="413">
        <v>37435</v>
      </c>
      <c r="B15" s="414">
        <v>0.3</v>
      </c>
      <c r="C15" s="414">
        <v>3.6</v>
      </c>
      <c r="D15" s="414">
        <v>8.5</v>
      </c>
      <c r="E15" s="414">
        <v>-5</v>
      </c>
    </row>
    <row r="16" spans="1:14" ht="15">
      <c r="A16" s="413">
        <v>37468</v>
      </c>
      <c r="B16" s="414">
        <v>1.5</v>
      </c>
      <c r="C16" s="414">
        <v>7.6</v>
      </c>
      <c r="D16" s="414">
        <v>9.9</v>
      </c>
      <c r="E16" s="414">
        <v>-0.7</v>
      </c>
    </row>
    <row r="17" spans="1:5" ht="15">
      <c r="A17" s="413">
        <v>37498</v>
      </c>
      <c r="B17" s="414">
        <v>1.2</v>
      </c>
      <c r="C17" s="414">
        <v>2.8</v>
      </c>
      <c r="D17" s="414">
        <v>9.6999999999999993</v>
      </c>
      <c r="E17" s="414">
        <v>-2.8</v>
      </c>
    </row>
    <row r="18" spans="1:5" ht="15">
      <c r="A18" s="413">
        <v>37529</v>
      </c>
      <c r="B18" s="414">
        <v>2.1</v>
      </c>
      <c r="C18" s="414">
        <v>6.8</v>
      </c>
      <c r="D18" s="414">
        <v>10.9</v>
      </c>
      <c r="E18" s="414">
        <v>0.3</v>
      </c>
    </row>
    <row r="19" spans="1:5" ht="15">
      <c r="A19" s="413">
        <v>37560</v>
      </c>
      <c r="B19" s="414">
        <v>2.6</v>
      </c>
      <c r="C19" s="414">
        <v>4.3</v>
      </c>
      <c r="D19" s="414">
        <v>11</v>
      </c>
      <c r="E19" s="414">
        <v>2.5</v>
      </c>
    </row>
    <row r="20" spans="1:5" ht="15">
      <c r="A20" s="413">
        <v>37589</v>
      </c>
      <c r="B20" s="414">
        <v>3.5</v>
      </c>
      <c r="C20" s="414">
        <v>4.2</v>
      </c>
      <c r="D20" s="414">
        <v>10.9</v>
      </c>
      <c r="E20" s="414">
        <v>1.3</v>
      </c>
    </row>
    <row r="21" spans="1:5" ht="15">
      <c r="A21" s="413">
        <v>37621</v>
      </c>
      <c r="B21" s="414">
        <v>3</v>
      </c>
      <c r="C21" s="414">
        <v>6.1</v>
      </c>
      <c r="D21" s="414">
        <v>11.4</v>
      </c>
      <c r="E21" s="414">
        <v>1.9</v>
      </c>
    </row>
    <row r="22" spans="1:5" ht="15">
      <c r="A22" s="413">
        <v>37652</v>
      </c>
      <c r="B22" s="414">
        <v>3</v>
      </c>
      <c r="C22" s="414">
        <v>5.2</v>
      </c>
      <c r="D22" s="414">
        <v>12</v>
      </c>
      <c r="E22" s="414">
        <v>-0.3</v>
      </c>
    </row>
    <row r="23" spans="1:5" ht="15">
      <c r="A23" s="413">
        <v>37680</v>
      </c>
      <c r="B23" s="414">
        <v>2.5</v>
      </c>
      <c r="C23" s="414">
        <v>5.9</v>
      </c>
      <c r="D23" s="414">
        <v>15.2</v>
      </c>
      <c r="E23" s="414">
        <v>1.8</v>
      </c>
    </row>
    <row r="24" spans="1:5" ht="15">
      <c r="A24" s="413">
        <v>37711</v>
      </c>
      <c r="B24" s="414">
        <v>2</v>
      </c>
      <c r="C24" s="414">
        <v>7.4</v>
      </c>
      <c r="D24" s="414">
        <v>13.4</v>
      </c>
      <c r="E24" s="414">
        <v>3.7</v>
      </c>
    </row>
    <row r="25" spans="1:5" ht="15">
      <c r="A25" s="413">
        <v>37741</v>
      </c>
      <c r="B25" s="414">
        <v>1.2</v>
      </c>
      <c r="C25" s="414">
        <v>9.1</v>
      </c>
      <c r="D25" s="414">
        <v>10.5</v>
      </c>
      <c r="E25" s="414">
        <v>-3.3</v>
      </c>
    </row>
    <row r="26" spans="1:5" ht="15">
      <c r="A26" s="413">
        <v>37771</v>
      </c>
      <c r="B26" s="414">
        <v>0.1</v>
      </c>
      <c r="C26" s="414">
        <v>10.7</v>
      </c>
      <c r="D26" s="414">
        <v>10.3</v>
      </c>
      <c r="E26" s="414">
        <v>-0.7</v>
      </c>
    </row>
    <row r="27" spans="1:5" ht="15">
      <c r="A27" s="413">
        <v>37802</v>
      </c>
      <c r="B27" s="414">
        <v>0.2</v>
      </c>
      <c r="C27" s="414">
        <v>9.4</v>
      </c>
      <c r="D27" s="414">
        <v>12.6</v>
      </c>
      <c r="E27" s="414">
        <v>0.1</v>
      </c>
    </row>
    <row r="28" spans="1:5" ht="15">
      <c r="A28" s="413">
        <v>37833</v>
      </c>
      <c r="B28" s="414">
        <v>0.8</v>
      </c>
      <c r="C28" s="414">
        <v>7.9</v>
      </c>
      <c r="D28" s="414">
        <v>12.5</v>
      </c>
      <c r="E28" s="414">
        <v>-0.5</v>
      </c>
    </row>
    <row r="29" spans="1:5" ht="15">
      <c r="A29" s="413">
        <v>37862</v>
      </c>
      <c r="B29" s="414">
        <v>0.3</v>
      </c>
      <c r="C29" s="414">
        <v>6</v>
      </c>
      <c r="D29" s="414">
        <v>12.1</v>
      </c>
      <c r="E29" s="414">
        <v>-1.3</v>
      </c>
    </row>
    <row r="30" spans="1:5" ht="15">
      <c r="A30" s="413">
        <v>37894</v>
      </c>
      <c r="B30" s="414">
        <v>1</v>
      </c>
      <c r="C30" s="414">
        <v>9.9</v>
      </c>
      <c r="D30" s="414">
        <v>12.4</v>
      </c>
      <c r="E30" s="414">
        <v>3.6</v>
      </c>
    </row>
    <row r="31" spans="1:5" ht="15">
      <c r="A31" s="413">
        <v>37925</v>
      </c>
      <c r="B31" s="414">
        <v>2.1</v>
      </c>
      <c r="C31" s="414">
        <v>10.4</v>
      </c>
      <c r="D31" s="414">
        <v>12.4</v>
      </c>
      <c r="E31" s="414">
        <v>1.7</v>
      </c>
    </row>
    <row r="32" spans="1:5" ht="15">
      <c r="A32" s="413">
        <v>37953</v>
      </c>
      <c r="B32" s="414">
        <v>1.8</v>
      </c>
      <c r="C32" s="414">
        <v>9.1</v>
      </c>
      <c r="D32" s="414">
        <v>11.6</v>
      </c>
      <c r="E32" s="414">
        <v>1.3</v>
      </c>
    </row>
    <row r="33" spans="1:5" ht="15">
      <c r="A33" s="413">
        <v>37986</v>
      </c>
      <c r="B33" s="414">
        <v>2.9</v>
      </c>
      <c r="C33" s="414">
        <v>18.5</v>
      </c>
      <c r="D33" s="414">
        <v>16.5</v>
      </c>
      <c r="E33" s="414">
        <v>14</v>
      </c>
    </row>
    <row r="34" spans="1:5" ht="15">
      <c r="A34" s="413">
        <v>38016</v>
      </c>
      <c r="B34" s="414">
        <v>2.7</v>
      </c>
      <c r="C34" s="414">
        <v>9.6999999999999993</v>
      </c>
      <c r="D34" s="414">
        <v>7.8</v>
      </c>
      <c r="E34" s="414">
        <v>9.5</v>
      </c>
    </row>
    <row r="35" spans="1:5" ht="15">
      <c r="A35" s="413">
        <v>38044</v>
      </c>
      <c r="B35" s="414">
        <v>3.1</v>
      </c>
      <c r="C35" s="414">
        <v>11.9</v>
      </c>
      <c r="D35" s="414">
        <v>16.5</v>
      </c>
      <c r="E35" s="414">
        <v>6</v>
      </c>
    </row>
    <row r="36" spans="1:5" ht="15">
      <c r="A36" s="413">
        <v>38077</v>
      </c>
      <c r="B36" s="414">
        <v>3</v>
      </c>
      <c r="C36" s="414">
        <v>13.3</v>
      </c>
      <c r="D36" s="414">
        <v>13.6</v>
      </c>
      <c r="E36" s="414">
        <v>12.8</v>
      </c>
    </row>
    <row r="37" spans="1:5" ht="15">
      <c r="A37" s="413">
        <v>38107</v>
      </c>
      <c r="B37" s="414">
        <v>4.0999999999999996</v>
      </c>
      <c r="C37" s="414">
        <v>9.6999999999999993</v>
      </c>
      <c r="D37" s="414">
        <v>14</v>
      </c>
      <c r="E37" s="414">
        <v>7.1</v>
      </c>
    </row>
    <row r="38" spans="1:5" ht="15">
      <c r="A38" s="413">
        <v>38138</v>
      </c>
      <c r="B38" s="414">
        <v>4.8</v>
      </c>
      <c r="C38" s="414">
        <v>8.6</v>
      </c>
      <c r="D38" s="414">
        <v>12.7</v>
      </c>
      <c r="E38" s="414">
        <v>7.7</v>
      </c>
    </row>
    <row r="39" spans="1:5" ht="15">
      <c r="A39" s="413">
        <v>38168</v>
      </c>
      <c r="B39" s="414">
        <v>4.4000000000000004</v>
      </c>
      <c r="C39" s="414">
        <v>11.6</v>
      </c>
      <c r="D39" s="414">
        <v>12.1</v>
      </c>
      <c r="E39" s="414">
        <v>11.7</v>
      </c>
    </row>
    <row r="40" spans="1:5" ht="15">
      <c r="A40" s="413">
        <v>38198</v>
      </c>
      <c r="B40" s="414">
        <v>4</v>
      </c>
      <c r="C40" s="414">
        <v>7.5</v>
      </c>
      <c r="D40" s="414">
        <v>12</v>
      </c>
      <c r="E40" s="414">
        <v>8.8000000000000007</v>
      </c>
    </row>
    <row r="41" spans="1:5" ht="15">
      <c r="A41" s="413">
        <v>38230</v>
      </c>
      <c r="B41" s="414">
        <v>3.7</v>
      </c>
      <c r="C41" s="414">
        <v>11.4</v>
      </c>
      <c r="D41" s="414">
        <v>12.2</v>
      </c>
      <c r="E41" s="414">
        <v>10.9</v>
      </c>
    </row>
    <row r="42" spans="1:5" ht="15">
      <c r="A42" s="413">
        <v>38260</v>
      </c>
      <c r="B42" s="414">
        <v>3.5</v>
      </c>
      <c r="C42" s="414">
        <v>8.1999999999999993</v>
      </c>
      <c r="D42" s="414">
        <v>13.2</v>
      </c>
      <c r="E42" s="414">
        <v>7.8</v>
      </c>
    </row>
    <row r="43" spans="1:5" ht="15">
      <c r="A43" s="413">
        <v>38289</v>
      </c>
      <c r="B43" s="414">
        <v>2.5</v>
      </c>
      <c r="C43" s="414">
        <v>5.0999999999999996</v>
      </c>
      <c r="D43" s="414">
        <v>13.4</v>
      </c>
      <c r="E43" s="414">
        <v>4.4000000000000004</v>
      </c>
    </row>
    <row r="44" spans="1:5" ht="15">
      <c r="A44" s="413">
        <v>38321</v>
      </c>
      <c r="B44" s="414">
        <v>2.6</v>
      </c>
      <c r="C44" s="414">
        <v>15</v>
      </c>
      <c r="D44" s="414">
        <v>11.7</v>
      </c>
      <c r="E44" s="414">
        <v>8.6</v>
      </c>
    </row>
    <row r="45" spans="1:5" ht="15">
      <c r="A45" s="413">
        <v>38352</v>
      </c>
      <c r="B45" s="414">
        <v>1.9</v>
      </c>
      <c r="C45" s="414">
        <v>5.6</v>
      </c>
      <c r="D45" s="414">
        <v>11.4</v>
      </c>
      <c r="E45" s="414">
        <v>7.8</v>
      </c>
    </row>
    <row r="46" spans="1:5" ht="15">
      <c r="A46" s="413">
        <v>38383</v>
      </c>
      <c r="B46" s="414">
        <v>2.4</v>
      </c>
      <c r="C46" s="414">
        <v>3.5</v>
      </c>
      <c r="D46" s="414">
        <v>14.5</v>
      </c>
      <c r="E46" s="414">
        <v>5.3</v>
      </c>
    </row>
    <row r="47" spans="1:5" ht="15">
      <c r="A47" s="413">
        <v>38411</v>
      </c>
      <c r="B47" s="414">
        <v>2.1</v>
      </c>
      <c r="C47" s="414">
        <v>3.9</v>
      </c>
      <c r="D47" s="414">
        <v>7</v>
      </c>
      <c r="E47" s="414">
        <v>5</v>
      </c>
    </row>
    <row r="48" spans="1:5" ht="15">
      <c r="A48" s="413">
        <v>38442</v>
      </c>
      <c r="B48" s="414">
        <v>2.2000000000000002</v>
      </c>
      <c r="C48" s="414">
        <v>1.8</v>
      </c>
      <c r="D48" s="414">
        <v>12.5</v>
      </c>
      <c r="E48" s="414">
        <v>0.4</v>
      </c>
    </row>
    <row r="49" spans="1:5" ht="15">
      <c r="A49" s="413">
        <v>38471</v>
      </c>
      <c r="B49" s="414">
        <v>2.1</v>
      </c>
      <c r="C49" s="414">
        <v>3.9</v>
      </c>
      <c r="D49" s="414">
        <v>12.2</v>
      </c>
      <c r="E49" s="414">
        <v>9.4</v>
      </c>
    </row>
    <row r="50" spans="1:5" ht="15">
      <c r="A50" s="413">
        <v>38503</v>
      </c>
      <c r="B50" s="414">
        <v>1.5</v>
      </c>
      <c r="C50" s="414">
        <v>1.6</v>
      </c>
      <c r="D50" s="414">
        <v>13.3</v>
      </c>
      <c r="E50" s="414">
        <v>6.1</v>
      </c>
    </row>
    <row r="51" spans="1:5" ht="15">
      <c r="A51" s="413">
        <v>38533</v>
      </c>
      <c r="B51" s="414">
        <v>2.2999999999999998</v>
      </c>
      <c r="C51" s="414">
        <v>7.3</v>
      </c>
      <c r="D51" s="414">
        <v>13.8</v>
      </c>
      <c r="E51" s="414">
        <v>5</v>
      </c>
    </row>
    <row r="52" spans="1:5" ht="15">
      <c r="A52" s="413">
        <v>38562</v>
      </c>
      <c r="B52" s="414">
        <v>1.8</v>
      </c>
      <c r="C52" s="414">
        <v>3.9</v>
      </c>
      <c r="D52" s="414">
        <v>11.1</v>
      </c>
      <c r="E52" s="414">
        <v>1.6</v>
      </c>
    </row>
    <row r="53" spans="1:5" ht="15">
      <c r="A53" s="413">
        <v>38595</v>
      </c>
      <c r="B53" s="414">
        <v>2.5</v>
      </c>
      <c r="C53" s="414">
        <v>4.3</v>
      </c>
      <c r="D53" s="414">
        <v>12.5</v>
      </c>
      <c r="E53" s="414">
        <v>5.4</v>
      </c>
    </row>
    <row r="54" spans="1:5" ht="15">
      <c r="A54" s="413">
        <v>38625</v>
      </c>
      <c r="B54" s="414">
        <v>2.1</v>
      </c>
      <c r="C54" s="414">
        <v>6.9</v>
      </c>
      <c r="D54" s="414">
        <v>12.2</v>
      </c>
      <c r="E54" s="414">
        <v>3.7</v>
      </c>
    </row>
    <row r="55" spans="1:5" ht="15">
      <c r="A55" s="413">
        <v>38656</v>
      </c>
      <c r="B55" s="414">
        <v>2.5</v>
      </c>
      <c r="C55" s="414">
        <v>6.1</v>
      </c>
      <c r="D55" s="414">
        <v>12.3</v>
      </c>
      <c r="E55" s="414">
        <v>3.4</v>
      </c>
    </row>
    <row r="56" spans="1:5" ht="15">
      <c r="A56" s="413">
        <v>38686</v>
      </c>
      <c r="B56" s="414">
        <v>3.5</v>
      </c>
      <c r="C56" s="414">
        <v>8.4</v>
      </c>
      <c r="D56" s="414">
        <v>12.1</v>
      </c>
      <c r="E56" s="414">
        <v>4.5</v>
      </c>
    </row>
    <row r="57" spans="1:5" ht="15">
      <c r="A57" s="413">
        <v>38716</v>
      </c>
      <c r="B57" s="414">
        <v>4</v>
      </c>
      <c r="C57" s="414">
        <v>6.8</v>
      </c>
      <c r="D57" s="414">
        <v>10.9</v>
      </c>
      <c r="E57" s="414">
        <v>4.4000000000000004</v>
      </c>
    </row>
    <row r="58" spans="1:5" ht="15">
      <c r="A58" s="413">
        <v>38748</v>
      </c>
      <c r="B58" s="414">
        <v>3.2</v>
      </c>
      <c r="C58" s="414">
        <v>6.5</v>
      </c>
      <c r="D58" s="414">
        <v>9.5</v>
      </c>
      <c r="E58" s="414">
        <v>5.7</v>
      </c>
    </row>
    <row r="59" spans="1:5" ht="15">
      <c r="A59" s="413">
        <v>38776</v>
      </c>
      <c r="B59" s="414">
        <v>3.2</v>
      </c>
      <c r="C59" s="414">
        <v>5</v>
      </c>
      <c r="D59" s="414">
        <v>14.2</v>
      </c>
      <c r="E59" s="414">
        <v>5.6</v>
      </c>
    </row>
    <row r="60" spans="1:5" ht="15">
      <c r="A60" s="413">
        <v>38807</v>
      </c>
      <c r="B60" s="414">
        <v>3.7</v>
      </c>
      <c r="C60" s="414">
        <v>11.4</v>
      </c>
      <c r="D60" s="414">
        <v>12.8</v>
      </c>
      <c r="E60" s="414">
        <v>9.6</v>
      </c>
    </row>
    <row r="61" spans="1:5" ht="15">
      <c r="A61" s="413">
        <v>38835</v>
      </c>
      <c r="B61" s="414">
        <v>3.5</v>
      </c>
      <c r="C61" s="414">
        <v>5.0999999999999996</v>
      </c>
      <c r="D61" s="414">
        <v>12.1</v>
      </c>
      <c r="E61" s="414">
        <v>-1.1000000000000001</v>
      </c>
    </row>
    <row r="62" spans="1:5" ht="15">
      <c r="A62" s="413">
        <v>38868</v>
      </c>
      <c r="B62" s="414">
        <v>4.3</v>
      </c>
      <c r="C62" s="414">
        <v>16</v>
      </c>
      <c r="D62" s="414">
        <v>13.9</v>
      </c>
      <c r="E62" s="414">
        <v>7.4</v>
      </c>
    </row>
    <row r="63" spans="1:5" ht="15">
      <c r="A63" s="413">
        <v>38898</v>
      </c>
      <c r="B63" s="414">
        <v>4.0999999999999996</v>
      </c>
      <c r="C63" s="414">
        <v>8.9</v>
      </c>
      <c r="D63" s="414">
        <v>14.2</v>
      </c>
      <c r="E63" s="414">
        <v>5.8</v>
      </c>
    </row>
    <row r="64" spans="1:5" ht="15">
      <c r="A64" s="413">
        <v>38929</v>
      </c>
      <c r="B64" s="414">
        <v>3.8</v>
      </c>
      <c r="C64" s="414">
        <v>9.6999999999999993</v>
      </c>
      <c r="D64" s="414">
        <v>13.4</v>
      </c>
      <c r="E64" s="414">
        <v>6.4</v>
      </c>
    </row>
    <row r="65" spans="1:5" ht="15">
      <c r="A65" s="413">
        <v>38960</v>
      </c>
      <c r="B65" s="414">
        <v>4.3</v>
      </c>
      <c r="C65" s="414">
        <v>10.5</v>
      </c>
      <c r="D65" s="414">
        <v>12.1</v>
      </c>
      <c r="E65" s="414">
        <v>6.2</v>
      </c>
    </row>
    <row r="66" spans="1:5" ht="15">
      <c r="A66" s="413">
        <v>38989</v>
      </c>
      <c r="B66" s="414">
        <v>4.3</v>
      </c>
      <c r="C66" s="414">
        <v>11.3</v>
      </c>
      <c r="D66" s="414">
        <v>12.7</v>
      </c>
      <c r="E66" s="414">
        <v>4.8</v>
      </c>
    </row>
    <row r="67" spans="1:5" ht="15">
      <c r="A67" s="413">
        <v>39021</v>
      </c>
      <c r="B67" s="414">
        <v>4</v>
      </c>
      <c r="C67" s="414">
        <v>14.2</v>
      </c>
      <c r="D67" s="414">
        <v>8.6</v>
      </c>
      <c r="E67" s="414">
        <v>7.1</v>
      </c>
    </row>
    <row r="68" spans="1:5" ht="15">
      <c r="A68" s="413">
        <v>39051</v>
      </c>
      <c r="B68" s="414">
        <v>3.2</v>
      </c>
      <c r="C68" s="414">
        <v>10.7</v>
      </c>
      <c r="D68" s="414">
        <v>14.3</v>
      </c>
      <c r="E68" s="414">
        <v>5.8</v>
      </c>
    </row>
    <row r="69" spans="1:5" ht="15">
      <c r="A69" s="413">
        <v>39080</v>
      </c>
      <c r="B69" s="414">
        <v>3.4</v>
      </c>
      <c r="C69" s="414">
        <v>9.5</v>
      </c>
      <c r="D69" s="414">
        <v>13.3</v>
      </c>
      <c r="E69" s="414">
        <v>2.8</v>
      </c>
    </row>
    <row r="70" spans="1:5" ht="15">
      <c r="A70" s="413">
        <v>39113</v>
      </c>
      <c r="B70" s="414">
        <v>3.1</v>
      </c>
      <c r="C70" s="414">
        <v>16.399999999999999</v>
      </c>
      <c r="D70" s="414" t="e">
        <v>#N/A</v>
      </c>
      <c r="E70" s="414">
        <v>5.3</v>
      </c>
    </row>
    <row r="71" spans="1:5" ht="15">
      <c r="A71" s="413">
        <v>39141</v>
      </c>
      <c r="B71" s="414">
        <v>3.7</v>
      </c>
      <c r="C71" s="414">
        <v>12.4</v>
      </c>
      <c r="D71" s="414">
        <v>10.5</v>
      </c>
      <c r="E71" s="414">
        <v>4.5999999999999996</v>
      </c>
    </row>
    <row r="72" spans="1:5" ht="15">
      <c r="A72" s="413">
        <v>39171</v>
      </c>
      <c r="B72" s="414">
        <v>3.4</v>
      </c>
      <c r="C72" s="414">
        <v>12.6</v>
      </c>
      <c r="D72" s="414">
        <v>14.9</v>
      </c>
      <c r="E72" s="414">
        <v>4.8</v>
      </c>
    </row>
    <row r="73" spans="1:5" ht="15">
      <c r="A73" s="413">
        <v>39202</v>
      </c>
      <c r="B73" s="414">
        <v>2.7</v>
      </c>
      <c r="C73" s="414">
        <v>10.9</v>
      </c>
      <c r="D73" s="414">
        <v>14.1</v>
      </c>
      <c r="E73" s="414">
        <v>6.3</v>
      </c>
    </row>
    <row r="74" spans="1:5" ht="15">
      <c r="A74" s="413">
        <v>39233</v>
      </c>
      <c r="B74" s="414">
        <v>3</v>
      </c>
      <c r="C74" s="414">
        <v>8.4</v>
      </c>
      <c r="D74" s="414">
        <v>13.9</v>
      </c>
      <c r="E74" s="414">
        <v>5.2</v>
      </c>
    </row>
    <row r="75" spans="1:5" ht="15">
      <c r="A75" s="413">
        <v>39262</v>
      </c>
      <c r="B75" s="414">
        <v>2.6</v>
      </c>
      <c r="C75" s="414">
        <v>11.1</v>
      </c>
      <c r="D75" s="414">
        <v>14.2</v>
      </c>
      <c r="E75" s="414">
        <v>5.4</v>
      </c>
    </row>
    <row r="76" spans="1:5" ht="15">
      <c r="A76" s="413">
        <v>39294</v>
      </c>
      <c r="B76" s="414">
        <v>3.3</v>
      </c>
      <c r="C76" s="414">
        <v>13.7</v>
      </c>
      <c r="D76" s="414">
        <v>13.5</v>
      </c>
      <c r="E76" s="414">
        <v>6</v>
      </c>
    </row>
    <row r="77" spans="1:5" ht="15">
      <c r="A77" s="413">
        <v>39325</v>
      </c>
      <c r="B77" s="414">
        <v>3.2</v>
      </c>
      <c r="C77" s="414">
        <v>7.3</v>
      </c>
      <c r="D77" s="414">
        <v>13.7</v>
      </c>
      <c r="E77" s="414">
        <v>6.4</v>
      </c>
    </row>
    <row r="78" spans="1:5" ht="15">
      <c r="A78" s="413">
        <v>39353</v>
      </c>
      <c r="B78" s="414">
        <v>3</v>
      </c>
      <c r="C78" s="414">
        <v>5</v>
      </c>
      <c r="D78" s="414">
        <v>13.4</v>
      </c>
      <c r="E78" s="414">
        <v>4</v>
      </c>
    </row>
    <row r="79" spans="1:5" ht="15">
      <c r="A79" s="413">
        <v>39386</v>
      </c>
      <c r="B79" s="414">
        <v>3.4</v>
      </c>
      <c r="C79" s="414">
        <v>9.6</v>
      </c>
      <c r="D79" s="414">
        <v>14.9</v>
      </c>
      <c r="E79" s="414">
        <v>8</v>
      </c>
    </row>
    <row r="80" spans="1:5" ht="15">
      <c r="A80" s="413">
        <v>39416</v>
      </c>
      <c r="B80" s="414">
        <v>3</v>
      </c>
      <c r="C80" s="414">
        <v>8</v>
      </c>
      <c r="D80" s="414">
        <v>12.1</v>
      </c>
      <c r="E80" s="414">
        <v>5</v>
      </c>
    </row>
    <row r="81" spans="1:5" ht="15">
      <c r="A81" s="413">
        <v>39447</v>
      </c>
      <c r="B81" s="414">
        <v>2.4</v>
      </c>
      <c r="C81" s="414">
        <v>6.8</v>
      </c>
      <c r="D81" s="414">
        <v>13.4</v>
      </c>
      <c r="E81" s="414">
        <v>4.3</v>
      </c>
    </row>
    <row r="82" spans="1:5" ht="15">
      <c r="A82" s="413">
        <v>39478</v>
      </c>
      <c r="B82" s="414">
        <v>3.5</v>
      </c>
      <c r="C82" s="414">
        <v>6.2</v>
      </c>
      <c r="D82" s="414" t="e">
        <v>#N/A</v>
      </c>
      <c r="E82" s="414">
        <v>6.7</v>
      </c>
    </row>
    <row r="83" spans="1:5" ht="15">
      <c r="A83" s="413">
        <v>39507</v>
      </c>
      <c r="B83" s="414">
        <v>2.7</v>
      </c>
      <c r="C83" s="414">
        <v>11.7</v>
      </c>
      <c r="D83" s="414">
        <v>13.2</v>
      </c>
      <c r="E83" s="414">
        <v>8.1999999999999993</v>
      </c>
    </row>
    <row r="84" spans="1:5" ht="15">
      <c r="A84" s="413">
        <v>39538</v>
      </c>
      <c r="B84" s="414">
        <v>1.9</v>
      </c>
      <c r="C84" s="414">
        <v>6.4</v>
      </c>
      <c r="D84" s="414">
        <v>12.4</v>
      </c>
      <c r="E84" s="414">
        <v>-2.1</v>
      </c>
    </row>
    <row r="85" spans="1:5" ht="15">
      <c r="A85" s="413">
        <v>39568</v>
      </c>
      <c r="B85" s="414">
        <v>2.2999999999999998</v>
      </c>
      <c r="C85" s="414">
        <v>13.5</v>
      </c>
      <c r="D85" s="414">
        <v>11.9</v>
      </c>
      <c r="E85" s="414">
        <v>10.4</v>
      </c>
    </row>
    <row r="86" spans="1:5" ht="15">
      <c r="A86" s="413">
        <v>39598</v>
      </c>
      <c r="B86" s="414">
        <v>0.7</v>
      </c>
      <c r="C86" s="414">
        <v>7.3</v>
      </c>
      <c r="D86" s="414">
        <v>11.5</v>
      </c>
      <c r="E86" s="414">
        <v>1</v>
      </c>
    </row>
    <row r="87" spans="1:5" ht="15">
      <c r="A87" s="413">
        <v>39629</v>
      </c>
      <c r="B87" s="414">
        <v>0.3</v>
      </c>
      <c r="C87" s="414">
        <v>2.7</v>
      </c>
      <c r="D87" s="414">
        <v>11.8</v>
      </c>
      <c r="E87" s="414">
        <v>2.2000000000000002</v>
      </c>
    </row>
    <row r="88" spans="1:5" ht="15">
      <c r="A88" s="413">
        <v>39660</v>
      </c>
      <c r="B88" s="414">
        <v>-0.5</v>
      </c>
      <c r="C88" s="414">
        <v>4.5999999999999996</v>
      </c>
      <c r="D88" s="414">
        <v>11.3</v>
      </c>
      <c r="E88" s="414">
        <v>5.0999999999999996</v>
      </c>
    </row>
    <row r="89" spans="1:5" ht="15">
      <c r="A89" s="413">
        <v>39689</v>
      </c>
      <c r="B89" s="414">
        <v>-2</v>
      </c>
      <c r="C89" s="414">
        <v>2.2000000000000002</v>
      </c>
      <c r="D89" s="414">
        <v>8.5</v>
      </c>
      <c r="E89" s="414">
        <v>-1.2</v>
      </c>
    </row>
    <row r="90" spans="1:5" ht="15">
      <c r="A90" s="413">
        <v>39721</v>
      </c>
      <c r="B90" s="414">
        <v>-3.6</v>
      </c>
      <c r="C90" s="414">
        <v>6.4</v>
      </c>
      <c r="D90" s="414">
        <v>8.5</v>
      </c>
      <c r="E90" s="414">
        <v>4.7</v>
      </c>
    </row>
    <row r="91" spans="1:5" ht="15">
      <c r="A91" s="413">
        <v>39752</v>
      </c>
      <c r="B91" s="414">
        <v>-5.4</v>
      </c>
      <c r="C91" s="414">
        <v>-0.7</v>
      </c>
      <c r="D91" s="414">
        <v>5.2</v>
      </c>
      <c r="E91" s="414">
        <v>0.2</v>
      </c>
    </row>
    <row r="92" spans="1:5" ht="15">
      <c r="A92" s="413">
        <v>39780</v>
      </c>
      <c r="B92" s="414">
        <v>-8.3000000000000007</v>
      </c>
      <c r="C92" s="414">
        <v>-10.7</v>
      </c>
      <c r="D92" s="414">
        <v>3.1</v>
      </c>
      <c r="E92" s="414">
        <v>-5.3</v>
      </c>
    </row>
    <row r="93" spans="1:5" ht="15">
      <c r="A93" s="413">
        <v>39813</v>
      </c>
      <c r="B93" s="414">
        <v>-12.1</v>
      </c>
      <c r="C93" s="414">
        <v>-12.8</v>
      </c>
      <c r="D93" s="414">
        <v>1.4</v>
      </c>
      <c r="E93" s="414">
        <v>-6.6</v>
      </c>
    </row>
    <row r="94" spans="1:5" ht="15">
      <c r="A94" s="413">
        <v>39843</v>
      </c>
      <c r="B94" s="414">
        <v>-15.7</v>
      </c>
      <c r="C94" s="414">
        <v>-22.1</v>
      </c>
      <c r="D94" s="414" t="e">
        <v>#N/A</v>
      </c>
      <c r="E94" s="414">
        <v>-13</v>
      </c>
    </row>
    <row r="95" spans="1:5" ht="15">
      <c r="A95" s="413">
        <v>39871</v>
      </c>
      <c r="B95" s="414">
        <v>-17.2</v>
      </c>
      <c r="C95" s="414">
        <v>-18.7</v>
      </c>
      <c r="D95" s="414">
        <v>4.9000000000000004</v>
      </c>
      <c r="E95" s="414">
        <v>-13.7</v>
      </c>
    </row>
    <row r="96" spans="1:5" ht="15">
      <c r="A96" s="413">
        <v>39903</v>
      </c>
      <c r="B96" s="414">
        <v>-17</v>
      </c>
      <c r="C96" s="414">
        <v>-16.399999999999999</v>
      </c>
      <c r="D96" s="414">
        <v>3.5</v>
      </c>
      <c r="E96" s="414">
        <v>-6.5</v>
      </c>
    </row>
    <row r="97" spans="1:5" ht="15">
      <c r="A97" s="413">
        <v>39933</v>
      </c>
      <c r="B97" s="414">
        <v>-16.7</v>
      </c>
      <c r="C97" s="414">
        <v>-21.8</v>
      </c>
      <c r="D97" s="414">
        <v>3.2</v>
      </c>
      <c r="E97" s="414">
        <v>-14.3</v>
      </c>
    </row>
    <row r="98" spans="1:5" ht="15">
      <c r="A98" s="413">
        <v>39962</v>
      </c>
      <c r="B98" s="414">
        <v>-15.5</v>
      </c>
      <c r="C98" s="414">
        <v>-19.600000000000001</v>
      </c>
      <c r="D98" s="414">
        <v>4.5999999999999996</v>
      </c>
      <c r="E98" s="414">
        <v>-11.2</v>
      </c>
    </row>
    <row r="99" spans="1:5" ht="15">
      <c r="A99" s="413">
        <v>39994</v>
      </c>
      <c r="B99" s="414">
        <v>-14.3</v>
      </c>
      <c r="C99" s="414">
        <v>-13.9</v>
      </c>
      <c r="D99" s="414">
        <v>7.3</v>
      </c>
      <c r="E99" s="414">
        <v>-10.6</v>
      </c>
    </row>
    <row r="100" spans="1:5" ht="15">
      <c r="A100" s="413">
        <v>40025</v>
      </c>
      <c r="B100" s="414">
        <v>-13.1</v>
      </c>
      <c r="C100" s="414">
        <v>-13.4</v>
      </c>
      <c r="D100" s="414">
        <v>7.3</v>
      </c>
      <c r="E100" s="414">
        <v>-9</v>
      </c>
    </row>
    <row r="101" spans="1:5" ht="15">
      <c r="A101" s="413">
        <v>40056</v>
      </c>
      <c r="B101" s="415">
        <v>-11.2</v>
      </c>
      <c r="C101" s="415">
        <v>-12.6</v>
      </c>
      <c r="D101" s="415">
        <v>9.1</v>
      </c>
      <c r="E101" s="415">
        <v>-7.9</v>
      </c>
    </row>
    <row r="102" spans="1:5" ht="15">
      <c r="A102" s="413">
        <v>40086</v>
      </c>
      <c r="B102" s="415">
        <v>-8.9</v>
      </c>
      <c r="C102" s="415">
        <v>-10.9</v>
      </c>
      <c r="D102" s="415">
        <v>10.3</v>
      </c>
      <c r="E102" s="415">
        <v>-7</v>
      </c>
    </row>
    <row r="103" spans="1:5" ht="15">
      <c r="A103" s="413">
        <v>40117</v>
      </c>
      <c r="B103" s="415">
        <v>-7.4</v>
      </c>
      <c r="C103" s="415">
        <v>-12.6</v>
      </c>
      <c r="D103" s="415">
        <v>12.5</v>
      </c>
      <c r="E103" s="415">
        <v>-4.8</v>
      </c>
    </row>
    <row r="104" spans="1:5" ht="15">
      <c r="A104" s="413">
        <v>40147</v>
      </c>
      <c r="B104" s="415">
        <v>-3.7</v>
      </c>
      <c r="C104" s="415">
        <v>0.7</v>
      </c>
      <c r="D104" s="415">
        <v>15.4</v>
      </c>
      <c r="E104" s="415">
        <v>1.7</v>
      </c>
    </row>
    <row r="105" spans="1:5" ht="15">
      <c r="A105" s="413">
        <v>40178</v>
      </c>
      <c r="B105" s="415"/>
      <c r="C105" s="415">
        <v>2.7</v>
      </c>
      <c r="D105" s="415">
        <v>18.2</v>
      </c>
      <c r="E105" s="415">
        <v>8.8000000000000007</v>
      </c>
    </row>
    <row r="106" spans="1:5">
      <c r="A106" s="9"/>
      <c r="C106" s="11"/>
      <c r="D106" s="11"/>
      <c r="E106" s="11"/>
    </row>
    <row r="107" spans="1:5">
      <c r="A107" s="9"/>
      <c r="C107" s="11"/>
      <c r="D107" s="11"/>
      <c r="E107" s="11"/>
    </row>
    <row r="108" spans="1:5">
      <c r="A108" s="9"/>
      <c r="C108" s="11"/>
      <c r="D108" s="11"/>
      <c r="E108" s="11"/>
    </row>
    <row r="109" spans="1:5">
      <c r="A109" s="9"/>
      <c r="C109" s="11"/>
      <c r="D109" s="11"/>
      <c r="E109" s="11"/>
    </row>
    <row r="110" spans="1:5">
      <c r="A110" s="9"/>
      <c r="C110" s="11"/>
      <c r="D110" s="11"/>
      <c r="E110" s="11"/>
    </row>
    <row r="111" spans="1:5">
      <c r="A111" s="9"/>
      <c r="C111" s="11"/>
      <c r="D111" s="11"/>
      <c r="E111" s="11"/>
    </row>
    <row r="112" spans="1:5">
      <c r="A112" s="9"/>
      <c r="C112" s="11"/>
      <c r="D112" s="11"/>
      <c r="E112" s="11"/>
    </row>
    <row r="113" spans="1:5">
      <c r="A113" s="9"/>
      <c r="C113" s="11"/>
      <c r="D113" s="11"/>
      <c r="E113" s="11"/>
    </row>
    <row r="114" spans="1:5">
      <c r="A114" s="9"/>
      <c r="C114" s="11"/>
      <c r="D114" s="11"/>
      <c r="E114" s="11"/>
    </row>
    <row r="115" spans="1:5">
      <c r="A115" s="9"/>
      <c r="C115" s="11"/>
      <c r="D115" s="11"/>
      <c r="E115" s="11"/>
    </row>
    <row r="116" spans="1:5">
      <c r="A116" s="9"/>
      <c r="C116" s="11"/>
      <c r="D116" s="11"/>
      <c r="E116" s="11"/>
    </row>
    <row r="117" spans="1:5">
      <c r="A117" s="9"/>
      <c r="C117" s="11"/>
      <c r="D117" s="11"/>
      <c r="E117" s="11"/>
    </row>
    <row r="118" spans="1:5">
      <c r="A118" s="9"/>
      <c r="C118" s="11"/>
      <c r="D118" s="11"/>
      <c r="E118" s="11"/>
    </row>
    <row r="119" spans="1:5">
      <c r="A119" s="9"/>
      <c r="C119" s="11"/>
      <c r="D119" s="11"/>
      <c r="E119" s="11"/>
    </row>
    <row r="120" spans="1:5">
      <c r="A120" s="9"/>
      <c r="C120" s="11"/>
      <c r="D120" s="11"/>
      <c r="E120" s="11"/>
    </row>
    <row r="121" spans="1:5">
      <c r="A121" s="9"/>
      <c r="C121" s="11"/>
      <c r="D121" s="11"/>
      <c r="E121" s="11"/>
    </row>
    <row r="122" spans="1:5">
      <c r="A122" s="9"/>
      <c r="C122" s="11"/>
      <c r="D122" s="11"/>
      <c r="E122" s="11"/>
    </row>
    <row r="123" spans="1:5">
      <c r="A123" s="9"/>
      <c r="C123" s="11"/>
      <c r="D123" s="11"/>
      <c r="E123" s="11"/>
    </row>
    <row r="124" spans="1:5">
      <c r="A124" s="9"/>
    </row>
    <row r="125" spans="1:5">
      <c r="A125" s="12"/>
    </row>
    <row r="126" spans="1:5">
      <c r="A126" s="9"/>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sheetPr>
    <tabColor rgb="FF7030A0"/>
  </sheetPr>
  <dimension ref="A1:K1174"/>
  <sheetViews>
    <sheetView showGridLines="0" zoomScaleNormal="100" workbookViewId="0">
      <selection sqref="A1:F1"/>
    </sheetView>
  </sheetViews>
  <sheetFormatPr defaultColWidth="9.140625" defaultRowHeight="12.75"/>
  <cols>
    <col min="1" max="1" width="10.140625" style="245" bestFit="1" customWidth="1"/>
    <col min="2" max="2" width="11.28515625" style="171" bestFit="1" customWidth="1"/>
    <col min="3" max="3" width="7" style="171" bestFit="1" customWidth="1"/>
    <col min="4" max="4" width="12.140625" style="170" bestFit="1" customWidth="1"/>
    <col min="5" max="5" width="15.42578125" style="170" bestFit="1" customWidth="1"/>
    <col min="6" max="15" width="10.7109375" style="164" customWidth="1"/>
    <col min="16" max="16384" width="9.140625" style="164"/>
  </cols>
  <sheetData>
    <row r="1" spans="1:9" ht="60" customHeight="1">
      <c r="A1" s="754" t="s">
        <v>795</v>
      </c>
      <c r="B1" s="754"/>
      <c r="C1" s="754"/>
      <c r="D1" s="754"/>
      <c r="E1" s="754"/>
      <c r="F1" s="754"/>
      <c r="G1" s="240"/>
      <c r="I1" s="241"/>
    </row>
    <row r="2" spans="1:9" ht="60" customHeight="1">
      <c r="A2" s="788" t="s">
        <v>268</v>
      </c>
      <c r="B2" s="788"/>
      <c r="C2" s="788"/>
      <c r="D2" s="788"/>
      <c r="E2" s="788"/>
      <c r="F2" s="788"/>
      <c r="G2" s="788"/>
      <c r="I2" s="165"/>
    </row>
    <row r="3" spans="1:9" ht="9.9499999999999993" customHeight="1">
      <c r="A3" s="796"/>
      <c r="B3" s="796"/>
      <c r="C3" s="796"/>
      <c r="D3" s="796"/>
      <c r="E3" s="796"/>
      <c r="F3" s="796"/>
    </row>
    <row r="4" spans="1:9" ht="60" customHeight="1">
      <c r="A4" s="754" t="s">
        <v>796</v>
      </c>
      <c r="B4" s="754"/>
      <c r="C4" s="754"/>
      <c r="D4" s="754"/>
      <c r="E4" s="754"/>
      <c r="F4" s="754"/>
      <c r="G4" s="240"/>
      <c r="I4" s="241"/>
    </row>
    <row r="5" spans="1:9" ht="60" customHeight="1">
      <c r="A5" s="790" t="s">
        <v>270</v>
      </c>
      <c r="B5" s="790"/>
      <c r="C5" s="790"/>
      <c r="D5" s="790"/>
      <c r="E5" s="790"/>
      <c r="F5" s="790"/>
      <c r="G5" s="790"/>
      <c r="I5" s="165"/>
    </row>
    <row r="6" spans="1:9" ht="12.75" customHeight="1">
      <c r="A6" s="406" t="s">
        <v>740</v>
      </c>
      <c r="B6" s="410" t="s">
        <v>741</v>
      </c>
      <c r="C6" s="242"/>
      <c r="D6" s="243"/>
      <c r="E6" s="167"/>
      <c r="F6" s="166"/>
    </row>
    <row r="7" spans="1:9" ht="15">
      <c r="A7" s="244"/>
      <c r="E7" s="164"/>
    </row>
    <row r="8" spans="1:9">
      <c r="A8" s="412"/>
      <c r="B8" s="412" t="s">
        <v>122</v>
      </c>
      <c r="C8" s="412" t="s">
        <v>271</v>
      </c>
      <c r="D8" s="412" t="s">
        <v>74</v>
      </c>
      <c r="E8" s="412" t="s">
        <v>128</v>
      </c>
    </row>
    <row r="9" spans="1:9">
      <c r="A9" s="412"/>
      <c r="B9" s="412" t="s">
        <v>129</v>
      </c>
      <c r="C9" s="412" t="s">
        <v>272</v>
      </c>
      <c r="D9" s="412" t="s">
        <v>78</v>
      </c>
      <c r="E9" s="412" t="s">
        <v>131</v>
      </c>
    </row>
    <row r="10" spans="1:9">
      <c r="A10" s="622">
        <v>39083</v>
      </c>
      <c r="B10" s="553"/>
      <c r="C10" s="553"/>
      <c r="D10" s="552">
        <v>3.5</v>
      </c>
      <c r="E10" s="552"/>
    </row>
    <row r="11" spans="1:9">
      <c r="A11" s="622">
        <v>39084</v>
      </c>
      <c r="B11" s="553"/>
      <c r="C11" s="553"/>
      <c r="D11" s="552">
        <v>3.5</v>
      </c>
      <c r="E11" s="552"/>
    </row>
    <row r="12" spans="1:9">
      <c r="A12" s="622">
        <v>39085</v>
      </c>
      <c r="B12" s="553"/>
      <c r="C12" s="553"/>
      <c r="D12" s="552">
        <v>3.5</v>
      </c>
      <c r="E12" s="552"/>
    </row>
    <row r="13" spans="1:9">
      <c r="A13" s="622">
        <v>39086</v>
      </c>
      <c r="B13" s="553"/>
      <c r="C13" s="553"/>
      <c r="D13" s="552">
        <v>3.5</v>
      </c>
      <c r="E13" s="552"/>
    </row>
    <row r="14" spans="1:9">
      <c r="A14" s="622">
        <v>39087</v>
      </c>
      <c r="B14" s="553"/>
      <c r="C14" s="553"/>
      <c r="D14" s="552">
        <v>3.5</v>
      </c>
      <c r="E14" s="552"/>
    </row>
    <row r="15" spans="1:9">
      <c r="A15" s="622">
        <v>39090</v>
      </c>
      <c r="B15" s="553"/>
      <c r="C15" s="553"/>
      <c r="D15" s="552">
        <v>3.5</v>
      </c>
      <c r="E15" s="552"/>
    </row>
    <row r="16" spans="1:9">
      <c r="A16" s="622">
        <v>39091</v>
      </c>
      <c r="B16" s="553"/>
      <c r="C16" s="553"/>
      <c r="D16" s="552">
        <v>3.5</v>
      </c>
      <c r="E16" s="552"/>
    </row>
    <row r="17" spans="1:5">
      <c r="A17" s="622">
        <v>39092</v>
      </c>
      <c r="B17" s="553"/>
      <c r="C17" s="553"/>
      <c r="D17" s="552">
        <v>3.5</v>
      </c>
      <c r="E17" s="552"/>
    </row>
    <row r="18" spans="1:5">
      <c r="A18" s="622">
        <v>39093</v>
      </c>
      <c r="B18" s="553"/>
      <c r="C18" s="553"/>
      <c r="D18" s="552">
        <v>3.5</v>
      </c>
      <c r="E18" s="552"/>
    </row>
    <row r="19" spans="1:5">
      <c r="A19" s="622">
        <v>39094</v>
      </c>
      <c r="B19" s="553"/>
      <c r="C19" s="553"/>
      <c r="D19" s="552">
        <v>3.5</v>
      </c>
      <c r="E19" s="552"/>
    </row>
    <row r="20" spans="1:5">
      <c r="A20" s="622">
        <v>39097</v>
      </c>
      <c r="B20" s="553"/>
      <c r="C20" s="553"/>
      <c r="D20" s="552">
        <v>3.5</v>
      </c>
      <c r="E20" s="552"/>
    </row>
    <row r="21" spans="1:5">
      <c r="A21" s="622">
        <v>39098</v>
      </c>
      <c r="B21" s="553"/>
      <c r="C21" s="553"/>
      <c r="D21" s="552">
        <v>3.5</v>
      </c>
      <c r="E21" s="552"/>
    </row>
    <row r="22" spans="1:5" s="170" customFormat="1">
      <c r="A22" s="622">
        <v>39099</v>
      </c>
      <c r="B22" s="553"/>
      <c r="C22" s="553"/>
      <c r="D22" s="552">
        <v>3.5</v>
      </c>
      <c r="E22" s="552"/>
    </row>
    <row r="23" spans="1:5" s="170" customFormat="1">
      <c r="A23" s="622">
        <v>39100</v>
      </c>
      <c r="B23" s="553"/>
      <c r="C23" s="553"/>
      <c r="D23" s="552">
        <v>3.5</v>
      </c>
      <c r="E23" s="552"/>
    </row>
    <row r="24" spans="1:5" s="170" customFormat="1">
      <c r="A24" s="622">
        <v>39101</v>
      </c>
      <c r="B24" s="553"/>
      <c r="C24" s="553"/>
      <c r="D24" s="552">
        <v>3.5</v>
      </c>
      <c r="E24" s="552"/>
    </row>
    <row r="25" spans="1:5" s="170" customFormat="1">
      <c r="A25" s="622">
        <v>39104</v>
      </c>
      <c r="B25" s="553"/>
      <c r="C25" s="553"/>
      <c r="D25" s="552">
        <v>3.5</v>
      </c>
      <c r="E25" s="552"/>
    </row>
    <row r="26" spans="1:5" s="170" customFormat="1">
      <c r="A26" s="622">
        <v>39105</v>
      </c>
      <c r="B26" s="553"/>
      <c r="C26" s="553"/>
      <c r="D26" s="552">
        <v>3.5</v>
      </c>
      <c r="E26" s="552"/>
    </row>
    <row r="27" spans="1:5" s="170" customFormat="1">
      <c r="A27" s="622">
        <v>39106</v>
      </c>
      <c r="B27" s="553"/>
      <c r="C27" s="553"/>
      <c r="D27" s="552">
        <v>3.5</v>
      </c>
      <c r="E27" s="552"/>
    </row>
    <row r="28" spans="1:5" s="170" customFormat="1">
      <c r="A28" s="622">
        <v>39107</v>
      </c>
      <c r="B28" s="553"/>
      <c r="C28" s="553"/>
      <c r="D28" s="552">
        <v>3.8</v>
      </c>
      <c r="E28" s="552"/>
    </row>
    <row r="29" spans="1:5" s="170" customFormat="1">
      <c r="A29" s="622">
        <v>39108</v>
      </c>
      <c r="B29" s="553"/>
      <c r="C29" s="553"/>
      <c r="D29" s="552">
        <v>3.8</v>
      </c>
      <c r="E29" s="552"/>
    </row>
    <row r="30" spans="1:5" s="170" customFormat="1">
      <c r="A30" s="622">
        <v>39111</v>
      </c>
      <c r="B30" s="553"/>
      <c r="C30" s="553"/>
      <c r="D30" s="552">
        <v>3.8</v>
      </c>
      <c r="E30" s="552"/>
    </row>
    <row r="31" spans="1:5" s="170" customFormat="1">
      <c r="A31" s="622">
        <v>39112</v>
      </c>
      <c r="B31" s="553"/>
      <c r="C31" s="553"/>
      <c r="D31" s="552">
        <v>3.8</v>
      </c>
      <c r="E31" s="552"/>
    </row>
    <row r="32" spans="1:5" s="170" customFormat="1">
      <c r="A32" s="622">
        <v>39113</v>
      </c>
      <c r="B32" s="553"/>
      <c r="C32" s="553"/>
      <c r="D32" s="552">
        <v>3.8</v>
      </c>
      <c r="E32" s="552"/>
    </row>
    <row r="33" spans="1:5" s="170" customFormat="1">
      <c r="A33" s="622">
        <v>39114</v>
      </c>
      <c r="B33" s="553"/>
      <c r="C33" s="553"/>
      <c r="D33" s="552">
        <v>3.8</v>
      </c>
      <c r="E33" s="552"/>
    </row>
    <row r="34" spans="1:5" s="170" customFormat="1">
      <c r="A34" s="622">
        <v>39115</v>
      </c>
      <c r="B34" s="553"/>
      <c r="C34" s="553"/>
      <c r="D34" s="552">
        <v>3.8</v>
      </c>
      <c r="E34" s="552"/>
    </row>
    <row r="35" spans="1:5" s="170" customFormat="1">
      <c r="A35" s="622">
        <v>39118</v>
      </c>
      <c r="B35" s="553"/>
      <c r="C35" s="553"/>
      <c r="D35" s="552">
        <v>3.8</v>
      </c>
      <c r="E35" s="552"/>
    </row>
    <row r="36" spans="1:5" s="170" customFormat="1">
      <c r="A36" s="622">
        <v>39119</v>
      </c>
      <c r="B36" s="553"/>
      <c r="C36" s="553"/>
      <c r="D36" s="552">
        <v>3.8</v>
      </c>
      <c r="E36" s="552"/>
    </row>
    <row r="37" spans="1:5" s="170" customFormat="1">
      <c r="A37" s="622">
        <v>39120</v>
      </c>
      <c r="B37" s="553"/>
      <c r="C37" s="553"/>
      <c r="D37" s="552">
        <v>3.8</v>
      </c>
      <c r="E37" s="552"/>
    </row>
    <row r="38" spans="1:5" s="170" customFormat="1">
      <c r="A38" s="622">
        <v>39121</v>
      </c>
      <c r="B38" s="553"/>
      <c r="C38" s="553"/>
      <c r="D38" s="552">
        <v>3.8</v>
      </c>
      <c r="E38" s="552"/>
    </row>
    <row r="39" spans="1:5" s="170" customFormat="1">
      <c r="A39" s="622">
        <v>39122</v>
      </c>
      <c r="B39" s="553"/>
      <c r="C39" s="553"/>
      <c r="D39" s="552">
        <v>3.8</v>
      </c>
      <c r="E39" s="552"/>
    </row>
    <row r="40" spans="1:5" s="170" customFormat="1">
      <c r="A40" s="622">
        <v>39125</v>
      </c>
      <c r="B40" s="553"/>
      <c r="C40" s="553"/>
      <c r="D40" s="552">
        <v>3.8</v>
      </c>
      <c r="E40" s="552"/>
    </row>
    <row r="41" spans="1:5" s="170" customFormat="1">
      <c r="A41" s="622">
        <v>39126</v>
      </c>
      <c r="B41" s="553"/>
      <c r="C41" s="553"/>
      <c r="D41" s="552">
        <v>3.8</v>
      </c>
      <c r="E41" s="552"/>
    </row>
    <row r="42" spans="1:5" s="170" customFormat="1">
      <c r="A42" s="622">
        <v>39127</v>
      </c>
      <c r="B42" s="553"/>
      <c r="C42" s="553"/>
      <c r="D42" s="552">
        <v>3.8</v>
      </c>
      <c r="E42" s="552"/>
    </row>
    <row r="43" spans="1:5" s="170" customFormat="1">
      <c r="A43" s="622">
        <v>39128</v>
      </c>
      <c r="B43" s="553"/>
      <c r="C43" s="553"/>
      <c r="D43" s="552">
        <v>3.8</v>
      </c>
      <c r="E43" s="552"/>
    </row>
    <row r="44" spans="1:5" s="170" customFormat="1">
      <c r="A44" s="622">
        <v>39129</v>
      </c>
      <c r="B44" s="553"/>
      <c r="C44" s="553"/>
      <c r="D44" s="552">
        <v>3.8</v>
      </c>
      <c r="E44" s="552"/>
    </row>
    <row r="45" spans="1:5" s="170" customFormat="1">
      <c r="A45" s="622">
        <v>39132</v>
      </c>
      <c r="B45" s="553"/>
      <c r="C45" s="553"/>
      <c r="D45" s="552">
        <v>3.8</v>
      </c>
      <c r="E45" s="552"/>
    </row>
    <row r="46" spans="1:5" s="170" customFormat="1">
      <c r="A46" s="622">
        <v>39133</v>
      </c>
      <c r="B46" s="553"/>
      <c r="C46" s="553"/>
      <c r="D46" s="552">
        <v>3.8</v>
      </c>
      <c r="E46" s="552"/>
    </row>
    <row r="47" spans="1:5" s="170" customFormat="1">
      <c r="A47" s="622">
        <v>39134</v>
      </c>
      <c r="B47" s="553"/>
      <c r="C47" s="553"/>
      <c r="D47" s="552">
        <v>3.8</v>
      </c>
      <c r="E47" s="552"/>
    </row>
    <row r="48" spans="1:5" s="170" customFormat="1">
      <c r="A48" s="622">
        <v>39135</v>
      </c>
      <c r="B48" s="553"/>
      <c r="C48" s="553"/>
      <c r="D48" s="552">
        <v>3.8</v>
      </c>
      <c r="E48" s="552"/>
    </row>
    <row r="49" spans="1:5" s="170" customFormat="1">
      <c r="A49" s="622">
        <v>39136</v>
      </c>
      <c r="B49" s="553"/>
      <c r="C49" s="553"/>
      <c r="D49" s="552">
        <v>3.8</v>
      </c>
      <c r="E49" s="552"/>
    </row>
    <row r="50" spans="1:5" s="170" customFormat="1">
      <c r="A50" s="622">
        <v>39139</v>
      </c>
      <c r="B50" s="553"/>
      <c r="C50" s="553"/>
      <c r="D50" s="552">
        <v>3.8</v>
      </c>
      <c r="E50" s="552"/>
    </row>
    <row r="51" spans="1:5" s="170" customFormat="1">
      <c r="A51" s="622">
        <v>39140</v>
      </c>
      <c r="B51" s="553"/>
      <c r="C51" s="553"/>
      <c r="D51" s="552">
        <v>3.8</v>
      </c>
      <c r="E51" s="552"/>
    </row>
    <row r="52" spans="1:5" s="170" customFormat="1">
      <c r="A52" s="622">
        <v>39141</v>
      </c>
      <c r="B52" s="553"/>
      <c r="C52" s="553"/>
      <c r="D52" s="552">
        <v>3.8</v>
      </c>
      <c r="E52" s="552"/>
    </row>
    <row r="53" spans="1:5" s="170" customFormat="1">
      <c r="A53" s="622">
        <v>39142</v>
      </c>
      <c r="B53" s="553"/>
      <c r="C53" s="553"/>
      <c r="D53" s="552">
        <v>3.8</v>
      </c>
      <c r="E53" s="552"/>
    </row>
    <row r="54" spans="1:5" s="170" customFormat="1">
      <c r="A54" s="622">
        <v>39143</v>
      </c>
      <c r="B54" s="553">
        <v>3.25</v>
      </c>
      <c r="C54" s="553">
        <v>1</v>
      </c>
      <c r="D54" s="552">
        <v>3.8</v>
      </c>
      <c r="E54" s="552"/>
    </row>
    <row r="55" spans="1:5" s="170" customFormat="1">
      <c r="A55" s="622">
        <v>39146</v>
      </c>
      <c r="B55" s="553">
        <v>3.25</v>
      </c>
      <c r="C55" s="553">
        <v>1</v>
      </c>
      <c r="D55" s="552">
        <v>3.8</v>
      </c>
      <c r="E55" s="552"/>
    </row>
    <row r="56" spans="1:5" s="170" customFormat="1">
      <c r="A56" s="622">
        <v>39147</v>
      </c>
      <c r="B56" s="553">
        <v>3.25</v>
      </c>
      <c r="C56" s="553">
        <v>1</v>
      </c>
      <c r="D56" s="552">
        <v>3.8</v>
      </c>
      <c r="E56" s="552"/>
    </row>
    <row r="57" spans="1:5" s="170" customFormat="1">
      <c r="A57" s="622">
        <v>39148</v>
      </c>
      <c r="B57" s="553">
        <v>3.25</v>
      </c>
      <c r="C57" s="553">
        <v>1</v>
      </c>
      <c r="D57" s="552">
        <v>3.8</v>
      </c>
      <c r="E57" s="552"/>
    </row>
    <row r="58" spans="1:5" s="170" customFormat="1">
      <c r="A58" s="622">
        <v>39149</v>
      </c>
      <c r="B58" s="553">
        <v>3.25</v>
      </c>
      <c r="C58" s="553">
        <v>1</v>
      </c>
      <c r="D58" s="552">
        <v>3.8</v>
      </c>
      <c r="E58" s="552"/>
    </row>
    <row r="59" spans="1:5" s="170" customFormat="1">
      <c r="A59" s="622">
        <v>39150</v>
      </c>
      <c r="B59" s="553">
        <v>3.25</v>
      </c>
      <c r="C59" s="553">
        <v>1</v>
      </c>
      <c r="D59" s="552">
        <v>3.8</v>
      </c>
      <c r="E59" s="552"/>
    </row>
    <row r="60" spans="1:5" s="170" customFormat="1">
      <c r="A60" s="622">
        <v>39153</v>
      </c>
      <c r="B60" s="553">
        <v>3.25</v>
      </c>
      <c r="C60" s="553">
        <v>1</v>
      </c>
      <c r="D60" s="552">
        <v>3.8</v>
      </c>
      <c r="E60" s="552"/>
    </row>
    <row r="61" spans="1:5" s="170" customFormat="1">
      <c r="A61" s="622">
        <v>39154</v>
      </c>
      <c r="B61" s="553">
        <v>3.25</v>
      </c>
      <c r="C61" s="553">
        <v>1</v>
      </c>
      <c r="D61" s="552">
        <v>3.8</v>
      </c>
      <c r="E61" s="552"/>
    </row>
    <row r="62" spans="1:5" s="170" customFormat="1">
      <c r="A62" s="622">
        <v>39155</v>
      </c>
      <c r="B62" s="553">
        <v>3.25</v>
      </c>
      <c r="C62" s="553">
        <v>1</v>
      </c>
      <c r="D62" s="552">
        <v>3.8</v>
      </c>
      <c r="E62" s="552"/>
    </row>
    <row r="63" spans="1:5" s="170" customFormat="1">
      <c r="A63" s="622">
        <v>39156</v>
      </c>
      <c r="B63" s="553">
        <v>3.25</v>
      </c>
      <c r="C63" s="553">
        <v>1</v>
      </c>
      <c r="D63" s="552">
        <v>3.8</v>
      </c>
      <c r="E63" s="552"/>
    </row>
    <row r="64" spans="1:5" s="170" customFormat="1">
      <c r="A64" s="622">
        <v>39157</v>
      </c>
      <c r="B64" s="553"/>
      <c r="C64" s="553"/>
      <c r="D64" s="552">
        <v>4</v>
      </c>
      <c r="E64" s="552"/>
    </row>
    <row r="65" spans="1:5" s="170" customFormat="1">
      <c r="A65" s="622">
        <v>39160</v>
      </c>
      <c r="B65" s="553"/>
      <c r="C65" s="553"/>
      <c r="D65" s="552">
        <v>4</v>
      </c>
      <c r="E65" s="552"/>
    </row>
    <row r="66" spans="1:5" s="170" customFormat="1">
      <c r="A66" s="622">
        <v>39161</v>
      </c>
      <c r="B66" s="553"/>
      <c r="C66" s="553"/>
      <c r="D66" s="552">
        <v>4</v>
      </c>
      <c r="E66" s="552"/>
    </row>
    <row r="67" spans="1:5" s="170" customFormat="1">
      <c r="A67" s="622">
        <v>39162</v>
      </c>
      <c r="B67" s="553"/>
      <c r="C67" s="553"/>
      <c r="D67" s="552">
        <v>4</v>
      </c>
      <c r="E67" s="552"/>
    </row>
    <row r="68" spans="1:5" s="170" customFormat="1">
      <c r="A68" s="622">
        <v>39163</v>
      </c>
      <c r="B68" s="553"/>
      <c r="C68" s="553"/>
      <c r="D68" s="552">
        <v>4</v>
      </c>
      <c r="E68" s="552"/>
    </row>
    <row r="69" spans="1:5" s="170" customFormat="1">
      <c r="A69" s="622">
        <v>39164</v>
      </c>
      <c r="B69" s="553"/>
      <c r="C69" s="553"/>
      <c r="D69" s="552">
        <v>4</v>
      </c>
      <c r="E69" s="552"/>
    </row>
    <row r="70" spans="1:5" s="170" customFormat="1">
      <c r="A70" s="622">
        <v>39167</v>
      </c>
      <c r="B70" s="553"/>
      <c r="C70" s="553"/>
      <c r="D70" s="552">
        <v>4</v>
      </c>
      <c r="E70" s="552"/>
    </row>
    <row r="71" spans="1:5" s="170" customFormat="1">
      <c r="A71" s="622">
        <v>39168</v>
      </c>
      <c r="B71" s="553"/>
      <c r="C71" s="553"/>
      <c r="D71" s="552">
        <v>4</v>
      </c>
      <c r="E71" s="552"/>
    </row>
    <row r="72" spans="1:5" s="170" customFormat="1">
      <c r="A72" s="622">
        <v>39169</v>
      </c>
      <c r="B72" s="553"/>
      <c r="C72" s="553"/>
      <c r="D72" s="552">
        <v>4</v>
      </c>
      <c r="E72" s="552"/>
    </row>
    <row r="73" spans="1:5" s="170" customFormat="1">
      <c r="A73" s="622">
        <v>39170</v>
      </c>
      <c r="B73" s="553"/>
      <c r="C73" s="553"/>
      <c r="D73" s="552">
        <v>4</v>
      </c>
      <c r="E73" s="552"/>
    </row>
    <row r="74" spans="1:5" s="170" customFormat="1">
      <c r="A74" s="622">
        <v>39171</v>
      </c>
      <c r="B74" s="553"/>
      <c r="C74" s="553"/>
      <c r="D74" s="552">
        <v>4</v>
      </c>
      <c r="E74" s="552"/>
    </row>
    <row r="75" spans="1:5" s="170" customFormat="1">
      <c r="A75" s="622">
        <v>39174</v>
      </c>
      <c r="B75" s="553"/>
      <c r="C75" s="553"/>
      <c r="D75" s="552">
        <v>4</v>
      </c>
      <c r="E75" s="552"/>
    </row>
    <row r="76" spans="1:5" s="170" customFormat="1">
      <c r="A76" s="622">
        <v>39175</v>
      </c>
      <c r="B76" s="553"/>
      <c r="C76" s="553"/>
      <c r="D76" s="552">
        <v>4</v>
      </c>
      <c r="E76" s="552"/>
    </row>
    <row r="77" spans="1:5" s="170" customFormat="1">
      <c r="A77" s="622">
        <v>39176</v>
      </c>
      <c r="B77" s="553"/>
      <c r="C77" s="553"/>
      <c r="D77" s="552">
        <v>4</v>
      </c>
      <c r="E77" s="552"/>
    </row>
    <row r="78" spans="1:5" s="170" customFormat="1">
      <c r="A78" s="622">
        <v>39177</v>
      </c>
      <c r="B78" s="553"/>
      <c r="C78" s="553"/>
      <c r="D78" s="552">
        <v>4</v>
      </c>
      <c r="E78" s="552"/>
    </row>
    <row r="79" spans="1:5" s="170" customFormat="1">
      <c r="A79" s="622">
        <v>39178</v>
      </c>
      <c r="B79" s="553"/>
      <c r="C79" s="553"/>
      <c r="D79" s="552">
        <v>4</v>
      </c>
      <c r="E79" s="552"/>
    </row>
    <row r="80" spans="1:5" s="170" customFormat="1">
      <c r="A80" s="622">
        <v>39181</v>
      </c>
      <c r="B80" s="553"/>
      <c r="C80" s="553"/>
      <c r="D80" s="552">
        <v>4</v>
      </c>
      <c r="E80" s="552"/>
    </row>
    <row r="81" spans="1:5" s="170" customFormat="1">
      <c r="A81" s="622">
        <v>39182</v>
      </c>
      <c r="B81" s="553"/>
      <c r="C81" s="553"/>
      <c r="D81" s="552">
        <v>4</v>
      </c>
      <c r="E81" s="552"/>
    </row>
    <row r="82" spans="1:5" s="170" customFormat="1">
      <c r="A82" s="622">
        <v>39183</v>
      </c>
      <c r="B82" s="553"/>
      <c r="C82" s="553"/>
      <c r="D82" s="552">
        <v>4</v>
      </c>
      <c r="E82" s="552"/>
    </row>
    <row r="83" spans="1:5" s="170" customFormat="1">
      <c r="A83" s="622">
        <v>39184</v>
      </c>
      <c r="B83" s="553"/>
      <c r="C83" s="553"/>
      <c r="D83" s="552">
        <v>4</v>
      </c>
      <c r="E83" s="552"/>
    </row>
    <row r="84" spans="1:5" s="170" customFormat="1">
      <c r="A84" s="622">
        <v>39185</v>
      </c>
      <c r="B84" s="553"/>
      <c r="C84" s="553"/>
      <c r="D84" s="552">
        <v>4</v>
      </c>
      <c r="E84" s="552"/>
    </row>
    <row r="85" spans="1:5" s="170" customFormat="1">
      <c r="A85" s="622">
        <v>39188</v>
      </c>
      <c r="B85" s="553"/>
      <c r="C85" s="553"/>
      <c r="D85" s="552">
        <v>4</v>
      </c>
      <c r="E85" s="552"/>
    </row>
    <row r="86" spans="1:5" s="170" customFormat="1">
      <c r="A86" s="622">
        <v>39189</v>
      </c>
      <c r="B86" s="553"/>
      <c r="C86" s="553"/>
      <c r="D86" s="552">
        <v>4</v>
      </c>
      <c r="E86" s="552"/>
    </row>
    <row r="87" spans="1:5" s="170" customFormat="1">
      <c r="A87" s="622">
        <v>39190</v>
      </c>
      <c r="B87" s="553"/>
      <c r="C87" s="553"/>
      <c r="D87" s="552">
        <v>4</v>
      </c>
      <c r="E87" s="552"/>
    </row>
    <row r="88" spans="1:5" s="170" customFormat="1">
      <c r="A88" s="622">
        <v>39191</v>
      </c>
      <c r="B88" s="553"/>
      <c r="C88" s="553"/>
      <c r="D88" s="552">
        <v>4</v>
      </c>
      <c r="E88" s="552"/>
    </row>
    <row r="89" spans="1:5" s="170" customFormat="1">
      <c r="A89" s="622">
        <v>39192</v>
      </c>
      <c r="B89" s="553"/>
      <c r="C89" s="553"/>
      <c r="D89" s="552">
        <v>4</v>
      </c>
      <c r="E89" s="552"/>
    </row>
    <row r="90" spans="1:5" s="170" customFormat="1">
      <c r="A90" s="622">
        <v>39195</v>
      </c>
      <c r="B90" s="553"/>
      <c r="C90" s="553"/>
      <c r="D90" s="552">
        <v>4</v>
      </c>
      <c r="E90" s="552"/>
    </row>
    <row r="91" spans="1:5" s="170" customFormat="1">
      <c r="A91" s="622">
        <v>39196</v>
      </c>
      <c r="B91" s="553"/>
      <c r="C91" s="553"/>
      <c r="D91" s="552">
        <v>4</v>
      </c>
      <c r="E91" s="552"/>
    </row>
    <row r="92" spans="1:5" s="170" customFormat="1">
      <c r="A92" s="622">
        <v>39197</v>
      </c>
      <c r="B92" s="553"/>
      <c r="C92" s="553"/>
      <c r="D92" s="552">
        <v>4</v>
      </c>
      <c r="E92" s="552"/>
    </row>
    <row r="93" spans="1:5" s="170" customFormat="1">
      <c r="A93" s="622">
        <v>39198</v>
      </c>
      <c r="B93" s="553"/>
      <c r="C93" s="553"/>
      <c r="D93" s="552">
        <v>4</v>
      </c>
      <c r="E93" s="552"/>
    </row>
    <row r="94" spans="1:5" s="170" customFormat="1">
      <c r="A94" s="622">
        <v>39199</v>
      </c>
      <c r="B94" s="553"/>
      <c r="C94" s="553"/>
      <c r="D94" s="552">
        <v>4</v>
      </c>
      <c r="E94" s="552"/>
    </row>
    <row r="95" spans="1:5" s="170" customFormat="1">
      <c r="A95" s="622">
        <v>39202</v>
      </c>
      <c r="B95" s="553"/>
      <c r="C95" s="553"/>
      <c r="D95" s="552">
        <v>4</v>
      </c>
      <c r="E95" s="552"/>
    </row>
    <row r="96" spans="1:5" s="170" customFormat="1">
      <c r="A96" s="622">
        <v>39203</v>
      </c>
      <c r="B96" s="553"/>
      <c r="C96" s="553"/>
      <c r="D96" s="552">
        <v>4</v>
      </c>
      <c r="E96" s="552"/>
    </row>
    <row r="97" spans="1:5" s="170" customFormat="1">
      <c r="A97" s="622">
        <v>39204</v>
      </c>
      <c r="B97" s="553"/>
      <c r="C97" s="553"/>
      <c r="D97" s="552">
        <v>4</v>
      </c>
      <c r="E97" s="552"/>
    </row>
    <row r="98" spans="1:5" s="170" customFormat="1">
      <c r="A98" s="622">
        <v>39205</v>
      </c>
      <c r="B98" s="553"/>
      <c r="C98" s="553"/>
      <c r="D98" s="552">
        <v>4</v>
      </c>
      <c r="E98" s="552"/>
    </row>
    <row r="99" spans="1:5" s="170" customFormat="1">
      <c r="A99" s="622">
        <v>39206</v>
      </c>
      <c r="B99" s="553"/>
      <c r="C99" s="553"/>
      <c r="D99" s="552">
        <v>4</v>
      </c>
      <c r="E99" s="552"/>
    </row>
    <row r="100" spans="1:5" s="170" customFormat="1">
      <c r="A100" s="622">
        <v>39209</v>
      </c>
      <c r="B100" s="553"/>
      <c r="C100" s="553"/>
      <c r="D100" s="552">
        <v>4</v>
      </c>
      <c r="E100" s="552"/>
    </row>
    <row r="101" spans="1:5" s="170" customFormat="1">
      <c r="A101" s="622">
        <v>39210</v>
      </c>
      <c r="B101" s="553"/>
      <c r="C101" s="553"/>
      <c r="D101" s="552">
        <v>4</v>
      </c>
      <c r="E101" s="552"/>
    </row>
    <row r="102" spans="1:5" s="170" customFormat="1">
      <c r="A102" s="622">
        <v>39211</v>
      </c>
      <c r="B102" s="553"/>
      <c r="C102" s="553"/>
      <c r="D102" s="552">
        <v>4</v>
      </c>
      <c r="E102" s="552"/>
    </row>
    <row r="103" spans="1:5" s="170" customFormat="1">
      <c r="A103" s="622">
        <v>39212</v>
      </c>
      <c r="B103" s="553"/>
      <c r="C103" s="553"/>
      <c r="D103" s="552">
        <v>4</v>
      </c>
      <c r="E103" s="552"/>
    </row>
    <row r="104" spans="1:5" s="170" customFormat="1">
      <c r="A104" s="622">
        <v>39213</v>
      </c>
      <c r="B104" s="553"/>
      <c r="C104" s="553"/>
      <c r="D104" s="552">
        <v>4</v>
      </c>
      <c r="E104" s="552"/>
    </row>
    <row r="105" spans="1:5" s="170" customFormat="1">
      <c r="A105" s="622">
        <v>39216</v>
      </c>
      <c r="B105" s="553"/>
      <c r="C105" s="553"/>
      <c r="D105" s="552">
        <v>4</v>
      </c>
      <c r="E105" s="552"/>
    </row>
    <row r="106" spans="1:5" s="170" customFormat="1">
      <c r="A106" s="622">
        <v>39217</v>
      </c>
      <c r="B106" s="553"/>
      <c r="C106" s="553"/>
      <c r="D106" s="552">
        <v>4</v>
      </c>
      <c r="E106" s="552"/>
    </row>
    <row r="107" spans="1:5" s="170" customFormat="1">
      <c r="A107" s="622">
        <v>39218</v>
      </c>
      <c r="B107" s="553"/>
      <c r="C107" s="553"/>
      <c r="D107" s="552">
        <v>4</v>
      </c>
      <c r="E107" s="552"/>
    </row>
    <row r="108" spans="1:5" s="170" customFormat="1">
      <c r="A108" s="622">
        <v>39219</v>
      </c>
      <c r="B108" s="553"/>
      <c r="C108" s="553"/>
      <c r="D108" s="552">
        <v>4</v>
      </c>
      <c r="E108" s="552"/>
    </row>
    <row r="109" spans="1:5" s="170" customFormat="1">
      <c r="A109" s="622">
        <v>39220</v>
      </c>
      <c r="B109" s="553"/>
      <c r="C109" s="553"/>
      <c r="D109" s="552">
        <v>4</v>
      </c>
      <c r="E109" s="552"/>
    </row>
    <row r="110" spans="1:5" s="170" customFormat="1">
      <c r="A110" s="622">
        <v>39223</v>
      </c>
      <c r="B110" s="553"/>
      <c r="C110" s="553"/>
      <c r="D110" s="552">
        <v>4</v>
      </c>
      <c r="E110" s="552"/>
    </row>
    <row r="111" spans="1:5" s="170" customFormat="1">
      <c r="A111" s="622">
        <v>39224</v>
      </c>
      <c r="B111" s="553"/>
      <c r="C111" s="553"/>
      <c r="D111" s="552">
        <v>4</v>
      </c>
      <c r="E111" s="552"/>
    </row>
    <row r="112" spans="1:5" s="170" customFormat="1">
      <c r="A112" s="622">
        <v>39225</v>
      </c>
      <c r="B112" s="553"/>
      <c r="C112" s="553"/>
      <c r="D112" s="552">
        <v>4</v>
      </c>
      <c r="E112" s="552"/>
    </row>
    <row r="113" spans="1:5" s="170" customFormat="1">
      <c r="A113" s="622">
        <v>39226</v>
      </c>
      <c r="B113" s="553"/>
      <c r="C113" s="553"/>
      <c r="D113" s="552">
        <v>4</v>
      </c>
      <c r="E113" s="552"/>
    </row>
    <row r="114" spans="1:5" s="170" customFormat="1">
      <c r="A114" s="622">
        <v>39227</v>
      </c>
      <c r="B114" s="553"/>
      <c r="C114" s="553"/>
      <c r="D114" s="552">
        <v>4</v>
      </c>
      <c r="E114" s="552"/>
    </row>
    <row r="115" spans="1:5" s="170" customFormat="1">
      <c r="A115" s="622">
        <v>39230</v>
      </c>
      <c r="B115" s="553"/>
      <c r="C115" s="553"/>
      <c r="D115" s="552">
        <v>4</v>
      </c>
      <c r="E115" s="552"/>
    </row>
    <row r="116" spans="1:5" s="170" customFormat="1">
      <c r="A116" s="622">
        <v>39231</v>
      </c>
      <c r="B116" s="553"/>
      <c r="C116" s="553"/>
      <c r="D116" s="552">
        <v>4</v>
      </c>
      <c r="E116" s="552"/>
    </row>
    <row r="117" spans="1:5" s="170" customFormat="1">
      <c r="A117" s="622">
        <v>39232</v>
      </c>
      <c r="B117" s="553"/>
      <c r="C117" s="553"/>
      <c r="D117" s="552">
        <v>4</v>
      </c>
      <c r="E117" s="552"/>
    </row>
    <row r="118" spans="1:5" s="170" customFormat="1">
      <c r="A118" s="622">
        <v>39233</v>
      </c>
      <c r="B118" s="553"/>
      <c r="C118" s="553"/>
      <c r="D118" s="552">
        <v>4.3</v>
      </c>
      <c r="E118" s="552"/>
    </row>
    <row r="119" spans="1:5" s="170" customFormat="1">
      <c r="A119" s="622">
        <v>39234</v>
      </c>
      <c r="B119" s="553"/>
      <c r="C119" s="553"/>
      <c r="D119" s="552">
        <v>4.3</v>
      </c>
      <c r="E119" s="552"/>
    </row>
    <row r="120" spans="1:5" s="170" customFormat="1">
      <c r="A120" s="622">
        <v>39237</v>
      </c>
      <c r="B120" s="553"/>
      <c r="C120" s="553"/>
      <c r="D120" s="552">
        <v>4.3</v>
      </c>
      <c r="E120" s="552"/>
    </row>
    <row r="121" spans="1:5" s="170" customFormat="1">
      <c r="A121" s="622">
        <v>39238</v>
      </c>
      <c r="B121" s="553"/>
      <c r="C121" s="553"/>
      <c r="D121" s="552">
        <v>4.3</v>
      </c>
      <c r="E121" s="552"/>
    </row>
    <row r="122" spans="1:5" s="170" customFormat="1">
      <c r="A122" s="622">
        <v>39239</v>
      </c>
      <c r="B122" s="553"/>
      <c r="C122" s="553"/>
      <c r="D122" s="552">
        <v>4.3</v>
      </c>
      <c r="E122" s="552"/>
    </row>
    <row r="123" spans="1:5" s="170" customFormat="1">
      <c r="A123" s="622">
        <v>39240</v>
      </c>
      <c r="B123" s="553"/>
      <c r="C123" s="553"/>
      <c r="D123" s="552">
        <v>4.3</v>
      </c>
      <c r="E123" s="552"/>
    </row>
    <row r="124" spans="1:5" s="170" customFormat="1">
      <c r="A124" s="622">
        <v>39241</v>
      </c>
      <c r="B124" s="553"/>
      <c r="C124" s="553"/>
      <c r="D124" s="552">
        <v>4.3</v>
      </c>
      <c r="E124" s="552"/>
    </row>
    <row r="125" spans="1:5" s="170" customFormat="1">
      <c r="A125" s="622">
        <v>39244</v>
      </c>
      <c r="B125" s="553"/>
      <c r="C125" s="553"/>
      <c r="D125" s="552">
        <v>4.3</v>
      </c>
      <c r="E125" s="552"/>
    </row>
    <row r="126" spans="1:5" s="170" customFormat="1">
      <c r="A126" s="622">
        <v>39245</v>
      </c>
      <c r="B126" s="553"/>
      <c r="C126" s="553"/>
      <c r="D126" s="552">
        <v>4.3</v>
      </c>
      <c r="E126" s="552"/>
    </row>
    <row r="127" spans="1:5" s="170" customFormat="1">
      <c r="A127" s="622">
        <v>39246</v>
      </c>
      <c r="B127" s="553"/>
      <c r="C127" s="553"/>
      <c r="D127" s="552">
        <v>4.3</v>
      </c>
      <c r="E127" s="552"/>
    </row>
    <row r="128" spans="1:5" s="170" customFormat="1">
      <c r="A128" s="622">
        <v>39247</v>
      </c>
      <c r="B128" s="553"/>
      <c r="C128" s="553"/>
      <c r="D128" s="552">
        <v>4.3</v>
      </c>
      <c r="E128" s="552"/>
    </row>
    <row r="129" spans="1:5" s="170" customFormat="1">
      <c r="A129" s="622">
        <v>39248</v>
      </c>
      <c r="B129" s="553">
        <v>4</v>
      </c>
      <c r="C129" s="553">
        <v>1</v>
      </c>
      <c r="D129" s="552">
        <v>4.3</v>
      </c>
      <c r="E129" s="552"/>
    </row>
    <row r="130" spans="1:5" s="170" customFormat="1">
      <c r="A130" s="622">
        <v>39251</v>
      </c>
      <c r="B130" s="553">
        <v>4</v>
      </c>
      <c r="C130" s="553">
        <v>1</v>
      </c>
      <c r="D130" s="552">
        <v>4.3</v>
      </c>
      <c r="E130" s="552"/>
    </row>
    <row r="131" spans="1:5" s="170" customFormat="1">
      <c r="A131" s="622">
        <v>39252</v>
      </c>
      <c r="B131" s="553">
        <v>4</v>
      </c>
      <c r="C131" s="553">
        <v>1</v>
      </c>
      <c r="D131" s="552">
        <v>4.3</v>
      </c>
      <c r="E131" s="552"/>
    </row>
    <row r="132" spans="1:5" s="170" customFormat="1">
      <c r="A132" s="622">
        <v>39253</v>
      </c>
      <c r="B132" s="553">
        <v>4</v>
      </c>
      <c r="C132" s="553">
        <v>1</v>
      </c>
      <c r="D132" s="552">
        <v>4.3</v>
      </c>
      <c r="E132" s="552"/>
    </row>
    <row r="133" spans="1:5" s="170" customFormat="1">
      <c r="A133" s="622">
        <v>39254</v>
      </c>
      <c r="B133" s="553">
        <v>4</v>
      </c>
      <c r="C133" s="553">
        <v>1</v>
      </c>
      <c r="D133" s="552">
        <v>4.3</v>
      </c>
      <c r="E133" s="552"/>
    </row>
    <row r="134" spans="1:5" s="170" customFormat="1">
      <c r="A134" s="622">
        <v>39255</v>
      </c>
      <c r="B134" s="553">
        <v>4</v>
      </c>
      <c r="C134" s="553">
        <v>1</v>
      </c>
      <c r="D134" s="552">
        <v>4.3</v>
      </c>
      <c r="E134" s="552"/>
    </row>
    <row r="135" spans="1:5" s="170" customFormat="1">
      <c r="A135" s="622">
        <v>39258</v>
      </c>
      <c r="B135" s="553">
        <v>4</v>
      </c>
      <c r="C135" s="553">
        <v>1</v>
      </c>
      <c r="D135" s="552">
        <v>4.3</v>
      </c>
      <c r="E135" s="552"/>
    </row>
    <row r="136" spans="1:5" s="170" customFormat="1">
      <c r="A136" s="622">
        <v>39259</v>
      </c>
      <c r="B136" s="553">
        <v>4</v>
      </c>
      <c r="C136" s="553">
        <v>1</v>
      </c>
      <c r="D136" s="552">
        <v>4.3</v>
      </c>
      <c r="E136" s="552"/>
    </row>
    <row r="137" spans="1:5" s="170" customFormat="1">
      <c r="A137" s="622">
        <v>39260</v>
      </c>
      <c r="B137" s="553">
        <v>4</v>
      </c>
      <c r="C137" s="553">
        <v>1</v>
      </c>
      <c r="D137" s="552">
        <v>4.3</v>
      </c>
      <c r="E137" s="552"/>
    </row>
    <row r="138" spans="1:5" s="170" customFormat="1">
      <c r="A138" s="622">
        <v>39261</v>
      </c>
      <c r="B138" s="553"/>
      <c r="C138" s="553"/>
      <c r="D138" s="552">
        <v>4.5</v>
      </c>
      <c r="E138" s="552"/>
    </row>
    <row r="139" spans="1:5" s="170" customFormat="1">
      <c r="A139" s="622">
        <v>39262</v>
      </c>
      <c r="B139" s="553"/>
      <c r="C139" s="553"/>
      <c r="D139" s="552">
        <v>4.5</v>
      </c>
      <c r="E139" s="552"/>
    </row>
    <row r="140" spans="1:5" s="170" customFormat="1">
      <c r="A140" s="622">
        <v>39265</v>
      </c>
      <c r="B140" s="553"/>
      <c r="C140" s="553"/>
      <c r="D140" s="552">
        <v>4.5</v>
      </c>
      <c r="E140" s="552"/>
    </row>
    <row r="141" spans="1:5" s="170" customFormat="1">
      <c r="A141" s="622">
        <v>39266</v>
      </c>
      <c r="B141" s="553"/>
      <c r="C141" s="553"/>
      <c r="D141" s="552">
        <v>4.5</v>
      </c>
      <c r="E141" s="552"/>
    </row>
    <row r="142" spans="1:5" s="170" customFormat="1">
      <c r="A142" s="622">
        <v>39267</v>
      </c>
      <c r="B142" s="553"/>
      <c r="C142" s="553"/>
      <c r="D142" s="552">
        <v>4.5</v>
      </c>
      <c r="E142" s="552"/>
    </row>
    <row r="143" spans="1:5" s="170" customFormat="1">
      <c r="A143" s="622">
        <v>39268</v>
      </c>
      <c r="B143" s="553"/>
      <c r="C143" s="553"/>
      <c r="D143" s="552">
        <v>4.5</v>
      </c>
      <c r="E143" s="552"/>
    </row>
    <row r="144" spans="1:5" s="170" customFormat="1">
      <c r="A144" s="622">
        <v>39269</v>
      </c>
      <c r="B144" s="553"/>
      <c r="C144" s="553"/>
      <c r="D144" s="552">
        <v>4.5</v>
      </c>
      <c r="E144" s="552"/>
    </row>
    <row r="145" spans="1:5" s="170" customFormat="1">
      <c r="A145" s="622">
        <v>39272</v>
      </c>
      <c r="B145" s="553"/>
      <c r="C145" s="553"/>
      <c r="D145" s="552">
        <v>4.5</v>
      </c>
      <c r="E145" s="552"/>
    </row>
    <row r="146" spans="1:5" s="170" customFormat="1">
      <c r="A146" s="622">
        <v>39273</v>
      </c>
      <c r="B146" s="553"/>
      <c r="C146" s="553"/>
      <c r="D146" s="552">
        <v>4.5</v>
      </c>
      <c r="E146" s="552"/>
    </row>
    <row r="147" spans="1:5" s="170" customFormat="1">
      <c r="A147" s="622">
        <v>39274</v>
      </c>
      <c r="B147" s="553"/>
      <c r="C147" s="553"/>
      <c r="D147" s="552">
        <v>4.5</v>
      </c>
      <c r="E147" s="552"/>
    </row>
    <row r="148" spans="1:5" s="170" customFormat="1">
      <c r="A148" s="622">
        <v>39275</v>
      </c>
      <c r="B148" s="553"/>
      <c r="C148" s="553"/>
      <c r="D148" s="552">
        <v>4.5</v>
      </c>
      <c r="E148" s="552"/>
    </row>
    <row r="149" spans="1:5" s="170" customFormat="1">
      <c r="A149" s="622">
        <v>39276</v>
      </c>
      <c r="B149" s="553"/>
      <c r="C149" s="553"/>
      <c r="D149" s="552">
        <v>4.5</v>
      </c>
      <c r="E149" s="552"/>
    </row>
    <row r="150" spans="1:5" s="170" customFormat="1">
      <c r="A150" s="622">
        <v>39279</v>
      </c>
      <c r="B150" s="553"/>
      <c r="C150" s="553"/>
      <c r="D150" s="552">
        <v>4.5</v>
      </c>
      <c r="E150" s="552"/>
    </row>
    <row r="151" spans="1:5" s="170" customFormat="1">
      <c r="A151" s="622">
        <v>39280</v>
      </c>
      <c r="B151" s="553"/>
      <c r="C151" s="553"/>
      <c r="D151" s="552">
        <v>4.5</v>
      </c>
      <c r="E151" s="552"/>
    </row>
    <row r="152" spans="1:5" s="170" customFormat="1">
      <c r="A152" s="622">
        <v>39281</v>
      </c>
      <c r="B152" s="553"/>
      <c r="C152" s="553"/>
      <c r="D152" s="552">
        <v>4.5</v>
      </c>
      <c r="E152" s="552"/>
    </row>
    <row r="153" spans="1:5" s="170" customFormat="1">
      <c r="A153" s="622">
        <v>39282</v>
      </c>
      <c r="B153" s="553"/>
      <c r="C153" s="553"/>
      <c r="D153" s="552">
        <v>4.5</v>
      </c>
      <c r="E153" s="552"/>
    </row>
    <row r="154" spans="1:5" s="170" customFormat="1">
      <c r="A154" s="622">
        <v>39283</v>
      </c>
      <c r="B154" s="553"/>
      <c r="C154" s="553"/>
      <c r="D154" s="552">
        <v>4.5</v>
      </c>
      <c r="E154" s="552"/>
    </row>
    <row r="155" spans="1:5" s="170" customFormat="1">
      <c r="A155" s="622">
        <v>39286</v>
      </c>
      <c r="B155" s="553"/>
      <c r="C155" s="553"/>
      <c r="D155" s="552">
        <v>4.5</v>
      </c>
      <c r="E155" s="552"/>
    </row>
    <row r="156" spans="1:5" s="170" customFormat="1">
      <c r="A156" s="622">
        <v>39287</v>
      </c>
      <c r="B156" s="553"/>
      <c r="C156" s="553"/>
      <c r="D156" s="552">
        <v>4.5</v>
      </c>
      <c r="E156" s="552"/>
    </row>
    <row r="157" spans="1:5" s="170" customFormat="1">
      <c r="A157" s="622">
        <v>39288</v>
      </c>
      <c r="B157" s="553"/>
      <c r="C157" s="553"/>
      <c r="D157" s="552">
        <v>4.5</v>
      </c>
      <c r="E157" s="552"/>
    </row>
    <row r="158" spans="1:5" s="170" customFormat="1">
      <c r="A158" s="622">
        <v>39289</v>
      </c>
      <c r="B158" s="553"/>
      <c r="C158" s="553"/>
      <c r="D158" s="552">
        <v>4.5</v>
      </c>
      <c r="E158" s="552"/>
    </row>
    <row r="159" spans="1:5" s="170" customFormat="1">
      <c r="A159" s="622">
        <v>39290</v>
      </c>
      <c r="B159" s="553"/>
      <c r="C159" s="553"/>
      <c r="D159" s="552">
        <v>4.5</v>
      </c>
      <c r="E159" s="552"/>
    </row>
    <row r="160" spans="1:5" s="170" customFormat="1">
      <c r="A160" s="622">
        <v>39293</v>
      </c>
      <c r="B160" s="553"/>
      <c r="C160" s="553"/>
      <c r="D160" s="552">
        <v>4.5</v>
      </c>
      <c r="E160" s="552"/>
    </row>
    <row r="161" spans="1:5" s="170" customFormat="1">
      <c r="A161" s="622">
        <v>39294</v>
      </c>
      <c r="B161" s="553"/>
      <c r="C161" s="553"/>
      <c r="D161" s="552">
        <v>4.5</v>
      </c>
      <c r="E161" s="552"/>
    </row>
    <row r="162" spans="1:5" s="170" customFormat="1">
      <c r="A162" s="622">
        <v>39295</v>
      </c>
      <c r="B162" s="553"/>
      <c r="C162" s="553"/>
      <c r="D162" s="552">
        <v>4.5</v>
      </c>
      <c r="E162" s="552"/>
    </row>
    <row r="163" spans="1:5" s="170" customFormat="1">
      <c r="A163" s="622">
        <v>39296</v>
      </c>
      <c r="B163" s="553"/>
      <c r="C163" s="553"/>
      <c r="D163" s="552">
        <v>4.5</v>
      </c>
      <c r="E163" s="552"/>
    </row>
    <row r="164" spans="1:5" s="170" customFormat="1">
      <c r="A164" s="622">
        <v>39297</v>
      </c>
      <c r="B164" s="553"/>
      <c r="C164" s="553"/>
      <c r="D164" s="552">
        <v>4.5</v>
      </c>
      <c r="E164" s="552"/>
    </row>
    <row r="165" spans="1:5" s="170" customFormat="1">
      <c r="A165" s="622">
        <v>39300</v>
      </c>
      <c r="B165" s="553"/>
      <c r="C165" s="553"/>
      <c r="D165" s="552">
        <v>4.5</v>
      </c>
      <c r="E165" s="552"/>
    </row>
    <row r="166" spans="1:5" s="170" customFormat="1">
      <c r="A166" s="622">
        <v>39301</v>
      </c>
      <c r="B166" s="553"/>
      <c r="C166" s="553"/>
      <c r="D166" s="552">
        <v>4.5</v>
      </c>
      <c r="E166" s="552"/>
    </row>
    <row r="167" spans="1:5" s="170" customFormat="1">
      <c r="A167" s="622">
        <v>39302</v>
      </c>
      <c r="B167" s="553"/>
      <c r="C167" s="553"/>
      <c r="D167" s="552">
        <v>4.5</v>
      </c>
      <c r="E167" s="552"/>
    </row>
    <row r="168" spans="1:5" s="170" customFormat="1">
      <c r="A168" s="622">
        <v>39303</v>
      </c>
      <c r="B168" s="553"/>
      <c r="C168" s="553"/>
      <c r="D168" s="552">
        <v>4.5</v>
      </c>
      <c r="E168" s="552"/>
    </row>
    <row r="169" spans="1:5" s="170" customFormat="1">
      <c r="A169" s="622">
        <v>39304</v>
      </c>
      <c r="B169" s="553"/>
      <c r="C169" s="553"/>
      <c r="D169" s="552">
        <v>4.5</v>
      </c>
      <c r="E169" s="552"/>
    </row>
    <row r="170" spans="1:5" s="170" customFormat="1">
      <c r="A170" s="622">
        <v>39307</v>
      </c>
      <c r="B170" s="553"/>
      <c r="C170" s="553"/>
      <c r="D170" s="552">
        <v>4.5</v>
      </c>
      <c r="E170" s="552"/>
    </row>
    <row r="171" spans="1:5" s="170" customFormat="1">
      <c r="A171" s="622">
        <v>39308</v>
      </c>
      <c r="B171" s="553"/>
      <c r="C171" s="553"/>
      <c r="D171" s="552">
        <v>4.5</v>
      </c>
      <c r="E171" s="552"/>
    </row>
    <row r="172" spans="1:5" s="170" customFormat="1">
      <c r="A172" s="622">
        <v>39309</v>
      </c>
      <c r="B172" s="553"/>
      <c r="C172" s="553"/>
      <c r="D172" s="552">
        <v>4.5</v>
      </c>
      <c r="E172" s="552"/>
    </row>
    <row r="173" spans="1:5" s="170" customFormat="1">
      <c r="A173" s="622">
        <v>39310</v>
      </c>
      <c r="B173" s="553"/>
      <c r="C173" s="553"/>
      <c r="D173" s="552">
        <v>4.8</v>
      </c>
      <c r="E173" s="552"/>
    </row>
    <row r="174" spans="1:5" s="170" customFormat="1">
      <c r="A174" s="622">
        <v>39311</v>
      </c>
      <c r="B174" s="553"/>
      <c r="C174" s="553"/>
      <c r="D174" s="552">
        <v>4.8</v>
      </c>
      <c r="E174" s="552"/>
    </row>
    <row r="175" spans="1:5" s="170" customFormat="1">
      <c r="A175" s="622">
        <v>39314</v>
      </c>
      <c r="B175" s="553"/>
      <c r="C175" s="553"/>
      <c r="D175" s="552">
        <v>4.8</v>
      </c>
      <c r="E175" s="552"/>
    </row>
    <row r="176" spans="1:5" s="170" customFormat="1">
      <c r="A176" s="622">
        <v>39315</v>
      </c>
      <c r="B176" s="553"/>
      <c r="C176" s="553"/>
      <c r="D176" s="552">
        <v>4.8</v>
      </c>
      <c r="E176" s="552"/>
    </row>
    <row r="177" spans="1:5" s="170" customFormat="1">
      <c r="A177" s="622">
        <v>39316</v>
      </c>
      <c r="B177" s="553"/>
      <c r="C177" s="553"/>
      <c r="D177" s="552">
        <v>4.8</v>
      </c>
      <c r="E177" s="552"/>
    </row>
    <row r="178" spans="1:5" s="170" customFormat="1">
      <c r="A178" s="622">
        <v>39317</v>
      </c>
      <c r="B178" s="553"/>
      <c r="C178" s="553"/>
      <c r="D178" s="552">
        <v>4.8</v>
      </c>
      <c r="E178" s="552"/>
    </row>
    <row r="179" spans="1:5" s="170" customFormat="1">
      <c r="A179" s="622">
        <v>39318</v>
      </c>
      <c r="B179" s="553"/>
      <c r="C179" s="553"/>
      <c r="D179" s="552">
        <v>4.8</v>
      </c>
      <c r="E179" s="552"/>
    </row>
    <row r="180" spans="1:5" s="170" customFormat="1">
      <c r="A180" s="622">
        <v>39321</v>
      </c>
      <c r="B180" s="553"/>
      <c r="C180" s="553"/>
      <c r="D180" s="552">
        <v>4.8</v>
      </c>
      <c r="E180" s="552"/>
    </row>
    <row r="181" spans="1:5" s="170" customFormat="1">
      <c r="A181" s="622">
        <v>39322</v>
      </c>
      <c r="B181" s="553"/>
      <c r="C181" s="553"/>
      <c r="D181" s="552">
        <v>4.8</v>
      </c>
      <c r="E181" s="552"/>
    </row>
    <row r="182" spans="1:5" s="170" customFormat="1">
      <c r="A182" s="622">
        <v>39323</v>
      </c>
      <c r="B182" s="553"/>
      <c r="C182" s="553"/>
      <c r="D182" s="552">
        <v>4.8</v>
      </c>
      <c r="E182" s="552"/>
    </row>
    <row r="183" spans="1:5" s="170" customFormat="1">
      <c r="A183" s="622">
        <v>39324</v>
      </c>
      <c r="B183" s="553"/>
      <c r="C183" s="553"/>
      <c r="D183" s="552">
        <v>4.8</v>
      </c>
      <c r="E183" s="552"/>
    </row>
    <row r="184" spans="1:5" s="170" customFormat="1">
      <c r="A184" s="622">
        <v>39325</v>
      </c>
      <c r="B184" s="553"/>
      <c r="C184" s="553"/>
      <c r="D184" s="552">
        <v>4.8</v>
      </c>
      <c r="E184" s="552"/>
    </row>
    <row r="185" spans="1:5" s="170" customFormat="1">
      <c r="A185" s="622">
        <v>39328</v>
      </c>
      <c r="B185" s="553"/>
      <c r="C185" s="553"/>
      <c r="D185" s="552">
        <v>4.8</v>
      </c>
      <c r="E185" s="552"/>
    </row>
    <row r="186" spans="1:5" s="170" customFormat="1">
      <c r="A186" s="622">
        <v>39329</v>
      </c>
      <c r="B186" s="553"/>
      <c r="C186" s="553"/>
      <c r="D186" s="552">
        <v>4.8</v>
      </c>
      <c r="E186" s="552"/>
    </row>
    <row r="187" spans="1:5" s="170" customFormat="1">
      <c r="A187" s="622">
        <v>39330</v>
      </c>
      <c r="B187" s="553"/>
      <c r="C187" s="553"/>
      <c r="D187" s="552">
        <v>4.8</v>
      </c>
      <c r="E187" s="552"/>
    </row>
    <row r="188" spans="1:5" s="170" customFormat="1">
      <c r="A188" s="622">
        <v>39331</v>
      </c>
      <c r="B188" s="553"/>
      <c r="C188" s="553"/>
      <c r="D188" s="552">
        <v>4.8</v>
      </c>
      <c r="E188" s="552"/>
    </row>
    <row r="189" spans="1:5" s="170" customFormat="1">
      <c r="A189" s="622">
        <v>39332</v>
      </c>
      <c r="B189" s="553"/>
      <c r="C189" s="553"/>
      <c r="D189" s="552">
        <v>4.8</v>
      </c>
      <c r="E189" s="552"/>
    </row>
    <row r="190" spans="1:5" s="170" customFormat="1">
      <c r="A190" s="622">
        <v>39335</v>
      </c>
      <c r="B190" s="553"/>
      <c r="C190" s="553"/>
      <c r="D190" s="552">
        <v>4.8</v>
      </c>
      <c r="E190" s="552"/>
    </row>
    <row r="191" spans="1:5" s="170" customFormat="1">
      <c r="A191" s="622">
        <v>39336</v>
      </c>
      <c r="B191" s="553"/>
      <c r="C191" s="553"/>
      <c r="D191" s="552">
        <v>4.8</v>
      </c>
      <c r="E191" s="552"/>
    </row>
    <row r="192" spans="1:5" s="170" customFormat="1">
      <c r="A192" s="622">
        <v>39337</v>
      </c>
      <c r="B192" s="553"/>
      <c r="C192" s="553"/>
      <c r="D192" s="552">
        <v>4.8</v>
      </c>
      <c r="E192" s="552"/>
    </row>
    <row r="193" spans="1:5" s="170" customFormat="1">
      <c r="A193" s="622">
        <v>39338</v>
      </c>
      <c r="B193" s="553"/>
      <c r="C193" s="553"/>
      <c r="D193" s="552">
        <v>4.8</v>
      </c>
      <c r="E193" s="552"/>
    </row>
    <row r="194" spans="1:5" s="170" customFormat="1">
      <c r="A194" s="622">
        <v>39339</v>
      </c>
      <c r="B194" s="553"/>
      <c r="C194" s="553"/>
      <c r="D194" s="552">
        <v>4.8</v>
      </c>
      <c r="E194" s="552"/>
    </row>
    <row r="195" spans="1:5" s="170" customFormat="1">
      <c r="A195" s="622">
        <v>39342</v>
      </c>
      <c r="B195" s="553"/>
      <c r="C195" s="553"/>
      <c r="D195" s="552">
        <v>4.8</v>
      </c>
      <c r="E195" s="552"/>
    </row>
    <row r="196" spans="1:5" s="170" customFormat="1">
      <c r="A196" s="622">
        <v>39343</v>
      </c>
      <c r="B196" s="553"/>
      <c r="C196" s="553"/>
      <c r="D196" s="552">
        <v>4.8</v>
      </c>
      <c r="E196" s="552"/>
    </row>
    <row r="197" spans="1:5" s="170" customFormat="1">
      <c r="A197" s="622">
        <v>39344</v>
      </c>
      <c r="B197" s="553"/>
      <c r="C197" s="553"/>
      <c r="D197" s="552">
        <v>4.8</v>
      </c>
      <c r="E197" s="552"/>
    </row>
    <row r="198" spans="1:5" s="170" customFormat="1">
      <c r="A198" s="622">
        <v>39345</v>
      </c>
      <c r="B198" s="553"/>
      <c r="C198" s="553"/>
      <c r="D198" s="552">
        <v>4.8</v>
      </c>
      <c r="E198" s="552"/>
    </row>
    <row r="199" spans="1:5" s="170" customFormat="1">
      <c r="A199" s="622">
        <v>39346</v>
      </c>
      <c r="B199" s="553"/>
      <c r="C199" s="553"/>
      <c r="D199" s="552">
        <v>4.8</v>
      </c>
      <c r="E199" s="552"/>
    </row>
    <row r="200" spans="1:5" s="170" customFormat="1">
      <c r="A200" s="622">
        <v>39349</v>
      </c>
      <c r="B200" s="553"/>
      <c r="C200" s="553"/>
      <c r="D200" s="552">
        <v>4.8</v>
      </c>
      <c r="E200" s="552"/>
    </row>
    <row r="201" spans="1:5" s="170" customFormat="1">
      <c r="A201" s="622">
        <v>39350</v>
      </c>
      <c r="B201" s="553"/>
      <c r="C201" s="553"/>
      <c r="D201" s="552">
        <v>4.8</v>
      </c>
      <c r="E201" s="552"/>
    </row>
    <row r="202" spans="1:5" s="170" customFormat="1">
      <c r="A202" s="622">
        <v>39351</v>
      </c>
      <c r="B202" s="553"/>
      <c r="C202" s="553"/>
      <c r="D202" s="552">
        <v>4.8</v>
      </c>
      <c r="E202" s="552"/>
    </row>
    <row r="203" spans="1:5" s="170" customFormat="1">
      <c r="A203" s="622">
        <v>39352</v>
      </c>
      <c r="B203" s="553"/>
      <c r="C203" s="553"/>
      <c r="D203" s="552">
        <v>5</v>
      </c>
      <c r="E203" s="552"/>
    </row>
    <row r="204" spans="1:5" s="170" customFormat="1">
      <c r="A204" s="622">
        <v>39353</v>
      </c>
      <c r="B204" s="553"/>
      <c r="C204" s="553"/>
      <c r="D204" s="552">
        <v>5</v>
      </c>
      <c r="E204" s="552"/>
    </row>
    <row r="205" spans="1:5" s="170" customFormat="1">
      <c r="A205" s="622">
        <v>39356</v>
      </c>
      <c r="B205" s="553"/>
      <c r="C205" s="553"/>
      <c r="D205" s="552">
        <v>5</v>
      </c>
      <c r="E205" s="552"/>
    </row>
    <row r="206" spans="1:5" s="170" customFormat="1">
      <c r="A206" s="622">
        <v>39357</v>
      </c>
      <c r="B206" s="553"/>
      <c r="C206" s="553"/>
      <c r="D206" s="552">
        <v>5</v>
      </c>
      <c r="E206" s="552"/>
    </row>
    <row r="207" spans="1:5" s="170" customFormat="1">
      <c r="A207" s="622">
        <v>39358</v>
      </c>
      <c r="B207" s="553"/>
      <c r="C207" s="553"/>
      <c r="D207" s="552">
        <v>5</v>
      </c>
      <c r="E207" s="552"/>
    </row>
    <row r="208" spans="1:5" s="170" customFormat="1">
      <c r="A208" s="622">
        <v>39359</v>
      </c>
      <c r="B208" s="553"/>
      <c r="C208" s="553"/>
      <c r="D208" s="552">
        <v>5</v>
      </c>
      <c r="E208" s="552"/>
    </row>
    <row r="209" spans="1:5" s="170" customFormat="1">
      <c r="A209" s="622">
        <v>39360</v>
      </c>
      <c r="B209" s="553"/>
      <c r="C209" s="553"/>
      <c r="D209" s="552">
        <v>5</v>
      </c>
      <c r="E209" s="552"/>
    </row>
    <row r="210" spans="1:5" s="170" customFormat="1">
      <c r="A210" s="622">
        <v>39363</v>
      </c>
      <c r="B210" s="553"/>
      <c r="C210" s="553"/>
      <c r="D210" s="552">
        <v>5</v>
      </c>
      <c r="E210" s="552"/>
    </row>
    <row r="211" spans="1:5" s="170" customFormat="1">
      <c r="A211" s="622">
        <v>39364</v>
      </c>
      <c r="B211" s="553"/>
      <c r="C211" s="553"/>
      <c r="D211" s="552">
        <v>5</v>
      </c>
      <c r="E211" s="552"/>
    </row>
    <row r="212" spans="1:5" s="170" customFormat="1">
      <c r="A212" s="622">
        <v>39365</v>
      </c>
      <c r="B212" s="553"/>
      <c r="C212" s="553"/>
      <c r="D212" s="552">
        <v>5</v>
      </c>
      <c r="E212" s="552"/>
    </row>
    <row r="213" spans="1:5" s="170" customFormat="1">
      <c r="A213" s="622">
        <v>39366</v>
      </c>
      <c r="B213" s="553"/>
      <c r="C213" s="553"/>
      <c r="D213" s="552">
        <v>5</v>
      </c>
      <c r="E213" s="552"/>
    </row>
    <row r="214" spans="1:5" s="170" customFormat="1">
      <c r="A214" s="622">
        <v>39367</v>
      </c>
      <c r="B214" s="553"/>
      <c r="C214" s="553"/>
      <c r="D214" s="552">
        <v>5</v>
      </c>
      <c r="E214" s="552"/>
    </row>
    <row r="215" spans="1:5" s="170" customFormat="1">
      <c r="A215" s="622">
        <v>39370</v>
      </c>
      <c r="B215" s="553"/>
      <c r="C215" s="553"/>
      <c r="D215" s="552">
        <v>5</v>
      </c>
      <c r="E215" s="552"/>
    </row>
    <row r="216" spans="1:5" s="170" customFormat="1">
      <c r="A216" s="622">
        <v>39371</v>
      </c>
      <c r="B216" s="553"/>
      <c r="C216" s="553"/>
      <c r="D216" s="552">
        <v>5</v>
      </c>
      <c r="E216" s="552"/>
    </row>
    <row r="217" spans="1:5" s="170" customFormat="1">
      <c r="A217" s="622">
        <v>39372</v>
      </c>
      <c r="B217" s="553"/>
      <c r="C217" s="553"/>
      <c r="D217" s="552">
        <v>5</v>
      </c>
      <c r="E217" s="552"/>
    </row>
    <row r="218" spans="1:5" s="170" customFormat="1">
      <c r="A218" s="622">
        <v>39373</v>
      </c>
      <c r="B218" s="553"/>
      <c r="C218" s="553"/>
      <c r="D218" s="552">
        <v>5</v>
      </c>
      <c r="E218" s="552"/>
    </row>
    <row r="219" spans="1:5" s="170" customFormat="1">
      <c r="A219" s="622">
        <v>39374</v>
      </c>
      <c r="B219" s="553">
        <v>4.5</v>
      </c>
      <c r="C219" s="553">
        <v>1</v>
      </c>
      <c r="D219" s="552">
        <v>5</v>
      </c>
      <c r="E219" s="552"/>
    </row>
    <row r="220" spans="1:5" s="170" customFormat="1">
      <c r="A220" s="622">
        <v>39377</v>
      </c>
      <c r="B220" s="553">
        <v>4.5</v>
      </c>
      <c r="C220" s="553">
        <v>1</v>
      </c>
      <c r="D220" s="552">
        <v>5</v>
      </c>
      <c r="E220" s="552"/>
    </row>
    <row r="221" spans="1:5" s="170" customFormat="1">
      <c r="A221" s="622">
        <v>39378</v>
      </c>
      <c r="B221" s="553">
        <v>4.5</v>
      </c>
      <c r="C221" s="553">
        <v>1</v>
      </c>
      <c r="D221" s="552">
        <v>5</v>
      </c>
      <c r="E221" s="552"/>
    </row>
    <row r="222" spans="1:5" s="170" customFormat="1">
      <c r="A222" s="622">
        <v>39379</v>
      </c>
      <c r="B222" s="553">
        <v>4.5</v>
      </c>
      <c r="C222" s="553">
        <v>1</v>
      </c>
      <c r="D222" s="552">
        <v>5</v>
      </c>
      <c r="E222" s="552"/>
    </row>
    <row r="223" spans="1:5" s="170" customFormat="1">
      <c r="A223" s="622">
        <v>39380</v>
      </c>
      <c r="B223" s="553">
        <v>4.5</v>
      </c>
      <c r="C223" s="553">
        <v>1</v>
      </c>
      <c r="D223" s="552">
        <v>5</v>
      </c>
      <c r="E223" s="552"/>
    </row>
    <row r="224" spans="1:5" s="170" customFormat="1">
      <c r="A224" s="622">
        <v>39381</v>
      </c>
      <c r="B224" s="553">
        <v>4.5</v>
      </c>
      <c r="C224" s="553">
        <v>1</v>
      </c>
      <c r="D224" s="552">
        <v>5</v>
      </c>
      <c r="E224" s="552"/>
    </row>
    <row r="225" spans="1:5" s="170" customFormat="1">
      <c r="A225" s="622">
        <v>39384</v>
      </c>
      <c r="B225" s="553">
        <v>4.5</v>
      </c>
      <c r="C225" s="553">
        <v>1</v>
      </c>
      <c r="D225" s="552">
        <v>5</v>
      </c>
      <c r="E225" s="552"/>
    </row>
    <row r="226" spans="1:5" s="170" customFormat="1">
      <c r="A226" s="622">
        <v>39385</v>
      </c>
      <c r="B226" s="553">
        <v>4.5</v>
      </c>
      <c r="C226" s="553">
        <v>1</v>
      </c>
      <c r="D226" s="552">
        <v>5</v>
      </c>
      <c r="E226" s="552"/>
    </row>
    <row r="227" spans="1:5" s="170" customFormat="1">
      <c r="A227" s="622">
        <v>39386</v>
      </c>
      <c r="B227" s="553">
        <v>4.5</v>
      </c>
      <c r="C227" s="553">
        <v>1</v>
      </c>
      <c r="D227" s="552">
        <v>5</v>
      </c>
      <c r="E227" s="552"/>
    </row>
    <row r="228" spans="1:5" s="170" customFormat="1">
      <c r="A228" s="622">
        <v>39386</v>
      </c>
      <c r="B228" s="553"/>
      <c r="C228" s="553"/>
      <c r="D228" s="552">
        <v>5</v>
      </c>
      <c r="E228" s="552"/>
    </row>
    <row r="229" spans="1:5" s="170" customFormat="1">
      <c r="A229" s="622">
        <v>39387</v>
      </c>
      <c r="B229" s="553"/>
      <c r="C229" s="553"/>
      <c r="D229" s="552">
        <v>5</v>
      </c>
      <c r="E229" s="552"/>
    </row>
    <row r="230" spans="1:5" s="170" customFormat="1">
      <c r="A230" s="622">
        <v>39388</v>
      </c>
      <c r="B230" s="553"/>
      <c r="C230" s="553"/>
      <c r="D230" s="552">
        <v>5</v>
      </c>
      <c r="E230" s="552"/>
    </row>
    <row r="231" spans="1:5" s="170" customFormat="1">
      <c r="A231" s="622">
        <v>39391</v>
      </c>
      <c r="B231" s="553"/>
      <c r="C231" s="553"/>
      <c r="D231" s="552">
        <v>5</v>
      </c>
      <c r="E231" s="552"/>
    </row>
    <row r="232" spans="1:5" s="170" customFormat="1">
      <c r="A232" s="622">
        <v>39392</v>
      </c>
      <c r="B232" s="553"/>
      <c r="C232" s="553"/>
      <c r="D232" s="552">
        <v>5</v>
      </c>
      <c r="E232" s="552"/>
    </row>
    <row r="233" spans="1:5" s="170" customFormat="1">
      <c r="A233" s="622">
        <v>39393</v>
      </c>
      <c r="B233" s="553"/>
      <c r="C233" s="553"/>
      <c r="D233" s="552">
        <v>5</v>
      </c>
      <c r="E233" s="552"/>
    </row>
    <row r="234" spans="1:5" s="170" customFormat="1">
      <c r="A234" s="622">
        <v>39394</v>
      </c>
      <c r="B234" s="553"/>
      <c r="C234" s="553"/>
      <c r="D234" s="552">
        <v>5</v>
      </c>
      <c r="E234" s="552"/>
    </row>
    <row r="235" spans="1:5" s="170" customFormat="1">
      <c r="A235" s="622">
        <v>39395</v>
      </c>
      <c r="B235" s="553"/>
      <c r="C235" s="553"/>
      <c r="D235" s="552">
        <v>5</v>
      </c>
      <c r="E235" s="552"/>
    </row>
    <row r="236" spans="1:5" s="170" customFormat="1">
      <c r="A236" s="622">
        <v>39398</v>
      </c>
      <c r="B236" s="553"/>
      <c r="C236" s="553"/>
      <c r="D236" s="552">
        <v>5</v>
      </c>
      <c r="E236" s="552"/>
    </row>
    <row r="237" spans="1:5" s="170" customFormat="1">
      <c r="A237" s="622">
        <v>39399</v>
      </c>
      <c r="B237" s="553"/>
      <c r="C237" s="553"/>
      <c r="D237" s="552">
        <v>5</v>
      </c>
      <c r="E237" s="552"/>
    </row>
    <row r="238" spans="1:5" s="170" customFormat="1">
      <c r="A238" s="622">
        <v>39400</v>
      </c>
      <c r="B238" s="553"/>
      <c r="C238" s="553"/>
      <c r="D238" s="552">
        <v>5</v>
      </c>
      <c r="E238" s="552"/>
    </row>
    <row r="239" spans="1:5" s="170" customFormat="1">
      <c r="A239" s="622">
        <v>39401</v>
      </c>
      <c r="B239" s="553"/>
      <c r="C239" s="553"/>
      <c r="D239" s="552">
        <v>5</v>
      </c>
      <c r="E239" s="552"/>
    </row>
    <row r="240" spans="1:5" s="170" customFormat="1">
      <c r="A240" s="622">
        <v>39402</v>
      </c>
      <c r="B240" s="553"/>
      <c r="C240" s="553"/>
      <c r="D240" s="552">
        <v>5</v>
      </c>
      <c r="E240" s="552"/>
    </row>
    <row r="241" spans="1:5" s="170" customFormat="1">
      <c r="A241" s="622">
        <v>39405</v>
      </c>
      <c r="B241" s="553"/>
      <c r="C241" s="553"/>
      <c r="D241" s="552">
        <v>5</v>
      </c>
      <c r="E241" s="552"/>
    </row>
    <row r="242" spans="1:5" s="170" customFormat="1">
      <c r="A242" s="622">
        <v>39406</v>
      </c>
      <c r="B242" s="553"/>
      <c r="C242" s="553"/>
      <c r="D242" s="552">
        <v>5</v>
      </c>
      <c r="E242" s="552"/>
    </row>
    <row r="243" spans="1:5" s="170" customFormat="1">
      <c r="A243" s="622">
        <v>39407</v>
      </c>
      <c r="B243" s="553"/>
      <c r="C243" s="553"/>
      <c r="D243" s="552">
        <v>5</v>
      </c>
      <c r="E243" s="552"/>
    </row>
    <row r="244" spans="1:5" s="170" customFormat="1">
      <c r="A244" s="622">
        <v>39408</v>
      </c>
      <c r="B244" s="553"/>
      <c r="C244" s="553"/>
      <c r="D244" s="552">
        <v>5</v>
      </c>
      <c r="E244" s="552"/>
    </row>
    <row r="245" spans="1:5" s="170" customFormat="1">
      <c r="A245" s="622">
        <v>39409</v>
      </c>
      <c r="B245" s="553"/>
      <c r="C245" s="553"/>
      <c r="D245" s="552">
        <v>5</v>
      </c>
      <c r="E245" s="552"/>
    </row>
    <row r="246" spans="1:5" s="170" customFormat="1">
      <c r="A246" s="622">
        <v>39412</v>
      </c>
      <c r="B246" s="553"/>
      <c r="C246" s="553"/>
      <c r="D246" s="552">
        <v>5</v>
      </c>
      <c r="E246" s="552"/>
    </row>
    <row r="247" spans="1:5" s="170" customFormat="1">
      <c r="A247" s="622">
        <v>39413</v>
      </c>
      <c r="B247" s="553"/>
      <c r="C247" s="553"/>
      <c r="D247" s="552">
        <v>5</v>
      </c>
      <c r="E247" s="552"/>
    </row>
    <row r="248" spans="1:5" s="170" customFormat="1">
      <c r="A248" s="622">
        <v>39414</v>
      </c>
      <c r="B248" s="553"/>
      <c r="C248" s="553"/>
      <c r="D248" s="552">
        <v>5</v>
      </c>
      <c r="E248" s="552"/>
    </row>
    <row r="249" spans="1:5" s="170" customFormat="1">
      <c r="A249" s="622">
        <v>39415</v>
      </c>
      <c r="B249" s="553"/>
      <c r="C249" s="553"/>
      <c r="D249" s="552">
        <v>5</v>
      </c>
      <c r="E249" s="552"/>
    </row>
    <row r="250" spans="1:5" s="170" customFormat="1">
      <c r="A250" s="622">
        <v>39416</v>
      </c>
      <c r="B250" s="553"/>
      <c r="C250" s="553"/>
      <c r="D250" s="552">
        <v>5</v>
      </c>
      <c r="E250" s="552"/>
    </row>
    <row r="251" spans="1:5" s="170" customFormat="1">
      <c r="A251" s="622">
        <v>39419</v>
      </c>
      <c r="B251" s="553"/>
      <c r="C251" s="553"/>
      <c r="D251" s="552">
        <v>5</v>
      </c>
      <c r="E251" s="552"/>
    </row>
    <row r="252" spans="1:5" s="170" customFormat="1">
      <c r="A252" s="622">
        <v>39420</v>
      </c>
      <c r="B252" s="553"/>
      <c r="C252" s="553"/>
      <c r="D252" s="552">
        <v>5</v>
      </c>
      <c r="E252" s="552"/>
    </row>
    <row r="253" spans="1:5" s="170" customFormat="1">
      <c r="A253" s="622">
        <v>39421</v>
      </c>
      <c r="B253" s="553"/>
      <c r="C253" s="553"/>
      <c r="D253" s="552">
        <v>5</v>
      </c>
      <c r="E253" s="552"/>
    </row>
    <row r="254" spans="1:5" s="170" customFormat="1">
      <c r="A254" s="622">
        <v>39422</v>
      </c>
      <c r="B254" s="553"/>
      <c r="C254" s="553"/>
      <c r="D254" s="552">
        <v>5</v>
      </c>
      <c r="E254" s="552"/>
    </row>
    <row r="255" spans="1:5" s="170" customFormat="1">
      <c r="A255" s="622">
        <v>39423</v>
      </c>
      <c r="B255" s="553"/>
      <c r="C255" s="553"/>
      <c r="D255" s="552">
        <v>5</v>
      </c>
      <c r="E255" s="552"/>
    </row>
    <row r="256" spans="1:5" s="170" customFormat="1">
      <c r="A256" s="622">
        <v>39426</v>
      </c>
      <c r="B256" s="553"/>
      <c r="C256" s="553"/>
      <c r="D256" s="552">
        <v>5</v>
      </c>
      <c r="E256" s="552"/>
    </row>
    <row r="257" spans="1:5" s="170" customFormat="1">
      <c r="A257" s="622">
        <v>39427</v>
      </c>
      <c r="B257" s="553"/>
      <c r="C257" s="553"/>
      <c r="D257" s="552">
        <v>5</v>
      </c>
      <c r="E257" s="552"/>
    </row>
    <row r="258" spans="1:5" s="170" customFormat="1">
      <c r="A258" s="622">
        <v>39428</v>
      </c>
      <c r="B258" s="553"/>
      <c r="C258" s="553"/>
      <c r="D258" s="552">
        <v>5</v>
      </c>
      <c r="E258" s="552"/>
    </row>
    <row r="259" spans="1:5" s="170" customFormat="1">
      <c r="A259" s="622">
        <v>39429</v>
      </c>
      <c r="B259" s="553"/>
      <c r="C259" s="553"/>
      <c r="D259" s="552">
        <v>5.3</v>
      </c>
      <c r="E259" s="552"/>
    </row>
    <row r="260" spans="1:5" s="170" customFormat="1">
      <c r="A260" s="622">
        <v>39430</v>
      </c>
      <c r="B260" s="553"/>
      <c r="C260" s="553"/>
      <c r="D260" s="552">
        <v>5.3</v>
      </c>
      <c r="E260" s="552"/>
    </row>
    <row r="261" spans="1:5" s="170" customFormat="1">
      <c r="A261" s="622">
        <v>39433</v>
      </c>
      <c r="B261" s="553"/>
      <c r="C261" s="553"/>
      <c r="D261" s="552">
        <v>5.3</v>
      </c>
      <c r="E261" s="552"/>
    </row>
    <row r="262" spans="1:5" s="170" customFormat="1">
      <c r="A262" s="622">
        <v>39434</v>
      </c>
      <c r="B262" s="553"/>
      <c r="C262" s="553"/>
      <c r="D262" s="552">
        <v>5.3</v>
      </c>
      <c r="E262" s="552"/>
    </row>
    <row r="263" spans="1:5" s="170" customFormat="1">
      <c r="A263" s="622">
        <v>39435</v>
      </c>
      <c r="B263" s="553"/>
      <c r="C263" s="553"/>
      <c r="D263" s="552">
        <v>5.3</v>
      </c>
      <c r="E263" s="552"/>
    </row>
    <row r="264" spans="1:5" s="170" customFormat="1">
      <c r="A264" s="622">
        <v>39436</v>
      </c>
      <c r="B264" s="553"/>
      <c r="C264" s="553"/>
      <c r="D264" s="552">
        <v>5.3</v>
      </c>
      <c r="E264" s="552"/>
    </row>
    <row r="265" spans="1:5" s="170" customFormat="1">
      <c r="A265" s="622">
        <v>39437</v>
      </c>
      <c r="B265" s="553"/>
      <c r="C265" s="553"/>
      <c r="D265" s="552">
        <v>5.3</v>
      </c>
      <c r="E265" s="552"/>
    </row>
    <row r="266" spans="1:5" s="170" customFormat="1">
      <c r="A266" s="622">
        <v>39440</v>
      </c>
      <c r="B266" s="553"/>
      <c r="C266" s="553"/>
      <c r="D266" s="552">
        <v>5.3</v>
      </c>
      <c r="E266" s="552"/>
    </row>
    <row r="267" spans="1:5" s="170" customFormat="1">
      <c r="A267" s="622">
        <v>39441</v>
      </c>
      <c r="B267" s="553"/>
      <c r="C267" s="553"/>
      <c r="D267" s="552">
        <v>5.3</v>
      </c>
      <c r="E267" s="552"/>
    </row>
    <row r="268" spans="1:5" s="170" customFormat="1">
      <c r="A268" s="622">
        <v>39442</v>
      </c>
      <c r="B268" s="553"/>
      <c r="C268" s="553"/>
      <c r="D268" s="552">
        <v>5.3</v>
      </c>
      <c r="E268" s="552"/>
    </row>
    <row r="269" spans="1:5" s="170" customFormat="1">
      <c r="A269" s="622">
        <v>39443</v>
      </c>
      <c r="B269" s="553"/>
      <c r="C269" s="553"/>
      <c r="D269" s="552">
        <v>5.3</v>
      </c>
      <c r="E269" s="552"/>
    </row>
    <row r="270" spans="1:5" s="170" customFormat="1">
      <c r="A270" s="622">
        <v>39444</v>
      </c>
      <c r="B270" s="553"/>
      <c r="C270" s="553"/>
      <c r="D270" s="552">
        <v>5.3</v>
      </c>
      <c r="E270" s="552"/>
    </row>
    <row r="271" spans="1:5" s="170" customFormat="1">
      <c r="A271" s="622">
        <v>39447</v>
      </c>
      <c r="B271" s="553"/>
      <c r="C271" s="553"/>
      <c r="D271" s="552">
        <v>5.3</v>
      </c>
      <c r="E271" s="552"/>
    </row>
    <row r="272" spans="1:5" s="170" customFormat="1">
      <c r="A272" s="622">
        <v>39448</v>
      </c>
      <c r="B272" s="553"/>
      <c r="C272" s="553"/>
      <c r="D272" s="552">
        <v>5.3</v>
      </c>
      <c r="E272" s="552"/>
    </row>
    <row r="273" spans="1:5" s="170" customFormat="1">
      <c r="A273" s="622">
        <v>39449</v>
      </c>
      <c r="B273" s="553"/>
      <c r="C273" s="553"/>
      <c r="D273" s="552">
        <v>5.3</v>
      </c>
      <c r="E273" s="552"/>
    </row>
    <row r="274" spans="1:5" s="170" customFormat="1">
      <c r="A274" s="622">
        <v>39450</v>
      </c>
      <c r="B274" s="553"/>
      <c r="C274" s="553"/>
      <c r="D274" s="552">
        <v>5.3</v>
      </c>
      <c r="E274" s="552"/>
    </row>
    <row r="275" spans="1:5" s="170" customFormat="1">
      <c r="A275" s="622">
        <v>39451</v>
      </c>
      <c r="B275" s="553"/>
      <c r="C275" s="553"/>
      <c r="D275" s="552">
        <v>5.3</v>
      </c>
      <c r="E275" s="552"/>
    </row>
    <row r="276" spans="1:5" s="170" customFormat="1">
      <c r="A276" s="622">
        <v>39454</v>
      </c>
      <c r="B276" s="553"/>
      <c r="C276" s="553"/>
      <c r="D276" s="552">
        <v>5.3</v>
      </c>
      <c r="E276" s="552"/>
    </row>
    <row r="277" spans="1:5" s="170" customFormat="1">
      <c r="A277" s="622">
        <v>39455</v>
      </c>
      <c r="B277" s="553"/>
      <c r="C277" s="553"/>
      <c r="D277" s="552">
        <v>5.3</v>
      </c>
      <c r="E277" s="552"/>
    </row>
    <row r="278" spans="1:5" s="170" customFormat="1">
      <c r="A278" s="622">
        <v>39456</v>
      </c>
      <c r="B278" s="553"/>
      <c r="C278" s="553"/>
      <c r="D278" s="552">
        <v>5.3</v>
      </c>
      <c r="E278" s="552"/>
    </row>
    <row r="279" spans="1:5" s="170" customFormat="1">
      <c r="A279" s="622">
        <v>39457</v>
      </c>
      <c r="B279" s="553"/>
      <c r="C279" s="553"/>
      <c r="D279" s="552">
        <v>5.3</v>
      </c>
      <c r="E279" s="552"/>
    </row>
    <row r="280" spans="1:5" s="170" customFormat="1">
      <c r="A280" s="622">
        <v>39458</v>
      </c>
      <c r="B280" s="553"/>
      <c r="C280" s="553"/>
      <c r="D280" s="552">
        <v>5.3</v>
      </c>
      <c r="E280" s="552"/>
    </row>
    <row r="281" spans="1:5" s="170" customFormat="1">
      <c r="A281" s="622">
        <v>39461</v>
      </c>
      <c r="B281" s="553"/>
      <c r="C281" s="553"/>
      <c r="D281" s="552">
        <v>5.3</v>
      </c>
      <c r="E281" s="552"/>
    </row>
    <row r="282" spans="1:5" s="170" customFormat="1">
      <c r="A282" s="622">
        <v>39462</v>
      </c>
      <c r="B282" s="553"/>
      <c r="C282" s="553"/>
      <c r="D282" s="552">
        <v>5.3</v>
      </c>
      <c r="E282" s="552"/>
    </row>
    <row r="283" spans="1:5" s="170" customFormat="1">
      <c r="A283" s="622">
        <v>39463</v>
      </c>
      <c r="B283" s="553"/>
      <c r="C283" s="553"/>
      <c r="D283" s="552">
        <v>5.3</v>
      </c>
      <c r="E283" s="552"/>
    </row>
    <row r="284" spans="1:5" s="170" customFormat="1">
      <c r="A284" s="622">
        <v>39464</v>
      </c>
      <c r="B284" s="553"/>
      <c r="C284" s="553"/>
      <c r="D284" s="552">
        <v>5.3</v>
      </c>
      <c r="E284" s="552"/>
    </row>
    <row r="285" spans="1:5" s="170" customFormat="1">
      <c r="A285" s="622">
        <v>39465</v>
      </c>
      <c r="B285" s="553"/>
      <c r="C285" s="553"/>
      <c r="D285" s="552">
        <v>5.3</v>
      </c>
      <c r="E285" s="552"/>
    </row>
    <row r="286" spans="1:5" s="170" customFormat="1">
      <c r="A286" s="622">
        <v>39468</v>
      </c>
      <c r="B286" s="553"/>
      <c r="C286" s="553"/>
      <c r="D286" s="552">
        <v>5.3</v>
      </c>
      <c r="E286" s="552"/>
    </row>
    <row r="287" spans="1:5" s="170" customFormat="1">
      <c r="A287" s="622">
        <v>39469</v>
      </c>
      <c r="B287" s="553"/>
      <c r="C287" s="553"/>
      <c r="D287" s="552">
        <v>5.3</v>
      </c>
      <c r="E287" s="552"/>
    </row>
    <row r="288" spans="1:5" s="170" customFormat="1">
      <c r="A288" s="622">
        <v>39470</v>
      </c>
      <c r="B288" s="553"/>
      <c r="C288" s="553"/>
      <c r="D288" s="552">
        <v>5.3</v>
      </c>
      <c r="E288" s="552"/>
    </row>
    <row r="289" spans="1:5" s="170" customFormat="1">
      <c r="A289" s="622">
        <v>39471</v>
      </c>
      <c r="B289" s="553"/>
      <c r="C289" s="553"/>
      <c r="D289" s="552">
        <v>5.3</v>
      </c>
      <c r="E289" s="552"/>
    </row>
    <row r="290" spans="1:5" s="170" customFormat="1">
      <c r="A290" s="622">
        <v>39472</v>
      </c>
      <c r="B290" s="553"/>
      <c r="C290" s="553"/>
      <c r="D290" s="552">
        <v>5.3</v>
      </c>
      <c r="E290" s="552"/>
    </row>
    <row r="291" spans="1:5" s="170" customFormat="1">
      <c r="A291" s="622">
        <v>39475</v>
      </c>
      <c r="B291" s="553"/>
      <c r="C291" s="553"/>
      <c r="D291" s="552">
        <v>5.3</v>
      </c>
      <c r="E291" s="552"/>
    </row>
    <row r="292" spans="1:5" s="170" customFormat="1">
      <c r="A292" s="622">
        <v>39476</v>
      </c>
      <c r="B292" s="553"/>
      <c r="C292" s="553"/>
      <c r="D292" s="552">
        <v>5.3</v>
      </c>
      <c r="E292" s="552"/>
    </row>
    <row r="293" spans="1:5" s="170" customFormat="1">
      <c r="A293" s="622">
        <v>39477</v>
      </c>
      <c r="B293" s="553"/>
      <c r="C293" s="553"/>
      <c r="D293" s="552">
        <v>5.3</v>
      </c>
      <c r="E293" s="552"/>
    </row>
    <row r="294" spans="1:5" s="170" customFormat="1">
      <c r="A294" s="622">
        <v>39478</v>
      </c>
      <c r="B294" s="553"/>
      <c r="C294" s="553"/>
      <c r="D294" s="552">
        <v>5.3</v>
      </c>
      <c r="E294" s="552"/>
    </row>
    <row r="295" spans="1:5" s="170" customFormat="1">
      <c r="A295" s="622">
        <v>39479</v>
      </c>
      <c r="B295" s="553"/>
      <c r="C295" s="553"/>
      <c r="D295" s="552">
        <v>5.3</v>
      </c>
      <c r="E295" s="552"/>
    </row>
    <row r="296" spans="1:5" s="170" customFormat="1">
      <c r="A296" s="622">
        <v>39482</v>
      </c>
      <c r="B296" s="553"/>
      <c r="C296" s="553"/>
      <c r="D296" s="552">
        <v>5.3</v>
      </c>
      <c r="E296" s="552"/>
    </row>
    <row r="297" spans="1:5" s="170" customFormat="1">
      <c r="A297" s="622">
        <v>39483</v>
      </c>
      <c r="B297" s="553"/>
      <c r="C297" s="553"/>
      <c r="D297" s="552">
        <v>5.3</v>
      </c>
      <c r="E297" s="552"/>
    </row>
    <row r="298" spans="1:5" s="170" customFormat="1">
      <c r="A298" s="622">
        <v>39484</v>
      </c>
      <c r="B298" s="553"/>
      <c r="C298" s="553"/>
      <c r="D298" s="552">
        <v>5.3</v>
      </c>
      <c r="E298" s="552"/>
    </row>
    <row r="299" spans="1:5" s="170" customFormat="1">
      <c r="A299" s="622">
        <v>39485</v>
      </c>
      <c r="B299" s="553"/>
      <c r="C299" s="553"/>
      <c r="D299" s="552">
        <v>5.3</v>
      </c>
      <c r="E299" s="552"/>
    </row>
    <row r="300" spans="1:5" s="170" customFormat="1">
      <c r="A300" s="622">
        <v>39486</v>
      </c>
      <c r="B300" s="553"/>
      <c r="C300" s="553"/>
      <c r="D300" s="552">
        <v>5.3</v>
      </c>
      <c r="E300" s="552"/>
    </row>
    <row r="301" spans="1:5" s="170" customFormat="1">
      <c r="A301" s="622">
        <v>39489</v>
      </c>
      <c r="B301" s="553"/>
      <c r="C301" s="553"/>
      <c r="D301" s="552">
        <v>5.3</v>
      </c>
      <c r="E301" s="552"/>
    </row>
    <row r="302" spans="1:5" s="170" customFormat="1">
      <c r="A302" s="622">
        <v>39490</v>
      </c>
      <c r="B302" s="553"/>
      <c r="C302" s="553"/>
      <c r="D302" s="552">
        <v>5.3</v>
      </c>
      <c r="E302" s="552"/>
    </row>
    <row r="303" spans="1:5" s="170" customFormat="1">
      <c r="A303" s="622">
        <v>39491</v>
      </c>
      <c r="B303" s="553"/>
      <c r="C303" s="553"/>
      <c r="D303" s="552">
        <v>5.3</v>
      </c>
      <c r="E303" s="552"/>
    </row>
    <row r="304" spans="1:5" s="170" customFormat="1">
      <c r="A304" s="622">
        <v>39492</v>
      </c>
      <c r="B304" s="553"/>
      <c r="C304" s="553"/>
      <c r="D304" s="552">
        <v>5.3</v>
      </c>
      <c r="E304" s="552"/>
    </row>
    <row r="305" spans="1:5" s="170" customFormat="1">
      <c r="A305" s="622">
        <v>39493</v>
      </c>
      <c r="B305" s="553"/>
      <c r="C305" s="553"/>
      <c r="D305" s="552">
        <v>5.3</v>
      </c>
      <c r="E305" s="552"/>
    </row>
    <row r="306" spans="1:5" s="170" customFormat="1">
      <c r="A306" s="622">
        <v>39496</v>
      </c>
      <c r="B306" s="553"/>
      <c r="C306" s="553"/>
      <c r="D306" s="552">
        <v>5.3</v>
      </c>
      <c r="E306" s="552"/>
    </row>
    <row r="307" spans="1:5" s="170" customFormat="1">
      <c r="A307" s="622">
        <v>39497</v>
      </c>
      <c r="B307" s="553"/>
      <c r="C307" s="553"/>
      <c r="D307" s="552">
        <v>5.3</v>
      </c>
      <c r="E307" s="552"/>
    </row>
    <row r="308" spans="1:5" s="170" customFormat="1">
      <c r="A308" s="622">
        <v>39498</v>
      </c>
      <c r="B308" s="553"/>
      <c r="C308" s="553"/>
      <c r="D308" s="552">
        <v>5.3</v>
      </c>
      <c r="E308" s="552"/>
    </row>
    <row r="309" spans="1:5" s="170" customFormat="1">
      <c r="A309" s="622">
        <v>39499</v>
      </c>
      <c r="B309" s="553"/>
      <c r="C309" s="553"/>
      <c r="D309" s="552">
        <v>5.3</v>
      </c>
      <c r="E309" s="552"/>
    </row>
    <row r="310" spans="1:5" s="170" customFormat="1">
      <c r="A310" s="622">
        <v>39500</v>
      </c>
      <c r="B310" s="553"/>
      <c r="C310" s="553"/>
      <c r="D310" s="552">
        <v>5.3</v>
      </c>
      <c r="E310" s="552"/>
    </row>
    <row r="311" spans="1:5" s="170" customFormat="1">
      <c r="A311" s="622">
        <v>39503</v>
      </c>
      <c r="B311" s="553"/>
      <c r="C311" s="553"/>
      <c r="D311" s="552">
        <v>5.3</v>
      </c>
      <c r="E311" s="552"/>
    </row>
    <row r="312" spans="1:5" s="170" customFormat="1">
      <c r="A312" s="622">
        <v>39504</v>
      </c>
      <c r="B312" s="553"/>
      <c r="C312" s="553"/>
      <c r="D312" s="552">
        <v>5.3</v>
      </c>
      <c r="E312" s="552"/>
    </row>
    <row r="313" spans="1:5" s="170" customFormat="1">
      <c r="A313" s="622">
        <v>39505</v>
      </c>
      <c r="B313" s="553"/>
      <c r="C313" s="553"/>
      <c r="D313" s="552">
        <v>5.3</v>
      </c>
      <c r="E313" s="552"/>
    </row>
    <row r="314" spans="1:5" s="170" customFormat="1">
      <c r="A314" s="622">
        <v>39506</v>
      </c>
      <c r="B314" s="553"/>
      <c r="C314" s="553"/>
      <c r="D314" s="552">
        <v>5.3</v>
      </c>
      <c r="E314" s="552"/>
    </row>
    <row r="315" spans="1:5" s="170" customFormat="1">
      <c r="A315" s="622">
        <v>39507</v>
      </c>
      <c r="B315" s="553"/>
      <c r="C315" s="553"/>
      <c r="D315" s="552">
        <v>5.3</v>
      </c>
      <c r="E315" s="552"/>
    </row>
    <row r="316" spans="1:5" s="170" customFormat="1">
      <c r="A316" s="622">
        <v>39510</v>
      </c>
      <c r="B316" s="553">
        <v>4.75</v>
      </c>
      <c r="C316" s="553">
        <v>1</v>
      </c>
      <c r="D316" s="552">
        <v>5.3</v>
      </c>
      <c r="E316" s="552"/>
    </row>
    <row r="317" spans="1:5" s="170" customFormat="1">
      <c r="A317" s="622">
        <v>39511</v>
      </c>
      <c r="B317" s="553">
        <v>4.75</v>
      </c>
      <c r="C317" s="553">
        <v>1</v>
      </c>
      <c r="D317" s="552">
        <v>5.3</v>
      </c>
      <c r="E317" s="552"/>
    </row>
    <row r="318" spans="1:5" s="170" customFormat="1">
      <c r="A318" s="622">
        <v>39512</v>
      </c>
      <c r="B318" s="553">
        <v>4.75</v>
      </c>
      <c r="C318" s="553">
        <v>1</v>
      </c>
      <c r="D318" s="552">
        <v>5.3</v>
      </c>
      <c r="E318" s="552"/>
    </row>
    <row r="319" spans="1:5" s="170" customFormat="1">
      <c r="A319" s="622">
        <v>39513</v>
      </c>
      <c r="B319" s="553">
        <v>4.75</v>
      </c>
      <c r="C319" s="553">
        <v>1</v>
      </c>
      <c r="D319" s="552">
        <v>5.3</v>
      </c>
      <c r="E319" s="552"/>
    </row>
    <row r="320" spans="1:5" s="170" customFormat="1">
      <c r="A320" s="622">
        <v>39514</v>
      </c>
      <c r="B320" s="553">
        <v>4.75</v>
      </c>
      <c r="C320" s="553">
        <v>1</v>
      </c>
      <c r="D320" s="552">
        <v>5.3</v>
      </c>
      <c r="E320" s="552"/>
    </row>
    <row r="321" spans="1:5" s="170" customFormat="1">
      <c r="A321" s="622">
        <v>39517</v>
      </c>
      <c r="B321" s="553">
        <v>4.75</v>
      </c>
      <c r="C321" s="553">
        <v>1</v>
      </c>
      <c r="D321" s="552">
        <v>5.3</v>
      </c>
      <c r="E321" s="552"/>
    </row>
    <row r="322" spans="1:5" s="170" customFormat="1">
      <c r="A322" s="622">
        <v>39518</v>
      </c>
      <c r="B322" s="553">
        <v>4.75</v>
      </c>
      <c r="C322" s="553">
        <v>1</v>
      </c>
      <c r="D322" s="552">
        <v>5.3</v>
      </c>
      <c r="E322" s="552"/>
    </row>
    <row r="323" spans="1:5" s="170" customFormat="1">
      <c r="A323" s="622">
        <v>39519</v>
      </c>
      <c r="B323" s="553">
        <v>4.75</v>
      </c>
      <c r="C323" s="553">
        <v>1</v>
      </c>
      <c r="D323" s="552">
        <v>5.3</v>
      </c>
      <c r="E323" s="552"/>
    </row>
    <row r="324" spans="1:5" s="170" customFormat="1">
      <c r="A324" s="622">
        <v>39520</v>
      </c>
      <c r="B324" s="553">
        <v>4.75</v>
      </c>
      <c r="C324" s="553">
        <v>1</v>
      </c>
      <c r="D324" s="552">
        <v>5.3</v>
      </c>
      <c r="E324" s="552"/>
    </row>
    <row r="325" spans="1:5" s="170" customFormat="1">
      <c r="A325" s="622">
        <v>39521</v>
      </c>
      <c r="B325" s="553"/>
      <c r="C325" s="553"/>
      <c r="D325" s="552">
        <v>5.3</v>
      </c>
      <c r="E325" s="552"/>
    </row>
    <row r="326" spans="1:5" s="170" customFormat="1">
      <c r="A326" s="622">
        <v>39522</v>
      </c>
      <c r="B326" s="553"/>
      <c r="C326" s="553"/>
      <c r="D326" s="552">
        <v>5.3</v>
      </c>
      <c r="E326" s="552"/>
    </row>
    <row r="327" spans="1:5" s="170" customFormat="1">
      <c r="A327" s="622">
        <v>39523</v>
      </c>
      <c r="B327" s="553"/>
      <c r="C327" s="553"/>
      <c r="D327" s="552">
        <v>5.3</v>
      </c>
      <c r="E327" s="552"/>
    </row>
    <row r="328" spans="1:5" s="170" customFormat="1">
      <c r="A328" s="622">
        <v>39524</v>
      </c>
      <c r="B328" s="553"/>
      <c r="C328" s="553"/>
      <c r="D328" s="552">
        <v>5.3</v>
      </c>
      <c r="E328" s="552"/>
    </row>
    <row r="329" spans="1:5" s="170" customFormat="1">
      <c r="A329" s="622">
        <v>39525</v>
      </c>
      <c r="B329" s="553"/>
      <c r="C329" s="553"/>
      <c r="D329" s="552">
        <v>5.3</v>
      </c>
      <c r="E329" s="552"/>
    </row>
    <row r="330" spans="1:5" s="170" customFormat="1">
      <c r="A330" s="622">
        <v>39526</v>
      </c>
      <c r="B330" s="553"/>
      <c r="C330" s="553"/>
      <c r="D330" s="552">
        <v>5.3</v>
      </c>
      <c r="E330" s="552"/>
    </row>
    <row r="331" spans="1:5" s="170" customFormat="1">
      <c r="A331" s="622">
        <v>39527</v>
      </c>
      <c r="B331" s="553"/>
      <c r="C331" s="553"/>
      <c r="D331" s="552">
        <v>5.3</v>
      </c>
      <c r="E331" s="552"/>
    </row>
    <row r="332" spans="1:5" s="170" customFormat="1">
      <c r="A332" s="622">
        <v>39528</v>
      </c>
      <c r="B332" s="553"/>
      <c r="C332" s="553"/>
      <c r="D332" s="552">
        <v>5.3</v>
      </c>
      <c r="E332" s="552"/>
    </row>
    <row r="333" spans="1:5" s="170" customFormat="1">
      <c r="A333" s="622">
        <v>39529</v>
      </c>
      <c r="B333" s="553"/>
      <c r="C333" s="553"/>
      <c r="D333" s="552">
        <v>5.3</v>
      </c>
      <c r="E333" s="552"/>
    </row>
    <row r="334" spans="1:5" s="170" customFormat="1">
      <c r="A334" s="622">
        <v>39530</v>
      </c>
      <c r="B334" s="553"/>
      <c r="C334" s="553"/>
      <c r="D334" s="552">
        <v>5.3</v>
      </c>
      <c r="E334" s="552"/>
    </row>
    <row r="335" spans="1:5" s="170" customFormat="1">
      <c r="A335" s="622">
        <v>39531</v>
      </c>
      <c r="B335" s="553"/>
      <c r="C335" s="553"/>
      <c r="D335" s="552">
        <v>5.3</v>
      </c>
      <c r="E335" s="552"/>
    </row>
    <row r="336" spans="1:5" s="170" customFormat="1">
      <c r="A336" s="622">
        <v>39532</v>
      </c>
      <c r="B336" s="553"/>
      <c r="C336" s="553"/>
      <c r="D336" s="552">
        <v>5.3</v>
      </c>
      <c r="E336" s="552"/>
    </row>
    <row r="337" spans="1:5" s="170" customFormat="1">
      <c r="A337" s="622">
        <v>39533</v>
      </c>
      <c r="B337" s="553"/>
      <c r="C337" s="553"/>
      <c r="D337" s="552">
        <v>5.3</v>
      </c>
      <c r="E337" s="552"/>
    </row>
    <row r="338" spans="1:5" s="170" customFormat="1">
      <c r="A338" s="622">
        <v>39534</v>
      </c>
      <c r="B338" s="553"/>
      <c r="C338" s="553"/>
      <c r="D338" s="552">
        <v>5.3</v>
      </c>
      <c r="E338" s="552"/>
    </row>
    <row r="339" spans="1:5" s="170" customFormat="1">
      <c r="A339" s="622">
        <v>39535</v>
      </c>
      <c r="B339" s="553"/>
      <c r="C339" s="553"/>
      <c r="D339" s="552">
        <v>5.3</v>
      </c>
      <c r="E339" s="552"/>
    </row>
    <row r="340" spans="1:5" s="170" customFormat="1">
      <c r="A340" s="622">
        <v>39536</v>
      </c>
      <c r="B340" s="553"/>
      <c r="C340" s="553"/>
      <c r="D340" s="552">
        <v>5.3</v>
      </c>
      <c r="E340" s="552"/>
    </row>
    <row r="341" spans="1:5" s="170" customFormat="1">
      <c r="A341" s="622">
        <v>39537</v>
      </c>
      <c r="B341" s="553"/>
      <c r="C341" s="553"/>
      <c r="D341" s="552">
        <v>5.3</v>
      </c>
      <c r="E341" s="552"/>
    </row>
    <row r="342" spans="1:5" s="170" customFormat="1">
      <c r="A342" s="622">
        <v>39538</v>
      </c>
      <c r="B342" s="553"/>
      <c r="C342" s="553"/>
      <c r="D342" s="552">
        <v>5.3</v>
      </c>
      <c r="E342" s="552"/>
    </row>
    <row r="343" spans="1:5" s="170" customFormat="1">
      <c r="A343" s="622">
        <v>39539</v>
      </c>
      <c r="B343" s="553"/>
      <c r="C343" s="553"/>
      <c r="D343" s="552">
        <v>5.3</v>
      </c>
      <c r="E343" s="552"/>
    </row>
    <row r="344" spans="1:5" s="170" customFormat="1">
      <c r="A344" s="622">
        <v>39540</v>
      </c>
      <c r="B344" s="553"/>
      <c r="C344" s="553"/>
      <c r="D344" s="552">
        <v>5.3</v>
      </c>
      <c r="E344" s="552"/>
    </row>
    <row r="345" spans="1:5" s="170" customFormat="1">
      <c r="A345" s="622">
        <v>39541</v>
      </c>
      <c r="B345" s="553"/>
      <c r="C345" s="553"/>
      <c r="D345" s="552">
        <v>5.3</v>
      </c>
      <c r="E345" s="552"/>
    </row>
    <row r="346" spans="1:5" s="170" customFormat="1">
      <c r="A346" s="622">
        <v>39542</v>
      </c>
      <c r="B346" s="553"/>
      <c r="C346" s="553"/>
      <c r="D346" s="552">
        <v>5.3</v>
      </c>
      <c r="E346" s="552"/>
    </row>
    <row r="347" spans="1:5" s="170" customFormat="1">
      <c r="A347" s="622">
        <v>39543</v>
      </c>
      <c r="B347" s="553"/>
      <c r="C347" s="553"/>
      <c r="D347" s="552">
        <v>5.3</v>
      </c>
      <c r="E347" s="552"/>
    </row>
    <row r="348" spans="1:5" s="170" customFormat="1">
      <c r="A348" s="622">
        <v>39544</v>
      </c>
      <c r="B348" s="553"/>
      <c r="C348" s="553"/>
      <c r="D348" s="552">
        <v>5.3</v>
      </c>
      <c r="E348" s="552"/>
    </row>
    <row r="349" spans="1:5" s="170" customFormat="1">
      <c r="A349" s="622">
        <v>39545</v>
      </c>
      <c r="B349" s="553"/>
      <c r="C349" s="553"/>
      <c r="D349" s="552">
        <v>5.3</v>
      </c>
      <c r="E349" s="552"/>
    </row>
    <row r="350" spans="1:5" s="170" customFormat="1">
      <c r="A350" s="622">
        <v>39546</v>
      </c>
      <c r="B350" s="553"/>
      <c r="C350" s="553"/>
      <c r="D350" s="552">
        <v>5.3</v>
      </c>
      <c r="E350" s="552"/>
    </row>
    <row r="351" spans="1:5" s="170" customFormat="1">
      <c r="A351" s="622">
        <v>39547</v>
      </c>
      <c r="B351" s="553"/>
      <c r="C351" s="553"/>
      <c r="D351" s="552">
        <v>5.3</v>
      </c>
      <c r="E351" s="552"/>
    </row>
    <row r="352" spans="1:5" s="170" customFormat="1">
      <c r="A352" s="622">
        <v>39548</v>
      </c>
      <c r="B352" s="553"/>
      <c r="C352" s="553"/>
      <c r="D352" s="552">
        <v>5.3</v>
      </c>
      <c r="E352" s="552"/>
    </row>
    <row r="353" spans="1:5" s="170" customFormat="1">
      <c r="A353" s="622">
        <v>39549</v>
      </c>
      <c r="B353" s="553"/>
      <c r="C353" s="553"/>
      <c r="D353" s="552">
        <v>5.3</v>
      </c>
      <c r="E353" s="552"/>
    </row>
    <row r="354" spans="1:5" s="170" customFormat="1">
      <c r="A354" s="622">
        <v>39550</v>
      </c>
      <c r="B354" s="553"/>
      <c r="C354" s="553"/>
      <c r="D354" s="552">
        <v>5.3</v>
      </c>
      <c r="E354" s="552"/>
    </row>
    <row r="355" spans="1:5" s="170" customFormat="1">
      <c r="A355" s="622">
        <v>39551</v>
      </c>
      <c r="B355" s="553"/>
      <c r="C355" s="553"/>
      <c r="D355" s="552">
        <v>5.3</v>
      </c>
      <c r="E355" s="552"/>
    </row>
    <row r="356" spans="1:5" s="170" customFormat="1">
      <c r="A356" s="622">
        <v>39552</v>
      </c>
      <c r="B356" s="553"/>
      <c r="C356" s="553"/>
      <c r="D356" s="552">
        <v>5.3</v>
      </c>
      <c r="E356" s="552"/>
    </row>
    <row r="357" spans="1:5" s="170" customFormat="1">
      <c r="A357" s="622">
        <v>39553</v>
      </c>
      <c r="B357" s="553"/>
      <c r="C357" s="553"/>
      <c r="D357" s="552">
        <v>5.3</v>
      </c>
      <c r="E357" s="552"/>
    </row>
    <row r="358" spans="1:5" s="170" customFormat="1">
      <c r="A358" s="622">
        <v>39554</v>
      </c>
      <c r="B358" s="553"/>
      <c r="C358" s="553"/>
      <c r="D358" s="552">
        <v>5.3</v>
      </c>
      <c r="E358" s="552"/>
    </row>
    <row r="359" spans="1:5" s="170" customFormat="1">
      <c r="A359" s="622">
        <v>39555</v>
      </c>
      <c r="B359" s="553"/>
      <c r="C359" s="553"/>
      <c r="D359" s="552">
        <v>5.3</v>
      </c>
      <c r="E359" s="552"/>
    </row>
    <row r="360" spans="1:5" s="170" customFormat="1">
      <c r="A360" s="622">
        <v>39556</v>
      </c>
      <c r="B360" s="553"/>
      <c r="C360" s="553"/>
      <c r="D360" s="552">
        <v>5.3</v>
      </c>
      <c r="E360" s="552"/>
    </row>
    <row r="361" spans="1:5" s="170" customFormat="1">
      <c r="A361" s="622">
        <v>39557</v>
      </c>
      <c r="B361" s="553"/>
      <c r="C361" s="553"/>
      <c r="D361" s="552">
        <v>5.3</v>
      </c>
      <c r="E361" s="552"/>
    </row>
    <row r="362" spans="1:5" s="170" customFormat="1">
      <c r="A362" s="622">
        <v>39558</v>
      </c>
      <c r="B362" s="553"/>
      <c r="C362" s="553"/>
      <c r="D362" s="552">
        <v>5.3</v>
      </c>
      <c r="E362" s="552"/>
    </row>
    <row r="363" spans="1:5" s="170" customFormat="1">
      <c r="A363" s="622">
        <v>39559</v>
      </c>
      <c r="B363" s="553"/>
      <c r="C363" s="553"/>
      <c r="D363" s="552">
        <v>5.3</v>
      </c>
      <c r="E363" s="552"/>
    </row>
    <row r="364" spans="1:5" s="170" customFormat="1">
      <c r="A364" s="622">
        <v>39560</v>
      </c>
      <c r="B364" s="553"/>
      <c r="C364" s="553"/>
      <c r="D364" s="552">
        <v>5.3</v>
      </c>
      <c r="E364" s="552"/>
    </row>
    <row r="365" spans="1:5" s="170" customFormat="1">
      <c r="A365" s="622">
        <v>39561</v>
      </c>
      <c r="B365" s="553"/>
      <c r="C365" s="553"/>
      <c r="D365" s="552">
        <v>5.3</v>
      </c>
      <c r="E365" s="552"/>
    </row>
    <row r="366" spans="1:5" s="170" customFormat="1">
      <c r="A366" s="622">
        <v>39562</v>
      </c>
      <c r="B366" s="553"/>
      <c r="C366" s="553"/>
      <c r="D366" s="552">
        <v>5.5</v>
      </c>
      <c r="E366" s="552"/>
    </row>
    <row r="367" spans="1:5" s="170" customFormat="1">
      <c r="A367" s="622">
        <v>39563</v>
      </c>
      <c r="B367" s="553"/>
      <c r="C367" s="553"/>
      <c r="D367" s="552">
        <v>5.5</v>
      </c>
      <c r="E367" s="552"/>
    </row>
    <row r="368" spans="1:5" s="170" customFormat="1">
      <c r="A368" s="622">
        <v>39564</v>
      </c>
      <c r="B368" s="553"/>
      <c r="C368" s="553"/>
      <c r="D368" s="552">
        <v>5.5</v>
      </c>
      <c r="E368" s="552"/>
    </row>
    <row r="369" spans="1:5" s="170" customFormat="1">
      <c r="A369" s="622">
        <v>39565</v>
      </c>
      <c r="B369" s="553"/>
      <c r="C369" s="553"/>
      <c r="D369" s="552">
        <v>5.5</v>
      </c>
      <c r="E369" s="552"/>
    </row>
    <row r="370" spans="1:5" s="170" customFormat="1">
      <c r="A370" s="622">
        <v>39566</v>
      </c>
      <c r="B370" s="553"/>
      <c r="C370" s="553"/>
      <c r="D370" s="552">
        <v>5.5</v>
      </c>
      <c r="E370" s="552"/>
    </row>
    <row r="371" spans="1:5" s="170" customFormat="1">
      <c r="A371" s="622">
        <v>39567</v>
      </c>
      <c r="B371" s="553"/>
      <c r="C371" s="553"/>
      <c r="D371" s="552">
        <v>5.5</v>
      </c>
      <c r="E371" s="552"/>
    </row>
    <row r="372" spans="1:5" s="170" customFormat="1">
      <c r="A372" s="622">
        <v>39568</v>
      </c>
      <c r="B372" s="553"/>
      <c r="C372" s="553"/>
      <c r="D372" s="552">
        <v>5.5</v>
      </c>
      <c r="E372" s="552"/>
    </row>
    <row r="373" spans="1:5" s="170" customFormat="1">
      <c r="A373" s="622">
        <v>39569</v>
      </c>
      <c r="B373" s="553"/>
      <c r="C373" s="553"/>
      <c r="D373" s="552">
        <v>5.5</v>
      </c>
      <c r="E373" s="552"/>
    </row>
    <row r="374" spans="1:5" s="170" customFormat="1">
      <c r="A374" s="622">
        <v>39570</v>
      </c>
      <c r="B374" s="553"/>
      <c r="C374" s="553"/>
      <c r="D374" s="552">
        <v>5.5</v>
      </c>
      <c r="E374" s="552"/>
    </row>
    <row r="375" spans="1:5" s="170" customFormat="1">
      <c r="A375" s="622">
        <v>39571</v>
      </c>
      <c r="B375" s="553"/>
      <c r="C375" s="553"/>
      <c r="D375" s="552">
        <v>5.5</v>
      </c>
      <c r="E375" s="552"/>
    </row>
    <row r="376" spans="1:5" s="170" customFormat="1">
      <c r="A376" s="622">
        <v>39572</v>
      </c>
      <c r="B376" s="553"/>
      <c r="C376" s="553"/>
      <c r="D376" s="552">
        <v>5.5</v>
      </c>
      <c r="E376" s="552"/>
    </row>
    <row r="377" spans="1:5" s="170" customFormat="1">
      <c r="A377" s="622">
        <v>39573</v>
      </c>
      <c r="B377" s="553"/>
      <c r="C377" s="553"/>
      <c r="D377" s="552">
        <v>5.5</v>
      </c>
      <c r="E377" s="552"/>
    </row>
    <row r="378" spans="1:5" s="170" customFormat="1">
      <c r="A378" s="622">
        <v>39574</v>
      </c>
      <c r="B378" s="553"/>
      <c r="C378" s="553"/>
      <c r="D378" s="552">
        <v>5.5</v>
      </c>
      <c r="E378" s="552"/>
    </row>
    <row r="379" spans="1:5" s="170" customFormat="1">
      <c r="A379" s="622">
        <v>39575</v>
      </c>
      <c r="B379" s="553"/>
      <c r="C379" s="553"/>
      <c r="D379" s="552">
        <v>5.5</v>
      </c>
      <c r="E379" s="552"/>
    </row>
    <row r="380" spans="1:5" s="170" customFormat="1">
      <c r="A380" s="622">
        <v>39576</v>
      </c>
      <c r="B380" s="553"/>
      <c r="C380" s="553"/>
      <c r="D380" s="552">
        <v>5.5</v>
      </c>
      <c r="E380" s="552"/>
    </row>
    <row r="381" spans="1:5" s="170" customFormat="1">
      <c r="A381" s="622">
        <v>39577</v>
      </c>
      <c r="B381" s="553"/>
      <c r="C381" s="553"/>
      <c r="D381" s="552">
        <v>5.5</v>
      </c>
      <c r="E381" s="552"/>
    </row>
    <row r="382" spans="1:5" s="170" customFormat="1">
      <c r="A382" s="622">
        <v>39578</v>
      </c>
      <c r="B382" s="553"/>
      <c r="C382" s="553"/>
      <c r="D382" s="552">
        <v>5.5</v>
      </c>
      <c r="E382" s="552"/>
    </row>
    <row r="383" spans="1:5" s="170" customFormat="1">
      <c r="A383" s="622">
        <v>39579</v>
      </c>
      <c r="B383" s="553"/>
      <c r="C383" s="553"/>
      <c r="D383" s="552">
        <v>5.5</v>
      </c>
      <c r="E383" s="552"/>
    </row>
    <row r="384" spans="1:5" s="170" customFormat="1">
      <c r="A384" s="622">
        <v>39580</v>
      </c>
      <c r="B384" s="553"/>
      <c r="C384" s="553"/>
      <c r="D384" s="552">
        <v>5.5</v>
      </c>
      <c r="E384" s="552"/>
    </row>
    <row r="385" spans="1:5" s="170" customFormat="1">
      <c r="A385" s="622">
        <v>39581</v>
      </c>
      <c r="B385" s="553"/>
      <c r="C385" s="553"/>
      <c r="D385" s="552">
        <v>5.5</v>
      </c>
      <c r="E385" s="552"/>
    </row>
    <row r="386" spans="1:5" s="170" customFormat="1">
      <c r="A386" s="622">
        <v>39582</v>
      </c>
      <c r="B386" s="553"/>
      <c r="C386" s="553"/>
      <c r="D386" s="552">
        <v>5.5</v>
      </c>
      <c r="E386" s="552"/>
    </row>
    <row r="387" spans="1:5" s="170" customFormat="1">
      <c r="A387" s="622">
        <v>39583</v>
      </c>
      <c r="B387" s="553"/>
      <c r="C387" s="553"/>
      <c r="D387" s="552">
        <v>5.5</v>
      </c>
      <c r="E387" s="552"/>
    </row>
    <row r="388" spans="1:5" s="170" customFormat="1">
      <c r="A388" s="622">
        <v>39584</v>
      </c>
      <c r="B388" s="553"/>
      <c r="C388" s="553"/>
      <c r="D388" s="552">
        <v>5.5</v>
      </c>
      <c r="E388" s="552"/>
    </row>
    <row r="389" spans="1:5" s="170" customFormat="1">
      <c r="A389" s="622">
        <v>39585</v>
      </c>
      <c r="B389" s="553"/>
      <c r="C389" s="553"/>
      <c r="D389" s="552">
        <v>5.5</v>
      </c>
      <c r="E389" s="552"/>
    </row>
    <row r="390" spans="1:5" s="170" customFormat="1">
      <c r="A390" s="622">
        <v>39586</v>
      </c>
      <c r="B390" s="553"/>
      <c r="C390" s="553"/>
      <c r="D390" s="552">
        <v>5.5</v>
      </c>
      <c r="E390" s="552"/>
    </row>
    <row r="391" spans="1:5" s="170" customFormat="1">
      <c r="A391" s="622">
        <v>39587</v>
      </c>
      <c r="B391" s="553"/>
      <c r="C391" s="553"/>
      <c r="D391" s="552">
        <v>5.5</v>
      </c>
      <c r="E391" s="552"/>
    </row>
    <row r="392" spans="1:5" s="170" customFormat="1">
      <c r="A392" s="622">
        <v>39588</v>
      </c>
      <c r="B392" s="553"/>
      <c r="C392" s="553"/>
      <c r="D392" s="552">
        <v>5.5</v>
      </c>
      <c r="E392" s="552"/>
    </row>
    <row r="393" spans="1:5" s="170" customFormat="1">
      <c r="A393" s="622">
        <v>39589</v>
      </c>
      <c r="B393" s="553"/>
      <c r="C393" s="553"/>
      <c r="D393" s="552">
        <v>5.5</v>
      </c>
      <c r="E393" s="552"/>
    </row>
    <row r="394" spans="1:5" s="170" customFormat="1">
      <c r="A394" s="622">
        <v>39590</v>
      </c>
      <c r="B394" s="553"/>
      <c r="C394" s="553"/>
      <c r="D394" s="552">
        <v>5.5</v>
      </c>
      <c r="E394" s="552"/>
    </row>
    <row r="395" spans="1:5" s="170" customFormat="1">
      <c r="A395" s="622">
        <v>39591</v>
      </c>
      <c r="B395" s="553"/>
      <c r="C395" s="553"/>
      <c r="D395" s="552">
        <v>5.5</v>
      </c>
      <c r="E395" s="552"/>
    </row>
    <row r="396" spans="1:5" s="170" customFormat="1">
      <c r="A396" s="622">
        <v>39592</v>
      </c>
      <c r="B396" s="553"/>
      <c r="C396" s="553"/>
      <c r="D396" s="552">
        <v>5.5</v>
      </c>
      <c r="E396" s="552"/>
    </row>
    <row r="397" spans="1:5" s="170" customFormat="1">
      <c r="A397" s="622">
        <v>39593</v>
      </c>
      <c r="B397" s="553"/>
      <c r="C397" s="553"/>
      <c r="D397" s="552">
        <v>5.5</v>
      </c>
      <c r="E397" s="552"/>
    </row>
    <row r="398" spans="1:5" s="170" customFormat="1">
      <c r="A398" s="622">
        <v>39594</v>
      </c>
      <c r="B398" s="553"/>
      <c r="C398" s="553"/>
      <c r="D398" s="552">
        <v>5.5</v>
      </c>
      <c r="E398" s="552"/>
    </row>
    <row r="399" spans="1:5" s="170" customFormat="1">
      <c r="A399" s="622">
        <v>39595</v>
      </c>
      <c r="B399" s="553"/>
      <c r="C399" s="553"/>
      <c r="D399" s="552">
        <v>5.5</v>
      </c>
      <c r="E399" s="552"/>
    </row>
    <row r="400" spans="1:5" s="170" customFormat="1">
      <c r="A400" s="622">
        <v>39596</v>
      </c>
      <c r="B400" s="553"/>
      <c r="C400" s="553"/>
      <c r="D400" s="552">
        <v>5.5</v>
      </c>
      <c r="E400" s="552"/>
    </row>
    <row r="401" spans="1:5" s="170" customFormat="1">
      <c r="A401" s="622">
        <v>39597</v>
      </c>
      <c r="B401" s="553"/>
      <c r="C401" s="553"/>
      <c r="D401" s="552">
        <v>5.5</v>
      </c>
      <c r="E401" s="552"/>
    </row>
    <row r="402" spans="1:5" s="170" customFormat="1">
      <c r="A402" s="622">
        <v>39598</v>
      </c>
      <c r="B402" s="553"/>
      <c r="C402" s="553"/>
      <c r="D402" s="552">
        <v>5.5</v>
      </c>
      <c r="E402" s="552"/>
    </row>
    <row r="403" spans="1:5" s="170" customFormat="1">
      <c r="A403" s="622">
        <v>39599</v>
      </c>
      <c r="B403" s="553"/>
      <c r="C403" s="553"/>
      <c r="D403" s="552">
        <v>5.5</v>
      </c>
      <c r="E403" s="552"/>
    </row>
    <row r="404" spans="1:5" s="170" customFormat="1">
      <c r="A404" s="622">
        <v>39600</v>
      </c>
      <c r="B404" s="553"/>
      <c r="C404" s="553"/>
      <c r="D404" s="552">
        <v>5.5</v>
      </c>
      <c r="E404" s="552"/>
    </row>
    <row r="405" spans="1:5" s="170" customFormat="1">
      <c r="A405" s="622">
        <v>39601</v>
      </c>
      <c r="B405" s="553"/>
      <c r="C405" s="553"/>
      <c r="D405" s="552">
        <v>5.5</v>
      </c>
      <c r="E405" s="552"/>
    </row>
    <row r="406" spans="1:5" s="170" customFormat="1">
      <c r="A406" s="622">
        <v>39602</v>
      </c>
      <c r="B406" s="553"/>
      <c r="C406" s="553"/>
      <c r="D406" s="552">
        <v>5.5</v>
      </c>
      <c r="E406" s="552"/>
    </row>
    <row r="407" spans="1:5" s="170" customFormat="1">
      <c r="A407" s="622">
        <v>39603</v>
      </c>
      <c r="B407" s="553"/>
      <c r="C407" s="553"/>
      <c r="D407" s="552">
        <v>5.5</v>
      </c>
      <c r="E407" s="552"/>
    </row>
    <row r="408" spans="1:5" s="170" customFormat="1">
      <c r="A408" s="622">
        <v>39604</v>
      </c>
      <c r="B408" s="553"/>
      <c r="C408" s="553"/>
      <c r="D408" s="552">
        <v>5.5</v>
      </c>
      <c r="E408" s="552"/>
    </row>
    <row r="409" spans="1:5" s="170" customFormat="1">
      <c r="A409" s="622">
        <v>39605</v>
      </c>
      <c r="B409" s="553"/>
      <c r="C409" s="553"/>
      <c r="D409" s="552">
        <v>5.5</v>
      </c>
      <c r="E409" s="552"/>
    </row>
    <row r="410" spans="1:5" s="170" customFormat="1">
      <c r="A410" s="622">
        <v>39606</v>
      </c>
      <c r="B410" s="553"/>
      <c r="C410" s="553"/>
      <c r="D410" s="552">
        <v>5.5</v>
      </c>
      <c r="E410" s="552"/>
    </row>
    <row r="411" spans="1:5" s="170" customFormat="1">
      <c r="A411" s="622">
        <v>39607</v>
      </c>
      <c r="B411" s="553"/>
      <c r="C411" s="553"/>
      <c r="D411" s="552">
        <v>5.5</v>
      </c>
      <c r="E411" s="552"/>
    </row>
    <row r="412" spans="1:5" s="170" customFormat="1">
      <c r="A412" s="622">
        <v>39608</v>
      </c>
      <c r="B412" s="553"/>
      <c r="C412" s="553"/>
      <c r="D412" s="552">
        <v>5.5</v>
      </c>
      <c r="E412" s="552"/>
    </row>
    <row r="413" spans="1:5" s="170" customFormat="1">
      <c r="A413" s="622">
        <v>39609</v>
      </c>
      <c r="B413" s="553"/>
      <c r="C413" s="553"/>
      <c r="D413" s="552">
        <v>5.5</v>
      </c>
      <c r="E413" s="552"/>
    </row>
    <row r="414" spans="1:5" s="170" customFormat="1">
      <c r="A414" s="622">
        <v>39610</v>
      </c>
      <c r="B414" s="553"/>
      <c r="C414" s="553"/>
      <c r="D414" s="552">
        <v>5.5</v>
      </c>
      <c r="E414" s="552"/>
    </row>
    <row r="415" spans="1:5" s="170" customFormat="1">
      <c r="A415" s="622">
        <v>39611</v>
      </c>
      <c r="B415" s="553"/>
      <c r="C415" s="553"/>
      <c r="D415" s="552">
        <v>5.5</v>
      </c>
      <c r="E415" s="552"/>
    </row>
    <row r="416" spans="1:5" s="170" customFormat="1">
      <c r="A416" s="622">
        <v>39612</v>
      </c>
      <c r="B416" s="553"/>
      <c r="C416" s="553"/>
      <c r="D416" s="552">
        <v>5.5</v>
      </c>
      <c r="E416" s="552"/>
    </row>
    <row r="417" spans="1:5" s="170" customFormat="1">
      <c r="A417" s="622">
        <v>39613</v>
      </c>
      <c r="B417" s="553"/>
      <c r="C417" s="553"/>
      <c r="D417" s="552">
        <v>5.5</v>
      </c>
      <c r="E417" s="552"/>
    </row>
    <row r="418" spans="1:5" s="170" customFormat="1">
      <c r="A418" s="622">
        <v>39614</v>
      </c>
      <c r="B418" s="553"/>
      <c r="C418" s="553"/>
      <c r="D418" s="552">
        <v>5.5</v>
      </c>
      <c r="E418" s="552"/>
    </row>
    <row r="419" spans="1:5" s="170" customFormat="1">
      <c r="A419" s="622">
        <v>39615</v>
      </c>
      <c r="B419" s="553"/>
      <c r="C419" s="553"/>
      <c r="D419" s="552">
        <v>5.5</v>
      </c>
      <c r="E419" s="552"/>
    </row>
    <row r="420" spans="1:5" s="170" customFormat="1">
      <c r="A420" s="622">
        <v>39616</v>
      </c>
      <c r="B420" s="553">
        <v>5</v>
      </c>
      <c r="C420" s="553">
        <v>1</v>
      </c>
      <c r="D420" s="552">
        <v>5.5</v>
      </c>
      <c r="E420" s="552"/>
    </row>
    <row r="421" spans="1:5" s="170" customFormat="1">
      <c r="A421" s="622">
        <v>39617</v>
      </c>
      <c r="B421" s="553">
        <v>5</v>
      </c>
      <c r="C421" s="553">
        <v>1</v>
      </c>
      <c r="D421" s="552">
        <v>5.5</v>
      </c>
      <c r="E421" s="552"/>
    </row>
    <row r="422" spans="1:5" s="170" customFormat="1">
      <c r="A422" s="622">
        <v>39618</v>
      </c>
      <c r="B422" s="553">
        <v>5</v>
      </c>
      <c r="C422" s="553">
        <v>1</v>
      </c>
      <c r="D422" s="552">
        <v>5.5</v>
      </c>
      <c r="E422" s="552"/>
    </row>
    <row r="423" spans="1:5" s="170" customFormat="1">
      <c r="A423" s="622">
        <v>39619</v>
      </c>
      <c r="B423" s="553">
        <v>5</v>
      </c>
      <c r="C423" s="553">
        <v>1</v>
      </c>
      <c r="D423" s="552">
        <v>5.5</v>
      </c>
      <c r="E423" s="552"/>
    </row>
    <row r="424" spans="1:5" s="170" customFormat="1">
      <c r="A424" s="622">
        <v>39620</v>
      </c>
      <c r="B424" s="553">
        <v>5</v>
      </c>
      <c r="C424" s="553">
        <v>1</v>
      </c>
      <c r="D424" s="552">
        <v>5.5</v>
      </c>
      <c r="E424" s="552"/>
    </row>
    <row r="425" spans="1:5" s="170" customFormat="1">
      <c r="A425" s="622">
        <v>39621</v>
      </c>
      <c r="B425" s="553">
        <v>5</v>
      </c>
      <c r="C425" s="553">
        <v>1</v>
      </c>
      <c r="D425" s="552">
        <v>5.5</v>
      </c>
      <c r="E425" s="552"/>
    </row>
    <row r="426" spans="1:5" s="170" customFormat="1">
      <c r="A426" s="622">
        <v>39622</v>
      </c>
      <c r="B426" s="553">
        <v>5</v>
      </c>
      <c r="C426" s="553">
        <v>1</v>
      </c>
      <c r="D426" s="552">
        <v>5.5</v>
      </c>
      <c r="E426" s="552"/>
    </row>
    <row r="427" spans="1:5" s="170" customFormat="1">
      <c r="A427" s="622">
        <v>39623</v>
      </c>
      <c r="B427" s="553">
        <v>5</v>
      </c>
      <c r="C427" s="553">
        <v>1</v>
      </c>
      <c r="D427" s="552">
        <v>5.5</v>
      </c>
      <c r="E427" s="552"/>
    </row>
    <row r="428" spans="1:5" s="170" customFormat="1">
      <c r="A428" s="622">
        <v>39624</v>
      </c>
      <c r="B428" s="553">
        <v>5</v>
      </c>
      <c r="C428" s="553">
        <v>1</v>
      </c>
      <c r="D428" s="552">
        <v>5.5</v>
      </c>
      <c r="E428" s="552"/>
    </row>
    <row r="429" spans="1:5" s="170" customFormat="1">
      <c r="A429" s="622">
        <v>39625</v>
      </c>
      <c r="B429" s="553"/>
      <c r="C429" s="553"/>
      <c r="D429" s="552">
        <v>5.8</v>
      </c>
      <c r="E429" s="552"/>
    </row>
    <row r="430" spans="1:5" s="170" customFormat="1">
      <c r="A430" s="622">
        <v>39626</v>
      </c>
      <c r="B430" s="553"/>
      <c r="C430" s="553"/>
      <c r="D430" s="552">
        <v>5.8</v>
      </c>
      <c r="E430" s="552"/>
    </row>
    <row r="431" spans="1:5" s="170" customFormat="1">
      <c r="A431" s="622">
        <v>39627</v>
      </c>
      <c r="B431" s="553"/>
      <c r="C431" s="553"/>
      <c r="D431" s="552">
        <v>5.8</v>
      </c>
      <c r="E431" s="552"/>
    </row>
    <row r="432" spans="1:5" s="170" customFormat="1">
      <c r="A432" s="622">
        <v>39628</v>
      </c>
      <c r="B432" s="553"/>
      <c r="C432" s="553"/>
      <c r="D432" s="552">
        <v>5.8</v>
      </c>
      <c r="E432" s="552"/>
    </row>
    <row r="433" spans="1:5" s="170" customFormat="1">
      <c r="A433" s="622">
        <v>39629</v>
      </c>
      <c r="B433" s="553"/>
      <c r="C433" s="553"/>
      <c r="D433" s="552">
        <v>5.8</v>
      </c>
      <c r="E433" s="552"/>
    </row>
    <row r="434" spans="1:5" s="170" customFormat="1">
      <c r="A434" s="622">
        <v>39630</v>
      </c>
      <c r="B434" s="553"/>
      <c r="C434" s="553"/>
      <c r="D434" s="552">
        <v>5.8</v>
      </c>
      <c r="E434" s="552"/>
    </row>
    <row r="435" spans="1:5" s="170" customFormat="1">
      <c r="A435" s="622">
        <v>39631</v>
      </c>
      <c r="B435" s="553"/>
      <c r="C435" s="553"/>
      <c r="D435" s="552">
        <v>5.8</v>
      </c>
      <c r="E435" s="552"/>
    </row>
    <row r="436" spans="1:5" s="170" customFormat="1">
      <c r="A436" s="622">
        <v>39632</v>
      </c>
      <c r="B436" s="553"/>
      <c r="C436" s="553"/>
      <c r="D436" s="552">
        <v>5.8</v>
      </c>
      <c r="E436" s="552"/>
    </row>
    <row r="437" spans="1:5" s="170" customFormat="1">
      <c r="A437" s="622">
        <v>39633</v>
      </c>
      <c r="B437" s="553"/>
      <c r="C437" s="553"/>
      <c r="D437" s="552">
        <v>5.8</v>
      </c>
      <c r="E437" s="552"/>
    </row>
    <row r="438" spans="1:5" s="170" customFormat="1">
      <c r="A438" s="622">
        <v>39634</v>
      </c>
      <c r="B438" s="553"/>
      <c r="C438" s="553"/>
      <c r="D438" s="552">
        <v>5.8</v>
      </c>
      <c r="E438" s="552"/>
    </row>
    <row r="439" spans="1:5" s="170" customFormat="1">
      <c r="A439" s="622">
        <v>39635</v>
      </c>
      <c r="B439" s="553"/>
      <c r="C439" s="553"/>
      <c r="D439" s="552">
        <v>5.8</v>
      </c>
      <c r="E439" s="552"/>
    </row>
    <row r="440" spans="1:5" s="170" customFormat="1">
      <c r="A440" s="622">
        <v>39636</v>
      </c>
      <c r="B440" s="553"/>
      <c r="C440" s="553"/>
      <c r="D440" s="552">
        <v>5.8</v>
      </c>
      <c r="E440" s="552"/>
    </row>
    <row r="441" spans="1:5" s="170" customFormat="1">
      <c r="A441" s="622">
        <v>39637</v>
      </c>
      <c r="B441" s="553"/>
      <c r="C441" s="553"/>
      <c r="D441" s="552">
        <v>5.8</v>
      </c>
      <c r="E441" s="552"/>
    </row>
    <row r="442" spans="1:5" s="170" customFormat="1">
      <c r="A442" s="622">
        <v>39638</v>
      </c>
      <c r="B442" s="553"/>
      <c r="C442" s="553"/>
      <c r="D442" s="552">
        <v>5.8</v>
      </c>
      <c r="E442" s="552"/>
    </row>
    <row r="443" spans="1:5" s="170" customFormat="1">
      <c r="A443" s="622">
        <v>39639</v>
      </c>
      <c r="B443" s="553"/>
      <c r="C443" s="553"/>
      <c r="D443" s="552">
        <v>5.8</v>
      </c>
      <c r="E443" s="552"/>
    </row>
    <row r="444" spans="1:5" s="170" customFormat="1">
      <c r="A444" s="622">
        <v>39640</v>
      </c>
      <c r="B444" s="553"/>
      <c r="C444" s="553"/>
      <c r="D444" s="552">
        <v>5.8</v>
      </c>
      <c r="E444" s="552"/>
    </row>
    <row r="445" spans="1:5" s="170" customFormat="1">
      <c r="A445" s="622">
        <v>39641</v>
      </c>
      <c r="B445" s="553"/>
      <c r="C445" s="553"/>
      <c r="D445" s="552">
        <v>5.8</v>
      </c>
      <c r="E445" s="552"/>
    </row>
    <row r="446" spans="1:5" s="170" customFormat="1">
      <c r="A446" s="622">
        <v>39642</v>
      </c>
      <c r="B446" s="553"/>
      <c r="C446" s="553"/>
      <c r="D446" s="552">
        <v>5.8</v>
      </c>
      <c r="E446" s="552"/>
    </row>
    <row r="447" spans="1:5" s="170" customFormat="1">
      <c r="A447" s="622">
        <v>39643</v>
      </c>
      <c r="B447" s="553"/>
      <c r="C447" s="553"/>
      <c r="D447" s="552">
        <v>5.8</v>
      </c>
      <c r="E447" s="552"/>
    </row>
    <row r="448" spans="1:5" s="170" customFormat="1">
      <c r="A448" s="622">
        <v>39644</v>
      </c>
      <c r="B448" s="553"/>
      <c r="C448" s="553"/>
      <c r="D448" s="552">
        <v>5.8</v>
      </c>
      <c r="E448" s="552"/>
    </row>
    <row r="449" spans="1:5" s="170" customFormat="1">
      <c r="A449" s="622">
        <v>39645</v>
      </c>
      <c r="B449" s="553"/>
      <c r="C449" s="553"/>
      <c r="D449" s="552">
        <v>5.8</v>
      </c>
      <c r="E449" s="552"/>
    </row>
    <row r="450" spans="1:5" s="170" customFormat="1">
      <c r="A450" s="622">
        <v>39646</v>
      </c>
      <c r="B450" s="553"/>
      <c r="C450" s="553"/>
      <c r="D450" s="552">
        <v>5.8</v>
      </c>
      <c r="E450" s="552"/>
    </row>
    <row r="451" spans="1:5" s="170" customFormat="1">
      <c r="A451" s="622">
        <v>39647</v>
      </c>
      <c r="B451" s="553"/>
      <c r="C451" s="553"/>
      <c r="D451" s="552">
        <v>5.8</v>
      </c>
      <c r="E451" s="552"/>
    </row>
    <row r="452" spans="1:5" s="170" customFormat="1">
      <c r="A452" s="622">
        <v>39648</v>
      </c>
      <c r="B452" s="553"/>
      <c r="C452" s="553"/>
      <c r="D452" s="552">
        <v>5.8</v>
      </c>
      <c r="E452" s="552"/>
    </row>
    <row r="453" spans="1:5" s="170" customFormat="1">
      <c r="A453" s="622">
        <v>39649</v>
      </c>
      <c r="B453" s="553"/>
      <c r="C453" s="553"/>
      <c r="D453" s="552">
        <v>5.8</v>
      </c>
      <c r="E453" s="552"/>
    </row>
    <row r="454" spans="1:5" s="170" customFormat="1">
      <c r="A454" s="622">
        <v>39650</v>
      </c>
      <c r="B454" s="553"/>
      <c r="C454" s="553"/>
      <c r="D454" s="552">
        <v>5.8</v>
      </c>
      <c r="E454" s="552"/>
    </row>
    <row r="455" spans="1:5" s="170" customFormat="1">
      <c r="A455" s="622">
        <v>39651</v>
      </c>
      <c r="B455" s="553"/>
      <c r="C455" s="553"/>
      <c r="D455" s="552">
        <v>5.8</v>
      </c>
      <c r="E455" s="552"/>
    </row>
    <row r="456" spans="1:5" s="170" customFormat="1">
      <c r="A456" s="622">
        <v>39652</v>
      </c>
      <c r="B456" s="553"/>
      <c r="C456" s="553"/>
      <c r="D456" s="552">
        <v>5.8</v>
      </c>
      <c r="E456" s="552"/>
    </row>
    <row r="457" spans="1:5" s="170" customFormat="1">
      <c r="A457" s="622">
        <v>39653</v>
      </c>
      <c r="B457" s="553"/>
      <c r="C457" s="553"/>
      <c r="D457" s="552">
        <v>5.8</v>
      </c>
      <c r="E457" s="552"/>
    </row>
    <row r="458" spans="1:5" s="170" customFormat="1">
      <c r="A458" s="622">
        <v>39654</v>
      </c>
      <c r="B458" s="553"/>
      <c r="C458" s="553"/>
      <c r="D458" s="552">
        <v>5.8</v>
      </c>
      <c r="E458" s="552"/>
    </row>
    <row r="459" spans="1:5" s="170" customFormat="1">
      <c r="A459" s="622">
        <v>39655</v>
      </c>
      <c r="B459" s="553"/>
      <c r="C459" s="553"/>
      <c r="D459" s="552">
        <v>5.8</v>
      </c>
      <c r="E459" s="552"/>
    </row>
    <row r="460" spans="1:5" s="170" customFormat="1">
      <c r="A460" s="622">
        <v>39656</v>
      </c>
      <c r="B460" s="553"/>
      <c r="C460" s="553"/>
      <c r="D460" s="552">
        <v>5.8</v>
      </c>
      <c r="E460" s="552"/>
    </row>
    <row r="461" spans="1:5" s="170" customFormat="1">
      <c r="A461" s="622">
        <v>39657</v>
      </c>
      <c r="B461" s="553"/>
      <c r="C461" s="553"/>
      <c r="D461" s="552">
        <v>5.8</v>
      </c>
      <c r="E461" s="552"/>
    </row>
    <row r="462" spans="1:5" s="170" customFormat="1">
      <c r="A462" s="622">
        <v>39658</v>
      </c>
      <c r="B462" s="553"/>
      <c r="C462" s="553"/>
      <c r="D462" s="552">
        <v>5.8</v>
      </c>
      <c r="E462" s="552"/>
    </row>
    <row r="463" spans="1:5" s="170" customFormat="1">
      <c r="A463" s="622">
        <v>39659</v>
      </c>
      <c r="B463" s="553"/>
      <c r="C463" s="553"/>
      <c r="D463" s="552">
        <v>5.8</v>
      </c>
      <c r="E463" s="552"/>
    </row>
    <row r="464" spans="1:5" s="170" customFormat="1">
      <c r="A464" s="622">
        <v>39660</v>
      </c>
      <c r="B464" s="553"/>
      <c r="C464" s="553"/>
      <c r="D464" s="552">
        <v>5.8</v>
      </c>
      <c r="E464" s="552"/>
    </row>
    <row r="465" spans="1:5" s="170" customFormat="1">
      <c r="A465" s="622">
        <v>39661</v>
      </c>
      <c r="B465" s="553"/>
      <c r="C465" s="553"/>
      <c r="D465" s="552">
        <v>5.8</v>
      </c>
      <c r="E465" s="552"/>
    </row>
    <row r="466" spans="1:5" s="170" customFormat="1">
      <c r="A466" s="622">
        <v>39662</v>
      </c>
      <c r="B466" s="553"/>
      <c r="C466" s="553"/>
      <c r="D466" s="552">
        <v>5.8</v>
      </c>
      <c r="E466" s="552"/>
    </row>
    <row r="467" spans="1:5" s="170" customFormat="1">
      <c r="A467" s="622">
        <v>39663</v>
      </c>
      <c r="B467" s="553"/>
      <c r="C467" s="553"/>
      <c r="D467" s="552">
        <v>5.8</v>
      </c>
      <c r="E467" s="552"/>
    </row>
    <row r="468" spans="1:5" s="170" customFormat="1">
      <c r="A468" s="622">
        <v>39664</v>
      </c>
      <c r="B468" s="553"/>
      <c r="C468" s="553"/>
      <c r="D468" s="552">
        <v>5.8</v>
      </c>
      <c r="E468" s="552"/>
    </row>
    <row r="469" spans="1:5" s="170" customFormat="1">
      <c r="A469" s="622">
        <v>39665</v>
      </c>
      <c r="B469" s="553"/>
      <c r="C469" s="553"/>
      <c r="D469" s="552">
        <v>5.8</v>
      </c>
      <c r="E469" s="552"/>
    </row>
    <row r="470" spans="1:5" s="170" customFormat="1">
      <c r="A470" s="622">
        <v>39666</v>
      </c>
      <c r="B470" s="553"/>
      <c r="C470" s="553"/>
      <c r="D470" s="552">
        <v>5.8</v>
      </c>
      <c r="E470" s="552"/>
    </row>
    <row r="471" spans="1:5" s="170" customFormat="1">
      <c r="A471" s="622">
        <v>39667</v>
      </c>
      <c r="B471" s="553"/>
      <c r="C471" s="553"/>
      <c r="D471" s="552">
        <v>5.8</v>
      </c>
      <c r="E471" s="552"/>
    </row>
    <row r="472" spans="1:5" s="170" customFormat="1">
      <c r="A472" s="622">
        <v>39668</v>
      </c>
      <c r="B472" s="553"/>
      <c r="C472" s="553"/>
      <c r="D472" s="552">
        <v>5.8</v>
      </c>
      <c r="E472" s="552"/>
    </row>
    <row r="473" spans="1:5" s="170" customFormat="1">
      <c r="A473" s="622">
        <v>39669</v>
      </c>
      <c r="B473" s="553"/>
      <c r="C473" s="553"/>
      <c r="D473" s="552">
        <v>5.8</v>
      </c>
      <c r="E473" s="552"/>
    </row>
    <row r="474" spans="1:5" s="170" customFormat="1">
      <c r="A474" s="622">
        <v>39670</v>
      </c>
      <c r="B474" s="553"/>
      <c r="C474" s="553"/>
      <c r="D474" s="552">
        <v>5.8</v>
      </c>
      <c r="E474" s="552"/>
    </row>
    <row r="475" spans="1:5" s="170" customFormat="1">
      <c r="A475" s="622">
        <v>39671</v>
      </c>
      <c r="B475" s="553"/>
      <c r="C475" s="553"/>
      <c r="D475" s="552">
        <v>5.8</v>
      </c>
      <c r="E475" s="552"/>
    </row>
    <row r="476" spans="1:5" s="170" customFormat="1">
      <c r="A476" s="622">
        <v>39672</v>
      </c>
      <c r="B476" s="553"/>
      <c r="C476" s="553"/>
      <c r="D476" s="552">
        <v>5.8</v>
      </c>
      <c r="E476" s="552"/>
    </row>
    <row r="477" spans="1:5" s="170" customFormat="1">
      <c r="A477" s="622">
        <v>39673</v>
      </c>
      <c r="B477" s="553"/>
      <c r="C477" s="553"/>
      <c r="D477" s="552">
        <v>5.8</v>
      </c>
      <c r="E477" s="552"/>
    </row>
    <row r="478" spans="1:5" s="170" customFormat="1">
      <c r="A478" s="622">
        <v>39674</v>
      </c>
      <c r="B478" s="553"/>
      <c r="C478" s="553"/>
      <c r="D478" s="552">
        <v>5.8</v>
      </c>
      <c r="E478" s="552"/>
    </row>
    <row r="479" spans="1:5" s="170" customFormat="1">
      <c r="A479" s="622">
        <v>39675</v>
      </c>
      <c r="B479" s="553"/>
      <c r="C479" s="553"/>
      <c r="D479" s="552">
        <v>5.8</v>
      </c>
      <c r="E479" s="552"/>
    </row>
    <row r="480" spans="1:5" s="170" customFormat="1">
      <c r="A480" s="622">
        <v>39676</v>
      </c>
      <c r="B480" s="553"/>
      <c r="C480" s="553"/>
      <c r="D480" s="552">
        <v>5.8</v>
      </c>
      <c r="E480" s="552"/>
    </row>
    <row r="481" spans="1:5" s="170" customFormat="1">
      <c r="A481" s="622">
        <v>39677</v>
      </c>
      <c r="B481" s="553"/>
      <c r="C481" s="553"/>
      <c r="D481" s="552">
        <v>5.8</v>
      </c>
      <c r="E481" s="552"/>
    </row>
    <row r="482" spans="1:5" s="170" customFormat="1">
      <c r="A482" s="622">
        <v>39678</v>
      </c>
      <c r="B482" s="553"/>
      <c r="C482" s="553"/>
      <c r="D482" s="552">
        <v>5.8</v>
      </c>
      <c r="E482" s="552"/>
    </row>
    <row r="483" spans="1:5" s="170" customFormat="1">
      <c r="A483" s="622">
        <v>39679</v>
      </c>
      <c r="B483" s="553"/>
      <c r="C483" s="553"/>
      <c r="D483" s="552">
        <v>5.8</v>
      </c>
      <c r="E483" s="552"/>
    </row>
    <row r="484" spans="1:5" s="170" customFormat="1">
      <c r="A484" s="622">
        <v>39680</v>
      </c>
      <c r="B484" s="553"/>
      <c r="C484" s="553"/>
      <c r="D484" s="552">
        <v>5.8</v>
      </c>
      <c r="E484" s="552"/>
    </row>
    <row r="485" spans="1:5" s="170" customFormat="1">
      <c r="A485" s="622">
        <v>39681</v>
      </c>
      <c r="B485" s="553"/>
      <c r="C485" s="553"/>
      <c r="D485" s="552">
        <v>5.8</v>
      </c>
      <c r="E485" s="552"/>
    </row>
    <row r="486" spans="1:5" s="170" customFormat="1">
      <c r="A486" s="622">
        <v>39682</v>
      </c>
      <c r="B486" s="553"/>
      <c r="C486" s="553"/>
      <c r="D486" s="552">
        <v>5.8</v>
      </c>
      <c r="E486" s="552"/>
    </row>
    <row r="487" spans="1:5" s="170" customFormat="1">
      <c r="A487" s="622">
        <v>39683</v>
      </c>
      <c r="B487" s="553"/>
      <c r="C487" s="553"/>
      <c r="D487" s="552">
        <v>5.8</v>
      </c>
      <c r="E487" s="552"/>
    </row>
    <row r="488" spans="1:5" s="170" customFormat="1">
      <c r="A488" s="622">
        <v>39684</v>
      </c>
      <c r="B488" s="553"/>
      <c r="C488" s="553"/>
      <c r="D488" s="552">
        <v>5.8</v>
      </c>
      <c r="E488" s="552"/>
    </row>
    <row r="489" spans="1:5" s="170" customFormat="1">
      <c r="A489" s="622">
        <v>39685</v>
      </c>
      <c r="B489" s="553"/>
      <c r="C489" s="553"/>
      <c r="D489" s="552">
        <v>5.8</v>
      </c>
      <c r="E489" s="552"/>
    </row>
    <row r="490" spans="1:5" s="170" customFormat="1">
      <c r="A490" s="622">
        <v>39686</v>
      </c>
      <c r="B490" s="553"/>
      <c r="C490" s="553"/>
      <c r="D490" s="552">
        <v>5.8</v>
      </c>
      <c r="E490" s="552"/>
    </row>
    <row r="491" spans="1:5" s="170" customFormat="1">
      <c r="A491" s="622">
        <v>39687</v>
      </c>
      <c r="B491" s="553"/>
      <c r="C491" s="553"/>
      <c r="D491" s="552">
        <v>5.8</v>
      </c>
      <c r="E491" s="552"/>
    </row>
    <row r="492" spans="1:5" s="170" customFormat="1">
      <c r="A492" s="622">
        <v>39688</v>
      </c>
      <c r="B492" s="553"/>
      <c r="C492" s="553"/>
      <c r="D492" s="552">
        <v>5.8</v>
      </c>
      <c r="E492" s="552"/>
    </row>
    <row r="493" spans="1:5" s="170" customFormat="1">
      <c r="A493" s="622">
        <v>39689</v>
      </c>
      <c r="B493" s="553"/>
      <c r="C493" s="553"/>
      <c r="D493" s="552">
        <v>5.8</v>
      </c>
      <c r="E493" s="552"/>
    </row>
    <row r="494" spans="1:5" s="170" customFormat="1">
      <c r="A494" s="622">
        <v>39690</v>
      </c>
      <c r="B494" s="553"/>
      <c r="C494" s="553"/>
      <c r="D494" s="552">
        <v>5.8</v>
      </c>
      <c r="E494" s="552"/>
    </row>
    <row r="495" spans="1:5" s="170" customFormat="1">
      <c r="A495" s="622">
        <v>39691</v>
      </c>
      <c r="B495" s="553"/>
      <c r="C495" s="553"/>
      <c r="D495" s="552">
        <v>5.8</v>
      </c>
      <c r="E495" s="552"/>
    </row>
    <row r="496" spans="1:5" s="170" customFormat="1">
      <c r="A496" s="622">
        <v>39692</v>
      </c>
      <c r="B496" s="553"/>
      <c r="C496" s="553"/>
      <c r="D496" s="552">
        <v>5.8</v>
      </c>
      <c r="E496" s="552"/>
    </row>
    <row r="497" spans="1:5" s="170" customFormat="1">
      <c r="A497" s="622">
        <v>39693</v>
      </c>
      <c r="B497" s="553"/>
      <c r="C497" s="553"/>
      <c r="D497" s="552">
        <v>5.8</v>
      </c>
      <c r="E497" s="552"/>
    </row>
    <row r="498" spans="1:5" s="170" customFormat="1">
      <c r="A498" s="622">
        <v>39694</v>
      </c>
      <c r="B498" s="553"/>
      <c r="C498" s="553"/>
      <c r="D498" s="552">
        <v>5.8</v>
      </c>
      <c r="E498" s="552"/>
    </row>
    <row r="499" spans="1:5" s="170" customFormat="1">
      <c r="A499" s="622">
        <v>39695</v>
      </c>
      <c r="B499" s="553"/>
      <c r="C499" s="553"/>
      <c r="D499" s="552">
        <v>5.8</v>
      </c>
      <c r="E499" s="552"/>
    </row>
    <row r="500" spans="1:5" s="170" customFormat="1">
      <c r="A500" s="622">
        <v>39696</v>
      </c>
      <c r="B500" s="553"/>
      <c r="C500" s="553"/>
      <c r="D500" s="552">
        <v>5.8</v>
      </c>
      <c r="E500" s="552"/>
    </row>
    <row r="501" spans="1:5" s="170" customFormat="1">
      <c r="A501" s="622">
        <v>39697</v>
      </c>
      <c r="B501" s="553"/>
      <c r="C501" s="553"/>
      <c r="D501" s="552">
        <v>5.8</v>
      </c>
      <c r="E501" s="552"/>
    </row>
    <row r="502" spans="1:5" s="170" customFormat="1">
      <c r="A502" s="622">
        <v>39698</v>
      </c>
      <c r="B502" s="553"/>
      <c r="C502" s="553"/>
      <c r="D502" s="552">
        <v>5.8</v>
      </c>
      <c r="E502" s="552"/>
    </row>
    <row r="503" spans="1:5" s="170" customFormat="1">
      <c r="A503" s="622">
        <v>39699</v>
      </c>
      <c r="B503" s="553"/>
      <c r="C503" s="553"/>
      <c r="D503" s="552">
        <v>5.8</v>
      </c>
      <c r="E503" s="552"/>
    </row>
    <row r="504" spans="1:5" s="170" customFormat="1">
      <c r="A504" s="622">
        <v>39700</v>
      </c>
      <c r="B504" s="553"/>
      <c r="C504" s="553"/>
      <c r="D504" s="552">
        <v>5.8</v>
      </c>
      <c r="E504" s="552"/>
    </row>
    <row r="505" spans="1:5" s="170" customFormat="1">
      <c r="A505" s="622">
        <v>39701</v>
      </c>
      <c r="B505" s="553"/>
      <c r="C505" s="553"/>
      <c r="D505" s="552">
        <v>5.8</v>
      </c>
      <c r="E505" s="552"/>
    </row>
    <row r="506" spans="1:5" s="170" customFormat="1">
      <c r="A506" s="622">
        <v>39702</v>
      </c>
      <c r="B506" s="553"/>
      <c r="C506" s="553"/>
      <c r="D506" s="552">
        <v>5.8</v>
      </c>
      <c r="E506" s="552"/>
    </row>
    <row r="507" spans="1:5" s="170" customFormat="1">
      <c r="A507" s="622">
        <v>39703</v>
      </c>
      <c r="B507" s="553"/>
      <c r="C507" s="553"/>
      <c r="D507" s="552">
        <v>5.8</v>
      </c>
      <c r="E507" s="552"/>
    </row>
    <row r="508" spans="1:5" s="170" customFormat="1">
      <c r="A508" s="622">
        <v>39704</v>
      </c>
      <c r="B508" s="553"/>
      <c r="C508" s="553"/>
      <c r="D508" s="552">
        <v>5.8</v>
      </c>
      <c r="E508" s="552"/>
    </row>
    <row r="509" spans="1:5" s="170" customFormat="1">
      <c r="A509" s="622">
        <v>39705</v>
      </c>
      <c r="B509" s="553"/>
      <c r="C509" s="553"/>
      <c r="D509" s="552">
        <v>5.8</v>
      </c>
      <c r="E509" s="552"/>
    </row>
    <row r="510" spans="1:5" s="170" customFormat="1">
      <c r="A510" s="622">
        <v>39706</v>
      </c>
      <c r="B510" s="553"/>
      <c r="C510" s="553"/>
      <c r="D510" s="552">
        <v>5.8</v>
      </c>
      <c r="E510" s="552"/>
    </row>
    <row r="511" spans="1:5" s="170" customFormat="1">
      <c r="A511" s="622">
        <v>39707</v>
      </c>
      <c r="B511" s="553"/>
      <c r="C511" s="553"/>
      <c r="D511" s="552">
        <v>5.8</v>
      </c>
      <c r="E511" s="552"/>
    </row>
    <row r="512" spans="1:5" s="170" customFormat="1">
      <c r="A512" s="622">
        <v>39708</v>
      </c>
      <c r="B512" s="553"/>
      <c r="C512" s="553"/>
      <c r="D512" s="552">
        <v>5.8</v>
      </c>
      <c r="E512" s="552"/>
    </row>
    <row r="513" spans="1:5" s="170" customFormat="1">
      <c r="A513" s="622">
        <v>39709</v>
      </c>
      <c r="B513" s="553"/>
      <c r="C513" s="553"/>
      <c r="D513" s="552">
        <v>5.8</v>
      </c>
      <c r="E513" s="552"/>
    </row>
    <row r="514" spans="1:5" s="170" customFormat="1">
      <c r="A514" s="622">
        <v>39710</v>
      </c>
      <c r="B514" s="553"/>
      <c r="C514" s="553"/>
      <c r="D514" s="552">
        <v>5.8</v>
      </c>
      <c r="E514" s="552"/>
    </row>
    <row r="515" spans="1:5" s="170" customFormat="1">
      <c r="A515" s="622">
        <v>39711</v>
      </c>
      <c r="B515" s="553"/>
      <c r="C515" s="553"/>
      <c r="D515" s="552">
        <v>5.8</v>
      </c>
      <c r="E515" s="552"/>
    </row>
    <row r="516" spans="1:5" s="170" customFormat="1">
      <c r="A516" s="622">
        <v>39712</v>
      </c>
      <c r="B516" s="553"/>
      <c r="C516" s="553"/>
      <c r="D516" s="552">
        <v>5.8</v>
      </c>
      <c r="E516" s="552"/>
    </row>
    <row r="517" spans="1:5" s="170" customFormat="1">
      <c r="A517" s="622">
        <v>39713</v>
      </c>
      <c r="B517" s="553"/>
      <c r="C517" s="553"/>
      <c r="D517" s="552">
        <v>5.8</v>
      </c>
      <c r="E517" s="552"/>
    </row>
    <row r="518" spans="1:5" s="170" customFormat="1">
      <c r="A518" s="622">
        <v>39714</v>
      </c>
      <c r="B518" s="553"/>
      <c r="C518" s="553"/>
      <c r="D518" s="552">
        <v>5.8</v>
      </c>
      <c r="E518" s="552"/>
    </row>
    <row r="519" spans="1:5" s="170" customFormat="1">
      <c r="A519" s="622">
        <v>39715</v>
      </c>
      <c r="B519" s="553"/>
      <c r="C519" s="553"/>
      <c r="D519" s="552">
        <v>5.8</v>
      </c>
      <c r="E519" s="552"/>
    </row>
    <row r="520" spans="1:5" s="170" customFormat="1">
      <c r="A520" s="622">
        <v>39716</v>
      </c>
      <c r="B520" s="553"/>
      <c r="C520" s="553"/>
      <c r="D520" s="552">
        <v>5.8</v>
      </c>
      <c r="E520" s="552"/>
    </row>
    <row r="521" spans="1:5" s="170" customFormat="1">
      <c r="A521" s="622">
        <v>39717</v>
      </c>
      <c r="B521" s="553"/>
      <c r="C521" s="553"/>
      <c r="D521" s="552">
        <v>5.8</v>
      </c>
      <c r="E521" s="552"/>
    </row>
    <row r="522" spans="1:5" s="170" customFormat="1">
      <c r="A522" s="622">
        <v>39718</v>
      </c>
      <c r="B522" s="553"/>
      <c r="C522" s="553"/>
      <c r="D522" s="552">
        <v>5.8</v>
      </c>
      <c r="E522" s="552"/>
    </row>
    <row r="523" spans="1:5" s="170" customFormat="1">
      <c r="A523" s="622">
        <v>39719</v>
      </c>
      <c r="B523" s="553"/>
      <c r="C523" s="553"/>
      <c r="D523" s="552">
        <v>5.8</v>
      </c>
      <c r="E523" s="552"/>
    </row>
    <row r="524" spans="1:5" s="170" customFormat="1">
      <c r="A524" s="622">
        <v>39720</v>
      </c>
      <c r="B524" s="553"/>
      <c r="C524" s="553"/>
      <c r="D524" s="552">
        <v>5.8</v>
      </c>
      <c r="E524" s="552"/>
    </row>
    <row r="525" spans="1:5" s="170" customFormat="1">
      <c r="A525" s="622">
        <v>39721</v>
      </c>
      <c r="B525" s="553"/>
      <c r="C525" s="553"/>
      <c r="D525" s="552">
        <v>5.8</v>
      </c>
      <c r="E525" s="552"/>
    </row>
    <row r="526" spans="1:5" s="170" customFormat="1">
      <c r="A526" s="622">
        <v>39722</v>
      </c>
      <c r="B526" s="553"/>
      <c r="C526" s="553"/>
      <c r="D526" s="552">
        <v>5.8</v>
      </c>
      <c r="E526" s="552"/>
    </row>
    <row r="527" spans="1:5" s="170" customFormat="1">
      <c r="A527" s="622">
        <v>39723</v>
      </c>
      <c r="B527" s="553"/>
      <c r="C527" s="553"/>
      <c r="D527" s="552">
        <v>5.8</v>
      </c>
      <c r="E527" s="552"/>
    </row>
    <row r="528" spans="1:5" s="170" customFormat="1">
      <c r="A528" s="622">
        <v>39724</v>
      </c>
      <c r="B528" s="553"/>
      <c r="C528" s="553"/>
      <c r="D528" s="552">
        <v>5.8</v>
      </c>
      <c r="E528" s="552"/>
    </row>
    <row r="529" spans="1:5" s="170" customFormat="1">
      <c r="A529" s="622">
        <v>39725</v>
      </c>
      <c r="B529" s="553"/>
      <c r="C529" s="553"/>
      <c r="D529" s="552">
        <v>5.8</v>
      </c>
      <c r="E529" s="552"/>
    </row>
    <row r="530" spans="1:5" s="170" customFormat="1">
      <c r="A530" s="622">
        <v>39726</v>
      </c>
      <c r="B530" s="553"/>
      <c r="C530" s="553"/>
      <c r="D530" s="552">
        <v>5.8</v>
      </c>
      <c r="E530" s="552"/>
    </row>
    <row r="531" spans="1:5" s="170" customFormat="1">
      <c r="A531" s="622">
        <v>39727</v>
      </c>
      <c r="B531" s="553"/>
      <c r="C531" s="553"/>
      <c r="D531" s="552">
        <v>5.8</v>
      </c>
      <c r="E531" s="552"/>
    </row>
    <row r="532" spans="1:5" s="170" customFormat="1">
      <c r="A532" s="622">
        <v>39728</v>
      </c>
      <c r="B532" s="553"/>
      <c r="C532" s="553"/>
      <c r="D532" s="552">
        <v>5.8</v>
      </c>
      <c r="E532" s="552"/>
    </row>
    <row r="533" spans="1:5" s="170" customFormat="1">
      <c r="A533" s="622">
        <v>39729</v>
      </c>
      <c r="B533" s="553"/>
      <c r="C533" s="553"/>
      <c r="D533" s="552">
        <v>5.8</v>
      </c>
      <c r="E533" s="552"/>
    </row>
    <row r="534" spans="1:5" s="170" customFormat="1">
      <c r="A534" s="622">
        <v>39730</v>
      </c>
      <c r="B534" s="553"/>
      <c r="C534" s="553"/>
      <c r="D534" s="552">
        <v>5.8</v>
      </c>
      <c r="E534" s="552"/>
    </row>
    <row r="535" spans="1:5" s="170" customFormat="1">
      <c r="A535" s="622">
        <v>39731</v>
      </c>
      <c r="B535" s="553"/>
      <c r="C535" s="553"/>
      <c r="D535" s="552">
        <v>5.8</v>
      </c>
      <c r="E535" s="552"/>
    </row>
    <row r="536" spans="1:5" s="170" customFormat="1">
      <c r="A536" s="622">
        <v>39732</v>
      </c>
      <c r="B536" s="553"/>
      <c r="C536" s="553"/>
      <c r="D536" s="552">
        <v>5.8</v>
      </c>
      <c r="E536" s="552"/>
    </row>
    <row r="537" spans="1:5" s="170" customFormat="1">
      <c r="A537" s="622">
        <v>39733</v>
      </c>
      <c r="B537" s="553"/>
      <c r="C537" s="553"/>
      <c r="D537" s="552">
        <v>5.8</v>
      </c>
      <c r="E537" s="552"/>
    </row>
    <row r="538" spans="1:5" s="170" customFormat="1">
      <c r="A538" s="622">
        <v>39734</v>
      </c>
      <c r="B538" s="553"/>
      <c r="C538" s="553"/>
      <c r="D538" s="552">
        <v>5.8</v>
      </c>
      <c r="E538" s="552"/>
    </row>
    <row r="539" spans="1:5" s="170" customFormat="1">
      <c r="A539" s="622">
        <v>39735</v>
      </c>
      <c r="B539" s="553"/>
      <c r="C539" s="553"/>
      <c r="D539" s="552">
        <v>5.8</v>
      </c>
      <c r="E539" s="552"/>
    </row>
    <row r="540" spans="1:5" s="170" customFormat="1">
      <c r="A540" s="622">
        <v>39736</v>
      </c>
      <c r="B540" s="553"/>
      <c r="C540" s="553"/>
      <c r="D540" s="552">
        <v>5.8</v>
      </c>
      <c r="E540" s="552"/>
    </row>
    <row r="541" spans="1:5" s="170" customFormat="1">
      <c r="A541" s="622">
        <v>39737</v>
      </c>
      <c r="B541" s="553"/>
      <c r="C541" s="553"/>
      <c r="D541" s="552">
        <v>5.3</v>
      </c>
      <c r="E541" s="552"/>
    </row>
    <row r="542" spans="1:5" s="170" customFormat="1">
      <c r="A542" s="622">
        <v>39738</v>
      </c>
      <c r="B542" s="553"/>
      <c r="C542" s="553"/>
      <c r="D542" s="552">
        <v>5.3</v>
      </c>
      <c r="E542" s="552"/>
    </row>
    <row r="543" spans="1:5" s="170" customFormat="1">
      <c r="A543" s="622">
        <v>39739</v>
      </c>
      <c r="B543" s="553"/>
      <c r="C543" s="553"/>
      <c r="D543" s="552">
        <v>5.3</v>
      </c>
      <c r="E543" s="552"/>
    </row>
    <row r="544" spans="1:5" s="170" customFormat="1">
      <c r="A544" s="622">
        <v>39740</v>
      </c>
      <c r="B544" s="553"/>
      <c r="C544" s="553"/>
      <c r="D544" s="552">
        <v>5.3</v>
      </c>
      <c r="E544" s="552"/>
    </row>
    <row r="545" spans="1:5" s="170" customFormat="1">
      <c r="A545" s="622">
        <v>39741</v>
      </c>
      <c r="B545" s="553"/>
      <c r="C545" s="553"/>
      <c r="D545" s="552">
        <v>5.3</v>
      </c>
      <c r="E545" s="552"/>
    </row>
    <row r="546" spans="1:5" s="170" customFormat="1">
      <c r="A546" s="622">
        <v>39742</v>
      </c>
      <c r="B546" s="553">
        <v>5.25</v>
      </c>
      <c r="C546" s="553">
        <v>1</v>
      </c>
      <c r="D546" s="552">
        <v>5.3</v>
      </c>
      <c r="E546" s="552"/>
    </row>
    <row r="547" spans="1:5" s="170" customFormat="1">
      <c r="A547" s="622">
        <v>39743</v>
      </c>
      <c r="B547" s="553">
        <v>5.25</v>
      </c>
      <c r="C547" s="553">
        <v>1</v>
      </c>
      <c r="D547" s="552">
        <v>5.3</v>
      </c>
      <c r="E547" s="552"/>
    </row>
    <row r="548" spans="1:5" s="170" customFormat="1">
      <c r="A548" s="622">
        <v>39744</v>
      </c>
      <c r="B548" s="553">
        <v>5.25</v>
      </c>
      <c r="C548" s="553">
        <v>1</v>
      </c>
      <c r="D548" s="552">
        <v>5.3</v>
      </c>
      <c r="E548" s="552"/>
    </row>
    <row r="549" spans="1:5" s="170" customFormat="1">
      <c r="A549" s="622">
        <v>39745</v>
      </c>
      <c r="B549" s="553">
        <v>5.25</v>
      </c>
      <c r="C549" s="553">
        <v>1</v>
      </c>
      <c r="D549" s="552">
        <v>5.3</v>
      </c>
      <c r="E549" s="552"/>
    </row>
    <row r="550" spans="1:5" s="170" customFormat="1">
      <c r="A550" s="622">
        <v>39746</v>
      </c>
      <c r="B550" s="553">
        <v>5.25</v>
      </c>
      <c r="C550" s="553">
        <v>1</v>
      </c>
      <c r="D550" s="552">
        <v>5.3</v>
      </c>
      <c r="E550" s="552"/>
    </row>
    <row r="551" spans="1:5" s="170" customFormat="1">
      <c r="A551" s="622">
        <v>39747</v>
      </c>
      <c r="B551" s="553">
        <v>5.25</v>
      </c>
      <c r="C551" s="553">
        <v>1</v>
      </c>
      <c r="D551" s="552">
        <v>5.3</v>
      </c>
      <c r="E551" s="552"/>
    </row>
    <row r="552" spans="1:5" s="170" customFormat="1">
      <c r="A552" s="622">
        <v>39748</v>
      </c>
      <c r="B552" s="553">
        <v>5.25</v>
      </c>
      <c r="C552" s="553">
        <v>1</v>
      </c>
      <c r="D552" s="552">
        <v>5.3</v>
      </c>
      <c r="E552" s="552"/>
    </row>
    <row r="553" spans="1:5" s="170" customFormat="1">
      <c r="A553" s="622">
        <v>39749</v>
      </c>
      <c r="B553" s="553">
        <v>5.25</v>
      </c>
      <c r="C553" s="553">
        <v>1</v>
      </c>
      <c r="D553" s="552">
        <v>5.3</v>
      </c>
      <c r="E553" s="552"/>
    </row>
    <row r="554" spans="1:5" s="170" customFormat="1">
      <c r="A554" s="622">
        <v>39750</v>
      </c>
      <c r="B554" s="553">
        <v>5.25</v>
      </c>
      <c r="C554" s="553">
        <v>1</v>
      </c>
      <c r="D554" s="552">
        <v>5.3</v>
      </c>
      <c r="E554" s="552"/>
    </row>
    <row r="555" spans="1:5" s="170" customFormat="1">
      <c r="A555" s="622">
        <v>39751</v>
      </c>
      <c r="B555" s="553"/>
      <c r="C555" s="553"/>
      <c r="D555" s="623">
        <v>4.8</v>
      </c>
      <c r="E555" s="552"/>
    </row>
    <row r="556" spans="1:5" s="170" customFormat="1">
      <c r="A556" s="622">
        <v>39752</v>
      </c>
      <c r="B556" s="553"/>
      <c r="C556" s="553"/>
      <c r="D556" s="623">
        <v>4.8</v>
      </c>
      <c r="E556" s="552"/>
    </row>
    <row r="557" spans="1:5" s="170" customFormat="1">
      <c r="A557" s="622">
        <v>39753</v>
      </c>
      <c r="B557" s="553"/>
      <c r="C557" s="553"/>
      <c r="D557" s="623">
        <v>4.8</v>
      </c>
      <c r="E557" s="552"/>
    </row>
    <row r="558" spans="1:5" s="170" customFormat="1">
      <c r="A558" s="622">
        <v>39754</v>
      </c>
      <c r="B558" s="553"/>
      <c r="C558" s="553"/>
      <c r="D558" s="623">
        <v>4.8</v>
      </c>
      <c r="E558" s="552"/>
    </row>
    <row r="559" spans="1:5" s="170" customFormat="1">
      <c r="A559" s="622">
        <v>39755</v>
      </c>
      <c r="B559" s="553"/>
      <c r="C559" s="553"/>
      <c r="D559" s="623">
        <v>4.8</v>
      </c>
      <c r="E559" s="552"/>
    </row>
    <row r="560" spans="1:5" s="170" customFormat="1">
      <c r="A560" s="622">
        <v>39756</v>
      </c>
      <c r="B560" s="553"/>
      <c r="C560" s="553"/>
      <c r="D560" s="623">
        <v>4.8</v>
      </c>
      <c r="E560" s="552"/>
    </row>
    <row r="561" spans="1:5" s="170" customFormat="1">
      <c r="A561" s="622">
        <v>39757</v>
      </c>
      <c r="B561" s="553"/>
      <c r="C561" s="553"/>
      <c r="D561" s="623">
        <v>4.8</v>
      </c>
      <c r="E561" s="552"/>
    </row>
    <row r="562" spans="1:5" s="170" customFormat="1">
      <c r="A562" s="622">
        <v>39758</v>
      </c>
      <c r="B562" s="553"/>
      <c r="C562" s="553"/>
      <c r="D562" s="623">
        <v>4.8</v>
      </c>
      <c r="E562" s="552"/>
    </row>
    <row r="563" spans="1:5" s="170" customFormat="1">
      <c r="A563" s="622">
        <v>39759</v>
      </c>
      <c r="B563" s="553"/>
      <c r="C563" s="553"/>
      <c r="D563" s="623">
        <v>4.8</v>
      </c>
      <c r="E563" s="552"/>
    </row>
    <row r="564" spans="1:5" s="170" customFormat="1">
      <c r="A564" s="622">
        <v>39760</v>
      </c>
      <c r="B564" s="553"/>
      <c r="C564" s="553"/>
      <c r="D564" s="623">
        <v>4.8</v>
      </c>
      <c r="E564" s="552"/>
    </row>
    <row r="565" spans="1:5" s="170" customFormat="1">
      <c r="A565" s="622">
        <v>39761</v>
      </c>
      <c r="B565" s="553"/>
      <c r="C565" s="553"/>
      <c r="D565" s="623">
        <v>4.8</v>
      </c>
      <c r="E565" s="552"/>
    </row>
    <row r="566" spans="1:5" s="170" customFormat="1">
      <c r="A566" s="622">
        <v>39762</v>
      </c>
      <c r="B566" s="553"/>
      <c r="C566" s="553"/>
      <c r="D566" s="623">
        <v>4.8</v>
      </c>
      <c r="E566" s="552"/>
    </row>
    <row r="567" spans="1:5" s="170" customFormat="1">
      <c r="A567" s="622">
        <v>39763</v>
      </c>
      <c r="B567" s="553"/>
      <c r="C567" s="553"/>
      <c r="D567" s="623">
        <v>4.8</v>
      </c>
      <c r="E567" s="552"/>
    </row>
    <row r="568" spans="1:5" s="170" customFormat="1">
      <c r="A568" s="622">
        <v>39764</v>
      </c>
      <c r="B568" s="553"/>
      <c r="C568" s="553"/>
      <c r="D568" s="623">
        <v>4.8</v>
      </c>
      <c r="E568" s="552"/>
    </row>
    <row r="569" spans="1:5" s="170" customFormat="1">
      <c r="A569" s="622">
        <v>39765</v>
      </c>
      <c r="B569" s="553"/>
      <c r="C569" s="553"/>
      <c r="D569" s="623">
        <v>4.8</v>
      </c>
      <c r="E569" s="552"/>
    </row>
    <row r="570" spans="1:5" s="170" customFormat="1">
      <c r="A570" s="622">
        <v>39766</v>
      </c>
      <c r="B570" s="553"/>
      <c r="C570" s="553"/>
      <c r="D570" s="623">
        <v>4.8</v>
      </c>
      <c r="E570" s="552"/>
    </row>
    <row r="571" spans="1:5" s="170" customFormat="1">
      <c r="A571" s="622">
        <v>39767</v>
      </c>
      <c r="B571" s="553"/>
      <c r="C571" s="553"/>
      <c r="D571" s="623">
        <v>4.8</v>
      </c>
      <c r="E571" s="552"/>
    </row>
    <row r="572" spans="1:5" s="170" customFormat="1">
      <c r="A572" s="622">
        <v>39768</v>
      </c>
      <c r="B572" s="553"/>
      <c r="C572" s="553"/>
      <c r="D572" s="623">
        <v>4.8</v>
      </c>
      <c r="E572" s="552"/>
    </row>
    <row r="573" spans="1:5" s="170" customFormat="1">
      <c r="A573" s="622">
        <v>39769</v>
      </c>
      <c r="B573" s="553"/>
      <c r="C573" s="553"/>
      <c r="D573" s="623">
        <v>4.8</v>
      </c>
      <c r="E573" s="552"/>
    </row>
    <row r="574" spans="1:5" s="170" customFormat="1">
      <c r="A574" s="622">
        <v>39770</v>
      </c>
      <c r="B574" s="553"/>
      <c r="C574" s="553"/>
      <c r="D574" s="623">
        <v>4.8</v>
      </c>
      <c r="E574" s="552"/>
    </row>
    <row r="575" spans="1:5" s="170" customFormat="1">
      <c r="A575" s="622">
        <v>39771</v>
      </c>
      <c r="B575" s="553"/>
      <c r="C575" s="553"/>
      <c r="D575" s="623">
        <v>4.8</v>
      </c>
      <c r="E575" s="552"/>
    </row>
    <row r="576" spans="1:5" s="170" customFormat="1">
      <c r="A576" s="622">
        <v>39772</v>
      </c>
      <c r="B576" s="553"/>
      <c r="C576" s="553"/>
      <c r="D576" s="623">
        <v>4.8</v>
      </c>
      <c r="E576" s="552"/>
    </row>
    <row r="577" spans="1:5" s="170" customFormat="1">
      <c r="A577" s="622">
        <v>39773</v>
      </c>
      <c r="B577" s="553"/>
      <c r="C577" s="553"/>
      <c r="D577" s="623">
        <v>4.8</v>
      </c>
      <c r="E577" s="552"/>
    </row>
    <row r="578" spans="1:5" s="170" customFormat="1">
      <c r="A578" s="622">
        <v>39774</v>
      </c>
      <c r="B578" s="553"/>
      <c r="C578" s="553"/>
      <c r="D578" s="623">
        <v>4.8</v>
      </c>
      <c r="E578" s="552"/>
    </row>
    <row r="579" spans="1:5" s="170" customFormat="1">
      <c r="A579" s="622">
        <v>39775</v>
      </c>
      <c r="B579" s="553"/>
      <c r="C579" s="553"/>
      <c r="D579" s="623">
        <v>4.8</v>
      </c>
      <c r="E579" s="552"/>
    </row>
    <row r="580" spans="1:5" s="170" customFormat="1">
      <c r="A580" s="622">
        <v>39776</v>
      </c>
      <c r="B580" s="553"/>
      <c r="C580" s="553"/>
      <c r="D580" s="623">
        <v>4.8</v>
      </c>
      <c r="E580" s="552"/>
    </row>
    <row r="581" spans="1:5" s="170" customFormat="1">
      <c r="A581" s="622">
        <v>39777</v>
      </c>
      <c r="B581" s="553"/>
      <c r="C581" s="553"/>
      <c r="D581" s="623">
        <v>4.8</v>
      </c>
      <c r="E581" s="552"/>
    </row>
    <row r="582" spans="1:5" s="170" customFormat="1">
      <c r="A582" s="622">
        <v>39778</v>
      </c>
      <c r="B582" s="553"/>
      <c r="C582" s="553"/>
      <c r="D582" s="623">
        <v>4.8</v>
      </c>
      <c r="E582" s="552"/>
    </row>
    <row r="583" spans="1:5" s="170" customFormat="1">
      <c r="A583" s="622">
        <v>39779</v>
      </c>
      <c r="B583" s="553"/>
      <c r="C583" s="553"/>
      <c r="D583" s="623">
        <v>4.8</v>
      </c>
      <c r="E583" s="552"/>
    </row>
    <row r="584" spans="1:5" s="170" customFormat="1">
      <c r="A584" s="622">
        <v>39780</v>
      </c>
      <c r="B584" s="553"/>
      <c r="C584" s="553"/>
      <c r="D584" s="623">
        <v>4.8</v>
      </c>
      <c r="E584" s="552"/>
    </row>
    <row r="585" spans="1:5" s="170" customFormat="1">
      <c r="A585" s="622">
        <v>39781</v>
      </c>
      <c r="B585" s="553"/>
      <c r="C585" s="553"/>
      <c r="D585" s="623">
        <v>4.8</v>
      </c>
      <c r="E585" s="552"/>
    </row>
    <row r="586" spans="1:5" s="170" customFormat="1">
      <c r="A586" s="622">
        <v>39782</v>
      </c>
      <c r="B586" s="553"/>
      <c r="C586" s="553"/>
      <c r="D586" s="623">
        <v>4.8</v>
      </c>
      <c r="E586" s="552"/>
    </row>
    <row r="587" spans="1:5" s="170" customFormat="1">
      <c r="A587" s="622">
        <v>39783</v>
      </c>
      <c r="B587" s="553"/>
      <c r="C587" s="553"/>
      <c r="D587" s="623">
        <v>4.8</v>
      </c>
      <c r="E587" s="552"/>
    </row>
    <row r="588" spans="1:5" s="170" customFormat="1">
      <c r="A588" s="622">
        <v>39784</v>
      </c>
      <c r="B588" s="553"/>
      <c r="C588" s="553"/>
      <c r="D588" s="623">
        <v>4.8</v>
      </c>
      <c r="E588" s="552"/>
    </row>
    <row r="589" spans="1:5" s="170" customFormat="1">
      <c r="A589" s="622">
        <v>39785</v>
      </c>
      <c r="B589" s="553"/>
      <c r="C589" s="553"/>
      <c r="D589" s="623">
        <v>4.8</v>
      </c>
      <c r="E589" s="552"/>
    </row>
    <row r="590" spans="1:5" s="170" customFormat="1">
      <c r="A590" s="622">
        <v>39786</v>
      </c>
      <c r="B590" s="553"/>
      <c r="C590" s="553"/>
      <c r="D590" s="623">
        <v>4.8</v>
      </c>
      <c r="E590" s="552"/>
    </row>
    <row r="591" spans="1:5" s="170" customFormat="1">
      <c r="A591" s="622">
        <v>39787</v>
      </c>
      <c r="B591" s="553"/>
      <c r="C591" s="553"/>
      <c r="D591" s="623">
        <v>4.8</v>
      </c>
      <c r="E591" s="552"/>
    </row>
    <row r="592" spans="1:5" s="170" customFormat="1">
      <c r="A592" s="622">
        <v>39788</v>
      </c>
      <c r="B592" s="553"/>
      <c r="C592" s="553"/>
      <c r="D592" s="623">
        <v>4.8</v>
      </c>
      <c r="E592" s="552"/>
    </row>
    <row r="593" spans="1:5" s="170" customFormat="1">
      <c r="A593" s="622">
        <v>39789</v>
      </c>
      <c r="B593" s="553"/>
      <c r="C593" s="553"/>
      <c r="D593" s="623">
        <v>4.8</v>
      </c>
      <c r="E593" s="552"/>
    </row>
    <row r="594" spans="1:5" s="170" customFormat="1">
      <c r="A594" s="622">
        <v>39790</v>
      </c>
      <c r="B594" s="553"/>
      <c r="C594" s="553"/>
      <c r="D594" s="623">
        <v>4.8</v>
      </c>
      <c r="E594" s="552"/>
    </row>
    <row r="595" spans="1:5" s="170" customFormat="1">
      <c r="A595" s="622">
        <v>39791</v>
      </c>
      <c r="B595" s="553">
        <v>4</v>
      </c>
      <c r="C595" s="553">
        <v>1</v>
      </c>
      <c r="D595" s="623">
        <v>4.8</v>
      </c>
      <c r="E595" s="552"/>
    </row>
    <row r="596" spans="1:5" s="170" customFormat="1">
      <c r="A596" s="622">
        <v>39792</v>
      </c>
      <c r="B596" s="553">
        <v>4</v>
      </c>
      <c r="C596" s="553">
        <v>1</v>
      </c>
      <c r="D596" s="623">
        <v>4.8</v>
      </c>
      <c r="E596" s="552"/>
    </row>
    <row r="597" spans="1:5" s="170" customFormat="1">
      <c r="A597" s="622">
        <v>39793</v>
      </c>
      <c r="B597" s="553">
        <v>4</v>
      </c>
      <c r="C597" s="553">
        <v>1</v>
      </c>
      <c r="D597" s="623">
        <v>4.8</v>
      </c>
      <c r="E597" s="552"/>
    </row>
    <row r="598" spans="1:5" s="170" customFormat="1">
      <c r="A598" s="622">
        <v>39794</v>
      </c>
      <c r="B598" s="553">
        <v>4</v>
      </c>
      <c r="C598" s="553">
        <v>1</v>
      </c>
      <c r="D598" s="623">
        <v>4.8</v>
      </c>
      <c r="E598" s="552"/>
    </row>
    <row r="599" spans="1:5" s="170" customFormat="1">
      <c r="A599" s="622">
        <v>39795</v>
      </c>
      <c r="B599" s="553">
        <v>4</v>
      </c>
      <c r="C599" s="553">
        <v>1</v>
      </c>
      <c r="D599" s="623">
        <v>4.8</v>
      </c>
      <c r="E599" s="552"/>
    </row>
    <row r="600" spans="1:5" s="170" customFormat="1">
      <c r="A600" s="622">
        <v>39796</v>
      </c>
      <c r="B600" s="553">
        <v>4</v>
      </c>
      <c r="C600" s="553">
        <v>1</v>
      </c>
      <c r="D600" s="623">
        <v>4.8</v>
      </c>
      <c r="E600" s="552"/>
    </row>
    <row r="601" spans="1:5" s="170" customFormat="1">
      <c r="A601" s="622">
        <v>39797</v>
      </c>
      <c r="B601" s="553">
        <v>4</v>
      </c>
      <c r="C601" s="553">
        <v>1</v>
      </c>
      <c r="D601" s="623">
        <v>4.8</v>
      </c>
      <c r="E601" s="552"/>
    </row>
    <row r="602" spans="1:5" s="170" customFormat="1">
      <c r="A602" s="622">
        <v>39798</v>
      </c>
      <c r="B602" s="553">
        <v>4</v>
      </c>
      <c r="C602" s="553">
        <v>1</v>
      </c>
      <c r="D602" s="623">
        <v>4.8</v>
      </c>
      <c r="E602" s="552"/>
    </row>
    <row r="603" spans="1:5" s="170" customFormat="1">
      <c r="A603" s="622">
        <v>39799</v>
      </c>
      <c r="B603" s="553">
        <v>4</v>
      </c>
      <c r="C603" s="553">
        <v>1</v>
      </c>
      <c r="D603" s="623">
        <v>4.8</v>
      </c>
      <c r="E603" s="552"/>
    </row>
    <row r="604" spans="1:5" s="170" customFormat="1">
      <c r="A604" s="622">
        <v>39800</v>
      </c>
      <c r="B604" s="553"/>
      <c r="C604" s="553"/>
      <c r="D604" s="623">
        <v>3</v>
      </c>
      <c r="E604" s="552"/>
    </row>
    <row r="605" spans="1:5" s="170" customFormat="1">
      <c r="A605" s="622">
        <v>39801</v>
      </c>
      <c r="B605" s="553"/>
      <c r="C605" s="553"/>
      <c r="D605" s="623">
        <v>3</v>
      </c>
      <c r="E605" s="552"/>
    </row>
    <row r="606" spans="1:5" s="170" customFormat="1">
      <c r="A606" s="622">
        <v>39802</v>
      </c>
      <c r="B606" s="553"/>
      <c r="C606" s="553"/>
      <c r="D606" s="623">
        <v>3</v>
      </c>
      <c r="E606" s="552"/>
    </row>
    <row r="607" spans="1:5" s="170" customFormat="1">
      <c r="A607" s="622">
        <v>39803</v>
      </c>
      <c r="B607" s="553"/>
      <c r="C607" s="553"/>
      <c r="D607" s="623">
        <v>3</v>
      </c>
      <c r="E607" s="552"/>
    </row>
    <row r="608" spans="1:5" s="170" customFormat="1">
      <c r="A608" s="622">
        <v>39804</v>
      </c>
      <c r="B608" s="553"/>
      <c r="C608" s="553"/>
      <c r="D608" s="623">
        <v>3</v>
      </c>
      <c r="E608" s="552"/>
    </row>
    <row r="609" spans="1:5" s="170" customFormat="1">
      <c r="A609" s="622">
        <v>39805</v>
      </c>
      <c r="B609" s="553"/>
      <c r="C609" s="553"/>
      <c r="D609" s="623">
        <v>3</v>
      </c>
      <c r="E609" s="552"/>
    </row>
    <row r="610" spans="1:5" s="170" customFormat="1">
      <c r="A610" s="622">
        <v>39806</v>
      </c>
      <c r="B610" s="553"/>
      <c r="C610" s="553"/>
      <c r="D610" s="623">
        <v>3</v>
      </c>
      <c r="E610" s="552"/>
    </row>
    <row r="611" spans="1:5" s="170" customFormat="1">
      <c r="A611" s="622">
        <v>39807</v>
      </c>
      <c r="B611" s="553"/>
      <c r="C611" s="553"/>
      <c r="D611" s="623">
        <v>3</v>
      </c>
      <c r="E611" s="552"/>
    </row>
    <row r="612" spans="1:5" s="170" customFormat="1">
      <c r="A612" s="622">
        <v>39808</v>
      </c>
      <c r="B612" s="553"/>
      <c r="C612" s="553"/>
      <c r="D612" s="623">
        <v>3</v>
      </c>
      <c r="E612" s="552"/>
    </row>
    <row r="613" spans="1:5" s="170" customFormat="1">
      <c r="A613" s="622">
        <v>39809</v>
      </c>
      <c r="B613" s="553"/>
      <c r="C613" s="553"/>
      <c r="D613" s="623">
        <v>3</v>
      </c>
      <c r="E613" s="552"/>
    </row>
    <row r="614" spans="1:5" s="170" customFormat="1">
      <c r="A614" s="622">
        <v>39810</v>
      </c>
      <c r="B614" s="553"/>
      <c r="C614" s="553"/>
      <c r="D614" s="623">
        <v>3</v>
      </c>
      <c r="E614" s="552"/>
    </row>
    <row r="615" spans="1:5" s="170" customFormat="1">
      <c r="A615" s="622">
        <v>39811</v>
      </c>
      <c r="B615" s="553"/>
      <c r="C615" s="553"/>
      <c r="D615" s="623">
        <v>3</v>
      </c>
      <c r="E615" s="552"/>
    </row>
    <row r="616" spans="1:5" s="170" customFormat="1">
      <c r="A616" s="622">
        <v>39812</v>
      </c>
      <c r="B616" s="553"/>
      <c r="C616" s="553"/>
      <c r="D616" s="623">
        <v>3</v>
      </c>
      <c r="E616" s="552"/>
    </row>
    <row r="617" spans="1:5" s="170" customFormat="1">
      <c r="A617" s="622">
        <v>39813</v>
      </c>
      <c r="B617" s="553"/>
      <c r="C617" s="553"/>
      <c r="D617" s="623">
        <v>3</v>
      </c>
      <c r="E617" s="552"/>
    </row>
    <row r="618" spans="1:5" s="170" customFormat="1">
      <c r="A618" s="622">
        <v>39814</v>
      </c>
      <c r="B618" s="553"/>
      <c r="C618" s="553"/>
      <c r="D618" s="623">
        <v>3</v>
      </c>
      <c r="E618" s="552"/>
    </row>
    <row r="619" spans="1:5" s="170" customFormat="1">
      <c r="A619" s="622">
        <v>39815</v>
      </c>
      <c r="B619" s="553"/>
      <c r="C619" s="553"/>
      <c r="D619" s="623">
        <v>3</v>
      </c>
      <c r="E619" s="552"/>
    </row>
    <row r="620" spans="1:5" s="170" customFormat="1">
      <c r="A620" s="622">
        <v>39816</v>
      </c>
      <c r="B620" s="553"/>
      <c r="C620" s="553"/>
      <c r="D620" s="623">
        <v>3</v>
      </c>
      <c r="E620" s="552"/>
    </row>
    <row r="621" spans="1:5" s="170" customFormat="1">
      <c r="A621" s="622">
        <v>39817</v>
      </c>
      <c r="B621" s="553"/>
      <c r="C621" s="553"/>
      <c r="D621" s="623">
        <v>3</v>
      </c>
      <c r="E621" s="552"/>
    </row>
    <row r="622" spans="1:5" s="170" customFormat="1">
      <c r="A622" s="622">
        <v>39818</v>
      </c>
      <c r="B622" s="553"/>
      <c r="C622" s="553"/>
      <c r="D622" s="623">
        <v>3</v>
      </c>
      <c r="E622" s="552"/>
    </row>
    <row r="623" spans="1:5" s="170" customFormat="1">
      <c r="A623" s="622">
        <v>39819</v>
      </c>
      <c r="B623" s="553"/>
      <c r="C623" s="553"/>
      <c r="D623" s="623">
        <v>3</v>
      </c>
      <c r="E623" s="552"/>
    </row>
    <row r="624" spans="1:5" s="170" customFormat="1">
      <c r="A624" s="622">
        <v>39820</v>
      </c>
      <c r="B624" s="553"/>
      <c r="C624" s="553"/>
      <c r="D624" s="623">
        <v>3</v>
      </c>
      <c r="E624" s="552"/>
    </row>
    <row r="625" spans="1:5" s="170" customFormat="1">
      <c r="A625" s="622">
        <v>39821</v>
      </c>
      <c r="B625" s="553"/>
      <c r="C625" s="553"/>
      <c r="D625" s="623">
        <v>3</v>
      </c>
      <c r="E625" s="552"/>
    </row>
    <row r="626" spans="1:5" s="170" customFormat="1">
      <c r="A626" s="622">
        <v>39822</v>
      </c>
      <c r="B626" s="553"/>
      <c r="C626" s="553"/>
      <c r="D626" s="623">
        <v>3</v>
      </c>
      <c r="E626" s="552"/>
    </row>
    <row r="627" spans="1:5" s="170" customFormat="1">
      <c r="A627" s="622">
        <v>39823</v>
      </c>
      <c r="B627" s="553"/>
      <c r="C627" s="553"/>
      <c r="D627" s="623">
        <v>3</v>
      </c>
      <c r="E627" s="552"/>
    </row>
    <row r="628" spans="1:5" s="170" customFormat="1">
      <c r="A628" s="622">
        <v>39824</v>
      </c>
      <c r="B628" s="553"/>
      <c r="C628" s="553"/>
      <c r="D628" s="623">
        <v>3</v>
      </c>
      <c r="E628" s="552"/>
    </row>
    <row r="629" spans="1:5" s="170" customFormat="1">
      <c r="A629" s="622">
        <v>39825</v>
      </c>
      <c r="B629" s="553"/>
      <c r="C629" s="553"/>
      <c r="D629" s="623">
        <v>3</v>
      </c>
      <c r="E629" s="552"/>
    </row>
    <row r="630" spans="1:5" s="170" customFormat="1">
      <c r="A630" s="622">
        <v>39826</v>
      </c>
      <c r="B630" s="553"/>
      <c r="C630" s="553"/>
      <c r="D630" s="623">
        <v>3</v>
      </c>
      <c r="E630" s="552"/>
    </row>
    <row r="631" spans="1:5" s="170" customFormat="1">
      <c r="A631" s="622">
        <v>39827</v>
      </c>
      <c r="B631" s="553"/>
      <c r="C631" s="553"/>
      <c r="D631" s="623">
        <v>3</v>
      </c>
      <c r="E631" s="552"/>
    </row>
    <row r="632" spans="1:5" s="170" customFormat="1">
      <c r="A632" s="622">
        <v>39828</v>
      </c>
      <c r="B632" s="553"/>
      <c r="C632" s="553"/>
      <c r="D632" s="623">
        <v>3</v>
      </c>
      <c r="E632" s="552"/>
    </row>
    <row r="633" spans="1:5" s="170" customFormat="1">
      <c r="A633" s="622">
        <v>39829</v>
      </c>
      <c r="B633" s="553"/>
      <c r="C633" s="553"/>
      <c r="D633" s="623">
        <v>3</v>
      </c>
      <c r="E633" s="552"/>
    </row>
    <row r="634" spans="1:5" s="170" customFormat="1">
      <c r="A634" s="622">
        <v>39830</v>
      </c>
      <c r="B634" s="553"/>
      <c r="C634" s="553"/>
      <c r="D634" s="623">
        <v>3</v>
      </c>
      <c r="E634" s="552"/>
    </row>
    <row r="635" spans="1:5" s="170" customFormat="1">
      <c r="A635" s="622">
        <v>39831</v>
      </c>
      <c r="B635" s="553"/>
      <c r="C635" s="553"/>
      <c r="D635" s="623">
        <v>3</v>
      </c>
      <c r="E635" s="552"/>
    </row>
    <row r="636" spans="1:5" s="170" customFormat="1">
      <c r="A636" s="622">
        <v>39832</v>
      </c>
      <c r="B636" s="553"/>
      <c r="C636" s="553"/>
      <c r="D636" s="623">
        <v>3</v>
      </c>
      <c r="E636" s="552"/>
    </row>
    <row r="637" spans="1:5" s="170" customFormat="1">
      <c r="A637" s="622">
        <v>39833</v>
      </c>
      <c r="B637" s="553"/>
      <c r="C637" s="553"/>
      <c r="D637" s="623">
        <v>3</v>
      </c>
      <c r="E637" s="552"/>
    </row>
    <row r="638" spans="1:5" s="170" customFormat="1">
      <c r="A638" s="622">
        <v>39834</v>
      </c>
      <c r="B638" s="553"/>
      <c r="C638" s="553"/>
      <c r="D638" s="623">
        <v>3</v>
      </c>
      <c r="E638" s="552"/>
    </row>
    <row r="639" spans="1:5" s="170" customFormat="1">
      <c r="A639" s="622">
        <v>39835</v>
      </c>
      <c r="B639" s="553"/>
      <c r="C639" s="553"/>
      <c r="D639" s="623">
        <v>3</v>
      </c>
      <c r="E639" s="552"/>
    </row>
    <row r="640" spans="1:5" s="170" customFormat="1">
      <c r="A640" s="622">
        <v>39836</v>
      </c>
      <c r="B640" s="553"/>
      <c r="C640" s="553"/>
      <c r="D640" s="623">
        <v>3</v>
      </c>
      <c r="E640" s="552"/>
    </row>
    <row r="641" spans="1:5" s="170" customFormat="1">
      <c r="A641" s="622">
        <v>39837</v>
      </c>
      <c r="B641" s="553"/>
      <c r="C641" s="553"/>
      <c r="D641" s="623">
        <v>3</v>
      </c>
      <c r="E641" s="552"/>
    </row>
    <row r="642" spans="1:5" s="170" customFormat="1">
      <c r="A642" s="622">
        <v>39838</v>
      </c>
      <c r="B642" s="553"/>
      <c r="C642" s="553"/>
      <c r="D642" s="623">
        <v>3</v>
      </c>
      <c r="E642" s="552"/>
    </row>
    <row r="643" spans="1:5" s="170" customFormat="1">
      <c r="A643" s="622">
        <v>39839</v>
      </c>
      <c r="B643" s="553"/>
      <c r="C643" s="553"/>
      <c r="D643" s="623">
        <v>3</v>
      </c>
      <c r="E643" s="552"/>
    </row>
    <row r="644" spans="1:5" s="170" customFormat="1">
      <c r="A644" s="622">
        <v>39840</v>
      </c>
      <c r="B644" s="553"/>
      <c r="C644" s="553"/>
      <c r="D644" s="623">
        <v>3</v>
      </c>
      <c r="E644" s="552"/>
    </row>
    <row r="645" spans="1:5" s="170" customFormat="1">
      <c r="A645" s="622">
        <v>39841</v>
      </c>
      <c r="B645" s="553"/>
      <c r="C645" s="553"/>
      <c r="D645" s="623">
        <v>3</v>
      </c>
      <c r="E645" s="552"/>
    </row>
    <row r="646" spans="1:5" s="170" customFormat="1">
      <c r="A646" s="622">
        <v>39842</v>
      </c>
      <c r="B646" s="553"/>
      <c r="C646" s="553"/>
      <c r="D646" s="623">
        <v>3</v>
      </c>
      <c r="E646" s="552"/>
    </row>
    <row r="647" spans="1:5" s="170" customFormat="1">
      <c r="A647" s="622">
        <v>39843</v>
      </c>
      <c r="B647" s="553"/>
      <c r="C647" s="553"/>
      <c r="D647" s="623">
        <v>3</v>
      </c>
      <c r="E647" s="552"/>
    </row>
    <row r="648" spans="1:5" s="170" customFormat="1">
      <c r="A648" s="622">
        <v>39844</v>
      </c>
      <c r="B648" s="553"/>
      <c r="C648" s="553"/>
      <c r="D648" s="623">
        <v>3</v>
      </c>
      <c r="E648" s="552"/>
    </row>
    <row r="649" spans="1:5" s="170" customFormat="1">
      <c r="A649" s="622">
        <v>39845</v>
      </c>
      <c r="B649" s="553"/>
      <c r="C649" s="553"/>
      <c r="D649" s="623">
        <v>3</v>
      </c>
      <c r="E649" s="552"/>
    </row>
    <row r="650" spans="1:5" s="170" customFormat="1">
      <c r="A650" s="622">
        <v>39846</v>
      </c>
      <c r="B650" s="553"/>
      <c r="C650" s="553"/>
      <c r="D650" s="623">
        <v>3</v>
      </c>
      <c r="E650" s="552"/>
    </row>
    <row r="651" spans="1:5" s="170" customFormat="1">
      <c r="A651" s="622">
        <v>39847</v>
      </c>
      <c r="B651" s="553"/>
      <c r="C651" s="553"/>
      <c r="D651" s="623">
        <v>3</v>
      </c>
      <c r="E651" s="552"/>
    </row>
    <row r="652" spans="1:5" s="170" customFormat="1">
      <c r="A652" s="622">
        <v>39848</v>
      </c>
      <c r="B652" s="553"/>
      <c r="C652" s="553"/>
      <c r="D652" s="623">
        <v>3</v>
      </c>
      <c r="E652" s="552"/>
    </row>
    <row r="653" spans="1:5" s="170" customFormat="1">
      <c r="A653" s="622">
        <v>39849</v>
      </c>
      <c r="B653" s="553"/>
      <c r="C653" s="553"/>
      <c r="D653" s="552">
        <v>2.5</v>
      </c>
      <c r="E653" s="552"/>
    </row>
    <row r="654" spans="1:5" s="170" customFormat="1">
      <c r="A654" s="622">
        <v>39850</v>
      </c>
      <c r="B654" s="553"/>
      <c r="C654" s="553"/>
      <c r="D654" s="552">
        <v>2.5</v>
      </c>
      <c r="E654" s="552"/>
    </row>
    <row r="655" spans="1:5" s="170" customFormat="1">
      <c r="A655" s="622">
        <v>39851</v>
      </c>
      <c r="B655" s="553"/>
      <c r="C655" s="553"/>
      <c r="D655" s="552">
        <v>2.5</v>
      </c>
      <c r="E655" s="552"/>
    </row>
    <row r="656" spans="1:5" s="170" customFormat="1">
      <c r="A656" s="622">
        <v>39852</v>
      </c>
      <c r="B656" s="553"/>
      <c r="C656" s="553"/>
      <c r="D656" s="552">
        <v>2.5</v>
      </c>
      <c r="E656" s="552"/>
    </row>
    <row r="657" spans="1:5" s="170" customFormat="1">
      <c r="A657" s="622">
        <v>39853</v>
      </c>
      <c r="B657" s="553"/>
      <c r="C657" s="553"/>
      <c r="D657" s="552">
        <v>2.5</v>
      </c>
      <c r="E657" s="552"/>
    </row>
    <row r="658" spans="1:5" s="170" customFormat="1">
      <c r="A658" s="622">
        <v>39854</v>
      </c>
      <c r="B658" s="553"/>
      <c r="C658" s="553"/>
      <c r="D658" s="552">
        <v>2.5</v>
      </c>
      <c r="E658" s="552"/>
    </row>
    <row r="659" spans="1:5" s="170" customFormat="1">
      <c r="A659" s="622">
        <v>39855</v>
      </c>
      <c r="B659" s="553"/>
      <c r="C659" s="553"/>
      <c r="D659" s="552">
        <v>2.5</v>
      </c>
      <c r="E659" s="552"/>
    </row>
    <row r="660" spans="1:5" s="170" customFormat="1">
      <c r="A660" s="622">
        <v>39856</v>
      </c>
      <c r="B660" s="553"/>
      <c r="C660" s="553"/>
      <c r="D660" s="552">
        <v>2.5</v>
      </c>
      <c r="E660" s="552"/>
    </row>
    <row r="661" spans="1:5" s="170" customFormat="1">
      <c r="A661" s="622">
        <v>39857</v>
      </c>
      <c r="B661" s="553"/>
      <c r="C661" s="553"/>
      <c r="D661" s="552">
        <v>2.5</v>
      </c>
      <c r="E661" s="552"/>
    </row>
    <row r="662" spans="1:5" s="170" customFormat="1">
      <c r="A662" s="622">
        <v>39858</v>
      </c>
      <c r="B662" s="553"/>
      <c r="C662" s="553"/>
      <c r="D662" s="552">
        <v>2.5</v>
      </c>
      <c r="E662" s="552"/>
    </row>
    <row r="663" spans="1:5" s="170" customFormat="1">
      <c r="A663" s="622">
        <v>39859</v>
      </c>
      <c r="B663" s="553"/>
      <c r="C663" s="553"/>
      <c r="D663" s="552">
        <v>2.5</v>
      </c>
      <c r="E663" s="552"/>
    </row>
    <row r="664" spans="1:5" s="170" customFormat="1">
      <c r="A664" s="622">
        <v>39860</v>
      </c>
      <c r="B664" s="553"/>
      <c r="C664" s="553"/>
      <c r="D664" s="552">
        <v>2.5</v>
      </c>
      <c r="E664" s="552"/>
    </row>
    <row r="665" spans="1:5" s="170" customFormat="1">
      <c r="A665" s="622">
        <v>39861</v>
      </c>
      <c r="B665" s="553"/>
      <c r="C665" s="553"/>
      <c r="D665" s="552">
        <v>2.5</v>
      </c>
      <c r="E665" s="552"/>
    </row>
    <row r="666" spans="1:5" s="170" customFormat="1">
      <c r="A666" s="622">
        <v>39862</v>
      </c>
      <c r="B666" s="553"/>
      <c r="C666" s="553"/>
      <c r="D666" s="552">
        <v>2.5</v>
      </c>
      <c r="E666" s="552"/>
    </row>
    <row r="667" spans="1:5" s="170" customFormat="1">
      <c r="A667" s="622">
        <v>39863</v>
      </c>
      <c r="B667" s="553"/>
      <c r="C667" s="553"/>
      <c r="D667" s="552">
        <v>2.5</v>
      </c>
      <c r="E667" s="552"/>
    </row>
    <row r="668" spans="1:5" s="170" customFormat="1">
      <c r="A668" s="622">
        <v>39864</v>
      </c>
      <c r="B668" s="553"/>
      <c r="C668" s="553"/>
      <c r="D668" s="552">
        <v>2.5</v>
      </c>
      <c r="E668" s="552"/>
    </row>
    <row r="669" spans="1:5" s="170" customFormat="1">
      <c r="A669" s="622">
        <v>39865</v>
      </c>
      <c r="B669" s="553"/>
      <c r="C669" s="553"/>
      <c r="D669" s="552">
        <v>2.5</v>
      </c>
      <c r="E669" s="552"/>
    </row>
    <row r="670" spans="1:5" s="170" customFormat="1">
      <c r="A670" s="622">
        <v>39866</v>
      </c>
      <c r="B670" s="553"/>
      <c r="C670" s="553"/>
      <c r="D670" s="552">
        <v>2.5</v>
      </c>
      <c r="E670" s="552"/>
    </row>
    <row r="671" spans="1:5" s="170" customFormat="1">
      <c r="A671" s="622">
        <v>39867</v>
      </c>
      <c r="B671" s="553"/>
      <c r="C671" s="553"/>
      <c r="D671" s="552">
        <v>2.5</v>
      </c>
      <c r="E671" s="552"/>
    </row>
    <row r="672" spans="1:5" s="170" customFormat="1">
      <c r="A672" s="622">
        <v>39868</v>
      </c>
      <c r="B672" s="553"/>
      <c r="C672" s="553"/>
      <c r="D672" s="552">
        <v>2.5</v>
      </c>
      <c r="E672" s="552"/>
    </row>
    <row r="673" spans="1:5" s="170" customFormat="1">
      <c r="A673" s="622">
        <v>39869</v>
      </c>
      <c r="B673" s="553"/>
      <c r="C673" s="553"/>
      <c r="D673" s="552">
        <v>2.5</v>
      </c>
      <c r="E673" s="552"/>
    </row>
    <row r="674" spans="1:5" s="170" customFormat="1">
      <c r="A674" s="622">
        <v>39870</v>
      </c>
      <c r="B674" s="553"/>
      <c r="C674" s="553"/>
      <c r="D674" s="552">
        <v>2.5</v>
      </c>
      <c r="E674" s="552"/>
    </row>
    <row r="675" spans="1:5" s="170" customFormat="1">
      <c r="A675" s="622">
        <v>39871</v>
      </c>
      <c r="B675" s="553"/>
      <c r="C675" s="553"/>
      <c r="D675" s="552">
        <v>2.5</v>
      </c>
      <c r="E675" s="552"/>
    </row>
    <row r="676" spans="1:5" s="170" customFormat="1">
      <c r="A676" s="622">
        <v>39872</v>
      </c>
      <c r="B676" s="553"/>
      <c r="C676" s="553"/>
      <c r="D676" s="552">
        <v>2.5</v>
      </c>
      <c r="E676" s="552"/>
    </row>
    <row r="677" spans="1:5" s="170" customFormat="1">
      <c r="A677" s="622">
        <v>39873</v>
      </c>
      <c r="B677" s="553"/>
      <c r="C677" s="553"/>
      <c r="D677" s="552">
        <v>2.5</v>
      </c>
      <c r="E677" s="552"/>
    </row>
    <row r="678" spans="1:5" s="170" customFormat="1">
      <c r="A678" s="622">
        <v>39874</v>
      </c>
      <c r="B678" s="553"/>
      <c r="C678" s="553"/>
      <c r="D678" s="552">
        <v>2.5</v>
      </c>
      <c r="E678" s="552"/>
    </row>
    <row r="679" spans="1:5" s="170" customFormat="1">
      <c r="A679" s="622">
        <v>39875</v>
      </c>
      <c r="B679" s="553"/>
      <c r="C679" s="553"/>
      <c r="D679" s="552">
        <v>2.5</v>
      </c>
      <c r="E679" s="552"/>
    </row>
    <row r="680" spans="1:5" s="170" customFormat="1">
      <c r="A680" s="622">
        <v>39876</v>
      </c>
      <c r="B680" s="553"/>
      <c r="C680" s="553"/>
      <c r="D680" s="552">
        <v>2.5</v>
      </c>
      <c r="E680" s="552"/>
    </row>
    <row r="681" spans="1:5" s="170" customFormat="1">
      <c r="A681" s="622">
        <v>39877</v>
      </c>
      <c r="B681" s="553"/>
      <c r="C681" s="553"/>
      <c r="D681" s="552">
        <v>2.5</v>
      </c>
      <c r="E681" s="552"/>
    </row>
    <row r="682" spans="1:5" s="170" customFormat="1">
      <c r="A682" s="622">
        <v>39878</v>
      </c>
      <c r="B682" s="553"/>
      <c r="C682" s="553"/>
      <c r="D682" s="552">
        <v>2.5</v>
      </c>
      <c r="E682" s="552"/>
    </row>
    <row r="683" spans="1:5" s="170" customFormat="1">
      <c r="A683" s="622">
        <v>39879</v>
      </c>
      <c r="B683" s="553"/>
      <c r="C683" s="553"/>
      <c r="D683" s="552">
        <v>2.5</v>
      </c>
      <c r="E683" s="552"/>
    </row>
    <row r="684" spans="1:5" s="170" customFormat="1">
      <c r="A684" s="622">
        <v>39880</v>
      </c>
      <c r="B684" s="553"/>
      <c r="C684" s="553"/>
      <c r="D684" s="552">
        <v>2.5</v>
      </c>
      <c r="E684" s="552"/>
    </row>
    <row r="685" spans="1:5" s="170" customFormat="1">
      <c r="A685" s="622">
        <v>39881</v>
      </c>
      <c r="B685" s="553"/>
      <c r="C685" s="553"/>
      <c r="D685" s="552">
        <v>2.5</v>
      </c>
      <c r="E685" s="552"/>
    </row>
    <row r="686" spans="1:5" s="170" customFormat="1">
      <c r="A686" s="622">
        <v>39882</v>
      </c>
      <c r="B686" s="553"/>
      <c r="C686" s="553"/>
      <c r="D686" s="552">
        <v>2.5</v>
      </c>
      <c r="E686" s="552"/>
    </row>
    <row r="687" spans="1:5" s="170" customFormat="1">
      <c r="A687" s="622">
        <v>39883</v>
      </c>
      <c r="B687" s="553"/>
      <c r="C687" s="553"/>
      <c r="D687" s="552">
        <v>2.5</v>
      </c>
      <c r="E687" s="552"/>
    </row>
    <row r="688" spans="1:5" s="170" customFormat="1">
      <c r="A688" s="622">
        <v>39884</v>
      </c>
      <c r="B688" s="553"/>
      <c r="C688" s="553"/>
      <c r="D688" s="552">
        <v>2.5</v>
      </c>
      <c r="E688" s="552"/>
    </row>
    <row r="689" spans="1:11" s="170" customFormat="1">
      <c r="A689" s="622">
        <v>39885</v>
      </c>
      <c r="B689" s="553"/>
      <c r="C689" s="553"/>
      <c r="D689" s="552">
        <v>2.5</v>
      </c>
      <c r="E689" s="552"/>
    </row>
    <row r="690" spans="1:11" s="170" customFormat="1">
      <c r="A690" s="622">
        <v>39886</v>
      </c>
      <c r="B690" s="553"/>
      <c r="C690" s="553"/>
      <c r="D690" s="552">
        <v>2.5</v>
      </c>
      <c r="E690" s="552"/>
    </row>
    <row r="691" spans="1:11" s="170" customFormat="1">
      <c r="A691" s="622">
        <v>39887</v>
      </c>
      <c r="B691" s="553"/>
      <c r="C691" s="553"/>
      <c r="D691" s="552">
        <v>2.5</v>
      </c>
      <c r="E691" s="552"/>
    </row>
    <row r="692" spans="1:11" s="170" customFormat="1">
      <c r="A692" s="622">
        <v>39888</v>
      </c>
      <c r="B692" s="553"/>
      <c r="C692" s="553"/>
      <c r="D692" s="552">
        <v>2.5</v>
      </c>
      <c r="E692" s="552"/>
    </row>
    <row r="693" spans="1:11" s="170" customFormat="1">
      <c r="A693" s="622">
        <v>39889</v>
      </c>
      <c r="B693" s="553">
        <v>2</v>
      </c>
      <c r="C693" s="553">
        <v>1</v>
      </c>
      <c r="D693" s="552">
        <v>2.5</v>
      </c>
      <c r="E693" s="552"/>
    </row>
    <row r="694" spans="1:11">
      <c r="A694" s="622">
        <v>39890</v>
      </c>
      <c r="B694" s="553">
        <v>2</v>
      </c>
      <c r="C694" s="553">
        <v>1</v>
      </c>
      <c r="D694" s="552">
        <v>2.5</v>
      </c>
      <c r="E694" s="552"/>
    </row>
    <row r="695" spans="1:11">
      <c r="A695" s="622">
        <v>39891</v>
      </c>
      <c r="B695" s="553">
        <v>2</v>
      </c>
      <c r="C695" s="553">
        <v>1</v>
      </c>
      <c r="D695" s="552">
        <v>2.5</v>
      </c>
      <c r="E695" s="552"/>
    </row>
    <row r="696" spans="1:11">
      <c r="A696" s="622">
        <v>39892</v>
      </c>
      <c r="B696" s="553">
        <v>2</v>
      </c>
      <c r="C696" s="553">
        <v>1</v>
      </c>
      <c r="D696" s="552">
        <v>2.5</v>
      </c>
      <c r="E696" s="552"/>
    </row>
    <row r="697" spans="1:11">
      <c r="A697" s="622">
        <v>39893</v>
      </c>
      <c r="B697" s="553">
        <v>2</v>
      </c>
      <c r="C697" s="553">
        <v>1</v>
      </c>
      <c r="D697" s="552">
        <v>2.5</v>
      </c>
      <c r="E697" s="552"/>
    </row>
    <row r="698" spans="1:11">
      <c r="A698" s="622">
        <v>39894</v>
      </c>
      <c r="B698" s="553">
        <v>2</v>
      </c>
      <c r="C698" s="553">
        <v>1</v>
      </c>
      <c r="D698" s="552">
        <v>2.5</v>
      </c>
      <c r="E698" s="552"/>
    </row>
    <row r="699" spans="1:11">
      <c r="A699" s="622">
        <v>39895</v>
      </c>
      <c r="B699" s="553">
        <v>2</v>
      </c>
      <c r="C699" s="553">
        <v>1</v>
      </c>
      <c r="D699" s="552">
        <v>2.5</v>
      </c>
      <c r="E699" s="552"/>
    </row>
    <row r="700" spans="1:11">
      <c r="A700" s="622">
        <v>39896</v>
      </c>
      <c r="B700" s="553">
        <v>2</v>
      </c>
      <c r="C700" s="553">
        <v>1</v>
      </c>
      <c r="D700" s="552">
        <v>2.5</v>
      </c>
      <c r="E700" s="552"/>
    </row>
    <row r="701" spans="1:11">
      <c r="A701" s="622">
        <v>39897</v>
      </c>
      <c r="B701" s="553">
        <v>2</v>
      </c>
      <c r="C701" s="553">
        <v>1</v>
      </c>
      <c r="D701" s="552">
        <v>2.5</v>
      </c>
      <c r="E701" s="552"/>
    </row>
    <row r="702" spans="1:11">
      <c r="A702" s="622">
        <v>39898</v>
      </c>
      <c r="B702" s="553"/>
      <c r="C702" s="553"/>
      <c r="D702" s="552">
        <v>2</v>
      </c>
      <c r="E702" s="552"/>
    </row>
    <row r="703" spans="1:11">
      <c r="A703" s="622">
        <v>39899</v>
      </c>
      <c r="B703" s="553"/>
      <c r="C703" s="553"/>
      <c r="D703" s="552">
        <v>2</v>
      </c>
      <c r="E703" s="624"/>
      <c r="G703" s="169"/>
      <c r="H703" s="171"/>
      <c r="I703" s="171"/>
      <c r="J703" s="171"/>
      <c r="K703" s="246"/>
    </row>
    <row r="704" spans="1:11">
      <c r="A704" s="622">
        <v>39900</v>
      </c>
      <c r="B704" s="553"/>
      <c r="C704" s="553"/>
      <c r="D704" s="552">
        <v>2</v>
      </c>
      <c r="E704" s="624"/>
      <c r="G704" s="169"/>
      <c r="H704" s="171"/>
      <c r="I704" s="171"/>
      <c r="J704" s="171"/>
      <c r="K704" s="246"/>
    </row>
    <row r="705" spans="1:11">
      <c r="A705" s="622">
        <v>39901</v>
      </c>
      <c r="B705" s="553"/>
      <c r="C705" s="553"/>
      <c r="D705" s="552">
        <v>2</v>
      </c>
      <c r="E705" s="624"/>
      <c r="G705" s="169"/>
      <c r="H705" s="171"/>
      <c r="I705" s="171"/>
      <c r="J705" s="171"/>
      <c r="K705" s="246"/>
    </row>
    <row r="706" spans="1:11">
      <c r="A706" s="622">
        <v>39902</v>
      </c>
      <c r="B706" s="553"/>
      <c r="C706" s="553"/>
      <c r="D706" s="552">
        <v>2</v>
      </c>
      <c r="E706" s="624"/>
      <c r="G706" s="169"/>
      <c r="H706" s="171"/>
      <c r="I706" s="171"/>
      <c r="J706" s="171"/>
      <c r="K706" s="246"/>
    </row>
    <row r="707" spans="1:11">
      <c r="A707" s="622">
        <v>39903</v>
      </c>
      <c r="B707" s="553"/>
      <c r="C707" s="553"/>
      <c r="D707" s="552">
        <v>2</v>
      </c>
      <c r="E707" s="624"/>
      <c r="G707" s="169"/>
      <c r="H707" s="171"/>
      <c r="I707" s="171"/>
      <c r="J707" s="171"/>
      <c r="K707" s="246"/>
    </row>
    <row r="708" spans="1:11">
      <c r="A708" s="622">
        <v>39904</v>
      </c>
      <c r="B708" s="553"/>
      <c r="C708" s="553"/>
      <c r="D708" s="552">
        <v>2</v>
      </c>
      <c r="E708" s="624"/>
      <c r="G708" s="169"/>
      <c r="H708" s="171"/>
      <c r="I708" s="171"/>
      <c r="J708" s="171"/>
      <c r="K708" s="246"/>
    </row>
    <row r="709" spans="1:11">
      <c r="A709" s="622">
        <v>39905</v>
      </c>
      <c r="B709" s="553"/>
      <c r="C709" s="553"/>
      <c r="D709" s="552">
        <v>2</v>
      </c>
      <c r="E709" s="624"/>
      <c r="G709" s="169"/>
      <c r="H709" s="171"/>
      <c r="I709" s="171"/>
      <c r="J709" s="171"/>
      <c r="K709" s="246"/>
    </row>
    <row r="710" spans="1:11">
      <c r="A710" s="622">
        <v>39906</v>
      </c>
      <c r="B710" s="553"/>
      <c r="C710" s="553"/>
      <c r="D710" s="552">
        <v>2</v>
      </c>
      <c r="E710" s="624"/>
      <c r="G710" s="169"/>
      <c r="H710" s="171"/>
      <c r="I710" s="171"/>
      <c r="J710" s="171"/>
      <c r="K710" s="246"/>
    </row>
    <row r="711" spans="1:11">
      <c r="A711" s="622">
        <v>39907</v>
      </c>
      <c r="B711" s="553"/>
      <c r="C711" s="553"/>
      <c r="D711" s="552">
        <v>2</v>
      </c>
      <c r="E711" s="624"/>
      <c r="G711" s="169"/>
      <c r="H711" s="171"/>
      <c r="I711" s="171"/>
      <c r="J711" s="171"/>
      <c r="K711" s="246"/>
    </row>
    <row r="712" spans="1:11">
      <c r="A712" s="622">
        <v>39908</v>
      </c>
      <c r="B712" s="553"/>
      <c r="C712" s="553"/>
      <c r="D712" s="552">
        <v>2</v>
      </c>
      <c r="E712" s="624"/>
      <c r="G712" s="169"/>
      <c r="H712" s="171"/>
      <c r="I712" s="171"/>
      <c r="J712" s="171"/>
      <c r="K712" s="246"/>
    </row>
    <row r="713" spans="1:11">
      <c r="A713" s="622">
        <v>39909</v>
      </c>
      <c r="B713" s="553"/>
      <c r="C713" s="553"/>
      <c r="D713" s="552">
        <v>2</v>
      </c>
      <c r="E713" s="624"/>
      <c r="G713" s="169"/>
      <c r="H713" s="171"/>
      <c r="I713" s="171"/>
      <c r="J713" s="171"/>
      <c r="K713" s="246"/>
    </row>
    <row r="714" spans="1:11">
      <c r="A714" s="622">
        <v>39910</v>
      </c>
      <c r="B714" s="553"/>
      <c r="C714" s="553"/>
      <c r="D714" s="552">
        <v>2</v>
      </c>
      <c r="E714" s="624"/>
      <c r="G714" s="169"/>
      <c r="H714" s="171"/>
      <c r="I714" s="171"/>
      <c r="J714" s="171"/>
      <c r="K714" s="246"/>
    </row>
    <row r="715" spans="1:11">
      <c r="A715" s="622">
        <v>39911</v>
      </c>
      <c r="B715" s="553"/>
      <c r="C715" s="553"/>
      <c r="D715" s="552">
        <v>2</v>
      </c>
      <c r="E715" s="624"/>
      <c r="G715" s="169"/>
      <c r="H715" s="171"/>
      <c r="I715" s="171"/>
      <c r="J715" s="171"/>
      <c r="K715" s="246"/>
    </row>
    <row r="716" spans="1:11">
      <c r="A716" s="622">
        <v>39912</v>
      </c>
      <c r="B716" s="553"/>
      <c r="C716" s="553"/>
      <c r="D716" s="552">
        <v>2</v>
      </c>
      <c r="E716" s="624"/>
      <c r="G716" s="169"/>
      <c r="H716" s="171"/>
      <c r="I716" s="171"/>
      <c r="J716" s="171"/>
      <c r="K716" s="246"/>
    </row>
    <row r="717" spans="1:11">
      <c r="A717" s="622">
        <v>39913</v>
      </c>
      <c r="B717" s="553"/>
      <c r="C717" s="553"/>
      <c r="D717" s="552">
        <v>2</v>
      </c>
      <c r="E717" s="624"/>
      <c r="G717" s="169"/>
      <c r="H717" s="171"/>
      <c r="I717" s="171"/>
      <c r="J717" s="171"/>
      <c r="K717" s="246"/>
    </row>
    <row r="718" spans="1:11">
      <c r="A718" s="622">
        <v>39914</v>
      </c>
      <c r="B718" s="553"/>
      <c r="C718" s="553"/>
      <c r="D718" s="552">
        <v>2</v>
      </c>
      <c r="E718" s="624"/>
      <c r="G718" s="169"/>
      <c r="H718" s="171"/>
      <c r="I718" s="171"/>
      <c r="J718" s="171"/>
      <c r="K718" s="246"/>
    </row>
    <row r="719" spans="1:11">
      <c r="A719" s="622">
        <v>39915</v>
      </c>
      <c r="B719" s="553"/>
      <c r="C719" s="553"/>
      <c r="D719" s="552">
        <v>2</v>
      </c>
      <c r="E719" s="552"/>
      <c r="G719" s="245"/>
      <c r="H719" s="171"/>
      <c r="I719" s="171"/>
      <c r="J719" s="171"/>
      <c r="K719" s="170"/>
    </row>
    <row r="720" spans="1:11">
      <c r="A720" s="622">
        <v>39916</v>
      </c>
      <c r="B720" s="553"/>
      <c r="C720" s="553"/>
      <c r="D720" s="552">
        <v>2</v>
      </c>
      <c r="E720" s="552"/>
    </row>
    <row r="721" spans="1:5">
      <c r="A721" s="622">
        <v>39917</v>
      </c>
      <c r="B721" s="553"/>
      <c r="C721" s="553"/>
      <c r="D721" s="552">
        <v>2</v>
      </c>
      <c r="E721" s="552"/>
    </row>
    <row r="722" spans="1:5">
      <c r="A722" s="622">
        <v>39918</v>
      </c>
      <c r="B722" s="553"/>
      <c r="C722" s="553"/>
      <c r="D722" s="552">
        <v>2</v>
      </c>
      <c r="E722" s="552"/>
    </row>
    <row r="723" spans="1:5">
      <c r="A723" s="622">
        <v>39919</v>
      </c>
      <c r="B723" s="553"/>
      <c r="C723" s="553"/>
      <c r="D723" s="552">
        <v>2</v>
      </c>
      <c r="E723" s="552"/>
    </row>
    <row r="724" spans="1:5">
      <c r="A724" s="622">
        <v>39920</v>
      </c>
      <c r="B724" s="553"/>
      <c r="C724" s="553"/>
      <c r="D724" s="552">
        <v>2</v>
      </c>
      <c r="E724" s="552"/>
    </row>
    <row r="725" spans="1:5">
      <c r="A725" s="622">
        <v>39921</v>
      </c>
      <c r="B725" s="553"/>
      <c r="C725" s="553"/>
      <c r="D725" s="552">
        <v>2</v>
      </c>
      <c r="E725" s="552"/>
    </row>
    <row r="726" spans="1:5" s="170" customFormat="1">
      <c r="A726" s="622">
        <v>39922</v>
      </c>
      <c r="B726" s="553"/>
      <c r="C726" s="553"/>
      <c r="D726" s="552">
        <v>2</v>
      </c>
      <c r="E726" s="552"/>
    </row>
    <row r="727" spans="1:5" s="170" customFormat="1">
      <c r="A727" s="622">
        <v>39923</v>
      </c>
      <c r="B727" s="553"/>
      <c r="C727" s="553"/>
      <c r="D727" s="552">
        <v>2</v>
      </c>
      <c r="E727" s="552"/>
    </row>
    <row r="728" spans="1:5" s="170" customFormat="1">
      <c r="A728" s="622">
        <v>39924</v>
      </c>
      <c r="B728" s="553"/>
      <c r="C728" s="553"/>
      <c r="D728" s="552">
        <v>2</v>
      </c>
      <c r="E728" s="552"/>
    </row>
    <row r="729" spans="1:5" s="170" customFormat="1">
      <c r="A729" s="622">
        <v>39925</v>
      </c>
      <c r="B729" s="553"/>
      <c r="C729" s="553"/>
      <c r="D729" s="552">
        <v>2</v>
      </c>
      <c r="E729" s="552"/>
    </row>
    <row r="730" spans="1:5" s="170" customFormat="1">
      <c r="A730" s="622">
        <v>39926</v>
      </c>
      <c r="B730" s="553"/>
      <c r="C730" s="553"/>
      <c r="D730" s="552">
        <v>2</v>
      </c>
      <c r="E730" s="552"/>
    </row>
    <row r="731" spans="1:5" s="170" customFormat="1">
      <c r="A731" s="622">
        <v>39927</v>
      </c>
      <c r="B731" s="553"/>
      <c r="C731" s="553"/>
      <c r="D731" s="552">
        <v>2</v>
      </c>
      <c r="E731" s="552"/>
    </row>
    <row r="732" spans="1:5" s="170" customFormat="1">
      <c r="A732" s="622">
        <v>39928</v>
      </c>
      <c r="B732" s="553"/>
      <c r="C732" s="553"/>
      <c r="D732" s="552">
        <v>2</v>
      </c>
      <c r="E732" s="552"/>
    </row>
    <row r="733" spans="1:5" s="170" customFormat="1">
      <c r="A733" s="622">
        <v>39929</v>
      </c>
      <c r="B733" s="553"/>
      <c r="C733" s="553"/>
      <c r="D733" s="552">
        <v>2</v>
      </c>
      <c r="E733" s="552"/>
    </row>
    <row r="734" spans="1:5" s="170" customFormat="1">
      <c r="A734" s="622">
        <v>39930</v>
      </c>
      <c r="B734" s="553"/>
      <c r="C734" s="553"/>
      <c r="D734" s="552">
        <v>2</v>
      </c>
      <c r="E734" s="552"/>
    </row>
    <row r="735" spans="1:5" s="170" customFormat="1">
      <c r="A735" s="622">
        <v>39931</v>
      </c>
      <c r="B735" s="553"/>
      <c r="C735" s="553"/>
      <c r="D735" s="552">
        <v>2</v>
      </c>
      <c r="E735" s="552"/>
    </row>
    <row r="736" spans="1:5" s="170" customFormat="1">
      <c r="A736" s="622">
        <v>39932</v>
      </c>
      <c r="B736" s="553"/>
      <c r="C736" s="553"/>
      <c r="D736" s="552">
        <v>2</v>
      </c>
      <c r="E736" s="552"/>
    </row>
    <row r="737" spans="1:5" s="170" customFormat="1">
      <c r="A737" s="622">
        <v>39933</v>
      </c>
      <c r="B737" s="553"/>
      <c r="C737" s="553"/>
      <c r="D737" s="552">
        <v>2</v>
      </c>
      <c r="E737" s="552"/>
    </row>
    <row r="738" spans="1:5" s="170" customFormat="1">
      <c r="A738" s="622">
        <v>39934</v>
      </c>
      <c r="B738" s="553"/>
      <c r="C738" s="553"/>
      <c r="D738" s="552">
        <v>2</v>
      </c>
      <c r="E738" s="552"/>
    </row>
    <row r="739" spans="1:5" s="170" customFormat="1">
      <c r="A739" s="622">
        <v>39935</v>
      </c>
      <c r="B739" s="553"/>
      <c r="C739" s="553"/>
      <c r="D739" s="552">
        <v>2</v>
      </c>
      <c r="E739" s="552"/>
    </row>
    <row r="740" spans="1:5" s="170" customFormat="1">
      <c r="A740" s="622">
        <v>39936</v>
      </c>
      <c r="B740" s="553"/>
      <c r="C740" s="553"/>
      <c r="D740" s="552">
        <v>2</v>
      </c>
      <c r="E740" s="552"/>
    </row>
    <row r="741" spans="1:5" s="170" customFormat="1">
      <c r="A741" s="622">
        <v>39937</v>
      </c>
      <c r="B741" s="553"/>
      <c r="C741" s="553"/>
      <c r="D741" s="552">
        <v>2</v>
      </c>
      <c r="E741" s="552"/>
    </row>
    <row r="742" spans="1:5" s="170" customFormat="1">
      <c r="A742" s="622">
        <v>39938</v>
      </c>
      <c r="B742" s="553"/>
      <c r="C742" s="553"/>
      <c r="D742" s="552">
        <v>2</v>
      </c>
      <c r="E742" s="552"/>
    </row>
    <row r="743" spans="1:5" s="170" customFormat="1">
      <c r="A743" s="622">
        <v>39939</v>
      </c>
      <c r="B743" s="553"/>
      <c r="C743" s="553"/>
      <c r="D743" s="552">
        <v>2</v>
      </c>
      <c r="E743" s="552"/>
    </row>
    <row r="744" spans="1:5" s="170" customFormat="1">
      <c r="A744" s="622">
        <v>39940</v>
      </c>
      <c r="B744" s="553"/>
      <c r="C744" s="553"/>
      <c r="D744" s="552">
        <v>1.5</v>
      </c>
      <c r="E744" s="552"/>
    </row>
    <row r="745" spans="1:5" s="170" customFormat="1">
      <c r="A745" s="622">
        <v>39941</v>
      </c>
      <c r="B745" s="553"/>
      <c r="C745" s="553"/>
      <c r="D745" s="552">
        <v>1.5</v>
      </c>
      <c r="E745" s="552"/>
    </row>
    <row r="746" spans="1:5" s="170" customFormat="1">
      <c r="A746" s="622">
        <v>39942</v>
      </c>
      <c r="B746" s="553"/>
      <c r="C746" s="553"/>
      <c r="D746" s="552">
        <v>1.5</v>
      </c>
      <c r="E746" s="552"/>
    </row>
    <row r="747" spans="1:5" s="170" customFormat="1">
      <c r="A747" s="622">
        <v>39943</v>
      </c>
      <c r="B747" s="553"/>
      <c r="C747" s="553"/>
      <c r="D747" s="552">
        <v>1.5</v>
      </c>
      <c r="E747" s="552"/>
    </row>
    <row r="748" spans="1:5" s="170" customFormat="1">
      <c r="A748" s="622">
        <v>39944</v>
      </c>
      <c r="B748" s="553"/>
      <c r="C748" s="553"/>
      <c r="D748" s="552">
        <v>1.5</v>
      </c>
      <c r="E748" s="552"/>
    </row>
    <row r="749" spans="1:5" s="170" customFormat="1">
      <c r="A749" s="622">
        <v>39945</v>
      </c>
      <c r="B749" s="553"/>
      <c r="C749" s="553"/>
      <c r="D749" s="552">
        <v>1.5</v>
      </c>
      <c r="E749" s="552"/>
    </row>
    <row r="750" spans="1:5" s="170" customFormat="1">
      <c r="A750" s="622">
        <v>39946</v>
      </c>
      <c r="B750" s="553"/>
      <c r="C750" s="553"/>
      <c r="D750" s="552">
        <v>1.5</v>
      </c>
      <c r="E750" s="552"/>
    </row>
    <row r="751" spans="1:5" s="170" customFormat="1">
      <c r="A751" s="622">
        <v>39947</v>
      </c>
      <c r="B751" s="553"/>
      <c r="C751" s="553"/>
      <c r="D751" s="552">
        <v>1.5</v>
      </c>
      <c r="E751" s="552"/>
    </row>
    <row r="752" spans="1:5" s="170" customFormat="1">
      <c r="A752" s="622">
        <v>39948</v>
      </c>
      <c r="B752" s="553"/>
      <c r="C752" s="553"/>
      <c r="D752" s="552">
        <v>1.5</v>
      </c>
      <c r="E752" s="552"/>
    </row>
    <row r="753" spans="1:5" s="170" customFormat="1">
      <c r="A753" s="622">
        <v>39949</v>
      </c>
      <c r="B753" s="553"/>
      <c r="C753" s="553"/>
      <c r="D753" s="552">
        <v>1.5</v>
      </c>
      <c r="E753" s="552"/>
    </row>
    <row r="754" spans="1:5" s="170" customFormat="1">
      <c r="A754" s="622">
        <v>39950</v>
      </c>
      <c r="B754" s="553"/>
      <c r="C754" s="553"/>
      <c r="D754" s="552">
        <v>1.5</v>
      </c>
      <c r="E754" s="552"/>
    </row>
    <row r="755" spans="1:5" s="170" customFormat="1">
      <c r="A755" s="622">
        <v>39951</v>
      </c>
      <c r="B755" s="553"/>
      <c r="C755" s="553"/>
      <c r="D755" s="552">
        <v>1.5</v>
      </c>
      <c r="E755" s="552"/>
    </row>
    <row r="756" spans="1:5" s="170" customFormat="1">
      <c r="A756" s="622">
        <v>39952</v>
      </c>
      <c r="B756" s="553"/>
      <c r="C756" s="553"/>
      <c r="D756" s="552">
        <v>1.5</v>
      </c>
      <c r="E756" s="552"/>
    </row>
    <row r="757" spans="1:5" s="170" customFormat="1">
      <c r="A757" s="622">
        <v>39953</v>
      </c>
      <c r="B757" s="553"/>
      <c r="C757" s="553"/>
      <c r="D757" s="552">
        <v>1.5</v>
      </c>
      <c r="E757" s="552"/>
    </row>
    <row r="758" spans="1:5" s="170" customFormat="1">
      <c r="A758" s="622">
        <v>39954</v>
      </c>
      <c r="B758" s="553"/>
      <c r="C758" s="553"/>
      <c r="D758" s="552">
        <v>1.5</v>
      </c>
      <c r="E758" s="552"/>
    </row>
    <row r="759" spans="1:5" s="170" customFormat="1">
      <c r="A759" s="622">
        <v>39955</v>
      </c>
      <c r="B759" s="553"/>
      <c r="C759" s="553"/>
      <c r="D759" s="552">
        <v>1.5</v>
      </c>
      <c r="E759" s="552"/>
    </row>
    <row r="760" spans="1:5" s="170" customFormat="1">
      <c r="A760" s="622">
        <v>39956</v>
      </c>
      <c r="B760" s="553"/>
      <c r="C760" s="553"/>
      <c r="D760" s="552">
        <v>1.5</v>
      </c>
      <c r="E760" s="552"/>
    </row>
    <row r="761" spans="1:5" s="170" customFormat="1">
      <c r="A761" s="622">
        <v>39957</v>
      </c>
      <c r="B761" s="553"/>
      <c r="C761" s="553"/>
      <c r="D761" s="552">
        <v>1.5</v>
      </c>
      <c r="E761" s="552"/>
    </row>
    <row r="762" spans="1:5" s="170" customFormat="1">
      <c r="A762" s="622">
        <v>39958</v>
      </c>
      <c r="B762" s="553"/>
      <c r="C762" s="553"/>
      <c r="D762" s="552">
        <v>1.5</v>
      </c>
      <c r="E762" s="552"/>
    </row>
    <row r="763" spans="1:5" s="170" customFormat="1">
      <c r="A763" s="622">
        <v>39959</v>
      </c>
      <c r="B763" s="553"/>
      <c r="C763" s="553"/>
      <c r="D763" s="552">
        <v>1.5</v>
      </c>
      <c r="E763" s="552"/>
    </row>
    <row r="764" spans="1:5" s="170" customFormat="1">
      <c r="A764" s="622">
        <v>39960</v>
      </c>
      <c r="B764" s="553"/>
      <c r="C764" s="553"/>
      <c r="D764" s="552">
        <v>1.5</v>
      </c>
      <c r="E764" s="552"/>
    </row>
    <row r="765" spans="1:5" s="170" customFormat="1">
      <c r="A765" s="622">
        <v>39961</v>
      </c>
      <c r="B765" s="553"/>
      <c r="C765" s="553"/>
      <c r="D765" s="552">
        <v>1.5</v>
      </c>
      <c r="E765" s="552"/>
    </row>
    <row r="766" spans="1:5" s="170" customFormat="1">
      <c r="A766" s="622">
        <v>39962</v>
      </c>
      <c r="B766" s="553"/>
      <c r="C766" s="553"/>
      <c r="D766" s="552">
        <v>1.5</v>
      </c>
      <c r="E766" s="552"/>
    </row>
    <row r="767" spans="1:5" s="170" customFormat="1">
      <c r="A767" s="622">
        <v>39963</v>
      </c>
      <c r="B767" s="553"/>
      <c r="C767" s="553"/>
      <c r="D767" s="552">
        <v>1.5</v>
      </c>
      <c r="E767" s="552"/>
    </row>
    <row r="768" spans="1:5" s="170" customFormat="1">
      <c r="A768" s="622">
        <v>39964</v>
      </c>
      <c r="B768" s="553"/>
      <c r="C768" s="553"/>
      <c r="D768" s="552">
        <v>1.5</v>
      </c>
      <c r="E768" s="552"/>
    </row>
    <row r="769" spans="1:5" s="170" customFormat="1">
      <c r="A769" s="622">
        <v>39965</v>
      </c>
      <c r="B769" s="553"/>
      <c r="C769" s="553"/>
      <c r="D769" s="552">
        <v>1.5</v>
      </c>
      <c r="E769" s="552"/>
    </row>
    <row r="770" spans="1:5" s="170" customFormat="1">
      <c r="A770" s="622">
        <v>39966</v>
      </c>
      <c r="B770" s="553"/>
      <c r="C770" s="553"/>
      <c r="D770" s="552">
        <v>1.5</v>
      </c>
      <c r="E770" s="552"/>
    </row>
    <row r="771" spans="1:5" s="170" customFormat="1">
      <c r="A771" s="622">
        <v>39967</v>
      </c>
      <c r="B771" s="553"/>
      <c r="C771" s="553"/>
      <c r="D771" s="552">
        <v>1.5</v>
      </c>
      <c r="E771" s="552"/>
    </row>
    <row r="772" spans="1:5" s="170" customFormat="1">
      <c r="A772" s="622">
        <v>39968</v>
      </c>
      <c r="B772" s="553"/>
      <c r="C772" s="553"/>
      <c r="D772" s="552">
        <v>1.5</v>
      </c>
      <c r="E772" s="552"/>
    </row>
    <row r="773" spans="1:5" s="170" customFormat="1">
      <c r="A773" s="622">
        <v>39969</v>
      </c>
      <c r="B773" s="553"/>
      <c r="C773" s="553"/>
      <c r="D773" s="552">
        <v>1.5</v>
      </c>
      <c r="E773" s="552"/>
    </row>
    <row r="774" spans="1:5">
      <c r="A774" s="622">
        <v>39970</v>
      </c>
      <c r="B774" s="553"/>
      <c r="C774" s="553"/>
      <c r="D774" s="552">
        <v>1.5</v>
      </c>
      <c r="E774" s="552"/>
    </row>
    <row r="775" spans="1:5">
      <c r="A775" s="622">
        <v>39971</v>
      </c>
      <c r="B775" s="553"/>
      <c r="C775" s="553"/>
      <c r="D775" s="552">
        <v>1.5</v>
      </c>
      <c r="E775" s="552"/>
    </row>
    <row r="776" spans="1:5">
      <c r="A776" s="622">
        <v>39972</v>
      </c>
      <c r="B776" s="553"/>
      <c r="C776" s="553"/>
      <c r="D776" s="552">
        <v>1.5</v>
      </c>
      <c r="E776" s="552"/>
    </row>
    <row r="777" spans="1:5">
      <c r="A777" s="622">
        <v>39973</v>
      </c>
      <c r="B777" s="553">
        <v>1</v>
      </c>
      <c r="C777" s="553">
        <v>1</v>
      </c>
      <c r="D777" s="552">
        <v>1.5</v>
      </c>
      <c r="E777" s="552"/>
    </row>
    <row r="778" spans="1:5">
      <c r="A778" s="622">
        <v>39974</v>
      </c>
      <c r="B778" s="553">
        <v>1</v>
      </c>
      <c r="C778" s="553">
        <v>1</v>
      </c>
      <c r="D778" s="552">
        <v>1.5</v>
      </c>
      <c r="E778" s="552"/>
    </row>
    <row r="779" spans="1:5">
      <c r="A779" s="622">
        <v>39975</v>
      </c>
      <c r="B779" s="553">
        <v>1</v>
      </c>
      <c r="C779" s="553">
        <v>1</v>
      </c>
      <c r="D779" s="552">
        <v>1.5</v>
      </c>
      <c r="E779" s="552"/>
    </row>
    <row r="780" spans="1:5">
      <c r="A780" s="622">
        <v>39976</v>
      </c>
      <c r="B780" s="553">
        <v>1</v>
      </c>
      <c r="C780" s="553">
        <v>1</v>
      </c>
      <c r="D780" s="552">
        <v>1.5</v>
      </c>
      <c r="E780" s="552"/>
    </row>
    <row r="781" spans="1:5">
      <c r="A781" s="622">
        <v>39977</v>
      </c>
      <c r="B781" s="553">
        <v>1</v>
      </c>
      <c r="C781" s="553">
        <v>1</v>
      </c>
      <c r="D781" s="552">
        <v>1.5</v>
      </c>
      <c r="E781" s="552"/>
    </row>
    <row r="782" spans="1:5">
      <c r="A782" s="622">
        <v>39978</v>
      </c>
      <c r="B782" s="553">
        <v>1</v>
      </c>
      <c r="C782" s="553">
        <v>1</v>
      </c>
      <c r="D782" s="552">
        <v>1.5</v>
      </c>
      <c r="E782" s="552"/>
    </row>
    <row r="783" spans="1:5">
      <c r="A783" s="622">
        <v>39979</v>
      </c>
      <c r="B783" s="553">
        <v>1</v>
      </c>
      <c r="C783" s="553">
        <v>1</v>
      </c>
      <c r="D783" s="552">
        <v>1.5</v>
      </c>
      <c r="E783" s="552"/>
    </row>
    <row r="784" spans="1:5">
      <c r="A784" s="622">
        <v>39980</v>
      </c>
      <c r="B784" s="553">
        <v>1</v>
      </c>
      <c r="C784" s="553">
        <v>1</v>
      </c>
      <c r="D784" s="552">
        <v>1.5</v>
      </c>
      <c r="E784" s="552"/>
    </row>
    <row r="785" spans="1:11" s="171" customFormat="1">
      <c r="A785" s="622">
        <v>39981</v>
      </c>
      <c r="B785" s="553">
        <v>1</v>
      </c>
      <c r="C785" s="553">
        <v>1</v>
      </c>
      <c r="D785" s="552">
        <v>1.5</v>
      </c>
      <c r="E785" s="552"/>
      <c r="F785" s="164"/>
      <c r="G785" s="164"/>
      <c r="H785" s="164"/>
      <c r="I785" s="164"/>
      <c r="J785" s="164"/>
      <c r="K785" s="164"/>
    </row>
    <row r="786" spans="1:11" s="171" customFormat="1">
      <c r="A786" s="622">
        <v>39982</v>
      </c>
      <c r="B786" s="553"/>
      <c r="C786" s="553"/>
      <c r="D786" s="552">
        <v>1.3</v>
      </c>
      <c r="E786" s="552"/>
      <c r="F786" s="164"/>
      <c r="G786" s="164"/>
      <c r="H786" s="164"/>
      <c r="I786" s="164"/>
      <c r="J786" s="164"/>
      <c r="K786" s="164"/>
    </row>
    <row r="787" spans="1:11" s="171" customFormat="1">
      <c r="A787" s="622">
        <v>39983</v>
      </c>
      <c r="B787" s="553"/>
      <c r="C787" s="553"/>
      <c r="D787" s="552">
        <v>1.3</v>
      </c>
      <c r="E787" s="552"/>
      <c r="F787" s="164"/>
      <c r="G787" s="164"/>
      <c r="H787" s="164"/>
      <c r="I787" s="164"/>
      <c r="J787" s="164"/>
      <c r="K787" s="164"/>
    </row>
    <row r="788" spans="1:11" s="171" customFormat="1">
      <c r="A788" s="622">
        <v>39984</v>
      </c>
      <c r="B788" s="553"/>
      <c r="C788" s="553"/>
      <c r="D788" s="552">
        <v>1.3</v>
      </c>
      <c r="E788" s="552"/>
      <c r="F788" s="164"/>
      <c r="G788" s="164"/>
      <c r="H788" s="164"/>
      <c r="I788" s="164"/>
      <c r="J788" s="164"/>
      <c r="K788" s="164"/>
    </row>
    <row r="789" spans="1:11" s="171" customFormat="1">
      <c r="A789" s="622">
        <v>39985</v>
      </c>
      <c r="B789" s="553"/>
      <c r="C789" s="553"/>
      <c r="D789" s="552">
        <v>1.3</v>
      </c>
      <c r="E789" s="552"/>
      <c r="F789" s="164"/>
      <c r="G789" s="164"/>
      <c r="H789" s="164"/>
      <c r="I789" s="164"/>
      <c r="J789" s="164"/>
      <c r="K789" s="164"/>
    </row>
    <row r="790" spans="1:11" s="171" customFormat="1">
      <c r="A790" s="622">
        <v>39986</v>
      </c>
      <c r="B790" s="553"/>
      <c r="C790" s="553"/>
      <c r="D790" s="552">
        <v>1.3</v>
      </c>
      <c r="E790" s="552"/>
      <c r="F790" s="164"/>
      <c r="G790" s="164"/>
      <c r="H790" s="164"/>
      <c r="I790" s="164"/>
      <c r="J790" s="164"/>
      <c r="K790" s="164"/>
    </row>
    <row r="791" spans="1:11" s="171" customFormat="1">
      <c r="A791" s="622">
        <v>39987</v>
      </c>
      <c r="B791" s="553"/>
      <c r="C791" s="553"/>
      <c r="D791" s="552">
        <v>1.3</v>
      </c>
      <c r="E791" s="552"/>
      <c r="F791" s="164"/>
      <c r="G791" s="164"/>
      <c r="H791" s="164"/>
      <c r="I791" s="164"/>
      <c r="J791" s="164"/>
      <c r="K791" s="164"/>
    </row>
    <row r="792" spans="1:11" s="171" customFormat="1">
      <c r="A792" s="622">
        <v>39988</v>
      </c>
      <c r="B792" s="553"/>
      <c r="C792" s="553"/>
      <c r="D792" s="552">
        <v>1.3</v>
      </c>
      <c r="E792" s="552"/>
      <c r="F792" s="164"/>
      <c r="G792" s="164"/>
      <c r="H792" s="164"/>
      <c r="I792" s="164"/>
      <c r="J792" s="164"/>
      <c r="K792" s="164"/>
    </row>
    <row r="793" spans="1:11" s="171" customFormat="1">
      <c r="A793" s="622">
        <v>39989</v>
      </c>
      <c r="B793" s="553"/>
      <c r="C793" s="553"/>
      <c r="D793" s="552">
        <v>1.3</v>
      </c>
      <c r="E793" s="552"/>
      <c r="F793" s="164"/>
      <c r="G793" s="164"/>
      <c r="H793" s="164"/>
      <c r="I793" s="164"/>
      <c r="J793" s="164"/>
      <c r="K793" s="164"/>
    </row>
    <row r="794" spans="1:11" s="171" customFormat="1">
      <c r="A794" s="622">
        <v>39990</v>
      </c>
      <c r="B794" s="553"/>
      <c r="C794" s="553"/>
      <c r="D794" s="552">
        <v>1.3</v>
      </c>
      <c r="E794" s="552"/>
      <c r="F794" s="164"/>
      <c r="G794" s="164"/>
      <c r="H794" s="164"/>
      <c r="I794" s="164"/>
      <c r="J794" s="164"/>
      <c r="K794" s="164"/>
    </row>
    <row r="795" spans="1:11" s="171" customFormat="1">
      <c r="A795" s="622">
        <v>39991</v>
      </c>
      <c r="B795" s="553"/>
      <c r="C795" s="553"/>
      <c r="D795" s="552">
        <v>1.3</v>
      </c>
      <c r="E795" s="552"/>
      <c r="F795" s="164"/>
      <c r="G795" s="164"/>
      <c r="H795" s="164"/>
      <c r="I795" s="164"/>
      <c r="J795" s="164"/>
      <c r="K795" s="164"/>
    </row>
    <row r="796" spans="1:11" s="171" customFormat="1">
      <c r="A796" s="622">
        <v>39992</v>
      </c>
      <c r="B796" s="553"/>
      <c r="C796" s="553"/>
      <c r="D796" s="552">
        <v>1.3</v>
      </c>
      <c r="E796" s="552"/>
      <c r="F796" s="164"/>
      <c r="G796" s="164"/>
      <c r="H796" s="164"/>
      <c r="I796" s="164"/>
      <c r="J796" s="164"/>
      <c r="K796" s="164"/>
    </row>
    <row r="797" spans="1:11" s="171" customFormat="1">
      <c r="A797" s="622">
        <v>39993</v>
      </c>
      <c r="B797" s="553"/>
      <c r="C797" s="553"/>
      <c r="D797" s="552">
        <v>1.3</v>
      </c>
      <c r="E797" s="552"/>
      <c r="F797" s="164"/>
      <c r="G797" s="164"/>
      <c r="H797" s="164"/>
      <c r="I797" s="164"/>
      <c r="J797" s="164"/>
      <c r="K797" s="164"/>
    </row>
    <row r="798" spans="1:11" s="171" customFormat="1">
      <c r="A798" s="622">
        <v>39994</v>
      </c>
      <c r="B798" s="553"/>
      <c r="C798" s="553"/>
      <c r="D798" s="552">
        <v>1.3</v>
      </c>
      <c r="E798" s="552"/>
      <c r="F798" s="164"/>
      <c r="G798" s="164"/>
      <c r="H798" s="164"/>
      <c r="I798" s="164"/>
      <c r="J798" s="164"/>
      <c r="K798" s="164"/>
    </row>
    <row r="799" spans="1:11" s="171" customFormat="1">
      <c r="A799" s="622">
        <v>39995</v>
      </c>
      <c r="B799" s="553"/>
      <c r="C799" s="553"/>
      <c r="D799" s="552">
        <v>1.3</v>
      </c>
      <c r="E799" s="552"/>
      <c r="F799" s="164"/>
      <c r="G799" s="164"/>
      <c r="H799" s="164"/>
      <c r="I799" s="164"/>
      <c r="J799" s="164"/>
      <c r="K799" s="164"/>
    </row>
    <row r="800" spans="1:11" s="171" customFormat="1">
      <c r="A800" s="622">
        <v>39996</v>
      </c>
      <c r="B800" s="553"/>
      <c r="C800" s="553"/>
      <c r="D800" s="552">
        <v>1.3</v>
      </c>
      <c r="E800" s="552"/>
      <c r="F800" s="164"/>
      <c r="G800" s="164"/>
      <c r="H800" s="164"/>
      <c r="I800" s="164"/>
      <c r="J800" s="164"/>
      <c r="K800" s="164"/>
    </row>
    <row r="801" spans="1:11" s="171" customFormat="1">
      <c r="A801" s="622">
        <v>39997</v>
      </c>
      <c r="B801" s="553"/>
      <c r="C801" s="553"/>
      <c r="D801" s="552">
        <v>1.3</v>
      </c>
      <c r="E801" s="552"/>
      <c r="F801" s="164"/>
      <c r="G801" s="164"/>
      <c r="H801" s="164"/>
      <c r="I801" s="164"/>
      <c r="J801" s="164"/>
      <c r="K801" s="164"/>
    </row>
    <row r="802" spans="1:11" s="171" customFormat="1">
      <c r="A802" s="622">
        <v>39998</v>
      </c>
      <c r="B802" s="553"/>
      <c r="C802" s="553"/>
      <c r="D802" s="552">
        <v>1.3</v>
      </c>
      <c r="E802" s="552"/>
      <c r="F802" s="164"/>
      <c r="G802" s="164"/>
      <c r="H802" s="164"/>
      <c r="I802" s="164"/>
      <c r="J802" s="164"/>
      <c r="K802" s="164"/>
    </row>
    <row r="803" spans="1:11" s="171" customFormat="1">
      <c r="A803" s="622">
        <v>39999</v>
      </c>
      <c r="B803" s="553"/>
      <c r="C803" s="553"/>
      <c r="D803" s="552">
        <v>1.3</v>
      </c>
      <c r="E803" s="552"/>
      <c r="F803" s="164"/>
      <c r="G803" s="164"/>
      <c r="H803" s="164"/>
      <c r="I803" s="164"/>
      <c r="J803" s="164"/>
      <c r="K803" s="164"/>
    </row>
    <row r="804" spans="1:11" s="171" customFormat="1">
      <c r="A804" s="622">
        <v>40000</v>
      </c>
      <c r="B804" s="553"/>
      <c r="C804" s="553"/>
      <c r="D804" s="552">
        <v>1.3</v>
      </c>
      <c r="E804" s="552"/>
      <c r="F804" s="164"/>
      <c r="G804" s="164"/>
      <c r="H804" s="164"/>
      <c r="I804" s="164"/>
      <c r="J804" s="164"/>
      <c r="K804" s="164"/>
    </row>
    <row r="805" spans="1:11" s="171" customFormat="1">
      <c r="A805" s="622">
        <v>40001</v>
      </c>
      <c r="B805" s="553"/>
      <c r="C805" s="553"/>
      <c r="D805" s="552">
        <v>1.3</v>
      </c>
      <c r="E805" s="552"/>
      <c r="F805" s="164"/>
      <c r="G805" s="164"/>
      <c r="H805" s="164"/>
      <c r="I805" s="164"/>
      <c r="J805" s="164"/>
      <c r="K805" s="164"/>
    </row>
    <row r="806" spans="1:11" s="171" customFormat="1">
      <c r="A806" s="622">
        <v>40002</v>
      </c>
      <c r="B806" s="553"/>
      <c r="C806" s="553"/>
      <c r="D806" s="552">
        <v>1.3</v>
      </c>
      <c r="E806" s="552"/>
      <c r="F806" s="164"/>
      <c r="G806" s="164"/>
      <c r="H806" s="164"/>
      <c r="I806" s="164"/>
      <c r="J806" s="164"/>
      <c r="K806" s="164"/>
    </row>
    <row r="807" spans="1:11" s="171" customFormat="1">
      <c r="A807" s="622">
        <v>40003</v>
      </c>
      <c r="B807" s="553"/>
      <c r="C807" s="553"/>
      <c r="D807" s="552">
        <v>1.3</v>
      </c>
      <c r="E807" s="552"/>
      <c r="F807" s="164"/>
      <c r="G807" s="164"/>
      <c r="H807" s="164"/>
      <c r="I807" s="164"/>
      <c r="J807" s="164"/>
      <c r="K807" s="164"/>
    </row>
    <row r="808" spans="1:11" s="171" customFormat="1">
      <c r="A808" s="622">
        <v>40004</v>
      </c>
      <c r="B808" s="553"/>
      <c r="C808" s="553"/>
      <c r="D808" s="552">
        <v>1.3</v>
      </c>
      <c r="E808" s="552"/>
      <c r="F808" s="164"/>
      <c r="G808" s="164"/>
      <c r="H808" s="164"/>
      <c r="I808" s="164"/>
      <c r="J808" s="164"/>
      <c r="K808" s="164"/>
    </row>
    <row r="809" spans="1:11" s="171" customFormat="1">
      <c r="A809" s="622">
        <v>40005</v>
      </c>
      <c r="B809" s="553"/>
      <c r="C809" s="553"/>
      <c r="D809" s="552">
        <v>1.3</v>
      </c>
      <c r="E809" s="552"/>
      <c r="F809" s="164"/>
      <c r="G809" s="164"/>
      <c r="H809" s="164"/>
      <c r="I809" s="164"/>
      <c r="J809" s="164"/>
      <c r="K809" s="164"/>
    </row>
    <row r="810" spans="1:11" s="171" customFormat="1">
      <c r="A810" s="622">
        <v>40006</v>
      </c>
      <c r="B810" s="553"/>
      <c r="C810" s="553"/>
      <c r="D810" s="552">
        <v>1.3</v>
      </c>
      <c r="E810" s="552"/>
      <c r="F810" s="164"/>
      <c r="G810" s="164"/>
      <c r="H810" s="164"/>
      <c r="I810" s="164"/>
      <c r="J810" s="164"/>
      <c r="K810" s="164"/>
    </row>
    <row r="811" spans="1:11" s="171" customFormat="1">
      <c r="A811" s="622">
        <v>40007</v>
      </c>
      <c r="B811" s="553"/>
      <c r="C811" s="553"/>
      <c r="D811" s="552">
        <v>1.3</v>
      </c>
      <c r="E811" s="552"/>
      <c r="F811" s="164"/>
      <c r="G811" s="164"/>
      <c r="H811" s="164"/>
      <c r="I811" s="164"/>
      <c r="J811" s="164"/>
      <c r="K811" s="164"/>
    </row>
    <row r="812" spans="1:11" s="171" customFormat="1">
      <c r="A812" s="622">
        <v>40008</v>
      </c>
      <c r="B812" s="553"/>
      <c r="C812" s="553"/>
      <c r="D812" s="552">
        <v>1.3</v>
      </c>
      <c r="E812" s="552"/>
      <c r="F812" s="164"/>
      <c r="G812" s="164"/>
      <c r="H812" s="164"/>
      <c r="I812" s="164"/>
      <c r="J812" s="164"/>
      <c r="K812" s="164"/>
    </row>
    <row r="813" spans="1:11" s="171" customFormat="1">
      <c r="A813" s="622">
        <v>40009</v>
      </c>
      <c r="B813" s="553"/>
      <c r="C813" s="553"/>
      <c r="D813" s="552">
        <v>1.3</v>
      </c>
      <c r="E813" s="552"/>
      <c r="F813" s="164"/>
      <c r="G813" s="164"/>
      <c r="H813" s="164"/>
      <c r="I813" s="164"/>
      <c r="J813" s="164"/>
      <c r="K813" s="164"/>
    </row>
    <row r="814" spans="1:11" s="171" customFormat="1">
      <c r="A814" s="622">
        <v>40010</v>
      </c>
      <c r="B814" s="553"/>
      <c r="C814" s="553"/>
      <c r="D814" s="552">
        <v>1.3</v>
      </c>
      <c r="E814" s="552"/>
      <c r="F814" s="164"/>
      <c r="G814" s="164"/>
      <c r="H814" s="164"/>
      <c r="I814" s="164"/>
      <c r="J814" s="164"/>
      <c r="K814" s="164"/>
    </row>
    <row r="815" spans="1:11" s="171" customFormat="1">
      <c r="A815" s="622">
        <v>40011</v>
      </c>
      <c r="B815" s="553"/>
      <c r="C815" s="553"/>
      <c r="D815" s="552">
        <v>1.3</v>
      </c>
      <c r="E815" s="552"/>
      <c r="F815" s="164"/>
      <c r="G815" s="164"/>
      <c r="H815" s="164"/>
      <c r="I815" s="164"/>
      <c r="J815" s="164"/>
      <c r="K815" s="164"/>
    </row>
    <row r="816" spans="1:11" s="171" customFormat="1">
      <c r="A816" s="622">
        <v>40012</v>
      </c>
      <c r="B816" s="553"/>
      <c r="C816" s="553"/>
      <c r="D816" s="552">
        <v>1.3</v>
      </c>
      <c r="E816" s="552"/>
      <c r="F816" s="164"/>
      <c r="G816" s="164"/>
      <c r="H816" s="164"/>
      <c r="I816" s="164"/>
      <c r="J816" s="164"/>
      <c r="K816" s="164"/>
    </row>
    <row r="817" spans="1:11" s="171" customFormat="1">
      <c r="A817" s="622">
        <v>40013</v>
      </c>
      <c r="B817" s="553"/>
      <c r="C817" s="553"/>
      <c r="D817" s="552">
        <v>1.3</v>
      </c>
      <c r="E817" s="552"/>
      <c r="F817" s="164"/>
      <c r="G817" s="164"/>
      <c r="H817" s="164"/>
      <c r="I817" s="164"/>
      <c r="J817" s="164"/>
      <c r="K817" s="164"/>
    </row>
    <row r="818" spans="1:11" s="171" customFormat="1">
      <c r="A818" s="622">
        <v>40014</v>
      </c>
      <c r="B818" s="553"/>
      <c r="C818" s="553"/>
      <c r="D818" s="552">
        <v>1.3</v>
      </c>
      <c r="E818" s="552"/>
      <c r="F818" s="164"/>
      <c r="G818" s="164"/>
      <c r="H818" s="164"/>
      <c r="I818" s="164"/>
      <c r="J818" s="164"/>
      <c r="K818" s="164"/>
    </row>
    <row r="819" spans="1:11" s="171" customFormat="1">
      <c r="A819" s="622">
        <v>40015</v>
      </c>
      <c r="B819" s="553"/>
      <c r="C819" s="553"/>
      <c r="D819" s="552">
        <v>1.3</v>
      </c>
      <c r="E819" s="552"/>
      <c r="F819" s="164"/>
      <c r="G819" s="164"/>
      <c r="H819" s="164"/>
      <c r="I819" s="164"/>
      <c r="J819" s="164"/>
      <c r="K819" s="164"/>
    </row>
    <row r="820" spans="1:11" s="171" customFormat="1">
      <c r="A820" s="622">
        <v>40016</v>
      </c>
      <c r="B820" s="553"/>
      <c r="C820" s="553"/>
      <c r="D820" s="552">
        <v>1.3</v>
      </c>
      <c r="E820" s="552"/>
      <c r="F820" s="164"/>
      <c r="G820" s="164"/>
      <c r="H820" s="164"/>
      <c r="I820" s="164"/>
      <c r="J820" s="164"/>
      <c r="K820" s="164"/>
    </row>
    <row r="821" spans="1:11" s="171" customFormat="1">
      <c r="A821" s="622">
        <v>40017</v>
      </c>
      <c r="B821" s="553"/>
      <c r="C821" s="553"/>
      <c r="D821" s="552">
        <v>1.3</v>
      </c>
      <c r="E821" s="552"/>
      <c r="F821" s="164"/>
      <c r="G821" s="164"/>
      <c r="H821" s="164"/>
      <c r="I821" s="164"/>
      <c r="J821" s="164"/>
      <c r="K821" s="164"/>
    </row>
    <row r="822" spans="1:11" s="171" customFormat="1">
      <c r="A822" s="622">
        <v>40018</v>
      </c>
      <c r="B822" s="553"/>
      <c r="C822" s="553"/>
      <c r="D822" s="552">
        <v>1.3</v>
      </c>
      <c r="E822" s="552"/>
      <c r="F822" s="164"/>
      <c r="G822" s="164"/>
      <c r="H822" s="164"/>
      <c r="I822" s="164"/>
      <c r="J822" s="164"/>
      <c r="K822" s="164"/>
    </row>
    <row r="823" spans="1:11" s="171" customFormat="1">
      <c r="A823" s="622">
        <v>40019</v>
      </c>
      <c r="B823" s="553"/>
      <c r="C823" s="553"/>
      <c r="D823" s="552">
        <v>1.3</v>
      </c>
      <c r="E823" s="552"/>
      <c r="F823" s="164"/>
      <c r="G823" s="164"/>
      <c r="H823" s="164"/>
      <c r="I823" s="164"/>
      <c r="J823" s="164"/>
      <c r="K823" s="164"/>
    </row>
    <row r="824" spans="1:11" s="171" customFormat="1">
      <c r="A824" s="622">
        <v>40020</v>
      </c>
      <c r="B824" s="553"/>
      <c r="C824" s="553"/>
      <c r="D824" s="552">
        <v>1.3</v>
      </c>
      <c r="E824" s="552"/>
      <c r="F824" s="164"/>
      <c r="G824" s="164"/>
      <c r="H824" s="164"/>
      <c r="I824" s="164"/>
      <c r="J824" s="164"/>
      <c r="K824" s="164"/>
    </row>
    <row r="825" spans="1:11" s="171" customFormat="1">
      <c r="A825" s="622">
        <v>40021</v>
      </c>
      <c r="B825" s="553"/>
      <c r="C825" s="553"/>
      <c r="D825" s="552">
        <v>1.3</v>
      </c>
      <c r="E825" s="552"/>
      <c r="F825" s="164"/>
      <c r="G825" s="164"/>
      <c r="H825" s="164"/>
      <c r="I825" s="164"/>
      <c r="J825" s="164"/>
      <c r="K825" s="164"/>
    </row>
    <row r="826" spans="1:11" s="171" customFormat="1">
      <c r="A826" s="622">
        <v>40022</v>
      </c>
      <c r="B826" s="553"/>
      <c r="C826" s="553"/>
      <c r="D826" s="552">
        <v>1.3</v>
      </c>
      <c r="E826" s="552"/>
      <c r="F826" s="164"/>
      <c r="G826" s="164"/>
      <c r="H826" s="164"/>
      <c r="I826" s="164"/>
      <c r="J826" s="164"/>
      <c r="K826" s="164"/>
    </row>
    <row r="827" spans="1:11" s="171" customFormat="1">
      <c r="A827" s="622">
        <v>40023</v>
      </c>
      <c r="B827" s="553"/>
      <c r="C827" s="553"/>
      <c r="D827" s="552">
        <v>1.3</v>
      </c>
      <c r="E827" s="552"/>
      <c r="F827" s="164"/>
      <c r="G827" s="164"/>
      <c r="H827" s="164"/>
      <c r="I827" s="164"/>
      <c r="J827" s="164"/>
      <c r="K827" s="164"/>
    </row>
    <row r="828" spans="1:11" s="171" customFormat="1">
      <c r="A828" s="622">
        <v>40024</v>
      </c>
      <c r="B828" s="553"/>
      <c r="C828" s="553"/>
      <c r="D828" s="552">
        <v>1.3</v>
      </c>
      <c r="E828" s="552"/>
      <c r="F828" s="164"/>
      <c r="G828" s="164"/>
      <c r="H828" s="164"/>
      <c r="I828" s="164"/>
      <c r="J828" s="164"/>
      <c r="K828" s="164"/>
    </row>
    <row r="829" spans="1:11" s="171" customFormat="1">
      <c r="A829" s="622">
        <v>40025</v>
      </c>
      <c r="B829" s="553"/>
      <c r="C829" s="553"/>
      <c r="D829" s="552">
        <v>1.3</v>
      </c>
      <c r="E829" s="552"/>
      <c r="F829" s="164"/>
      <c r="G829" s="164"/>
      <c r="H829" s="164"/>
      <c r="I829" s="164"/>
      <c r="J829" s="164"/>
      <c r="K829" s="164"/>
    </row>
    <row r="830" spans="1:11" s="171" customFormat="1">
      <c r="A830" s="622">
        <v>40026</v>
      </c>
      <c r="B830" s="553"/>
      <c r="C830" s="553"/>
      <c r="D830" s="552">
        <v>1.3</v>
      </c>
      <c r="E830" s="552"/>
      <c r="F830" s="164"/>
      <c r="G830" s="164"/>
      <c r="H830" s="164"/>
      <c r="I830" s="164"/>
      <c r="J830" s="164"/>
      <c r="K830" s="164"/>
    </row>
    <row r="831" spans="1:11" s="171" customFormat="1">
      <c r="A831" s="622">
        <v>40027</v>
      </c>
      <c r="B831" s="553"/>
      <c r="C831" s="553"/>
      <c r="D831" s="552">
        <v>1.3</v>
      </c>
      <c r="E831" s="552"/>
      <c r="F831" s="164"/>
      <c r="G831" s="164"/>
      <c r="H831" s="164"/>
      <c r="I831" s="164"/>
      <c r="J831" s="164"/>
      <c r="K831" s="164"/>
    </row>
    <row r="832" spans="1:11" s="171" customFormat="1">
      <c r="A832" s="622">
        <v>40028</v>
      </c>
      <c r="B832" s="553"/>
      <c r="C832" s="553"/>
      <c r="D832" s="552">
        <v>1.3</v>
      </c>
      <c r="E832" s="552"/>
      <c r="F832" s="164"/>
      <c r="G832" s="164"/>
      <c r="H832" s="164"/>
      <c r="I832" s="164"/>
      <c r="J832" s="164"/>
      <c r="K832" s="164"/>
    </row>
    <row r="833" spans="1:11" s="171" customFormat="1">
      <c r="A833" s="622">
        <v>40029</v>
      </c>
      <c r="B833" s="553"/>
      <c r="C833" s="553"/>
      <c r="D833" s="552">
        <v>1.3</v>
      </c>
      <c r="E833" s="552"/>
      <c r="F833" s="164"/>
      <c r="G833" s="164"/>
      <c r="H833" s="164"/>
      <c r="I833" s="164"/>
      <c r="J833" s="164"/>
      <c r="K833" s="164"/>
    </row>
    <row r="834" spans="1:11" s="171" customFormat="1">
      <c r="A834" s="622">
        <v>40030</v>
      </c>
      <c r="B834" s="553"/>
      <c r="C834" s="553"/>
      <c r="D834" s="552">
        <v>1.3</v>
      </c>
      <c r="E834" s="552"/>
      <c r="F834" s="164"/>
      <c r="G834" s="164"/>
      <c r="H834" s="164"/>
      <c r="I834" s="164"/>
      <c r="J834" s="164"/>
      <c r="K834" s="164"/>
    </row>
    <row r="835" spans="1:11" s="171" customFormat="1">
      <c r="A835" s="622">
        <v>40031</v>
      </c>
      <c r="B835" s="553"/>
      <c r="C835" s="553"/>
      <c r="D835" s="552">
        <v>1.3</v>
      </c>
      <c r="E835" s="552"/>
      <c r="F835" s="164"/>
      <c r="G835" s="164"/>
      <c r="H835" s="164"/>
      <c r="I835" s="164"/>
      <c r="J835" s="164"/>
      <c r="K835" s="164"/>
    </row>
    <row r="836" spans="1:11" s="171" customFormat="1">
      <c r="A836" s="622">
        <v>40032</v>
      </c>
      <c r="B836" s="553"/>
      <c r="C836" s="553"/>
      <c r="D836" s="552">
        <v>1.3</v>
      </c>
      <c r="E836" s="552"/>
      <c r="F836" s="164"/>
      <c r="G836" s="164"/>
      <c r="H836" s="164"/>
      <c r="I836" s="164"/>
      <c r="J836" s="164"/>
      <c r="K836" s="164"/>
    </row>
    <row r="837" spans="1:11" s="171" customFormat="1">
      <c r="A837" s="622">
        <v>40033</v>
      </c>
      <c r="B837" s="553"/>
      <c r="C837" s="553"/>
      <c r="D837" s="552">
        <v>1.3</v>
      </c>
      <c r="E837" s="552"/>
      <c r="F837" s="164"/>
      <c r="G837" s="164"/>
      <c r="H837" s="164"/>
      <c r="I837" s="164"/>
      <c r="J837" s="164"/>
      <c r="K837" s="164"/>
    </row>
    <row r="838" spans="1:11" s="171" customFormat="1">
      <c r="A838" s="622">
        <v>40034</v>
      </c>
      <c r="B838" s="553"/>
      <c r="C838" s="553"/>
      <c r="D838" s="552">
        <v>1.3</v>
      </c>
      <c r="E838" s="552"/>
      <c r="F838" s="164"/>
      <c r="G838" s="164"/>
      <c r="H838" s="164"/>
      <c r="I838" s="164"/>
      <c r="J838" s="164"/>
      <c r="K838" s="164"/>
    </row>
    <row r="839" spans="1:11" s="171" customFormat="1">
      <c r="A839" s="622">
        <v>40035</v>
      </c>
      <c r="B839" s="553"/>
      <c r="C839" s="553"/>
      <c r="D839" s="552">
        <v>1.3</v>
      </c>
      <c r="E839" s="552"/>
      <c r="F839" s="164"/>
      <c r="G839" s="164"/>
      <c r="H839" s="164"/>
      <c r="I839" s="164"/>
      <c r="J839" s="164"/>
      <c r="K839" s="164"/>
    </row>
    <row r="840" spans="1:11" s="171" customFormat="1">
      <c r="A840" s="622">
        <v>40036</v>
      </c>
      <c r="B840" s="553"/>
      <c r="C840" s="553"/>
      <c r="D840" s="552">
        <v>1.3</v>
      </c>
      <c r="E840" s="552"/>
      <c r="F840" s="164"/>
      <c r="G840" s="164"/>
      <c r="H840" s="164"/>
      <c r="I840" s="164"/>
      <c r="J840" s="164"/>
      <c r="K840" s="164"/>
    </row>
    <row r="841" spans="1:11" s="171" customFormat="1">
      <c r="A841" s="622">
        <v>40037</v>
      </c>
      <c r="B841" s="553"/>
      <c r="C841" s="553"/>
      <c r="D841" s="552">
        <v>1.3</v>
      </c>
      <c r="E841" s="552"/>
      <c r="F841" s="164"/>
      <c r="G841" s="164"/>
      <c r="H841" s="164"/>
      <c r="I841" s="164"/>
      <c r="J841" s="164"/>
      <c r="K841" s="164"/>
    </row>
    <row r="842" spans="1:11" s="171" customFormat="1">
      <c r="A842" s="622">
        <v>40038</v>
      </c>
      <c r="B842" s="553"/>
      <c r="C842" s="553"/>
      <c r="D842" s="552">
        <v>1.3</v>
      </c>
      <c r="E842" s="552"/>
      <c r="F842" s="164"/>
      <c r="G842" s="164"/>
      <c r="H842" s="164"/>
      <c r="I842" s="164"/>
      <c r="J842" s="164"/>
      <c r="K842" s="164"/>
    </row>
    <row r="843" spans="1:11" s="171" customFormat="1">
      <c r="A843" s="622">
        <v>40039</v>
      </c>
      <c r="B843" s="553"/>
      <c r="C843" s="553"/>
      <c r="D843" s="552">
        <v>1.3</v>
      </c>
      <c r="E843" s="552"/>
      <c r="F843" s="164"/>
      <c r="G843" s="164"/>
      <c r="H843" s="164"/>
      <c r="I843" s="164"/>
      <c r="J843" s="164"/>
      <c r="K843" s="164"/>
    </row>
    <row r="844" spans="1:11" s="171" customFormat="1">
      <c r="A844" s="622">
        <v>40040</v>
      </c>
      <c r="B844" s="553"/>
      <c r="C844" s="553"/>
      <c r="D844" s="552">
        <v>1.3</v>
      </c>
      <c r="E844" s="552"/>
      <c r="F844" s="164"/>
      <c r="G844" s="164"/>
      <c r="H844" s="164"/>
      <c r="I844" s="164"/>
      <c r="J844" s="164"/>
      <c r="K844" s="164"/>
    </row>
    <row r="845" spans="1:11" s="171" customFormat="1">
      <c r="A845" s="622">
        <v>40041</v>
      </c>
      <c r="B845" s="553"/>
      <c r="C845" s="553"/>
      <c r="D845" s="552">
        <v>1.3</v>
      </c>
      <c r="E845" s="552"/>
      <c r="F845" s="164"/>
      <c r="G845" s="164"/>
      <c r="H845" s="164"/>
      <c r="I845" s="164"/>
      <c r="J845" s="164"/>
      <c r="K845" s="164"/>
    </row>
    <row r="846" spans="1:11" s="171" customFormat="1">
      <c r="A846" s="622">
        <v>40042</v>
      </c>
      <c r="B846" s="553"/>
      <c r="C846" s="553"/>
      <c r="D846" s="552">
        <v>1.3</v>
      </c>
      <c r="E846" s="552"/>
      <c r="F846" s="164"/>
      <c r="G846" s="164"/>
      <c r="H846" s="164"/>
      <c r="I846" s="164"/>
      <c r="J846" s="164"/>
      <c r="K846" s="164"/>
    </row>
    <row r="847" spans="1:11" s="171" customFormat="1">
      <c r="A847" s="622">
        <v>40043</v>
      </c>
      <c r="B847" s="553"/>
      <c r="C847" s="553"/>
      <c r="D847" s="552">
        <v>1.3</v>
      </c>
      <c r="E847" s="552"/>
      <c r="F847" s="164"/>
      <c r="G847" s="164"/>
      <c r="H847" s="164"/>
      <c r="I847" s="164"/>
      <c r="J847" s="164"/>
      <c r="K847" s="164"/>
    </row>
    <row r="848" spans="1:11" s="171" customFormat="1">
      <c r="A848" s="622">
        <v>40044</v>
      </c>
      <c r="B848" s="553"/>
      <c r="C848" s="553"/>
      <c r="D848" s="552">
        <v>1.3</v>
      </c>
      <c r="E848" s="552"/>
      <c r="F848" s="164"/>
      <c r="G848" s="164"/>
      <c r="H848" s="164"/>
      <c r="I848" s="164"/>
      <c r="J848" s="164"/>
      <c r="K848" s="164"/>
    </row>
    <row r="849" spans="1:11" s="171" customFormat="1">
      <c r="A849" s="622">
        <v>40045</v>
      </c>
      <c r="B849" s="553"/>
      <c r="C849" s="553"/>
      <c r="D849" s="552">
        <v>1.3</v>
      </c>
      <c r="E849" s="552"/>
      <c r="F849" s="164"/>
      <c r="G849" s="164"/>
      <c r="H849" s="164"/>
      <c r="I849" s="164"/>
      <c r="J849" s="164"/>
      <c r="K849" s="164"/>
    </row>
    <row r="850" spans="1:11" s="171" customFormat="1">
      <c r="A850" s="622">
        <v>40046</v>
      </c>
      <c r="B850" s="553"/>
      <c r="C850" s="553"/>
      <c r="D850" s="552">
        <v>1.3</v>
      </c>
      <c r="E850" s="552"/>
      <c r="F850" s="164"/>
      <c r="G850" s="164"/>
      <c r="H850" s="164"/>
      <c r="I850" s="164"/>
      <c r="J850" s="164"/>
      <c r="K850" s="164"/>
    </row>
    <row r="851" spans="1:11" s="171" customFormat="1">
      <c r="A851" s="622">
        <v>40047</v>
      </c>
      <c r="B851" s="553"/>
      <c r="C851" s="553"/>
      <c r="D851" s="552">
        <v>1.3</v>
      </c>
      <c r="E851" s="552"/>
      <c r="F851" s="164"/>
      <c r="G851" s="164"/>
      <c r="H851" s="164"/>
      <c r="I851" s="164"/>
      <c r="J851" s="164"/>
      <c r="K851" s="164"/>
    </row>
    <row r="852" spans="1:11" s="171" customFormat="1">
      <c r="A852" s="622">
        <v>40048</v>
      </c>
      <c r="B852" s="553"/>
      <c r="C852" s="553"/>
      <c r="D852" s="552">
        <v>1.3</v>
      </c>
      <c r="E852" s="552"/>
      <c r="F852" s="164"/>
      <c r="G852" s="164"/>
      <c r="H852" s="164"/>
      <c r="I852" s="164"/>
      <c r="J852" s="164"/>
      <c r="K852" s="164"/>
    </row>
    <row r="853" spans="1:11" s="171" customFormat="1">
      <c r="A853" s="622">
        <v>40049</v>
      </c>
      <c r="B853" s="553"/>
      <c r="C853" s="553"/>
      <c r="D853" s="552">
        <v>1.3</v>
      </c>
      <c r="E853" s="552"/>
      <c r="F853" s="164"/>
      <c r="G853" s="164"/>
      <c r="H853" s="164"/>
      <c r="I853" s="164"/>
      <c r="J853" s="164"/>
      <c r="K853" s="164"/>
    </row>
    <row r="854" spans="1:11" s="171" customFormat="1">
      <c r="A854" s="622">
        <v>40050</v>
      </c>
      <c r="B854" s="553"/>
      <c r="C854" s="553"/>
      <c r="D854" s="552">
        <v>1.3</v>
      </c>
      <c r="E854" s="552"/>
      <c r="F854" s="164"/>
      <c r="G854" s="164"/>
      <c r="H854" s="164"/>
      <c r="I854" s="164"/>
      <c r="J854" s="164"/>
      <c r="K854" s="164"/>
    </row>
    <row r="855" spans="1:11" s="171" customFormat="1">
      <c r="A855" s="622">
        <v>40051</v>
      </c>
      <c r="B855" s="553"/>
      <c r="C855" s="553"/>
      <c r="D855" s="552">
        <v>1.3</v>
      </c>
      <c r="E855" s="552"/>
      <c r="F855" s="164"/>
      <c r="G855" s="164"/>
      <c r="H855" s="164"/>
      <c r="I855" s="164"/>
      <c r="J855" s="164"/>
      <c r="K855" s="164"/>
    </row>
    <row r="856" spans="1:11" s="171" customFormat="1">
      <c r="A856" s="622">
        <v>40052</v>
      </c>
      <c r="B856" s="553"/>
      <c r="C856" s="553"/>
      <c r="D856" s="552">
        <v>1.3</v>
      </c>
      <c r="E856" s="552"/>
      <c r="F856" s="164"/>
      <c r="G856" s="164"/>
      <c r="H856" s="164"/>
      <c r="I856" s="164"/>
      <c r="J856" s="164"/>
      <c r="K856" s="164"/>
    </row>
    <row r="857" spans="1:11" s="171" customFormat="1">
      <c r="A857" s="622">
        <v>40053</v>
      </c>
      <c r="B857" s="553"/>
      <c r="C857" s="553"/>
      <c r="D857" s="552">
        <v>1.3</v>
      </c>
      <c r="E857" s="552"/>
      <c r="F857" s="164"/>
      <c r="G857" s="164"/>
      <c r="H857" s="164"/>
      <c r="I857" s="164"/>
      <c r="J857" s="164"/>
      <c r="K857" s="164"/>
    </row>
    <row r="858" spans="1:11" s="171" customFormat="1">
      <c r="A858" s="622">
        <v>40054</v>
      </c>
      <c r="B858" s="553"/>
      <c r="C858" s="553"/>
      <c r="D858" s="552">
        <v>1.3</v>
      </c>
      <c r="E858" s="552"/>
      <c r="F858" s="164"/>
      <c r="G858" s="164"/>
      <c r="H858" s="164"/>
      <c r="I858" s="164"/>
      <c r="J858" s="164"/>
      <c r="K858" s="164"/>
    </row>
    <row r="859" spans="1:11" s="171" customFormat="1">
      <c r="A859" s="622">
        <v>40055</v>
      </c>
      <c r="B859" s="553"/>
      <c r="C859" s="553"/>
      <c r="D859" s="552">
        <v>1.3</v>
      </c>
      <c r="E859" s="552"/>
      <c r="F859" s="164"/>
      <c r="G859" s="164"/>
      <c r="H859" s="164"/>
      <c r="I859" s="164"/>
      <c r="J859" s="164"/>
      <c r="K859" s="164"/>
    </row>
    <row r="860" spans="1:11" s="171" customFormat="1">
      <c r="A860" s="622">
        <v>40056</v>
      </c>
      <c r="B860" s="553"/>
      <c r="C860" s="553"/>
      <c r="D860" s="552">
        <v>1.3</v>
      </c>
      <c r="E860" s="552"/>
      <c r="F860" s="164"/>
      <c r="G860" s="164"/>
      <c r="H860" s="164"/>
      <c r="I860" s="164"/>
      <c r="J860" s="164"/>
      <c r="K860" s="164"/>
    </row>
    <row r="861" spans="1:11" s="171" customFormat="1">
      <c r="A861" s="622">
        <v>40057</v>
      </c>
      <c r="B861" s="553"/>
      <c r="C861" s="553"/>
      <c r="D861" s="552">
        <v>1.3</v>
      </c>
      <c r="E861" s="552"/>
      <c r="F861" s="164"/>
      <c r="G861" s="164"/>
      <c r="H861" s="164"/>
      <c r="I861" s="164"/>
      <c r="J861" s="164"/>
      <c r="K861" s="164"/>
    </row>
    <row r="862" spans="1:11" s="171" customFormat="1">
      <c r="A862" s="622">
        <v>40058</v>
      </c>
      <c r="B862" s="553"/>
      <c r="C862" s="553"/>
      <c r="D862" s="552">
        <v>1.3</v>
      </c>
      <c r="E862" s="552"/>
      <c r="F862" s="164"/>
      <c r="G862" s="164"/>
      <c r="H862" s="164"/>
      <c r="I862" s="164"/>
      <c r="J862" s="164"/>
      <c r="K862" s="164"/>
    </row>
    <row r="863" spans="1:11" s="171" customFormat="1">
      <c r="A863" s="622">
        <v>40059</v>
      </c>
      <c r="B863" s="553"/>
      <c r="C863" s="553"/>
      <c r="D863" s="552">
        <v>1.3</v>
      </c>
      <c r="E863" s="552"/>
      <c r="F863" s="164"/>
      <c r="G863" s="164"/>
      <c r="H863" s="164"/>
      <c r="I863" s="164"/>
      <c r="J863" s="164"/>
      <c r="K863" s="164"/>
    </row>
    <row r="864" spans="1:11" s="171" customFormat="1">
      <c r="A864" s="622">
        <v>40060</v>
      </c>
      <c r="B864" s="553"/>
      <c r="C864" s="553"/>
      <c r="D864" s="552">
        <v>1.3</v>
      </c>
      <c r="E864" s="552"/>
      <c r="F864" s="164"/>
      <c r="G864" s="164"/>
      <c r="H864" s="164"/>
      <c r="I864" s="164"/>
      <c r="J864" s="164"/>
      <c r="K864" s="164"/>
    </row>
    <row r="865" spans="1:11" s="171" customFormat="1">
      <c r="A865" s="622">
        <v>40061</v>
      </c>
      <c r="B865" s="553"/>
      <c r="C865" s="553"/>
      <c r="D865" s="552">
        <v>1.3</v>
      </c>
      <c r="E865" s="552"/>
      <c r="F865" s="164"/>
      <c r="G865" s="164"/>
      <c r="H865" s="164"/>
      <c r="I865" s="164"/>
      <c r="J865" s="164"/>
      <c r="K865" s="164"/>
    </row>
    <row r="866" spans="1:11" s="171" customFormat="1">
      <c r="A866" s="622">
        <v>40062</v>
      </c>
      <c r="B866" s="553"/>
      <c r="C866" s="553"/>
      <c r="D866" s="552">
        <v>1.3</v>
      </c>
      <c r="E866" s="552"/>
      <c r="F866" s="164"/>
      <c r="G866" s="164"/>
      <c r="H866" s="164"/>
      <c r="I866" s="164"/>
      <c r="J866" s="164"/>
      <c r="K866" s="164"/>
    </row>
    <row r="867" spans="1:11" s="171" customFormat="1">
      <c r="A867" s="622">
        <v>40063</v>
      </c>
      <c r="B867" s="553"/>
      <c r="C867" s="553"/>
      <c r="D867" s="552">
        <v>1.3</v>
      </c>
      <c r="E867" s="552"/>
      <c r="F867" s="164"/>
      <c r="G867" s="164"/>
      <c r="H867" s="164"/>
      <c r="I867" s="164"/>
      <c r="J867" s="164"/>
      <c r="K867" s="164"/>
    </row>
    <row r="868" spans="1:11" s="171" customFormat="1">
      <c r="A868" s="622">
        <v>40064</v>
      </c>
      <c r="B868" s="553"/>
      <c r="C868" s="553"/>
      <c r="D868" s="552">
        <v>1.3</v>
      </c>
      <c r="E868" s="552"/>
      <c r="F868" s="164"/>
      <c r="G868" s="164"/>
      <c r="H868" s="164"/>
      <c r="I868" s="164"/>
      <c r="J868" s="164"/>
      <c r="K868" s="164"/>
    </row>
    <row r="869" spans="1:11" s="171" customFormat="1">
      <c r="A869" s="622">
        <v>40065</v>
      </c>
      <c r="B869" s="553"/>
      <c r="C869" s="553"/>
      <c r="D869" s="552">
        <v>1.3</v>
      </c>
      <c r="E869" s="552"/>
      <c r="F869" s="164"/>
      <c r="G869" s="164"/>
      <c r="H869" s="164"/>
      <c r="I869" s="164"/>
      <c r="J869" s="164"/>
      <c r="K869" s="164"/>
    </row>
    <row r="870" spans="1:11" s="171" customFormat="1">
      <c r="A870" s="622">
        <v>40066</v>
      </c>
      <c r="B870" s="553"/>
      <c r="C870" s="553"/>
      <c r="D870" s="552">
        <v>1.3</v>
      </c>
      <c r="E870" s="552"/>
      <c r="F870" s="164"/>
      <c r="G870" s="164"/>
      <c r="H870" s="164"/>
      <c r="I870" s="164"/>
      <c r="J870" s="164"/>
      <c r="K870" s="164"/>
    </row>
    <row r="871" spans="1:11" s="171" customFormat="1">
      <c r="A871" s="622">
        <v>40067</v>
      </c>
      <c r="B871" s="553"/>
      <c r="C871" s="553"/>
      <c r="D871" s="552">
        <v>1.3</v>
      </c>
      <c r="E871" s="552"/>
      <c r="F871" s="164"/>
      <c r="G871" s="164"/>
      <c r="H871" s="164"/>
      <c r="I871" s="164"/>
      <c r="J871" s="164"/>
      <c r="K871" s="164"/>
    </row>
    <row r="872" spans="1:11" s="171" customFormat="1">
      <c r="A872" s="622">
        <v>40068</v>
      </c>
      <c r="B872" s="553"/>
      <c r="C872" s="553"/>
      <c r="D872" s="552">
        <v>1.3</v>
      </c>
      <c r="E872" s="552"/>
      <c r="F872" s="164"/>
      <c r="G872" s="164"/>
      <c r="H872" s="164"/>
      <c r="I872" s="164"/>
      <c r="J872" s="164"/>
      <c r="K872" s="164"/>
    </row>
    <row r="873" spans="1:11" s="171" customFormat="1">
      <c r="A873" s="622">
        <v>40069</v>
      </c>
      <c r="B873" s="553"/>
      <c r="C873" s="553"/>
      <c r="D873" s="552">
        <v>1.3</v>
      </c>
      <c r="E873" s="552"/>
      <c r="F873" s="164"/>
      <c r="G873" s="164"/>
      <c r="H873" s="164"/>
      <c r="I873" s="164"/>
      <c r="J873" s="164"/>
      <c r="K873" s="164"/>
    </row>
    <row r="874" spans="1:11" s="171" customFormat="1">
      <c r="A874" s="622">
        <v>40070</v>
      </c>
      <c r="B874" s="553"/>
      <c r="C874" s="553"/>
      <c r="D874" s="552">
        <v>1.3</v>
      </c>
      <c r="E874" s="552"/>
      <c r="F874" s="164"/>
      <c r="G874" s="164"/>
      <c r="H874" s="164"/>
      <c r="I874" s="164"/>
      <c r="J874" s="164"/>
      <c r="K874" s="164"/>
    </row>
    <row r="875" spans="1:11" s="171" customFormat="1">
      <c r="A875" s="622">
        <v>40071</v>
      </c>
      <c r="B875" s="553"/>
      <c r="C875" s="553"/>
      <c r="D875" s="552">
        <v>1.3</v>
      </c>
      <c r="E875" s="552"/>
      <c r="F875" s="164"/>
      <c r="G875" s="164"/>
      <c r="H875" s="164"/>
      <c r="I875" s="164"/>
      <c r="J875" s="164"/>
      <c r="K875" s="164"/>
    </row>
    <row r="876" spans="1:11" s="171" customFormat="1">
      <c r="A876" s="622">
        <v>40072</v>
      </c>
      <c r="B876" s="553"/>
      <c r="C876" s="553"/>
      <c r="D876" s="552">
        <v>1.3</v>
      </c>
      <c r="E876" s="552"/>
      <c r="F876" s="164"/>
      <c r="G876" s="164"/>
      <c r="H876" s="164"/>
      <c r="I876" s="164"/>
      <c r="J876" s="164"/>
      <c r="K876" s="164"/>
    </row>
    <row r="877" spans="1:11" s="171" customFormat="1">
      <c r="A877" s="622">
        <v>40073</v>
      </c>
      <c r="B877" s="553"/>
      <c r="C877" s="553"/>
      <c r="D877" s="552">
        <v>1.3</v>
      </c>
      <c r="E877" s="552"/>
      <c r="F877" s="164"/>
      <c r="G877" s="164"/>
      <c r="H877" s="164"/>
      <c r="I877" s="164"/>
      <c r="J877" s="164"/>
      <c r="K877" s="164"/>
    </row>
    <row r="878" spans="1:11" s="171" customFormat="1">
      <c r="A878" s="622">
        <v>40074</v>
      </c>
      <c r="B878" s="553"/>
      <c r="C878" s="553"/>
      <c r="D878" s="552">
        <v>1.3</v>
      </c>
      <c r="E878" s="552"/>
      <c r="F878" s="164"/>
      <c r="G878" s="164"/>
      <c r="H878" s="164"/>
      <c r="I878" s="164"/>
      <c r="J878" s="164"/>
      <c r="K878" s="164"/>
    </row>
    <row r="879" spans="1:11" s="171" customFormat="1">
      <c r="A879" s="622">
        <v>40075</v>
      </c>
      <c r="B879" s="553"/>
      <c r="C879" s="553"/>
      <c r="D879" s="552">
        <v>1.3</v>
      </c>
      <c r="E879" s="552"/>
      <c r="F879" s="164"/>
      <c r="G879" s="164"/>
      <c r="H879" s="164"/>
      <c r="I879" s="164"/>
      <c r="J879" s="164"/>
      <c r="K879" s="164"/>
    </row>
    <row r="880" spans="1:11" s="171" customFormat="1">
      <c r="A880" s="622">
        <v>40076</v>
      </c>
      <c r="B880" s="553"/>
      <c r="C880" s="553"/>
      <c r="D880" s="552">
        <v>1.3</v>
      </c>
      <c r="E880" s="552"/>
      <c r="F880" s="164"/>
      <c r="G880" s="164"/>
      <c r="H880" s="164"/>
      <c r="I880" s="164"/>
      <c r="J880" s="164"/>
      <c r="K880" s="164"/>
    </row>
    <row r="881" spans="1:11" s="171" customFormat="1">
      <c r="A881" s="622">
        <v>40077</v>
      </c>
      <c r="B881" s="553"/>
      <c r="C881" s="553"/>
      <c r="D881" s="552">
        <v>1.3</v>
      </c>
      <c r="E881" s="552"/>
      <c r="F881" s="164"/>
      <c r="G881" s="164"/>
      <c r="H881" s="164"/>
      <c r="I881" s="164"/>
      <c r="J881" s="164"/>
      <c r="K881" s="164"/>
    </row>
    <row r="882" spans="1:11" s="171" customFormat="1">
      <c r="A882" s="622">
        <v>40078</v>
      </c>
      <c r="B882" s="553"/>
      <c r="C882" s="553"/>
      <c r="D882" s="552">
        <v>1.3</v>
      </c>
      <c r="E882" s="552"/>
      <c r="F882" s="164"/>
      <c r="G882" s="164"/>
      <c r="H882" s="164"/>
      <c r="I882" s="164"/>
      <c r="J882" s="164"/>
      <c r="K882" s="164"/>
    </row>
    <row r="883" spans="1:11" s="171" customFormat="1">
      <c r="A883" s="622">
        <v>40079</v>
      </c>
      <c r="B883" s="553"/>
      <c r="C883" s="553"/>
      <c r="D883" s="552">
        <v>1.3</v>
      </c>
      <c r="E883" s="552"/>
      <c r="F883" s="164"/>
      <c r="G883" s="164"/>
      <c r="H883" s="164"/>
      <c r="I883" s="164"/>
      <c r="J883" s="164"/>
      <c r="K883" s="164"/>
    </row>
    <row r="884" spans="1:11" s="171" customFormat="1">
      <c r="A884" s="622">
        <v>40080</v>
      </c>
      <c r="B884" s="553"/>
      <c r="C884" s="553"/>
      <c r="D884" s="552">
        <v>1.3</v>
      </c>
      <c r="E884" s="552"/>
      <c r="F884" s="164"/>
      <c r="G884" s="164"/>
      <c r="H884" s="164"/>
      <c r="I884" s="164"/>
      <c r="J884" s="164"/>
      <c r="K884" s="164"/>
    </row>
    <row r="885" spans="1:11" s="171" customFormat="1">
      <c r="A885" s="622">
        <v>40081</v>
      </c>
      <c r="B885" s="553"/>
      <c r="C885" s="553"/>
      <c r="D885" s="552">
        <v>1.3</v>
      </c>
      <c r="E885" s="552"/>
      <c r="F885" s="164"/>
      <c r="G885" s="164"/>
      <c r="H885" s="164"/>
      <c r="I885" s="164"/>
      <c r="J885" s="164"/>
      <c r="K885" s="164"/>
    </row>
    <row r="886" spans="1:11" s="171" customFormat="1">
      <c r="A886" s="622">
        <v>40082</v>
      </c>
      <c r="B886" s="553"/>
      <c r="C886" s="553"/>
      <c r="D886" s="552">
        <v>1.3</v>
      </c>
      <c r="E886" s="552"/>
      <c r="F886" s="164"/>
      <c r="G886" s="164"/>
      <c r="H886" s="164"/>
      <c r="I886" s="164"/>
      <c r="J886" s="164"/>
      <c r="K886" s="164"/>
    </row>
    <row r="887" spans="1:11" s="171" customFormat="1">
      <c r="A887" s="622">
        <v>40083</v>
      </c>
      <c r="B887" s="553"/>
      <c r="C887" s="553"/>
      <c r="D887" s="552">
        <v>1.3</v>
      </c>
      <c r="E887" s="552"/>
      <c r="F887" s="164"/>
      <c r="G887" s="164"/>
      <c r="H887" s="164"/>
      <c r="I887" s="164"/>
      <c r="J887" s="164"/>
      <c r="K887" s="164"/>
    </row>
    <row r="888" spans="1:11" s="171" customFormat="1">
      <c r="A888" s="622">
        <v>40084</v>
      </c>
      <c r="B888" s="553"/>
      <c r="C888" s="553"/>
      <c r="D888" s="552">
        <v>1.3</v>
      </c>
      <c r="E888" s="552"/>
      <c r="F888" s="164"/>
      <c r="G888" s="164"/>
      <c r="H888" s="164"/>
      <c r="I888" s="164"/>
      <c r="J888" s="164"/>
      <c r="K888" s="164"/>
    </row>
    <row r="889" spans="1:11" s="171" customFormat="1">
      <c r="A889" s="622">
        <v>40085</v>
      </c>
      <c r="B889" s="553"/>
      <c r="C889" s="553"/>
      <c r="D889" s="552">
        <v>1.3</v>
      </c>
      <c r="E889" s="552"/>
      <c r="F889" s="164"/>
      <c r="G889" s="164"/>
      <c r="H889" s="164"/>
      <c r="I889" s="164"/>
      <c r="J889" s="164"/>
      <c r="K889" s="164"/>
    </row>
    <row r="890" spans="1:11" s="171" customFormat="1">
      <c r="A890" s="622">
        <v>40086</v>
      </c>
      <c r="B890" s="553"/>
      <c r="C890" s="553"/>
      <c r="D890" s="552">
        <v>1.3</v>
      </c>
      <c r="E890" s="552"/>
      <c r="F890" s="164"/>
      <c r="G890" s="164"/>
      <c r="H890" s="164"/>
      <c r="I890" s="164"/>
      <c r="J890" s="164"/>
      <c r="K890" s="164"/>
    </row>
    <row r="891" spans="1:11" s="171" customFormat="1">
      <c r="A891" s="622">
        <v>40087</v>
      </c>
      <c r="B891" s="553"/>
      <c r="C891" s="553"/>
      <c r="D891" s="552">
        <v>1.3</v>
      </c>
      <c r="E891" s="552"/>
      <c r="F891" s="164"/>
      <c r="G891" s="164"/>
      <c r="H891" s="164"/>
      <c r="I891" s="164"/>
      <c r="J891" s="164"/>
      <c r="K891" s="164"/>
    </row>
    <row r="892" spans="1:11" s="171" customFormat="1">
      <c r="A892" s="622">
        <v>40088</v>
      </c>
      <c r="B892" s="553"/>
      <c r="C892" s="553"/>
      <c r="D892" s="552">
        <v>1.3</v>
      </c>
      <c r="E892" s="552"/>
      <c r="F892" s="164"/>
      <c r="G892" s="164"/>
      <c r="H892" s="164"/>
      <c r="I892" s="164"/>
      <c r="J892" s="164"/>
      <c r="K892" s="164"/>
    </row>
    <row r="893" spans="1:11" s="171" customFormat="1">
      <c r="A893" s="622">
        <v>40089</v>
      </c>
      <c r="B893" s="553"/>
      <c r="C893" s="553"/>
      <c r="D893" s="552">
        <v>1.3</v>
      </c>
      <c r="E893" s="552"/>
      <c r="F893" s="164"/>
      <c r="G893" s="164"/>
      <c r="H893" s="164"/>
      <c r="I893" s="164"/>
      <c r="J893" s="164"/>
      <c r="K893" s="164"/>
    </row>
    <row r="894" spans="1:11" s="171" customFormat="1">
      <c r="A894" s="622">
        <v>40090</v>
      </c>
      <c r="B894" s="553"/>
      <c r="C894" s="553"/>
      <c r="D894" s="552">
        <v>1.3</v>
      </c>
      <c r="E894" s="552"/>
      <c r="F894" s="164"/>
      <c r="G894" s="164"/>
      <c r="H894" s="164"/>
      <c r="I894" s="164"/>
      <c r="J894" s="164"/>
      <c r="K894" s="164"/>
    </row>
    <row r="895" spans="1:11" s="171" customFormat="1">
      <c r="A895" s="622">
        <v>40091</v>
      </c>
      <c r="B895" s="553"/>
      <c r="C895" s="553"/>
      <c r="D895" s="552">
        <v>1.3</v>
      </c>
      <c r="E895" s="552"/>
      <c r="F895" s="164"/>
      <c r="G895" s="164"/>
      <c r="H895" s="164"/>
      <c r="I895" s="164"/>
      <c r="J895" s="164"/>
      <c r="K895" s="164"/>
    </row>
    <row r="896" spans="1:11" s="171" customFormat="1">
      <c r="A896" s="622">
        <v>40092</v>
      </c>
      <c r="B896" s="553"/>
      <c r="C896" s="553"/>
      <c r="D896" s="552">
        <v>1.3</v>
      </c>
      <c r="E896" s="552"/>
      <c r="F896" s="164"/>
      <c r="G896" s="164"/>
      <c r="H896" s="164"/>
      <c r="I896" s="164"/>
      <c r="J896" s="164"/>
      <c r="K896" s="164"/>
    </row>
    <row r="897" spans="1:11" s="171" customFormat="1">
      <c r="A897" s="622">
        <v>40093</v>
      </c>
      <c r="B897" s="553"/>
      <c r="C897" s="553"/>
      <c r="D897" s="552">
        <v>1.3</v>
      </c>
      <c r="E897" s="552"/>
      <c r="F897" s="164"/>
      <c r="G897" s="164"/>
      <c r="H897" s="164"/>
      <c r="I897" s="164"/>
      <c r="J897" s="164"/>
      <c r="K897" s="164"/>
    </row>
    <row r="898" spans="1:11" s="171" customFormat="1">
      <c r="A898" s="622">
        <v>40094</v>
      </c>
      <c r="B898" s="553"/>
      <c r="C898" s="553"/>
      <c r="D898" s="552">
        <v>1.3</v>
      </c>
      <c r="E898" s="552"/>
      <c r="F898" s="164"/>
      <c r="G898" s="164"/>
      <c r="H898" s="164"/>
      <c r="I898" s="164"/>
      <c r="J898" s="164"/>
      <c r="K898" s="164"/>
    </row>
    <row r="899" spans="1:11" s="171" customFormat="1">
      <c r="A899" s="622">
        <v>40095</v>
      </c>
      <c r="B899" s="553"/>
      <c r="C899" s="553"/>
      <c r="D899" s="552">
        <v>1.3</v>
      </c>
      <c r="E899" s="552"/>
      <c r="F899" s="164"/>
      <c r="G899" s="164"/>
      <c r="H899" s="164"/>
      <c r="I899" s="164"/>
      <c r="J899" s="164"/>
      <c r="K899" s="164"/>
    </row>
    <row r="900" spans="1:11" s="171" customFormat="1">
      <c r="A900" s="622">
        <v>40096</v>
      </c>
      <c r="B900" s="553"/>
      <c r="C900" s="553"/>
      <c r="D900" s="552">
        <v>1.3</v>
      </c>
      <c r="E900" s="552"/>
      <c r="F900" s="164"/>
      <c r="G900" s="164"/>
      <c r="H900" s="164"/>
      <c r="I900" s="164"/>
      <c r="J900" s="164"/>
      <c r="K900" s="164"/>
    </row>
    <row r="901" spans="1:11" s="171" customFormat="1">
      <c r="A901" s="622">
        <v>40097</v>
      </c>
      <c r="B901" s="553"/>
      <c r="C901" s="553"/>
      <c r="D901" s="552">
        <v>1.3</v>
      </c>
      <c r="E901" s="552"/>
      <c r="F901" s="164"/>
      <c r="G901" s="164"/>
      <c r="H901" s="164"/>
      <c r="I901" s="164"/>
      <c r="J901" s="164"/>
      <c r="K901" s="164"/>
    </row>
    <row r="902" spans="1:11" s="171" customFormat="1">
      <c r="A902" s="622">
        <v>40098</v>
      </c>
      <c r="B902" s="553"/>
      <c r="C902" s="553"/>
      <c r="D902" s="552">
        <v>1.3</v>
      </c>
      <c r="E902" s="552"/>
      <c r="F902" s="164"/>
      <c r="G902" s="164"/>
      <c r="H902" s="164"/>
      <c r="I902" s="164"/>
      <c r="J902" s="164"/>
      <c r="K902" s="164"/>
    </row>
    <row r="903" spans="1:11" s="171" customFormat="1">
      <c r="A903" s="622">
        <v>40099</v>
      </c>
      <c r="B903" s="553"/>
      <c r="C903" s="553"/>
      <c r="D903" s="552">
        <v>1.3</v>
      </c>
      <c r="E903" s="552"/>
      <c r="F903" s="164"/>
      <c r="G903" s="164"/>
      <c r="H903" s="164"/>
      <c r="I903" s="164"/>
      <c r="J903" s="164"/>
      <c r="K903" s="164"/>
    </row>
    <row r="904" spans="1:11" s="171" customFormat="1">
      <c r="A904" s="622">
        <v>40100</v>
      </c>
      <c r="B904" s="553"/>
      <c r="C904" s="553"/>
      <c r="D904" s="552">
        <v>1.3</v>
      </c>
      <c r="E904" s="552"/>
      <c r="F904" s="164"/>
      <c r="G904" s="164"/>
      <c r="H904" s="164"/>
      <c r="I904" s="164"/>
      <c r="J904" s="164"/>
      <c r="K904" s="164"/>
    </row>
    <row r="905" spans="1:11" s="171" customFormat="1">
      <c r="A905" s="622">
        <v>40101</v>
      </c>
      <c r="B905" s="553"/>
      <c r="C905" s="553"/>
      <c r="D905" s="552">
        <v>1.3</v>
      </c>
      <c r="E905" s="552"/>
      <c r="F905" s="164"/>
      <c r="G905" s="164"/>
      <c r="H905" s="164"/>
      <c r="I905" s="164"/>
      <c r="J905" s="164"/>
      <c r="K905" s="164"/>
    </row>
    <row r="906" spans="1:11" s="171" customFormat="1">
      <c r="A906" s="622">
        <v>40102</v>
      </c>
      <c r="B906" s="553"/>
      <c r="C906" s="553"/>
      <c r="D906" s="552">
        <v>1.3</v>
      </c>
      <c r="E906" s="552"/>
      <c r="F906" s="164"/>
      <c r="G906" s="164"/>
      <c r="H906" s="164"/>
      <c r="I906" s="164"/>
      <c r="J906" s="164"/>
      <c r="K906" s="164"/>
    </row>
    <row r="907" spans="1:11" s="171" customFormat="1">
      <c r="A907" s="622">
        <v>40103</v>
      </c>
      <c r="B907" s="553"/>
      <c r="C907" s="553"/>
      <c r="D907" s="552">
        <v>1.3</v>
      </c>
      <c r="E907" s="552"/>
      <c r="F907" s="164"/>
      <c r="G907" s="164"/>
      <c r="H907" s="164"/>
      <c r="I907" s="164"/>
      <c r="J907" s="164"/>
      <c r="K907" s="164"/>
    </row>
    <row r="908" spans="1:11" s="171" customFormat="1">
      <c r="A908" s="622">
        <v>40104</v>
      </c>
      <c r="B908" s="553"/>
      <c r="C908" s="553"/>
      <c r="D908" s="552">
        <v>1.3</v>
      </c>
      <c r="E908" s="552"/>
      <c r="F908" s="164"/>
      <c r="G908" s="164"/>
      <c r="H908" s="164"/>
      <c r="I908" s="164"/>
      <c r="J908" s="164"/>
      <c r="K908" s="164"/>
    </row>
    <row r="909" spans="1:11" s="171" customFormat="1">
      <c r="A909" s="622">
        <v>40105</v>
      </c>
      <c r="B909" s="553"/>
      <c r="C909" s="553"/>
      <c r="D909" s="552">
        <v>1.3</v>
      </c>
      <c r="E909" s="552"/>
      <c r="F909" s="164"/>
      <c r="G909" s="164"/>
      <c r="H909" s="164"/>
      <c r="I909" s="164"/>
      <c r="J909" s="164"/>
      <c r="K909" s="164"/>
    </row>
    <row r="910" spans="1:11" s="171" customFormat="1">
      <c r="A910" s="622">
        <v>40106</v>
      </c>
      <c r="B910" s="553"/>
      <c r="C910" s="553"/>
      <c r="D910" s="552">
        <v>1.3</v>
      </c>
      <c r="E910" s="552"/>
      <c r="F910" s="164"/>
      <c r="G910" s="164"/>
      <c r="H910" s="164"/>
      <c r="I910" s="164"/>
      <c r="J910" s="164"/>
      <c r="K910" s="164"/>
    </row>
    <row r="911" spans="1:11" s="171" customFormat="1">
      <c r="A911" s="622">
        <v>40107</v>
      </c>
      <c r="B911" s="553"/>
      <c r="C911" s="553"/>
      <c r="D911" s="552">
        <v>1.3</v>
      </c>
      <c r="E911" s="552"/>
      <c r="F911" s="164"/>
      <c r="G911" s="164"/>
      <c r="H911" s="164"/>
      <c r="I911" s="164"/>
      <c r="J911" s="164"/>
      <c r="K911" s="164"/>
    </row>
    <row r="912" spans="1:11" s="171" customFormat="1">
      <c r="A912" s="622">
        <v>40108</v>
      </c>
      <c r="B912" s="553">
        <v>0.75</v>
      </c>
      <c r="C912" s="553">
        <v>1</v>
      </c>
      <c r="D912" s="552">
        <v>1.3</v>
      </c>
      <c r="E912" s="552"/>
      <c r="F912" s="164"/>
      <c r="G912" s="164"/>
      <c r="H912" s="164"/>
      <c r="I912" s="164"/>
      <c r="J912" s="164"/>
      <c r="K912" s="164"/>
    </row>
    <row r="913" spans="1:11" s="171" customFormat="1">
      <c r="A913" s="622">
        <v>40109</v>
      </c>
      <c r="B913" s="553">
        <v>0.75</v>
      </c>
      <c r="C913" s="553">
        <v>1</v>
      </c>
      <c r="D913" s="552">
        <v>1.3</v>
      </c>
      <c r="E913" s="552"/>
      <c r="F913" s="164"/>
      <c r="G913" s="164"/>
      <c r="H913" s="164"/>
      <c r="I913" s="164"/>
      <c r="J913" s="164"/>
      <c r="K913" s="164"/>
    </row>
    <row r="914" spans="1:11" s="171" customFormat="1">
      <c r="A914" s="622">
        <v>40110</v>
      </c>
      <c r="B914" s="553">
        <v>0.75</v>
      </c>
      <c r="C914" s="553">
        <v>1</v>
      </c>
      <c r="D914" s="552">
        <v>1.3</v>
      </c>
      <c r="E914" s="552"/>
      <c r="F914" s="164"/>
      <c r="G914" s="164"/>
      <c r="H914" s="164"/>
      <c r="I914" s="164"/>
      <c r="J914" s="164"/>
      <c r="K914" s="164"/>
    </row>
    <row r="915" spans="1:11" s="171" customFormat="1">
      <c r="A915" s="622">
        <v>40111</v>
      </c>
      <c r="B915" s="553">
        <v>0.75</v>
      </c>
      <c r="C915" s="553">
        <v>1</v>
      </c>
      <c r="D915" s="552">
        <v>1.3</v>
      </c>
      <c r="E915" s="552"/>
      <c r="F915" s="164"/>
      <c r="G915" s="164"/>
      <c r="H915" s="164"/>
      <c r="I915" s="164"/>
      <c r="J915" s="164"/>
      <c r="K915" s="164"/>
    </row>
    <row r="916" spans="1:11" s="171" customFormat="1">
      <c r="A916" s="622">
        <v>40112</v>
      </c>
      <c r="B916" s="553">
        <v>0.75</v>
      </c>
      <c r="C916" s="553">
        <v>1</v>
      </c>
      <c r="D916" s="552">
        <v>1.3</v>
      </c>
      <c r="E916" s="552"/>
      <c r="F916" s="164"/>
      <c r="G916" s="164"/>
      <c r="H916" s="164"/>
      <c r="I916" s="164"/>
      <c r="J916" s="164"/>
      <c r="K916" s="164"/>
    </row>
    <row r="917" spans="1:11" s="171" customFormat="1">
      <c r="A917" s="622">
        <v>40113</v>
      </c>
      <c r="B917" s="553">
        <v>0.75</v>
      </c>
      <c r="C917" s="553">
        <v>1</v>
      </c>
      <c r="D917" s="552">
        <v>1.3</v>
      </c>
      <c r="E917" s="552"/>
      <c r="F917" s="164"/>
      <c r="G917" s="164"/>
      <c r="H917" s="164"/>
      <c r="I917" s="164"/>
      <c r="J917" s="164"/>
      <c r="K917" s="164"/>
    </row>
    <row r="918" spans="1:11" s="171" customFormat="1">
      <c r="A918" s="622">
        <v>40114</v>
      </c>
      <c r="B918" s="553">
        <v>0.75</v>
      </c>
      <c r="C918" s="553">
        <v>1</v>
      </c>
      <c r="D918" s="552">
        <v>1.3</v>
      </c>
      <c r="E918" s="552"/>
      <c r="F918" s="164"/>
      <c r="G918" s="164"/>
      <c r="H918" s="164"/>
      <c r="I918" s="164"/>
      <c r="J918" s="164"/>
      <c r="K918" s="164"/>
    </row>
    <row r="919" spans="1:11" s="171" customFormat="1">
      <c r="A919" s="622">
        <v>40115</v>
      </c>
      <c r="B919" s="553"/>
      <c r="C919" s="553"/>
      <c r="D919" s="552">
        <v>1.5</v>
      </c>
      <c r="E919" s="552"/>
      <c r="F919" s="164"/>
      <c r="G919" s="164"/>
      <c r="H919" s="164"/>
      <c r="I919" s="164"/>
      <c r="J919" s="164"/>
      <c r="K919" s="164"/>
    </row>
    <row r="920" spans="1:11">
      <c r="A920" s="622">
        <v>40116</v>
      </c>
      <c r="B920" s="553"/>
      <c r="C920" s="553"/>
      <c r="D920" s="552">
        <v>1.5</v>
      </c>
      <c r="E920" s="516"/>
    </row>
    <row r="921" spans="1:11">
      <c r="A921" s="622">
        <v>40117</v>
      </c>
      <c r="B921" s="553"/>
      <c r="C921" s="553"/>
      <c r="D921" s="552">
        <v>1.5</v>
      </c>
      <c r="E921" s="552"/>
    </row>
    <row r="922" spans="1:11">
      <c r="A922" s="622">
        <v>40118</v>
      </c>
      <c r="B922" s="553"/>
      <c r="C922" s="553"/>
      <c r="D922" s="552">
        <v>1.5</v>
      </c>
      <c r="E922" s="552"/>
    </row>
    <row r="923" spans="1:11">
      <c r="A923" s="622">
        <v>40119</v>
      </c>
      <c r="B923" s="553"/>
      <c r="C923" s="553"/>
      <c r="D923" s="552">
        <v>1.5</v>
      </c>
      <c r="E923" s="552"/>
    </row>
    <row r="924" spans="1:11">
      <c r="A924" s="622">
        <v>40120</v>
      </c>
      <c r="B924" s="553"/>
      <c r="C924" s="553"/>
      <c r="D924" s="552">
        <v>1.5</v>
      </c>
      <c r="E924" s="552"/>
    </row>
    <row r="925" spans="1:11">
      <c r="A925" s="622">
        <v>40121</v>
      </c>
      <c r="B925" s="553"/>
      <c r="C925" s="553"/>
      <c r="D925" s="552">
        <v>1.5</v>
      </c>
      <c r="E925" s="552"/>
    </row>
    <row r="926" spans="1:11">
      <c r="A926" s="622">
        <v>40122</v>
      </c>
      <c r="B926" s="553"/>
      <c r="C926" s="553"/>
      <c r="D926" s="552">
        <v>1.5</v>
      </c>
      <c r="E926" s="552"/>
    </row>
    <row r="927" spans="1:11">
      <c r="A927" s="622">
        <v>40123</v>
      </c>
      <c r="B927" s="553"/>
      <c r="C927" s="553"/>
      <c r="D927" s="552">
        <v>1.5</v>
      </c>
      <c r="E927" s="552"/>
    </row>
    <row r="928" spans="1:11">
      <c r="A928" s="622">
        <v>40124</v>
      </c>
      <c r="B928" s="553"/>
      <c r="C928" s="553"/>
      <c r="D928" s="552">
        <v>1.5</v>
      </c>
      <c r="E928" s="552"/>
    </row>
    <row r="929" spans="1:5">
      <c r="A929" s="622">
        <v>40125</v>
      </c>
      <c r="B929" s="553"/>
      <c r="C929" s="553"/>
      <c r="D929" s="552">
        <v>1.5</v>
      </c>
      <c r="E929" s="552"/>
    </row>
    <row r="930" spans="1:5">
      <c r="A930" s="622">
        <v>40126</v>
      </c>
      <c r="B930" s="553"/>
      <c r="C930" s="553"/>
      <c r="D930" s="552">
        <v>1.5</v>
      </c>
      <c r="E930" s="552"/>
    </row>
    <row r="931" spans="1:5">
      <c r="A931" s="622">
        <v>40127</v>
      </c>
      <c r="B931" s="553"/>
      <c r="C931" s="553"/>
      <c r="D931" s="552">
        <v>1.5</v>
      </c>
      <c r="E931" s="552"/>
    </row>
    <row r="932" spans="1:5">
      <c r="A932" s="622">
        <v>40128</v>
      </c>
      <c r="B932" s="553"/>
      <c r="C932" s="553"/>
      <c r="D932" s="552">
        <v>1.5</v>
      </c>
      <c r="E932" s="552"/>
    </row>
    <row r="933" spans="1:5">
      <c r="A933" s="622">
        <v>40129</v>
      </c>
      <c r="B933" s="553"/>
      <c r="C933" s="553"/>
      <c r="D933" s="552">
        <v>1.5</v>
      </c>
      <c r="E933" s="552"/>
    </row>
    <row r="934" spans="1:5" s="170" customFormat="1">
      <c r="A934" s="622">
        <v>40130</v>
      </c>
      <c r="B934" s="553"/>
      <c r="C934" s="553"/>
      <c r="D934" s="552">
        <v>1.5</v>
      </c>
      <c r="E934" s="552"/>
    </row>
    <row r="935" spans="1:5" s="170" customFormat="1">
      <c r="A935" s="622">
        <v>40131</v>
      </c>
      <c r="B935" s="553"/>
      <c r="C935" s="553"/>
      <c r="D935" s="552">
        <v>1.5</v>
      </c>
      <c r="E935" s="552"/>
    </row>
    <row r="936" spans="1:5" s="170" customFormat="1">
      <c r="A936" s="622">
        <v>40132</v>
      </c>
      <c r="B936" s="553"/>
      <c r="C936" s="553"/>
      <c r="D936" s="552">
        <v>1.5</v>
      </c>
      <c r="E936" s="552"/>
    </row>
    <row r="937" spans="1:5" s="170" customFormat="1">
      <c r="A937" s="622">
        <v>40133</v>
      </c>
      <c r="B937" s="553"/>
      <c r="C937" s="553"/>
      <c r="D937" s="552">
        <v>1.5</v>
      </c>
      <c r="E937" s="552"/>
    </row>
    <row r="938" spans="1:5" s="170" customFormat="1">
      <c r="A938" s="622">
        <v>40134</v>
      </c>
      <c r="B938" s="553"/>
      <c r="C938" s="553"/>
      <c r="D938" s="552">
        <v>1.5</v>
      </c>
      <c r="E938" s="552"/>
    </row>
    <row r="939" spans="1:5" s="170" customFormat="1">
      <c r="A939" s="622">
        <v>40135</v>
      </c>
      <c r="B939" s="553"/>
      <c r="C939" s="553"/>
      <c r="D939" s="552">
        <v>1.5</v>
      </c>
      <c r="E939" s="552"/>
    </row>
    <row r="940" spans="1:5" s="170" customFormat="1">
      <c r="A940" s="622">
        <v>40136</v>
      </c>
      <c r="B940" s="553"/>
      <c r="C940" s="553"/>
      <c r="D940" s="552">
        <v>1.5</v>
      </c>
      <c r="E940" s="552"/>
    </row>
    <row r="941" spans="1:5" s="170" customFormat="1">
      <c r="A941" s="622">
        <v>40137</v>
      </c>
      <c r="B941" s="553"/>
      <c r="C941" s="553"/>
      <c r="D941" s="552">
        <v>1.5</v>
      </c>
      <c r="E941" s="552"/>
    </row>
    <row r="942" spans="1:5" s="170" customFormat="1">
      <c r="A942" s="622">
        <v>40138</v>
      </c>
      <c r="B942" s="553"/>
      <c r="C942" s="553"/>
      <c r="D942" s="552">
        <v>1.5</v>
      </c>
      <c r="E942" s="552"/>
    </row>
    <row r="943" spans="1:5" s="170" customFormat="1">
      <c r="A943" s="622">
        <v>40139</v>
      </c>
      <c r="B943" s="553"/>
      <c r="C943" s="553"/>
      <c r="D943" s="552">
        <v>1.5</v>
      </c>
      <c r="E943" s="552"/>
    </row>
    <row r="944" spans="1:5" s="170" customFormat="1">
      <c r="A944" s="622">
        <v>40140</v>
      </c>
      <c r="B944" s="553"/>
      <c r="C944" s="553"/>
      <c r="D944" s="552">
        <v>1.5</v>
      </c>
      <c r="E944" s="552"/>
    </row>
    <row r="945" spans="1:5" s="170" customFormat="1">
      <c r="A945" s="622">
        <v>40141</v>
      </c>
      <c r="B945" s="553"/>
      <c r="C945" s="553"/>
      <c r="D945" s="552">
        <v>1.5</v>
      </c>
      <c r="E945" s="552"/>
    </row>
    <row r="946" spans="1:5" s="170" customFormat="1">
      <c r="A946" s="622">
        <v>40142</v>
      </c>
      <c r="B946" s="553"/>
      <c r="C946" s="553"/>
      <c r="D946" s="552">
        <v>1.5</v>
      </c>
      <c r="E946" s="552"/>
    </row>
    <row r="947" spans="1:5" s="170" customFormat="1">
      <c r="A947" s="622">
        <v>40143</v>
      </c>
      <c r="B947" s="553"/>
      <c r="C947" s="553"/>
      <c r="D947" s="552">
        <v>1.5</v>
      </c>
      <c r="E947" s="552"/>
    </row>
    <row r="948" spans="1:5" s="170" customFormat="1">
      <c r="A948" s="622">
        <v>40144</v>
      </c>
      <c r="B948" s="553"/>
      <c r="C948" s="553"/>
      <c r="D948" s="552">
        <v>1.5</v>
      </c>
      <c r="E948" s="552"/>
    </row>
    <row r="949" spans="1:5" s="170" customFormat="1">
      <c r="A949" s="622">
        <v>40145</v>
      </c>
      <c r="B949" s="553"/>
      <c r="C949" s="553"/>
      <c r="D949" s="552">
        <v>1.5</v>
      </c>
      <c r="E949" s="552"/>
    </row>
    <row r="950" spans="1:5" s="170" customFormat="1">
      <c r="A950" s="622">
        <v>40146</v>
      </c>
      <c r="B950" s="553"/>
      <c r="C950" s="553"/>
      <c r="D950" s="552">
        <v>1.5</v>
      </c>
      <c r="E950" s="552"/>
    </row>
    <row r="951" spans="1:5" s="170" customFormat="1">
      <c r="A951" s="622">
        <v>40147</v>
      </c>
      <c r="B951" s="553"/>
      <c r="C951" s="553"/>
      <c r="D951" s="552">
        <v>1.5</v>
      </c>
      <c r="E951" s="552"/>
    </row>
    <row r="952" spans="1:5" s="170" customFormat="1">
      <c r="A952" s="622">
        <v>40148</v>
      </c>
      <c r="B952" s="553"/>
      <c r="C952" s="553"/>
      <c r="D952" s="552">
        <v>1.5</v>
      </c>
      <c r="E952" s="552"/>
    </row>
    <row r="953" spans="1:5" s="170" customFormat="1">
      <c r="A953" s="622">
        <v>40149</v>
      </c>
      <c r="B953" s="553"/>
      <c r="C953" s="553"/>
      <c r="D953" s="552">
        <v>1.5</v>
      </c>
      <c r="E953" s="552"/>
    </row>
    <row r="954" spans="1:5" s="170" customFormat="1">
      <c r="A954" s="622">
        <v>40150</v>
      </c>
      <c r="B954" s="553"/>
      <c r="C954" s="553"/>
      <c r="D954" s="552">
        <v>1.5</v>
      </c>
      <c r="E954" s="552"/>
    </row>
    <row r="955" spans="1:5" s="170" customFormat="1">
      <c r="A955" s="622">
        <v>40151</v>
      </c>
      <c r="B955" s="553"/>
      <c r="C955" s="553"/>
      <c r="D955" s="552">
        <v>1.5</v>
      </c>
      <c r="E955" s="552"/>
    </row>
    <row r="956" spans="1:5" s="170" customFormat="1">
      <c r="A956" s="622">
        <v>40152</v>
      </c>
      <c r="B956" s="553"/>
      <c r="C956" s="553"/>
      <c r="D956" s="552">
        <v>1.5</v>
      </c>
      <c r="E956" s="552"/>
    </row>
    <row r="957" spans="1:5" s="170" customFormat="1">
      <c r="A957" s="622">
        <v>40153</v>
      </c>
      <c r="B957" s="553"/>
      <c r="C957" s="553"/>
      <c r="D957" s="552">
        <v>1.5</v>
      </c>
      <c r="E957" s="552"/>
    </row>
    <row r="958" spans="1:5" s="170" customFormat="1">
      <c r="A958" s="622">
        <v>40154</v>
      </c>
      <c r="B958" s="553"/>
      <c r="C958" s="553"/>
      <c r="D958" s="552">
        <v>1.5</v>
      </c>
      <c r="E958" s="552"/>
    </row>
    <row r="959" spans="1:5" s="170" customFormat="1">
      <c r="A959" s="622">
        <v>40155</v>
      </c>
      <c r="B959" s="553"/>
      <c r="C959" s="553"/>
      <c r="D959" s="552">
        <v>1.5</v>
      </c>
      <c r="E959" s="552"/>
    </row>
    <row r="960" spans="1:5" s="170" customFormat="1">
      <c r="A960" s="622">
        <v>40156</v>
      </c>
      <c r="B960" s="553"/>
      <c r="C960" s="553"/>
      <c r="D960" s="552">
        <v>1.5</v>
      </c>
      <c r="E960" s="552"/>
    </row>
    <row r="961" spans="1:5" s="170" customFormat="1">
      <c r="A961" s="622">
        <v>40157</v>
      </c>
      <c r="B961" s="553"/>
      <c r="C961" s="553"/>
      <c r="D961" s="552">
        <v>1.5</v>
      </c>
      <c r="E961" s="552"/>
    </row>
    <row r="962" spans="1:5" s="170" customFormat="1">
      <c r="A962" s="622">
        <v>40158</v>
      </c>
      <c r="B962" s="553"/>
      <c r="C962" s="553"/>
      <c r="D962" s="552">
        <v>1.5</v>
      </c>
      <c r="E962" s="552"/>
    </row>
    <row r="963" spans="1:5" s="170" customFormat="1">
      <c r="A963" s="622">
        <v>40159</v>
      </c>
      <c r="B963" s="553"/>
      <c r="C963" s="553"/>
      <c r="D963" s="552">
        <v>1.5</v>
      </c>
      <c r="E963" s="552"/>
    </row>
    <row r="964" spans="1:5" s="170" customFormat="1">
      <c r="A964" s="622">
        <v>40160</v>
      </c>
      <c r="B964" s="553"/>
      <c r="C964" s="553"/>
      <c r="D964" s="552">
        <v>1.5</v>
      </c>
      <c r="E964" s="552"/>
    </row>
    <row r="965" spans="1:5" s="170" customFormat="1">
      <c r="A965" s="622">
        <v>40161</v>
      </c>
      <c r="B965" s="553"/>
      <c r="C965" s="553"/>
      <c r="D965" s="552">
        <v>1.5</v>
      </c>
      <c r="E965" s="552"/>
    </row>
    <row r="966" spans="1:5" s="170" customFormat="1">
      <c r="A966" s="622">
        <v>40162</v>
      </c>
      <c r="B966" s="553"/>
      <c r="C966" s="553"/>
      <c r="D966" s="552">
        <v>1.5</v>
      </c>
      <c r="E966" s="552"/>
    </row>
    <row r="967" spans="1:5" s="170" customFormat="1">
      <c r="A967" s="622">
        <v>40163</v>
      </c>
      <c r="B967" s="553"/>
      <c r="C967" s="553"/>
      <c r="D967" s="552">
        <v>1.5</v>
      </c>
      <c r="E967" s="552"/>
    </row>
    <row r="968" spans="1:5" s="170" customFormat="1">
      <c r="A968" s="622">
        <v>40164</v>
      </c>
      <c r="B968" s="553"/>
      <c r="C968" s="553"/>
      <c r="D968" s="552">
        <v>1.8</v>
      </c>
      <c r="E968" s="552"/>
    </row>
    <row r="969" spans="1:5" s="170" customFormat="1">
      <c r="A969" s="622">
        <v>40165</v>
      </c>
      <c r="B969" s="553"/>
      <c r="C969" s="553"/>
      <c r="D969" s="552">
        <v>1.8</v>
      </c>
      <c r="E969" s="552"/>
    </row>
    <row r="970" spans="1:5" s="170" customFormat="1">
      <c r="A970" s="622">
        <v>40166</v>
      </c>
      <c r="B970" s="553"/>
      <c r="C970" s="553"/>
      <c r="D970" s="552">
        <v>1.8</v>
      </c>
      <c r="E970" s="552"/>
    </row>
    <row r="971" spans="1:5" s="170" customFormat="1">
      <c r="A971" s="622">
        <v>40167</v>
      </c>
      <c r="B971" s="553"/>
      <c r="C971" s="553"/>
      <c r="D971" s="552">
        <v>1.8</v>
      </c>
      <c r="E971" s="552"/>
    </row>
    <row r="972" spans="1:5" s="170" customFormat="1">
      <c r="A972" s="622">
        <v>40168</v>
      </c>
      <c r="B972" s="553"/>
      <c r="C972" s="553"/>
      <c r="D972" s="552">
        <v>1.8</v>
      </c>
      <c r="E972" s="552"/>
    </row>
    <row r="973" spans="1:5" s="170" customFormat="1">
      <c r="A973" s="622">
        <v>40169</v>
      </c>
      <c r="B973" s="553"/>
      <c r="C973" s="553"/>
      <c r="D973" s="552">
        <v>1.8</v>
      </c>
      <c r="E973" s="552"/>
    </row>
    <row r="974" spans="1:5" s="170" customFormat="1">
      <c r="A974" s="622">
        <v>40170</v>
      </c>
      <c r="B974" s="553"/>
      <c r="C974" s="553"/>
      <c r="D974" s="552">
        <v>1.8</v>
      </c>
      <c r="E974" s="552"/>
    </row>
    <row r="975" spans="1:5" s="170" customFormat="1">
      <c r="A975" s="622">
        <v>40171</v>
      </c>
      <c r="B975" s="553"/>
      <c r="C975" s="553"/>
      <c r="D975" s="552">
        <v>1.8</v>
      </c>
      <c r="E975" s="552"/>
    </row>
    <row r="976" spans="1:5" s="170" customFormat="1">
      <c r="A976" s="622">
        <v>40172</v>
      </c>
      <c r="B976" s="553"/>
      <c r="C976" s="553"/>
      <c r="D976" s="552">
        <v>1.8</v>
      </c>
      <c r="E976" s="552"/>
    </row>
    <row r="977" spans="1:5" s="170" customFormat="1">
      <c r="A977" s="622">
        <v>40173</v>
      </c>
      <c r="B977" s="553"/>
      <c r="C977" s="553"/>
      <c r="D977" s="552">
        <v>1.8</v>
      </c>
      <c r="E977" s="552"/>
    </row>
    <row r="978" spans="1:5" s="170" customFormat="1">
      <c r="A978" s="622">
        <v>40174</v>
      </c>
      <c r="B978" s="553"/>
      <c r="C978" s="553"/>
      <c r="D978" s="552">
        <v>1.8</v>
      </c>
      <c r="E978" s="552"/>
    </row>
    <row r="979" spans="1:5" s="170" customFormat="1">
      <c r="A979" s="622">
        <v>40175</v>
      </c>
      <c r="B979" s="553"/>
      <c r="C979" s="553"/>
      <c r="D979" s="552">
        <v>1.8</v>
      </c>
      <c r="E979" s="552"/>
    </row>
    <row r="980" spans="1:5" s="170" customFormat="1">
      <c r="A980" s="622">
        <v>40176</v>
      </c>
      <c r="B980" s="553"/>
      <c r="C980" s="553"/>
      <c r="D980" s="552">
        <v>1.8</v>
      </c>
      <c r="E980" s="552"/>
    </row>
    <row r="981" spans="1:5" s="170" customFormat="1">
      <c r="A981" s="622">
        <v>40177</v>
      </c>
      <c r="B981" s="553"/>
      <c r="C981" s="553"/>
      <c r="D981" s="552">
        <v>1.8</v>
      </c>
      <c r="E981" s="552"/>
    </row>
    <row r="982" spans="1:5" s="170" customFormat="1">
      <c r="A982" s="622">
        <v>40178</v>
      </c>
      <c r="B982" s="553"/>
      <c r="C982" s="553"/>
      <c r="D982" s="552">
        <v>1.8</v>
      </c>
      <c r="E982" s="552"/>
    </row>
    <row r="983" spans="1:5" s="170" customFormat="1">
      <c r="A983" s="622">
        <v>40179</v>
      </c>
      <c r="B983" s="553"/>
      <c r="C983" s="553"/>
      <c r="D983" s="552">
        <v>1.8</v>
      </c>
      <c r="E983" s="552"/>
    </row>
    <row r="984" spans="1:5" s="170" customFormat="1">
      <c r="A984" s="622">
        <v>40180</v>
      </c>
      <c r="B984" s="553"/>
      <c r="C984" s="553"/>
      <c r="D984" s="552">
        <v>1.8</v>
      </c>
      <c r="E984" s="552"/>
    </row>
    <row r="985" spans="1:5" s="170" customFormat="1">
      <c r="A985" s="622">
        <v>40181</v>
      </c>
      <c r="B985" s="553"/>
      <c r="C985" s="553"/>
      <c r="D985" s="552">
        <v>1.8</v>
      </c>
      <c r="E985" s="552"/>
    </row>
    <row r="986" spans="1:5" s="170" customFormat="1">
      <c r="A986" s="622">
        <v>40182</v>
      </c>
      <c r="B986" s="553"/>
      <c r="C986" s="553"/>
      <c r="D986" s="552">
        <v>1.8</v>
      </c>
      <c r="E986" s="552"/>
    </row>
    <row r="987" spans="1:5" s="170" customFormat="1">
      <c r="A987" s="622">
        <v>40183</v>
      </c>
      <c r="B987" s="553"/>
      <c r="C987" s="553"/>
      <c r="D987" s="552">
        <v>1.8</v>
      </c>
      <c r="E987" s="552"/>
    </row>
    <row r="988" spans="1:5" s="170" customFormat="1">
      <c r="A988" s="622">
        <v>40184</v>
      </c>
      <c r="B988" s="553"/>
      <c r="C988" s="553"/>
      <c r="D988" s="552">
        <v>1.8</v>
      </c>
      <c r="E988" s="552"/>
    </row>
    <row r="989" spans="1:5" s="170" customFormat="1">
      <c r="A989" s="622">
        <v>40185</v>
      </c>
      <c r="B989" s="553"/>
      <c r="C989" s="553"/>
      <c r="D989" s="552">
        <v>1.8</v>
      </c>
      <c r="E989" s="552"/>
    </row>
    <row r="990" spans="1:5" s="170" customFormat="1">
      <c r="A990" s="622">
        <v>40186</v>
      </c>
      <c r="B990" s="553"/>
      <c r="C990" s="553"/>
      <c r="D990" s="552">
        <v>1.8</v>
      </c>
      <c r="E990" s="552"/>
    </row>
    <row r="991" spans="1:5" s="170" customFormat="1">
      <c r="A991" s="622">
        <v>40187</v>
      </c>
      <c r="B991" s="553"/>
      <c r="C991" s="553"/>
      <c r="D991" s="552">
        <v>1.8</v>
      </c>
      <c r="E991" s="552"/>
    </row>
    <row r="992" spans="1:5" s="170" customFormat="1">
      <c r="A992" s="622">
        <v>40188</v>
      </c>
      <c r="B992" s="553"/>
      <c r="C992" s="553"/>
      <c r="D992" s="552">
        <v>1.8</v>
      </c>
      <c r="E992" s="552"/>
    </row>
    <row r="993" spans="1:5" s="170" customFormat="1">
      <c r="A993" s="622">
        <v>40189</v>
      </c>
      <c r="B993" s="553"/>
      <c r="C993" s="553"/>
      <c r="D993" s="552">
        <v>1.8</v>
      </c>
      <c r="E993" s="552"/>
    </row>
    <row r="994" spans="1:5" s="170" customFormat="1">
      <c r="A994" s="622">
        <v>40190</v>
      </c>
      <c r="B994" s="553"/>
      <c r="C994" s="553"/>
      <c r="D994" s="552">
        <v>1.8</v>
      </c>
      <c r="E994" s="552"/>
    </row>
    <row r="995" spans="1:5" s="170" customFormat="1">
      <c r="A995" s="622">
        <v>40191</v>
      </c>
      <c r="B995" s="553"/>
      <c r="C995" s="553"/>
      <c r="D995" s="552">
        <v>1.8</v>
      </c>
      <c r="E995" s="552"/>
    </row>
    <row r="996" spans="1:5" s="170" customFormat="1">
      <c r="A996" s="622">
        <v>40192</v>
      </c>
      <c r="B996" s="553"/>
      <c r="C996" s="553"/>
      <c r="D996" s="552">
        <v>1.8</v>
      </c>
      <c r="E996" s="552"/>
    </row>
    <row r="997" spans="1:5" s="170" customFormat="1">
      <c r="A997" s="622">
        <v>40193</v>
      </c>
      <c r="B997" s="553"/>
      <c r="C997" s="553"/>
      <c r="D997" s="552">
        <v>1.8</v>
      </c>
      <c r="E997" s="552"/>
    </row>
    <row r="998" spans="1:5" s="170" customFormat="1">
      <c r="A998" s="622">
        <v>40194</v>
      </c>
      <c r="B998" s="553"/>
      <c r="C998" s="553"/>
      <c r="D998" s="552">
        <v>1.8</v>
      </c>
      <c r="E998" s="552"/>
    </row>
    <row r="999" spans="1:5" s="170" customFormat="1">
      <c r="A999" s="622">
        <v>40195</v>
      </c>
      <c r="B999" s="553"/>
      <c r="C999" s="553"/>
      <c r="D999" s="552">
        <v>1.8</v>
      </c>
      <c r="E999" s="552"/>
    </row>
    <row r="1000" spans="1:5" s="170" customFormat="1">
      <c r="A1000" s="622">
        <v>40196</v>
      </c>
      <c r="B1000" s="553"/>
      <c r="C1000" s="553"/>
      <c r="D1000" s="552">
        <v>1.8</v>
      </c>
      <c r="E1000" s="552"/>
    </row>
    <row r="1001" spans="1:5" s="170" customFormat="1">
      <c r="A1001" s="622">
        <v>40197</v>
      </c>
      <c r="B1001" s="553"/>
      <c r="C1001" s="553"/>
      <c r="D1001" s="552">
        <v>1.8</v>
      </c>
      <c r="E1001" s="552"/>
    </row>
    <row r="1002" spans="1:5" s="170" customFormat="1">
      <c r="A1002" s="622">
        <v>40198</v>
      </c>
      <c r="B1002" s="553"/>
      <c r="C1002" s="553"/>
      <c r="D1002" s="552">
        <v>1.8</v>
      </c>
      <c r="E1002" s="552"/>
    </row>
    <row r="1003" spans="1:5" s="170" customFormat="1">
      <c r="A1003" s="622">
        <v>40199</v>
      </c>
      <c r="B1003" s="553"/>
      <c r="C1003" s="553"/>
      <c r="D1003" s="552">
        <v>1.8</v>
      </c>
      <c r="E1003" s="552"/>
    </row>
    <row r="1004" spans="1:5" s="170" customFormat="1">
      <c r="A1004" s="622">
        <v>40200</v>
      </c>
      <c r="B1004" s="553"/>
      <c r="C1004" s="553"/>
      <c r="D1004" s="552">
        <v>1.8</v>
      </c>
      <c r="E1004" s="552"/>
    </row>
    <row r="1005" spans="1:5" s="170" customFormat="1">
      <c r="A1005" s="622">
        <v>40201</v>
      </c>
      <c r="B1005" s="553"/>
      <c r="C1005" s="553"/>
      <c r="D1005" s="552">
        <v>1.8</v>
      </c>
      <c r="E1005" s="552"/>
    </row>
    <row r="1006" spans="1:5" s="170" customFormat="1">
      <c r="A1006" s="622">
        <v>40202</v>
      </c>
      <c r="B1006" s="553"/>
      <c r="C1006" s="553"/>
      <c r="D1006" s="552">
        <v>1.8</v>
      </c>
      <c r="E1006" s="552"/>
    </row>
    <row r="1007" spans="1:5" s="170" customFormat="1">
      <c r="A1007" s="622">
        <v>40203</v>
      </c>
      <c r="B1007" s="553"/>
      <c r="C1007" s="553"/>
      <c r="D1007" s="552">
        <v>1.8</v>
      </c>
      <c r="E1007" s="552"/>
    </row>
    <row r="1008" spans="1:5" s="170" customFormat="1">
      <c r="A1008" s="622">
        <v>40204</v>
      </c>
      <c r="B1008" s="553"/>
      <c r="C1008" s="553"/>
      <c r="D1008" s="552">
        <v>1.8</v>
      </c>
      <c r="E1008" s="552"/>
    </row>
    <row r="1009" spans="1:5" s="170" customFormat="1">
      <c r="A1009" s="622">
        <v>40205</v>
      </c>
      <c r="B1009" s="553"/>
      <c r="C1009" s="553"/>
      <c r="D1009" s="552">
        <v>1.8</v>
      </c>
      <c r="E1009" s="552"/>
    </row>
    <row r="1010" spans="1:5" s="170" customFormat="1">
      <c r="A1010" s="622">
        <v>40206</v>
      </c>
      <c r="B1010" s="553"/>
      <c r="C1010" s="553"/>
      <c r="D1010" s="552">
        <v>1.8</v>
      </c>
      <c r="E1010" s="552"/>
    </row>
    <row r="1011" spans="1:5" s="170" customFormat="1">
      <c r="A1011" s="622">
        <v>40207</v>
      </c>
      <c r="B1011" s="553"/>
      <c r="C1011" s="553"/>
      <c r="D1011" s="552">
        <v>1.8</v>
      </c>
      <c r="E1011" s="552"/>
    </row>
    <row r="1012" spans="1:5" s="170" customFormat="1">
      <c r="A1012" s="622">
        <v>40208</v>
      </c>
      <c r="B1012" s="553"/>
      <c r="C1012" s="553"/>
      <c r="D1012" s="552">
        <v>1.8</v>
      </c>
      <c r="E1012" s="552"/>
    </row>
    <row r="1013" spans="1:5" s="170" customFormat="1">
      <c r="A1013" s="622">
        <v>40209</v>
      </c>
      <c r="B1013" s="553"/>
      <c r="C1013" s="553"/>
      <c r="D1013" s="552">
        <v>1.8</v>
      </c>
      <c r="E1013" s="552"/>
    </row>
    <row r="1014" spans="1:5" s="170" customFormat="1">
      <c r="A1014" s="622">
        <v>40210</v>
      </c>
      <c r="B1014" s="553"/>
      <c r="C1014" s="553"/>
      <c r="D1014" s="552">
        <v>1.8</v>
      </c>
      <c r="E1014" s="552"/>
    </row>
    <row r="1015" spans="1:5" s="170" customFormat="1">
      <c r="A1015" s="622">
        <v>40211</v>
      </c>
      <c r="B1015" s="553"/>
      <c r="C1015" s="553"/>
      <c r="D1015" s="552">
        <v>1.8</v>
      </c>
      <c r="E1015" s="552"/>
    </row>
    <row r="1016" spans="1:5" s="170" customFormat="1">
      <c r="A1016" s="622">
        <v>40212</v>
      </c>
      <c r="B1016" s="553"/>
      <c r="C1016" s="553"/>
      <c r="D1016" s="552">
        <v>1.8</v>
      </c>
      <c r="E1016" s="552"/>
    </row>
    <row r="1017" spans="1:5" s="170" customFormat="1">
      <c r="A1017" s="622">
        <v>40213</v>
      </c>
      <c r="B1017" s="553"/>
      <c r="C1017" s="553"/>
      <c r="D1017" s="552">
        <v>1.8</v>
      </c>
      <c r="E1017" s="552"/>
    </row>
    <row r="1018" spans="1:5" s="170" customFormat="1">
      <c r="A1018" s="622">
        <v>40214</v>
      </c>
      <c r="B1018" s="553"/>
      <c r="C1018" s="553"/>
      <c r="D1018" s="552">
        <v>1.8</v>
      </c>
      <c r="E1018" s="552"/>
    </row>
    <row r="1019" spans="1:5" s="170" customFormat="1">
      <c r="A1019" s="622">
        <v>40215</v>
      </c>
      <c r="B1019" s="553"/>
      <c r="C1019" s="553"/>
      <c r="D1019" s="552">
        <v>1.8</v>
      </c>
      <c r="E1019" s="552"/>
    </row>
    <row r="1020" spans="1:5" s="170" customFormat="1">
      <c r="A1020" s="622">
        <v>40216</v>
      </c>
      <c r="B1020" s="553"/>
      <c r="C1020" s="553"/>
      <c r="D1020" s="552">
        <v>1.8</v>
      </c>
      <c r="E1020" s="552"/>
    </row>
    <row r="1021" spans="1:5" s="170" customFormat="1">
      <c r="A1021" s="622">
        <v>40217</v>
      </c>
      <c r="B1021" s="553"/>
      <c r="C1021" s="553"/>
      <c r="D1021" s="552">
        <v>1.8</v>
      </c>
      <c r="E1021" s="552"/>
    </row>
    <row r="1022" spans="1:5" s="170" customFormat="1">
      <c r="A1022" s="622">
        <v>40218</v>
      </c>
      <c r="B1022" s="553"/>
      <c r="C1022" s="553"/>
      <c r="D1022" s="552">
        <v>1.8</v>
      </c>
      <c r="E1022" s="552"/>
    </row>
    <row r="1023" spans="1:5" s="170" customFormat="1">
      <c r="A1023" s="622">
        <v>40219</v>
      </c>
      <c r="B1023" s="553"/>
      <c r="C1023" s="553"/>
      <c r="D1023" s="552">
        <v>1.8</v>
      </c>
      <c r="E1023" s="552"/>
    </row>
    <row r="1024" spans="1:5" s="170" customFormat="1">
      <c r="A1024" s="622">
        <v>40220</v>
      </c>
      <c r="B1024" s="553"/>
      <c r="C1024" s="553"/>
      <c r="D1024" s="552">
        <v>1.8</v>
      </c>
      <c r="E1024" s="552"/>
    </row>
    <row r="1025" spans="1:5" s="170" customFormat="1">
      <c r="A1025" s="622">
        <v>40221</v>
      </c>
      <c r="B1025" s="553"/>
      <c r="C1025" s="553"/>
      <c r="D1025" s="552">
        <v>1.8</v>
      </c>
      <c r="E1025" s="552"/>
    </row>
    <row r="1026" spans="1:5" s="170" customFormat="1">
      <c r="A1026" s="622">
        <v>40222</v>
      </c>
      <c r="B1026" s="553"/>
      <c r="C1026" s="553"/>
      <c r="D1026" s="552">
        <v>1.8</v>
      </c>
      <c r="E1026" s="552"/>
    </row>
    <row r="1027" spans="1:5" s="170" customFormat="1">
      <c r="A1027" s="622">
        <v>40223</v>
      </c>
      <c r="B1027" s="553"/>
      <c r="C1027" s="553"/>
      <c r="D1027" s="552">
        <v>1.8</v>
      </c>
      <c r="E1027" s="552"/>
    </row>
    <row r="1028" spans="1:5" s="170" customFormat="1">
      <c r="A1028" s="622">
        <v>40224</v>
      </c>
      <c r="B1028" s="553"/>
      <c r="C1028" s="553"/>
      <c r="D1028" s="552">
        <v>1.8</v>
      </c>
      <c r="E1028" s="552"/>
    </row>
    <row r="1029" spans="1:5" s="170" customFormat="1">
      <c r="A1029" s="622">
        <v>40225</v>
      </c>
      <c r="B1029" s="553"/>
      <c r="C1029" s="553"/>
      <c r="D1029" s="552">
        <v>1.8</v>
      </c>
      <c r="E1029" s="552"/>
    </row>
    <row r="1030" spans="1:5" s="170" customFormat="1">
      <c r="A1030" s="622">
        <v>40226</v>
      </c>
      <c r="B1030" s="553"/>
      <c r="C1030" s="553"/>
      <c r="D1030" s="552">
        <v>1.8</v>
      </c>
      <c r="E1030" s="552"/>
    </row>
    <row r="1031" spans="1:5" s="170" customFormat="1">
      <c r="A1031" s="622">
        <v>40227</v>
      </c>
      <c r="B1031" s="553"/>
      <c r="C1031" s="553"/>
      <c r="D1031" s="552">
        <v>1.8</v>
      </c>
      <c r="E1031" s="552"/>
    </row>
    <row r="1032" spans="1:5" s="170" customFormat="1">
      <c r="A1032" s="622">
        <v>40228</v>
      </c>
      <c r="B1032" s="553"/>
      <c r="C1032" s="553"/>
      <c r="D1032" s="552">
        <v>1.8</v>
      </c>
      <c r="E1032" s="552"/>
    </row>
    <row r="1033" spans="1:5" s="170" customFormat="1">
      <c r="A1033" s="622">
        <v>40229</v>
      </c>
      <c r="B1033" s="553"/>
      <c r="C1033" s="553"/>
      <c r="D1033" s="552">
        <v>1.8</v>
      </c>
      <c r="E1033" s="552"/>
    </row>
    <row r="1034" spans="1:5" s="170" customFormat="1">
      <c r="A1034" s="622">
        <v>40230</v>
      </c>
      <c r="B1034" s="553"/>
      <c r="C1034" s="553"/>
      <c r="D1034" s="552">
        <v>1.8</v>
      </c>
      <c r="E1034" s="552"/>
    </row>
    <row r="1035" spans="1:5" s="170" customFormat="1">
      <c r="A1035" s="622">
        <v>40231</v>
      </c>
      <c r="B1035" s="553"/>
      <c r="C1035" s="553"/>
      <c r="D1035" s="552">
        <v>1.8</v>
      </c>
      <c r="E1035" s="552"/>
    </row>
    <row r="1036" spans="1:5" s="170" customFormat="1">
      <c r="A1036" s="622">
        <v>40232</v>
      </c>
      <c r="B1036" s="553"/>
      <c r="C1036" s="553"/>
      <c r="D1036" s="552">
        <v>1.8</v>
      </c>
      <c r="E1036" s="552"/>
    </row>
    <row r="1037" spans="1:5" s="170" customFormat="1">
      <c r="A1037" s="622">
        <v>40233</v>
      </c>
      <c r="B1037" s="553"/>
      <c r="C1037" s="553"/>
      <c r="D1037" s="552">
        <v>1.8</v>
      </c>
      <c r="E1037" s="552"/>
    </row>
    <row r="1038" spans="1:5" s="170" customFormat="1">
      <c r="A1038" s="622">
        <v>40234</v>
      </c>
      <c r="B1038" s="553"/>
      <c r="C1038" s="553"/>
      <c r="D1038" s="552">
        <v>1.8</v>
      </c>
      <c r="E1038" s="552"/>
    </row>
    <row r="1039" spans="1:5" s="170" customFormat="1">
      <c r="A1039" s="622">
        <v>40235</v>
      </c>
      <c r="B1039" s="553"/>
      <c r="C1039" s="553"/>
      <c r="D1039" s="552">
        <v>1.8</v>
      </c>
      <c r="E1039" s="552"/>
    </row>
    <row r="1040" spans="1:5" s="170" customFormat="1">
      <c r="A1040" s="622">
        <v>40236</v>
      </c>
      <c r="B1040" s="553"/>
      <c r="C1040" s="553"/>
      <c r="D1040" s="552">
        <v>1.8</v>
      </c>
      <c r="E1040" s="552"/>
    </row>
    <row r="1041" spans="1:5" s="170" customFormat="1">
      <c r="A1041" s="622">
        <v>40237</v>
      </c>
      <c r="B1041" s="553"/>
      <c r="C1041" s="553"/>
      <c r="D1041" s="552">
        <v>1.8</v>
      </c>
      <c r="E1041" s="552"/>
    </row>
    <row r="1042" spans="1:5" s="170" customFormat="1">
      <c r="A1042" s="622">
        <v>40238</v>
      </c>
      <c r="B1042" s="553"/>
      <c r="C1042" s="553"/>
      <c r="D1042" s="552">
        <v>1.8</v>
      </c>
      <c r="E1042" s="552"/>
    </row>
    <row r="1043" spans="1:5" s="170" customFormat="1">
      <c r="A1043" s="622">
        <v>40239</v>
      </c>
      <c r="B1043" s="553"/>
      <c r="C1043" s="553"/>
      <c r="D1043" s="552">
        <v>1.8</v>
      </c>
      <c r="E1043" s="552"/>
    </row>
    <row r="1044" spans="1:5" s="170" customFormat="1">
      <c r="A1044" s="622">
        <v>40240</v>
      </c>
      <c r="B1044" s="553"/>
      <c r="C1044" s="553"/>
      <c r="D1044" s="552">
        <v>1.8</v>
      </c>
      <c r="E1044" s="552"/>
    </row>
    <row r="1045" spans="1:5" s="170" customFormat="1">
      <c r="A1045" s="622">
        <v>40241</v>
      </c>
      <c r="B1045" s="553"/>
      <c r="C1045" s="553"/>
      <c r="D1045" s="552">
        <v>1.8</v>
      </c>
      <c r="E1045" s="552"/>
    </row>
    <row r="1046" spans="1:5" s="170" customFormat="1">
      <c r="A1046" s="622">
        <v>40242</v>
      </c>
      <c r="B1046" s="553"/>
      <c r="C1046" s="553"/>
      <c r="D1046" s="552">
        <v>1.8</v>
      </c>
      <c r="E1046" s="552"/>
    </row>
    <row r="1047" spans="1:5" s="170" customFormat="1">
      <c r="A1047" s="622">
        <v>40243</v>
      </c>
      <c r="B1047" s="553"/>
      <c r="C1047" s="553"/>
      <c r="D1047" s="552">
        <v>1.8</v>
      </c>
      <c r="E1047" s="552"/>
    </row>
    <row r="1048" spans="1:5" s="170" customFormat="1">
      <c r="A1048" s="622">
        <v>40244</v>
      </c>
      <c r="B1048" s="553"/>
      <c r="C1048" s="553"/>
      <c r="D1048" s="552">
        <v>1.8</v>
      </c>
      <c r="E1048" s="552"/>
    </row>
    <row r="1049" spans="1:5" s="170" customFormat="1">
      <c r="A1049" s="622">
        <v>40245</v>
      </c>
      <c r="B1049" s="553"/>
      <c r="C1049" s="553"/>
      <c r="D1049" s="552">
        <v>1.8</v>
      </c>
      <c r="E1049" s="552"/>
    </row>
    <row r="1050" spans="1:5" s="170" customFormat="1">
      <c r="A1050" s="622">
        <v>40246</v>
      </c>
      <c r="B1050" s="553"/>
      <c r="C1050" s="553"/>
      <c r="D1050" s="552">
        <v>1.8</v>
      </c>
      <c r="E1050" s="552"/>
    </row>
    <row r="1051" spans="1:5" s="170" customFormat="1">
      <c r="A1051" s="622">
        <v>40247</v>
      </c>
      <c r="B1051" s="553"/>
      <c r="C1051" s="553"/>
      <c r="D1051" s="552">
        <v>1.8</v>
      </c>
      <c r="E1051" s="552"/>
    </row>
    <row r="1052" spans="1:5" s="170" customFormat="1">
      <c r="A1052" s="622">
        <v>40248</v>
      </c>
      <c r="B1052" s="553"/>
      <c r="C1052" s="553"/>
      <c r="D1052" s="552">
        <v>1.8</v>
      </c>
      <c r="E1052" s="552"/>
    </row>
    <row r="1053" spans="1:5" s="170" customFormat="1">
      <c r="A1053" s="622">
        <v>40249</v>
      </c>
      <c r="B1053" s="553"/>
      <c r="C1053" s="553"/>
      <c r="D1053" s="552">
        <v>1.8</v>
      </c>
      <c r="E1053" s="552"/>
    </row>
    <row r="1054" spans="1:5" s="170" customFormat="1">
      <c r="A1054" s="622">
        <v>40250</v>
      </c>
      <c r="B1054" s="553"/>
      <c r="C1054" s="553"/>
      <c r="D1054" s="552">
        <v>1.8</v>
      </c>
      <c r="E1054" s="552"/>
    </row>
    <row r="1055" spans="1:5" s="170" customFormat="1">
      <c r="A1055" s="622">
        <v>40251</v>
      </c>
      <c r="B1055" s="553"/>
      <c r="C1055" s="553"/>
      <c r="D1055" s="552">
        <v>1.8</v>
      </c>
      <c r="E1055" s="552"/>
    </row>
    <row r="1056" spans="1:5" s="170" customFormat="1">
      <c r="A1056" s="622">
        <v>40252</v>
      </c>
      <c r="B1056" s="553"/>
      <c r="C1056" s="553"/>
      <c r="D1056" s="552">
        <v>1.8</v>
      </c>
      <c r="E1056" s="552"/>
    </row>
    <row r="1057" spans="1:5" s="170" customFormat="1">
      <c r="A1057" s="622">
        <v>40253</v>
      </c>
      <c r="B1057" s="553"/>
      <c r="C1057" s="553"/>
      <c r="D1057" s="552">
        <v>1.8</v>
      </c>
      <c r="E1057" s="552"/>
    </row>
    <row r="1058" spans="1:5" s="170" customFormat="1">
      <c r="A1058" s="622">
        <v>40254</v>
      </c>
      <c r="B1058" s="553"/>
      <c r="C1058" s="553"/>
      <c r="D1058" s="552">
        <v>1.8</v>
      </c>
      <c r="E1058" s="552"/>
    </row>
    <row r="1059" spans="1:5" s="170" customFormat="1">
      <c r="A1059" s="622">
        <v>40255</v>
      </c>
      <c r="B1059" s="553">
        <v>1.25</v>
      </c>
      <c r="C1059" s="553">
        <v>1</v>
      </c>
      <c r="D1059" s="552">
        <v>1.8</v>
      </c>
      <c r="E1059" s="552"/>
    </row>
    <row r="1060" spans="1:5" s="170" customFormat="1">
      <c r="A1060" s="622">
        <v>40256</v>
      </c>
      <c r="B1060" s="553">
        <v>1.25</v>
      </c>
      <c r="C1060" s="553">
        <v>1</v>
      </c>
      <c r="D1060" s="552">
        <v>1.8</v>
      </c>
      <c r="E1060" s="552"/>
    </row>
    <row r="1061" spans="1:5" s="170" customFormat="1">
      <c r="A1061" s="622">
        <v>40257</v>
      </c>
      <c r="B1061" s="553">
        <v>1.25</v>
      </c>
      <c r="C1061" s="553">
        <v>1</v>
      </c>
      <c r="D1061" s="552">
        <v>1.8</v>
      </c>
      <c r="E1061" s="552"/>
    </row>
    <row r="1062" spans="1:5" s="170" customFormat="1">
      <c r="A1062" s="622">
        <v>40258</v>
      </c>
      <c r="B1062" s="553">
        <v>1.25</v>
      </c>
      <c r="C1062" s="553">
        <v>1</v>
      </c>
      <c r="D1062" s="552">
        <v>1.8</v>
      </c>
      <c r="E1062" s="552"/>
    </row>
    <row r="1063" spans="1:5" s="170" customFormat="1">
      <c r="A1063" s="622">
        <v>40259</v>
      </c>
      <c r="B1063" s="553">
        <v>1.25</v>
      </c>
      <c r="C1063" s="553">
        <v>1</v>
      </c>
      <c r="D1063" s="552">
        <v>1.8</v>
      </c>
      <c r="E1063" s="552"/>
    </row>
    <row r="1064" spans="1:5" s="170" customFormat="1">
      <c r="A1064" s="622">
        <v>40260</v>
      </c>
      <c r="B1064" s="553">
        <v>1.25</v>
      </c>
      <c r="C1064" s="553">
        <v>1</v>
      </c>
      <c r="D1064" s="552">
        <v>1.8</v>
      </c>
      <c r="E1064" s="552"/>
    </row>
    <row r="1065" spans="1:5" s="170" customFormat="1">
      <c r="A1065" s="622">
        <v>40261</v>
      </c>
      <c r="B1065" s="553">
        <v>1.25</v>
      </c>
      <c r="C1065" s="553">
        <v>1</v>
      </c>
      <c r="D1065" s="552"/>
      <c r="E1065" s="552"/>
    </row>
    <row r="1066" spans="1:5" s="170" customFormat="1">
      <c r="A1066" s="622">
        <v>40262</v>
      </c>
      <c r="B1066" s="553"/>
      <c r="C1066" s="553"/>
      <c r="D1066" s="552"/>
      <c r="E1066" s="552"/>
    </row>
    <row r="1067" spans="1:5" s="170" customFormat="1">
      <c r="A1067" s="622">
        <v>40263</v>
      </c>
      <c r="B1067" s="553"/>
      <c r="C1067" s="553"/>
      <c r="D1067" s="552"/>
      <c r="E1067" s="552"/>
    </row>
    <row r="1068" spans="1:5" s="170" customFormat="1">
      <c r="A1068" s="622">
        <v>40264</v>
      </c>
      <c r="B1068" s="553"/>
      <c r="C1068" s="553"/>
      <c r="D1068" s="552"/>
      <c r="E1068" s="552"/>
    </row>
    <row r="1069" spans="1:5" s="170" customFormat="1">
      <c r="A1069" s="622">
        <v>40265</v>
      </c>
      <c r="B1069" s="553"/>
      <c r="C1069" s="553"/>
      <c r="D1069" s="552"/>
      <c r="E1069" s="552"/>
    </row>
    <row r="1070" spans="1:5" s="170" customFormat="1">
      <c r="A1070" s="622">
        <v>40266</v>
      </c>
      <c r="B1070" s="553"/>
      <c r="C1070" s="553"/>
      <c r="D1070" s="552"/>
      <c r="E1070" s="552"/>
    </row>
    <row r="1071" spans="1:5" s="170" customFormat="1">
      <c r="A1071" s="622">
        <v>40267</v>
      </c>
      <c r="B1071" s="553"/>
      <c r="C1071" s="553"/>
      <c r="D1071" s="552"/>
      <c r="E1071" s="552"/>
    </row>
    <row r="1072" spans="1:5" s="170" customFormat="1">
      <c r="A1072" s="622">
        <v>40268</v>
      </c>
      <c r="B1072" s="553"/>
      <c r="C1072" s="553"/>
      <c r="D1072" s="552"/>
      <c r="E1072" s="552"/>
    </row>
    <row r="1073" spans="1:5" s="170" customFormat="1">
      <c r="A1073" s="622">
        <v>40269</v>
      </c>
      <c r="B1073" s="553"/>
      <c r="C1073" s="553"/>
      <c r="D1073" s="552"/>
      <c r="E1073" s="552"/>
    </row>
    <row r="1074" spans="1:5" s="170" customFormat="1">
      <c r="A1074" s="622">
        <v>40270</v>
      </c>
      <c r="B1074" s="553"/>
      <c r="C1074" s="553"/>
      <c r="D1074" s="552"/>
      <c r="E1074" s="552"/>
    </row>
    <row r="1075" spans="1:5" s="170" customFormat="1">
      <c r="A1075" s="622">
        <v>40271</v>
      </c>
      <c r="B1075" s="553"/>
      <c r="C1075" s="553"/>
      <c r="D1075" s="552"/>
      <c r="E1075" s="552"/>
    </row>
    <row r="1076" spans="1:5" s="170" customFormat="1">
      <c r="A1076" s="622">
        <v>40272</v>
      </c>
      <c r="B1076" s="553"/>
      <c r="C1076" s="553"/>
      <c r="D1076" s="552"/>
      <c r="E1076" s="552"/>
    </row>
    <row r="1077" spans="1:5" s="170" customFormat="1" ht="14.25" customHeight="1">
      <c r="A1077" s="622">
        <v>40273</v>
      </c>
      <c r="B1077" s="553"/>
      <c r="C1077" s="553"/>
      <c r="D1077" s="552"/>
      <c r="E1077" s="552"/>
    </row>
    <row r="1078" spans="1:5">
      <c r="A1078" s="622">
        <v>40274</v>
      </c>
      <c r="B1078" s="553"/>
      <c r="C1078" s="553"/>
      <c r="D1078" s="552"/>
      <c r="E1078" s="552"/>
    </row>
    <row r="1079" spans="1:5">
      <c r="A1079" s="622">
        <v>40275</v>
      </c>
      <c r="B1079" s="553"/>
      <c r="C1079" s="553"/>
      <c r="D1079" s="552"/>
      <c r="E1079" s="552"/>
    </row>
    <row r="1080" spans="1:5">
      <c r="A1080" s="622">
        <v>40276</v>
      </c>
      <c r="B1080" s="553"/>
      <c r="C1080" s="553"/>
      <c r="D1080" s="552"/>
      <c r="E1080" s="552"/>
    </row>
    <row r="1081" spans="1:5">
      <c r="A1081" s="622">
        <v>40277</v>
      </c>
      <c r="B1081" s="553"/>
      <c r="C1081" s="553"/>
      <c r="D1081" s="552"/>
      <c r="E1081" s="552"/>
    </row>
    <row r="1082" spans="1:5">
      <c r="A1082" s="622">
        <v>40278</v>
      </c>
      <c r="B1082" s="553"/>
      <c r="C1082" s="553"/>
      <c r="D1082" s="552"/>
      <c r="E1082" s="552"/>
    </row>
    <row r="1083" spans="1:5">
      <c r="A1083" s="622">
        <v>40279</v>
      </c>
      <c r="B1083" s="553"/>
      <c r="C1083" s="553"/>
      <c r="D1083" s="552"/>
      <c r="E1083" s="552"/>
    </row>
    <row r="1084" spans="1:5">
      <c r="A1084" s="622">
        <v>40280</v>
      </c>
      <c r="B1084" s="553"/>
      <c r="C1084" s="553"/>
      <c r="D1084" s="552"/>
      <c r="E1084" s="552"/>
    </row>
    <row r="1085" spans="1:5">
      <c r="A1085" s="622">
        <v>40281</v>
      </c>
      <c r="B1085" s="553"/>
      <c r="C1085" s="553"/>
      <c r="D1085" s="552"/>
      <c r="E1085" s="516"/>
    </row>
    <row r="1086" spans="1:5">
      <c r="A1086" s="622">
        <v>40282</v>
      </c>
      <c r="B1086" s="553"/>
      <c r="C1086" s="553"/>
      <c r="D1086" s="552"/>
      <c r="E1086" s="516"/>
    </row>
    <row r="1087" spans="1:5">
      <c r="A1087" s="622">
        <v>40283</v>
      </c>
      <c r="B1087" s="553"/>
      <c r="C1087" s="553"/>
      <c r="D1087" s="552"/>
      <c r="E1087" s="516"/>
    </row>
    <row r="1088" spans="1:5">
      <c r="A1088" s="622">
        <v>40284</v>
      </c>
      <c r="B1088" s="553"/>
      <c r="C1088" s="553"/>
      <c r="D1088" s="552"/>
      <c r="E1088" s="516"/>
    </row>
    <row r="1089" spans="1:5">
      <c r="A1089" s="622">
        <v>40285</v>
      </c>
      <c r="B1089" s="553"/>
      <c r="C1089" s="553"/>
      <c r="D1089" s="552"/>
      <c r="E1089" s="516"/>
    </row>
    <row r="1090" spans="1:5">
      <c r="A1090" s="622">
        <v>40286</v>
      </c>
      <c r="B1090" s="553"/>
      <c r="C1090" s="553"/>
      <c r="D1090" s="552"/>
      <c r="E1090" s="516"/>
    </row>
    <row r="1091" spans="1:5">
      <c r="A1091" s="622">
        <v>40287</v>
      </c>
      <c r="B1091" s="553"/>
      <c r="C1091" s="553"/>
      <c r="D1091" s="552"/>
      <c r="E1091" s="516"/>
    </row>
    <row r="1092" spans="1:5">
      <c r="A1092" s="622">
        <v>40288</v>
      </c>
      <c r="B1092" s="553"/>
      <c r="C1092" s="553"/>
      <c r="D1092" s="552"/>
      <c r="E1092" s="516"/>
    </row>
    <row r="1093" spans="1:5">
      <c r="A1093" s="622">
        <v>40289</v>
      </c>
      <c r="B1093" s="553"/>
      <c r="C1093" s="553"/>
      <c r="D1093" s="552"/>
      <c r="E1093" s="516"/>
    </row>
    <row r="1094" spans="1:5">
      <c r="A1094" s="622">
        <v>40290</v>
      </c>
      <c r="B1094" s="553"/>
      <c r="C1094" s="553"/>
      <c r="D1094" s="552"/>
      <c r="E1094" s="516"/>
    </row>
    <row r="1095" spans="1:5">
      <c r="A1095" s="622">
        <v>40291</v>
      </c>
      <c r="B1095" s="553"/>
      <c r="C1095" s="553"/>
      <c r="D1095" s="552"/>
      <c r="E1095" s="516"/>
    </row>
    <row r="1096" spans="1:5">
      <c r="A1096" s="622">
        <v>40292</v>
      </c>
      <c r="B1096" s="553"/>
      <c r="C1096" s="553"/>
      <c r="D1096" s="552"/>
      <c r="E1096" s="516"/>
    </row>
    <row r="1097" spans="1:5">
      <c r="A1097" s="622">
        <v>40293</v>
      </c>
      <c r="B1097" s="553"/>
      <c r="C1097" s="553"/>
      <c r="D1097" s="552"/>
      <c r="E1097" s="516"/>
    </row>
    <row r="1098" spans="1:5">
      <c r="A1098" s="622">
        <v>40294</v>
      </c>
      <c r="B1098" s="553"/>
      <c r="C1098" s="553"/>
      <c r="D1098" s="552"/>
      <c r="E1098" s="516"/>
    </row>
    <row r="1099" spans="1:5">
      <c r="A1099" s="622">
        <v>40295</v>
      </c>
      <c r="B1099" s="553"/>
      <c r="C1099" s="553"/>
      <c r="D1099" s="552"/>
      <c r="E1099" s="516"/>
    </row>
    <row r="1100" spans="1:5">
      <c r="A1100" s="622">
        <v>40296</v>
      </c>
      <c r="B1100" s="553"/>
      <c r="C1100" s="553"/>
      <c r="D1100" s="552"/>
      <c r="E1100" s="516"/>
    </row>
    <row r="1101" spans="1:5">
      <c r="A1101" s="622">
        <v>40297</v>
      </c>
      <c r="B1101" s="553"/>
      <c r="C1101" s="553"/>
      <c r="D1101" s="552"/>
      <c r="E1101" s="516"/>
    </row>
    <row r="1102" spans="1:5">
      <c r="A1102" s="622">
        <v>40298</v>
      </c>
      <c r="B1102" s="553"/>
      <c r="C1102" s="553"/>
      <c r="D1102" s="552"/>
      <c r="E1102" s="516"/>
    </row>
    <row r="1103" spans="1:5">
      <c r="A1103" s="622">
        <v>40299</v>
      </c>
      <c r="B1103" s="553"/>
      <c r="C1103" s="553"/>
      <c r="D1103" s="552"/>
      <c r="E1103" s="516"/>
    </row>
    <row r="1104" spans="1:5">
      <c r="A1104" s="622">
        <v>40300</v>
      </c>
      <c r="B1104" s="553"/>
      <c r="C1104" s="553"/>
      <c r="D1104" s="552"/>
      <c r="E1104" s="516"/>
    </row>
    <row r="1105" spans="1:5">
      <c r="A1105" s="622">
        <v>40301</v>
      </c>
      <c r="B1105" s="553"/>
      <c r="C1105" s="553"/>
      <c r="D1105" s="552"/>
      <c r="E1105" s="516"/>
    </row>
    <row r="1106" spans="1:5">
      <c r="A1106" s="622">
        <v>40302</v>
      </c>
      <c r="B1106" s="553"/>
      <c r="C1106" s="553"/>
      <c r="D1106" s="552"/>
      <c r="E1106" s="516"/>
    </row>
    <row r="1107" spans="1:5">
      <c r="A1107" s="622">
        <v>40303</v>
      </c>
      <c r="B1107" s="553"/>
      <c r="C1107" s="553"/>
      <c r="D1107" s="552"/>
      <c r="E1107" s="516"/>
    </row>
    <row r="1108" spans="1:5">
      <c r="A1108" s="622">
        <v>40304</v>
      </c>
      <c r="B1108" s="553"/>
      <c r="C1108" s="553"/>
      <c r="D1108" s="552"/>
      <c r="E1108" s="516"/>
    </row>
    <row r="1109" spans="1:5">
      <c r="A1109" s="622">
        <v>40305</v>
      </c>
      <c r="B1109" s="553"/>
      <c r="C1109" s="553"/>
      <c r="D1109" s="552"/>
      <c r="E1109" s="516"/>
    </row>
    <row r="1110" spans="1:5">
      <c r="A1110" s="622">
        <v>40306</v>
      </c>
      <c r="B1110" s="553"/>
      <c r="C1110" s="553"/>
      <c r="D1110" s="552"/>
      <c r="E1110" s="516"/>
    </row>
    <row r="1111" spans="1:5">
      <c r="A1111" s="622">
        <v>40307</v>
      </c>
      <c r="B1111" s="553"/>
      <c r="C1111" s="553"/>
      <c r="D1111" s="552"/>
      <c r="E1111" s="516"/>
    </row>
    <row r="1112" spans="1:5">
      <c r="A1112" s="622">
        <v>40308</v>
      </c>
      <c r="B1112" s="553"/>
      <c r="C1112" s="553"/>
      <c r="D1112" s="552"/>
      <c r="E1112" s="516"/>
    </row>
    <row r="1113" spans="1:5">
      <c r="A1113" s="622">
        <v>40309</v>
      </c>
      <c r="B1113" s="553"/>
      <c r="C1113" s="553"/>
      <c r="D1113" s="552"/>
      <c r="E1113" s="516"/>
    </row>
    <row r="1114" spans="1:5">
      <c r="A1114" s="622">
        <v>40310</v>
      </c>
      <c r="B1114" s="553"/>
      <c r="C1114" s="553"/>
      <c r="D1114" s="552"/>
      <c r="E1114" s="516"/>
    </row>
    <row r="1115" spans="1:5">
      <c r="A1115" s="622">
        <v>40311</v>
      </c>
      <c r="B1115" s="553"/>
      <c r="C1115" s="553"/>
      <c r="D1115" s="552"/>
      <c r="E1115" s="516"/>
    </row>
    <row r="1116" spans="1:5">
      <c r="A1116" s="622">
        <v>40312</v>
      </c>
      <c r="B1116" s="553"/>
      <c r="C1116" s="553"/>
      <c r="D1116" s="552"/>
      <c r="E1116" s="516"/>
    </row>
    <row r="1117" spans="1:5">
      <c r="A1117" s="622">
        <v>40313</v>
      </c>
      <c r="B1117" s="553"/>
      <c r="C1117" s="553"/>
      <c r="D1117" s="552"/>
      <c r="E1117" s="516"/>
    </row>
    <row r="1118" spans="1:5">
      <c r="A1118" s="622">
        <v>40314</v>
      </c>
      <c r="B1118" s="553"/>
      <c r="C1118" s="553"/>
      <c r="D1118" s="552"/>
      <c r="E1118" s="516"/>
    </row>
    <row r="1119" spans="1:5">
      <c r="A1119" s="622">
        <v>40315</v>
      </c>
      <c r="B1119" s="553"/>
      <c r="C1119" s="553"/>
      <c r="D1119" s="552"/>
      <c r="E1119" s="516"/>
    </row>
    <row r="1120" spans="1:5">
      <c r="A1120" s="622">
        <v>40316</v>
      </c>
      <c r="B1120" s="553"/>
      <c r="C1120" s="553"/>
      <c r="D1120" s="552"/>
      <c r="E1120" s="516"/>
    </row>
    <row r="1121" spans="1:5">
      <c r="A1121" s="622">
        <v>40317</v>
      </c>
      <c r="B1121" s="553"/>
      <c r="C1121" s="553"/>
      <c r="D1121" s="552"/>
      <c r="E1121" s="516"/>
    </row>
    <row r="1122" spans="1:5">
      <c r="A1122" s="622">
        <v>40318</v>
      </c>
      <c r="B1122" s="553"/>
      <c r="C1122" s="553"/>
      <c r="D1122" s="552"/>
      <c r="E1122" s="516"/>
    </row>
    <row r="1123" spans="1:5">
      <c r="A1123" s="622">
        <v>40319</v>
      </c>
      <c r="B1123" s="553"/>
      <c r="C1123" s="553"/>
      <c r="D1123" s="552"/>
      <c r="E1123" s="516"/>
    </row>
    <row r="1124" spans="1:5">
      <c r="A1124" s="622">
        <v>40320</v>
      </c>
      <c r="B1124" s="553"/>
      <c r="C1124" s="553"/>
      <c r="D1124" s="552"/>
      <c r="E1124" s="516"/>
    </row>
    <row r="1125" spans="1:5">
      <c r="A1125" s="622">
        <v>40321</v>
      </c>
      <c r="B1125" s="553"/>
      <c r="C1125" s="553"/>
      <c r="D1125" s="552"/>
      <c r="E1125" s="516"/>
    </row>
    <row r="1126" spans="1:5">
      <c r="A1126" s="622">
        <v>40322</v>
      </c>
      <c r="B1126" s="553"/>
      <c r="C1126" s="553"/>
      <c r="D1126" s="552"/>
      <c r="E1126" s="516"/>
    </row>
    <row r="1127" spans="1:5">
      <c r="A1127" s="622">
        <v>40323</v>
      </c>
      <c r="B1127" s="553"/>
      <c r="C1127" s="553"/>
      <c r="D1127" s="552"/>
      <c r="E1127" s="516"/>
    </row>
    <row r="1128" spans="1:5">
      <c r="A1128" s="622">
        <v>40324</v>
      </c>
      <c r="B1128" s="553"/>
      <c r="C1128" s="553"/>
      <c r="D1128" s="552"/>
      <c r="E1128" s="516"/>
    </row>
    <row r="1129" spans="1:5">
      <c r="A1129" s="622">
        <v>40325</v>
      </c>
      <c r="B1129" s="553"/>
      <c r="C1129" s="553"/>
      <c r="D1129" s="552"/>
      <c r="E1129" s="516"/>
    </row>
    <row r="1130" spans="1:5">
      <c r="A1130" s="622">
        <v>40326</v>
      </c>
      <c r="B1130" s="553"/>
      <c r="C1130" s="553"/>
      <c r="D1130" s="552"/>
      <c r="E1130" s="516"/>
    </row>
    <row r="1131" spans="1:5">
      <c r="A1131" s="622">
        <v>40327</v>
      </c>
      <c r="B1131" s="553"/>
      <c r="C1131" s="553"/>
      <c r="D1131" s="552"/>
      <c r="E1131" s="516"/>
    </row>
    <row r="1132" spans="1:5">
      <c r="A1132" s="622">
        <v>40328</v>
      </c>
      <c r="B1132" s="553"/>
      <c r="C1132" s="553"/>
      <c r="D1132" s="552"/>
      <c r="E1132" s="516"/>
    </row>
    <row r="1133" spans="1:5">
      <c r="A1133" s="622">
        <v>40329</v>
      </c>
      <c r="B1133" s="553"/>
      <c r="C1133" s="553"/>
      <c r="D1133" s="552"/>
      <c r="E1133" s="516"/>
    </row>
    <row r="1134" spans="1:5">
      <c r="A1134" s="622">
        <v>40330</v>
      </c>
      <c r="B1134" s="553"/>
      <c r="C1134" s="553"/>
      <c r="D1134" s="552"/>
      <c r="E1134" s="516"/>
    </row>
    <row r="1135" spans="1:5">
      <c r="A1135" s="622">
        <v>40331</v>
      </c>
      <c r="B1135" s="553"/>
      <c r="C1135" s="553"/>
      <c r="D1135" s="552"/>
      <c r="E1135" s="516"/>
    </row>
    <row r="1136" spans="1:5">
      <c r="A1136" s="622">
        <v>40332</v>
      </c>
      <c r="B1136" s="553"/>
      <c r="C1136" s="553"/>
      <c r="D1136" s="552"/>
      <c r="E1136" s="516"/>
    </row>
    <row r="1137" spans="1:5">
      <c r="A1137" s="622">
        <v>40333</v>
      </c>
      <c r="B1137" s="553"/>
      <c r="C1137" s="553"/>
      <c r="D1137" s="552"/>
      <c r="E1137" s="516"/>
    </row>
    <row r="1138" spans="1:5">
      <c r="A1138" s="622">
        <v>40334</v>
      </c>
      <c r="B1138" s="553"/>
      <c r="C1138" s="553"/>
      <c r="D1138" s="552"/>
      <c r="E1138" s="516"/>
    </row>
    <row r="1139" spans="1:5">
      <c r="A1139" s="622">
        <v>40335</v>
      </c>
      <c r="B1139" s="553"/>
      <c r="C1139" s="553"/>
      <c r="D1139" s="552"/>
      <c r="E1139" s="516"/>
    </row>
    <row r="1140" spans="1:5">
      <c r="A1140" s="622">
        <v>40336</v>
      </c>
      <c r="B1140" s="553"/>
      <c r="C1140" s="553"/>
      <c r="D1140" s="552"/>
      <c r="E1140" s="516"/>
    </row>
    <row r="1141" spans="1:5">
      <c r="A1141" s="622">
        <v>40337</v>
      </c>
      <c r="B1141" s="553"/>
      <c r="C1141" s="553"/>
      <c r="D1141" s="552"/>
      <c r="E1141" s="516"/>
    </row>
    <row r="1142" spans="1:5">
      <c r="A1142" s="622">
        <v>40338</v>
      </c>
      <c r="B1142" s="553"/>
      <c r="C1142" s="553"/>
      <c r="D1142" s="552"/>
      <c r="E1142" s="516"/>
    </row>
    <row r="1143" spans="1:5">
      <c r="A1143" s="622">
        <v>40339</v>
      </c>
      <c r="B1143" s="553"/>
      <c r="C1143" s="553"/>
      <c r="D1143" s="552"/>
      <c r="E1143" s="516"/>
    </row>
    <row r="1144" spans="1:5">
      <c r="A1144" s="622">
        <v>40340</v>
      </c>
      <c r="B1144" s="553"/>
      <c r="C1144" s="553"/>
      <c r="D1144" s="552"/>
      <c r="E1144" s="516"/>
    </row>
    <row r="1145" spans="1:5">
      <c r="A1145" s="622">
        <v>40341</v>
      </c>
      <c r="B1145" s="553"/>
      <c r="C1145" s="553"/>
      <c r="D1145" s="552"/>
      <c r="E1145" s="516"/>
    </row>
    <row r="1146" spans="1:5">
      <c r="A1146" s="622">
        <v>40342</v>
      </c>
      <c r="B1146" s="553"/>
      <c r="C1146" s="553"/>
      <c r="D1146" s="552"/>
      <c r="E1146" s="516"/>
    </row>
    <row r="1147" spans="1:5">
      <c r="A1147" s="622">
        <v>40343</v>
      </c>
      <c r="B1147" s="553"/>
      <c r="C1147" s="553"/>
      <c r="D1147" s="552"/>
      <c r="E1147" s="516"/>
    </row>
    <row r="1148" spans="1:5">
      <c r="A1148" s="622">
        <v>40344</v>
      </c>
      <c r="B1148" s="553"/>
      <c r="C1148" s="553"/>
      <c r="D1148" s="552"/>
      <c r="E1148" s="516"/>
    </row>
    <row r="1149" spans="1:5">
      <c r="A1149" s="622">
        <v>40345</v>
      </c>
      <c r="B1149" s="553"/>
      <c r="C1149" s="553"/>
      <c r="D1149" s="552"/>
      <c r="E1149" s="516"/>
    </row>
    <row r="1150" spans="1:5">
      <c r="A1150" s="622">
        <v>40346</v>
      </c>
      <c r="B1150" s="553">
        <v>1.5</v>
      </c>
      <c r="C1150" s="553">
        <v>1</v>
      </c>
      <c r="D1150" s="552"/>
      <c r="E1150" s="516"/>
    </row>
    <row r="1151" spans="1:5">
      <c r="A1151" s="622">
        <v>40347</v>
      </c>
      <c r="B1151" s="553">
        <v>1.5</v>
      </c>
      <c r="C1151" s="553">
        <v>1</v>
      </c>
      <c r="D1151" s="552"/>
      <c r="E1151" s="516"/>
    </row>
    <row r="1152" spans="1:5">
      <c r="A1152" s="622">
        <v>40348</v>
      </c>
      <c r="B1152" s="553">
        <v>1.5</v>
      </c>
      <c r="C1152" s="553">
        <v>1</v>
      </c>
      <c r="D1152" s="552"/>
      <c r="E1152" s="516"/>
    </row>
    <row r="1153" spans="1:6">
      <c r="A1153" s="622">
        <v>40349</v>
      </c>
      <c r="B1153" s="553">
        <v>1.5</v>
      </c>
      <c r="C1153" s="553">
        <v>1</v>
      </c>
      <c r="D1153" s="552"/>
      <c r="E1153" s="516"/>
    </row>
    <row r="1154" spans="1:6">
      <c r="A1154" s="622">
        <v>40350</v>
      </c>
      <c r="B1154" s="553">
        <v>1.5</v>
      </c>
      <c r="C1154" s="553">
        <v>1</v>
      </c>
      <c r="D1154" s="552"/>
      <c r="E1154" s="550"/>
    </row>
    <row r="1155" spans="1:6">
      <c r="A1155" s="622">
        <v>40351</v>
      </c>
      <c r="B1155" s="553">
        <v>1.5</v>
      </c>
      <c r="C1155" s="553">
        <v>1</v>
      </c>
      <c r="D1155" s="552"/>
      <c r="E1155" s="550"/>
    </row>
    <row r="1156" spans="1:6">
      <c r="A1156" s="622">
        <v>40352</v>
      </c>
      <c r="B1156" s="553">
        <v>1.5</v>
      </c>
      <c r="C1156" s="553">
        <v>1</v>
      </c>
      <c r="D1156" s="552"/>
      <c r="E1156" s="550"/>
    </row>
    <row r="1157" spans="1:6">
      <c r="A1157" s="622"/>
      <c r="B1157" s="553"/>
      <c r="C1157" s="553"/>
      <c r="D1157" s="552"/>
      <c r="E1157" s="550"/>
    </row>
    <row r="1158" spans="1:6">
      <c r="A1158" s="622"/>
      <c r="B1158" s="553"/>
      <c r="C1158" s="553"/>
      <c r="D1158" s="552"/>
      <c r="E1158" s="550"/>
    </row>
    <row r="1159" spans="1:6">
      <c r="A1159" s="551">
        <v>40268</v>
      </c>
      <c r="B1159" s="553"/>
      <c r="C1159" s="553"/>
      <c r="D1159" s="552"/>
      <c r="E1159" s="550">
        <v>1.75</v>
      </c>
      <c r="F1159" s="171"/>
    </row>
    <row r="1160" spans="1:6">
      <c r="A1160" s="551">
        <v>40359</v>
      </c>
      <c r="B1160" s="553"/>
      <c r="C1160" s="553"/>
      <c r="D1160" s="552"/>
      <c r="E1160" s="553">
        <v>1.9</v>
      </c>
      <c r="F1160" s="171"/>
    </row>
    <row r="1161" spans="1:6">
      <c r="A1161" s="551">
        <v>40451</v>
      </c>
      <c r="B1161" s="553"/>
      <c r="C1161" s="553"/>
      <c r="D1161" s="552"/>
      <c r="E1161" s="553">
        <v>2.02</v>
      </c>
      <c r="F1161" s="171"/>
    </row>
    <row r="1162" spans="1:6">
      <c r="A1162" s="551">
        <v>40543</v>
      </c>
      <c r="B1162" s="553"/>
      <c r="C1162" s="553"/>
      <c r="D1162" s="552"/>
      <c r="E1162" s="553">
        <v>2.27</v>
      </c>
      <c r="F1162" s="171"/>
    </row>
    <row r="1163" spans="1:6">
      <c r="A1163" s="551">
        <v>40633</v>
      </c>
      <c r="B1163" s="553"/>
      <c r="C1163" s="553"/>
      <c r="D1163" s="552"/>
      <c r="E1163" s="553">
        <v>2.46</v>
      </c>
      <c r="F1163" s="171"/>
    </row>
    <row r="1164" spans="1:6">
      <c r="A1164" s="551">
        <v>40724</v>
      </c>
      <c r="B1164" s="553"/>
      <c r="C1164" s="553"/>
      <c r="D1164" s="552"/>
      <c r="E1164" s="553">
        <v>2.7</v>
      </c>
      <c r="F1164" s="171"/>
    </row>
    <row r="1165" spans="1:6">
      <c r="A1165" s="551">
        <v>40816</v>
      </c>
      <c r="B1165" s="553"/>
      <c r="C1165" s="553"/>
      <c r="D1165" s="552"/>
      <c r="E1165" s="553">
        <v>3.01</v>
      </c>
      <c r="F1165" s="171"/>
    </row>
    <row r="1166" spans="1:6">
      <c r="A1166" s="551">
        <v>40908</v>
      </c>
      <c r="B1166" s="553"/>
      <c r="C1166" s="553"/>
      <c r="D1166" s="552"/>
      <c r="E1166" s="553">
        <v>3.31</v>
      </c>
      <c r="F1166" s="171"/>
    </row>
    <row r="1167" spans="1:6">
      <c r="A1167" s="551">
        <v>40999</v>
      </c>
      <c r="B1167" s="553"/>
      <c r="C1167" s="553"/>
      <c r="D1167" s="552"/>
      <c r="E1167" s="553">
        <v>3.58</v>
      </c>
      <c r="F1167" s="171"/>
    </row>
    <row r="1168" spans="1:6">
      <c r="A1168" s="551">
        <v>41090</v>
      </c>
      <c r="B1168" s="553"/>
      <c r="C1168" s="553"/>
      <c r="D1168" s="552"/>
      <c r="E1168" s="553">
        <v>3.84</v>
      </c>
      <c r="F1168" s="171"/>
    </row>
    <row r="1169" spans="1:6">
      <c r="A1169" s="551">
        <v>41182</v>
      </c>
      <c r="B1169" s="553"/>
      <c r="C1169" s="553"/>
      <c r="D1169" s="552"/>
      <c r="E1169" s="553">
        <v>4.05</v>
      </c>
      <c r="F1169" s="171"/>
    </row>
    <row r="1170" spans="1:6">
      <c r="A1170" s="551">
        <v>41274</v>
      </c>
      <c r="B1170" s="553"/>
      <c r="C1170" s="553"/>
      <c r="D1170" s="552"/>
      <c r="E1170" s="553">
        <v>4.22</v>
      </c>
      <c r="F1170" s="171"/>
    </row>
    <row r="1171" spans="1:6">
      <c r="A1171" s="551">
        <v>41364</v>
      </c>
      <c r="B1171" s="553"/>
      <c r="C1171" s="553"/>
      <c r="D1171" s="552"/>
      <c r="E1171" s="553">
        <v>4.3600000000000003</v>
      </c>
      <c r="F1171" s="171"/>
    </row>
    <row r="1172" spans="1:6">
      <c r="A1172" s="551">
        <v>41455</v>
      </c>
      <c r="B1172" s="553"/>
      <c r="C1172" s="553"/>
      <c r="D1172" s="552"/>
      <c r="E1172" s="553">
        <v>4.47</v>
      </c>
      <c r="F1172" s="171"/>
    </row>
    <row r="1173" spans="1:6">
      <c r="A1173" s="551">
        <v>41547</v>
      </c>
      <c r="B1173" s="553"/>
      <c r="C1173" s="553"/>
      <c r="D1173" s="552"/>
      <c r="E1173" s="553">
        <v>4.5599999999999996</v>
      </c>
      <c r="F1173" s="171"/>
    </row>
    <row r="1174" spans="1:6">
      <c r="A1174" s="551">
        <v>41639</v>
      </c>
      <c r="B1174" s="553"/>
      <c r="C1174" s="553"/>
      <c r="D1174" s="552"/>
      <c r="E1174" s="553">
        <v>4.62</v>
      </c>
      <c r="F1174" s="171"/>
    </row>
  </sheetData>
  <mergeCells count="5">
    <mergeCell ref="A2:G2"/>
    <mergeCell ref="A5:G5"/>
    <mergeCell ref="A1:F1"/>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sheetPr>
    <tabColor rgb="FF7030A0"/>
  </sheetPr>
  <dimension ref="A1:Q63"/>
  <sheetViews>
    <sheetView showGridLines="0" zoomScaleNormal="100" workbookViewId="0">
      <selection sqref="A1:L1"/>
    </sheetView>
  </sheetViews>
  <sheetFormatPr defaultColWidth="9.140625" defaultRowHeight="12.75"/>
  <cols>
    <col min="1" max="1" width="7.85546875" style="249" bestFit="1" customWidth="1"/>
    <col min="2" max="2" width="10.7109375" style="249" customWidth="1"/>
    <col min="3" max="5" width="4.5703125" style="249" bestFit="1" customWidth="1"/>
    <col min="6" max="6" width="17.5703125" style="249" bestFit="1" customWidth="1"/>
    <col min="7" max="9" width="8" style="249" bestFit="1" customWidth="1"/>
    <col min="10" max="10" width="12.140625" style="249" bestFit="1" customWidth="1"/>
    <col min="11" max="12" width="8.5703125" style="249" bestFit="1" customWidth="1"/>
    <col min="13" max="22" width="10.7109375" style="249" customWidth="1"/>
    <col min="23" max="16384" width="9.140625" style="249"/>
  </cols>
  <sheetData>
    <row r="1" spans="1:17" ht="60" customHeight="1">
      <c r="A1" s="754" t="s">
        <v>273</v>
      </c>
      <c r="B1" s="754"/>
      <c r="C1" s="754"/>
      <c r="D1" s="754"/>
      <c r="E1" s="754"/>
      <c r="F1" s="754"/>
      <c r="G1" s="754"/>
      <c r="H1" s="754"/>
      <c r="I1" s="754"/>
      <c r="J1" s="754"/>
      <c r="K1" s="754"/>
      <c r="L1" s="754"/>
    </row>
    <row r="2" spans="1:17" ht="60" customHeight="1">
      <c r="A2" s="797" t="s">
        <v>118</v>
      </c>
      <c r="B2" s="797"/>
      <c r="C2" s="797"/>
      <c r="D2" s="797"/>
      <c r="E2" s="797"/>
      <c r="F2" s="797"/>
      <c r="G2" s="797"/>
      <c r="H2" s="797"/>
      <c r="I2" s="797"/>
      <c r="J2" s="797"/>
      <c r="K2" s="797"/>
      <c r="L2" s="797"/>
    </row>
    <row r="3" spans="1:17" ht="9.9499999999999993" customHeight="1">
      <c r="A3" s="798"/>
      <c r="B3" s="798"/>
      <c r="C3" s="798"/>
      <c r="D3" s="798"/>
      <c r="E3" s="798"/>
      <c r="F3" s="798"/>
      <c r="G3" s="798"/>
      <c r="H3" s="798"/>
      <c r="I3" s="798"/>
      <c r="J3" s="798"/>
      <c r="K3" s="798"/>
      <c r="L3" s="798"/>
    </row>
    <row r="4" spans="1:17" ht="60" customHeight="1">
      <c r="A4" s="754" t="s">
        <v>275</v>
      </c>
      <c r="B4" s="754"/>
      <c r="C4" s="754"/>
      <c r="D4" s="754"/>
      <c r="E4" s="754"/>
      <c r="F4" s="754"/>
      <c r="G4" s="754"/>
      <c r="H4" s="754"/>
      <c r="I4" s="754"/>
      <c r="J4" s="754"/>
      <c r="K4" s="754"/>
      <c r="L4" s="754"/>
    </row>
    <row r="5" spans="1:17" ht="60" customHeight="1">
      <c r="A5" s="797" t="s">
        <v>121</v>
      </c>
      <c r="B5" s="797"/>
      <c r="C5" s="797"/>
      <c r="D5" s="797"/>
      <c r="E5" s="797"/>
      <c r="F5" s="797"/>
      <c r="G5" s="797"/>
      <c r="H5" s="797"/>
      <c r="I5" s="797"/>
      <c r="J5" s="797"/>
      <c r="K5" s="797"/>
      <c r="L5" s="797"/>
    </row>
    <row r="6" spans="1:17" ht="15">
      <c r="A6" s="405" t="s">
        <v>740</v>
      </c>
      <c r="B6" s="405" t="s">
        <v>741</v>
      </c>
    </row>
    <row r="8" spans="1:17">
      <c r="A8" s="412"/>
      <c r="B8" s="412" t="s">
        <v>136</v>
      </c>
      <c r="C8" s="412">
        <v>90</v>
      </c>
      <c r="D8" s="412">
        <v>70</v>
      </c>
      <c r="E8" s="412">
        <v>50</v>
      </c>
      <c r="F8" s="412" t="s">
        <v>253</v>
      </c>
      <c r="G8" s="412" t="s">
        <v>137</v>
      </c>
      <c r="H8" s="412" t="s">
        <v>138</v>
      </c>
      <c r="I8" s="412" t="s">
        <v>139</v>
      </c>
      <c r="J8" s="412" t="s">
        <v>74</v>
      </c>
      <c r="K8" s="412" t="s">
        <v>161</v>
      </c>
      <c r="L8" s="412" t="s">
        <v>162</v>
      </c>
    </row>
    <row r="9" spans="1:17">
      <c r="A9" s="412"/>
      <c r="B9" s="412" t="s">
        <v>141</v>
      </c>
      <c r="C9" s="412">
        <v>90</v>
      </c>
      <c r="D9" s="412">
        <v>70</v>
      </c>
      <c r="E9" s="412">
        <v>50</v>
      </c>
      <c r="F9" s="412" t="s">
        <v>130</v>
      </c>
      <c r="G9" s="412" t="s">
        <v>124</v>
      </c>
      <c r="H9" s="412" t="s">
        <v>125</v>
      </c>
      <c r="I9" s="412" t="s">
        <v>126</v>
      </c>
      <c r="J9" s="412" t="s">
        <v>78</v>
      </c>
      <c r="K9" s="412" t="s">
        <v>165</v>
      </c>
      <c r="L9" s="412" t="s">
        <v>166</v>
      </c>
    </row>
    <row r="10" spans="1:17">
      <c r="A10" s="625">
        <v>39172</v>
      </c>
      <c r="B10" s="626">
        <v>3.7</v>
      </c>
      <c r="C10" s="626"/>
      <c r="D10" s="626"/>
      <c r="E10" s="626"/>
      <c r="F10" s="626"/>
      <c r="G10" s="626"/>
      <c r="H10" s="626"/>
      <c r="I10" s="626"/>
      <c r="J10" s="627">
        <v>3.7</v>
      </c>
      <c r="K10" s="626"/>
      <c r="L10" s="628"/>
      <c r="P10" s="124"/>
      <c r="Q10" s="124"/>
    </row>
    <row r="11" spans="1:17">
      <c r="A11" s="625">
        <v>39263</v>
      </c>
      <c r="B11" s="626">
        <v>4.0999999999999996</v>
      </c>
      <c r="C11" s="626"/>
      <c r="D11" s="626"/>
      <c r="E11" s="626"/>
      <c r="F11" s="626"/>
      <c r="G11" s="626"/>
      <c r="H11" s="626"/>
      <c r="I11" s="626"/>
      <c r="J11" s="627">
        <v>4.0999999999999996</v>
      </c>
      <c r="K11" s="626"/>
      <c r="L11" s="628"/>
      <c r="P11" s="124"/>
      <c r="Q11" s="124"/>
    </row>
    <row r="12" spans="1:17">
      <c r="A12" s="625">
        <v>39355</v>
      </c>
      <c r="B12" s="626">
        <v>4.5999999999999996</v>
      </c>
      <c r="C12" s="626"/>
      <c r="D12" s="626"/>
      <c r="E12" s="626"/>
      <c r="F12" s="626"/>
      <c r="G12" s="626"/>
      <c r="H12" s="626"/>
      <c r="I12" s="626"/>
      <c r="J12" s="627">
        <v>4.5999999999999996</v>
      </c>
      <c r="K12" s="626"/>
      <c r="L12" s="628"/>
      <c r="P12" s="124"/>
      <c r="Q12" s="124"/>
    </row>
    <row r="13" spans="1:17">
      <c r="A13" s="625">
        <v>39447</v>
      </c>
      <c r="B13" s="626">
        <v>5.0999999999999996</v>
      </c>
      <c r="C13" s="626"/>
      <c r="D13" s="626"/>
      <c r="E13" s="626"/>
      <c r="F13" s="626"/>
      <c r="G13" s="626"/>
      <c r="H13" s="626"/>
      <c r="I13" s="626"/>
      <c r="J13" s="627">
        <v>5.0999999999999996</v>
      </c>
      <c r="K13" s="626"/>
      <c r="L13" s="628"/>
      <c r="P13" s="124"/>
      <c r="Q13" s="255"/>
    </row>
    <row r="14" spans="1:17">
      <c r="A14" s="625">
        <v>39538</v>
      </c>
      <c r="B14" s="626">
        <v>5.3</v>
      </c>
      <c r="C14" s="626"/>
      <c r="D14" s="626"/>
      <c r="E14" s="626"/>
      <c r="F14" s="626"/>
      <c r="G14" s="626"/>
      <c r="H14" s="626"/>
      <c r="I14" s="626"/>
      <c r="J14" s="627">
        <v>5.3</v>
      </c>
      <c r="K14" s="626"/>
      <c r="L14" s="628"/>
      <c r="P14" s="129"/>
      <c r="Q14" s="127"/>
    </row>
    <row r="15" spans="1:17">
      <c r="A15" s="625">
        <v>39629</v>
      </c>
      <c r="B15" s="626">
        <v>5.5</v>
      </c>
      <c r="C15" s="626"/>
      <c r="D15" s="626"/>
      <c r="E15" s="626"/>
      <c r="F15" s="626"/>
      <c r="G15" s="626"/>
      <c r="H15" s="626"/>
      <c r="I15" s="626"/>
      <c r="J15" s="627">
        <v>5.5</v>
      </c>
      <c r="K15" s="626"/>
      <c r="L15" s="628"/>
      <c r="P15" s="129"/>
      <c r="Q15" s="127"/>
    </row>
    <row r="16" spans="1:17">
      <c r="A16" s="625">
        <v>39721</v>
      </c>
      <c r="B16" s="626">
        <v>5.8</v>
      </c>
      <c r="C16" s="626"/>
      <c r="D16" s="626"/>
      <c r="E16" s="626"/>
      <c r="F16" s="626"/>
      <c r="G16" s="626"/>
      <c r="H16" s="626"/>
      <c r="I16" s="626"/>
      <c r="J16" s="627">
        <v>5.8</v>
      </c>
      <c r="K16" s="626"/>
      <c r="L16" s="628"/>
      <c r="P16" s="129"/>
      <c r="Q16" s="256"/>
    </row>
    <row r="17" spans="1:17">
      <c r="A17" s="625">
        <v>39813</v>
      </c>
      <c r="B17" s="626">
        <v>4.8</v>
      </c>
      <c r="C17" s="626"/>
      <c r="D17" s="626"/>
      <c r="E17" s="626"/>
      <c r="F17" s="626"/>
      <c r="G17" s="626"/>
      <c r="H17" s="626"/>
      <c r="I17" s="626"/>
      <c r="J17" s="627">
        <v>4.8</v>
      </c>
      <c r="K17" s="626"/>
      <c r="L17" s="628"/>
      <c r="P17" s="129"/>
      <c r="Q17" s="256"/>
    </row>
    <row r="18" spans="1:17">
      <c r="A18" s="625">
        <v>39903</v>
      </c>
      <c r="B18" s="626">
        <v>2.7</v>
      </c>
      <c r="C18" s="626"/>
      <c r="D18" s="626"/>
      <c r="E18" s="626"/>
      <c r="F18" s="626"/>
      <c r="G18" s="626"/>
      <c r="H18" s="626"/>
      <c r="I18" s="626"/>
      <c r="J18" s="627">
        <v>2.7</v>
      </c>
      <c r="K18" s="628"/>
      <c r="L18" s="628"/>
      <c r="P18" s="129"/>
      <c r="Q18" s="256"/>
    </row>
    <row r="19" spans="1:17">
      <c r="A19" s="625">
        <v>39994</v>
      </c>
      <c r="B19" s="626">
        <v>1.7</v>
      </c>
      <c r="C19" s="626"/>
      <c r="D19" s="626"/>
      <c r="E19" s="626"/>
      <c r="F19" s="626"/>
      <c r="G19" s="626"/>
      <c r="H19" s="626"/>
      <c r="I19" s="626"/>
      <c r="J19" s="515">
        <v>1.7</v>
      </c>
      <c r="K19" s="516"/>
      <c r="L19" s="629"/>
      <c r="M19" s="253"/>
      <c r="P19" s="129"/>
      <c r="Q19" s="256"/>
    </row>
    <row r="20" spans="1:17">
      <c r="A20" s="625">
        <v>40086</v>
      </c>
      <c r="B20" s="626">
        <v>1.3</v>
      </c>
      <c r="C20" s="265"/>
      <c r="D20" s="265"/>
      <c r="E20" s="265"/>
      <c r="F20" s="265"/>
      <c r="G20" s="265"/>
      <c r="H20" s="265"/>
      <c r="I20" s="265"/>
      <c r="J20" s="515">
        <v>1.3</v>
      </c>
      <c r="K20" s="516"/>
      <c r="L20" s="516"/>
      <c r="M20" s="253"/>
      <c r="P20" s="129"/>
      <c r="Q20" s="256"/>
    </row>
    <row r="21" spans="1:17">
      <c r="A21" s="625">
        <v>40178</v>
      </c>
      <c r="B21" s="626">
        <v>0.9</v>
      </c>
      <c r="C21" s="265">
        <v>0.2</v>
      </c>
      <c r="D21" s="265">
        <v>0.1</v>
      </c>
      <c r="E21" s="265">
        <v>0.1</v>
      </c>
      <c r="F21" s="265">
        <v>0.2</v>
      </c>
      <c r="G21" s="265">
        <v>0.1</v>
      </c>
      <c r="H21" s="265">
        <v>0.1</v>
      </c>
      <c r="I21" s="265">
        <v>0.2</v>
      </c>
      <c r="J21" s="627">
        <v>1.5</v>
      </c>
      <c r="K21" s="550">
        <v>1.4</v>
      </c>
      <c r="L21" s="626"/>
      <c r="M21" s="253"/>
      <c r="P21" s="129"/>
      <c r="Q21" s="256"/>
    </row>
    <row r="22" spans="1:17">
      <c r="A22" s="625">
        <v>40268</v>
      </c>
      <c r="B22" s="626">
        <v>0.7</v>
      </c>
      <c r="C22" s="265">
        <v>0.4</v>
      </c>
      <c r="D22" s="265">
        <v>0.2</v>
      </c>
      <c r="E22" s="265">
        <v>0.2</v>
      </c>
      <c r="F22" s="265">
        <v>0.4</v>
      </c>
      <c r="G22" s="265">
        <v>0.2</v>
      </c>
      <c r="H22" s="265">
        <v>0.2</v>
      </c>
      <c r="I22" s="265">
        <v>0.4</v>
      </c>
      <c r="J22" s="627">
        <v>1.8</v>
      </c>
      <c r="K22" s="550">
        <v>1.7</v>
      </c>
      <c r="L22" s="630">
        <v>1.8</v>
      </c>
      <c r="M22" s="253"/>
      <c r="P22" s="129"/>
      <c r="Q22" s="256"/>
    </row>
    <row r="23" spans="1:17">
      <c r="A23" s="625">
        <v>40359</v>
      </c>
      <c r="B23" s="626">
        <v>0.7</v>
      </c>
      <c r="C23" s="265">
        <v>0.5</v>
      </c>
      <c r="D23" s="265">
        <v>0.3</v>
      </c>
      <c r="E23" s="265">
        <v>0.2</v>
      </c>
      <c r="F23" s="265">
        <v>0.6</v>
      </c>
      <c r="G23" s="265">
        <v>0.2</v>
      </c>
      <c r="H23" s="265">
        <v>0.3</v>
      </c>
      <c r="I23" s="265">
        <v>0.5</v>
      </c>
      <c r="J23" s="265"/>
      <c r="K23" s="626">
        <v>2</v>
      </c>
      <c r="L23" s="626">
        <v>1.9</v>
      </c>
      <c r="M23" s="253"/>
      <c r="P23" s="129"/>
      <c r="Q23" s="256"/>
    </row>
    <row r="24" spans="1:17">
      <c r="A24" s="625">
        <v>40451</v>
      </c>
      <c r="B24" s="626">
        <v>0.6</v>
      </c>
      <c r="C24" s="265">
        <v>0.6</v>
      </c>
      <c r="D24" s="265">
        <v>0.4</v>
      </c>
      <c r="E24" s="265">
        <v>0.3</v>
      </c>
      <c r="F24" s="265">
        <v>0.8</v>
      </c>
      <c r="G24" s="265">
        <v>0.3</v>
      </c>
      <c r="H24" s="265">
        <v>0.4</v>
      </c>
      <c r="I24" s="265">
        <v>0.6</v>
      </c>
      <c r="J24" s="265"/>
      <c r="K24" s="626">
        <v>2.2999999999999998</v>
      </c>
      <c r="L24" s="626">
        <v>2</v>
      </c>
      <c r="M24" s="253"/>
      <c r="P24" s="129"/>
      <c r="Q24" s="256"/>
    </row>
    <row r="25" spans="1:17">
      <c r="A25" s="625">
        <v>40543</v>
      </c>
      <c r="B25" s="626">
        <v>0.65</v>
      </c>
      <c r="C25" s="265">
        <v>0.7</v>
      </c>
      <c r="D25" s="265">
        <v>0.4</v>
      </c>
      <c r="E25" s="265">
        <v>0.4</v>
      </c>
      <c r="F25" s="265">
        <v>0.9</v>
      </c>
      <c r="G25" s="265">
        <v>0.4</v>
      </c>
      <c r="H25" s="265">
        <v>0.4</v>
      </c>
      <c r="I25" s="265">
        <v>0.7</v>
      </c>
      <c r="J25" s="265"/>
      <c r="K25" s="626">
        <v>2.6</v>
      </c>
      <c r="L25" s="626">
        <v>2.2999999999999998</v>
      </c>
      <c r="M25" s="253"/>
      <c r="P25" s="129"/>
      <c r="Q25" s="256"/>
    </row>
    <row r="26" spans="1:17">
      <c r="A26" s="625">
        <v>40633</v>
      </c>
      <c r="B26" s="626">
        <v>0.7</v>
      </c>
      <c r="C26" s="265">
        <v>0.8</v>
      </c>
      <c r="D26" s="265">
        <v>0.5</v>
      </c>
      <c r="E26" s="265">
        <v>0.4</v>
      </c>
      <c r="F26" s="265">
        <v>1</v>
      </c>
      <c r="G26" s="265">
        <v>0.4</v>
      </c>
      <c r="H26" s="265">
        <v>0.5</v>
      </c>
      <c r="I26" s="265">
        <v>0.8</v>
      </c>
      <c r="J26" s="265"/>
      <c r="K26" s="626">
        <v>2.9</v>
      </c>
      <c r="L26" s="626">
        <v>2.5</v>
      </c>
      <c r="M26" s="253"/>
      <c r="P26" s="132"/>
      <c r="Q26" s="256"/>
    </row>
    <row r="27" spans="1:17">
      <c r="A27" s="625">
        <v>40724</v>
      </c>
      <c r="B27" s="626">
        <v>0.95</v>
      </c>
      <c r="C27" s="265">
        <v>0.9</v>
      </c>
      <c r="D27" s="265">
        <v>0.5</v>
      </c>
      <c r="E27" s="265">
        <v>0.4</v>
      </c>
      <c r="F27" s="265">
        <v>1.1000000000000001</v>
      </c>
      <c r="G27" s="265">
        <v>0.4</v>
      </c>
      <c r="H27" s="265">
        <v>0.5</v>
      </c>
      <c r="I27" s="265">
        <v>0.9</v>
      </c>
      <c r="J27" s="265"/>
      <c r="K27" s="626">
        <v>3.3</v>
      </c>
      <c r="L27" s="626">
        <v>2.7</v>
      </c>
      <c r="M27" s="253"/>
      <c r="P27" s="132"/>
      <c r="Q27" s="256"/>
    </row>
    <row r="28" spans="1:17">
      <c r="A28" s="625">
        <v>40816</v>
      </c>
      <c r="B28" s="626">
        <v>0.9</v>
      </c>
      <c r="C28" s="265">
        <v>1</v>
      </c>
      <c r="D28" s="265">
        <v>0.6</v>
      </c>
      <c r="E28" s="265">
        <v>0.5</v>
      </c>
      <c r="F28" s="265">
        <v>1.2</v>
      </c>
      <c r="G28" s="265">
        <v>0.5</v>
      </c>
      <c r="H28" s="265">
        <v>0.6</v>
      </c>
      <c r="I28" s="265">
        <v>1</v>
      </c>
      <c r="J28" s="265"/>
      <c r="K28" s="626">
        <v>3.6</v>
      </c>
      <c r="L28" s="626">
        <v>3</v>
      </c>
      <c r="M28" s="253"/>
      <c r="P28" s="132"/>
      <c r="Q28" s="256"/>
    </row>
    <row r="29" spans="1:17">
      <c r="A29" s="625">
        <v>40908</v>
      </c>
      <c r="B29" s="626">
        <v>1.05</v>
      </c>
      <c r="C29" s="265">
        <v>1</v>
      </c>
      <c r="D29" s="265">
        <v>0.6</v>
      </c>
      <c r="E29" s="265">
        <v>0.5</v>
      </c>
      <c r="F29" s="265">
        <v>1.3</v>
      </c>
      <c r="G29" s="265">
        <v>0.5</v>
      </c>
      <c r="H29" s="265">
        <v>0.6</v>
      </c>
      <c r="I29" s="265">
        <v>1</v>
      </c>
      <c r="J29" s="265"/>
      <c r="K29" s="626">
        <v>3.8</v>
      </c>
      <c r="L29" s="626">
        <v>3.3</v>
      </c>
      <c r="M29" s="253"/>
      <c r="Q29" s="256"/>
    </row>
    <row r="30" spans="1:17">
      <c r="A30" s="625">
        <v>40999</v>
      </c>
      <c r="B30" s="626">
        <v>1.25</v>
      </c>
      <c r="C30" s="265">
        <v>1.1000000000000001</v>
      </c>
      <c r="D30" s="265">
        <v>0.6</v>
      </c>
      <c r="E30" s="265">
        <v>0.5</v>
      </c>
      <c r="F30" s="265">
        <v>1.3</v>
      </c>
      <c r="G30" s="265">
        <v>0.5</v>
      </c>
      <c r="H30" s="265">
        <v>0.6</v>
      </c>
      <c r="I30" s="265">
        <v>1.1000000000000001</v>
      </c>
      <c r="J30" s="265"/>
      <c r="K30" s="626">
        <v>4.0999999999999996</v>
      </c>
      <c r="L30" s="626">
        <v>3.6</v>
      </c>
      <c r="M30" s="253"/>
      <c r="Q30" s="256"/>
    </row>
    <row r="31" spans="1:17">
      <c r="A31" s="625">
        <v>41090</v>
      </c>
      <c r="B31" s="626">
        <v>1.3</v>
      </c>
      <c r="C31" s="265">
        <v>1.1000000000000001</v>
      </c>
      <c r="D31" s="265">
        <v>0.7</v>
      </c>
      <c r="E31" s="265">
        <v>0.5</v>
      </c>
      <c r="F31" s="265">
        <v>1.4</v>
      </c>
      <c r="G31" s="265">
        <v>0.5</v>
      </c>
      <c r="H31" s="265">
        <v>0.7</v>
      </c>
      <c r="I31" s="265">
        <v>1.1000000000000001</v>
      </c>
      <c r="J31" s="523"/>
      <c r="K31" s="626">
        <v>4.3</v>
      </c>
      <c r="L31" s="626">
        <v>3.8</v>
      </c>
      <c r="M31" s="253"/>
      <c r="Q31" s="256"/>
    </row>
    <row r="32" spans="1:17">
      <c r="A32" s="625">
        <v>41182</v>
      </c>
      <c r="B32" s="626">
        <v>1.4</v>
      </c>
      <c r="C32" s="265">
        <v>1.1000000000000001</v>
      </c>
      <c r="D32" s="265">
        <v>0.7</v>
      </c>
      <c r="E32" s="265">
        <v>0.5</v>
      </c>
      <c r="F32" s="265">
        <v>1.4</v>
      </c>
      <c r="G32" s="265">
        <v>0.5</v>
      </c>
      <c r="H32" s="265">
        <v>0.7</v>
      </c>
      <c r="I32" s="265">
        <v>1.1000000000000001</v>
      </c>
      <c r="J32" s="523"/>
      <c r="K32" s="626">
        <v>4.4000000000000004</v>
      </c>
      <c r="L32" s="626">
        <v>4</v>
      </c>
      <c r="M32" s="253"/>
      <c r="Q32" s="256"/>
    </row>
    <row r="33" spans="1:17">
      <c r="A33" s="625">
        <v>41274</v>
      </c>
      <c r="B33" s="626">
        <v>1.5</v>
      </c>
      <c r="C33" s="524">
        <v>1.1000000000000001</v>
      </c>
      <c r="D33" s="524">
        <v>0.7</v>
      </c>
      <c r="E33" s="524">
        <v>0.5</v>
      </c>
      <c r="F33" s="524">
        <v>1.4</v>
      </c>
      <c r="G33" s="524">
        <v>0.5</v>
      </c>
      <c r="H33" s="524">
        <v>0.7</v>
      </c>
      <c r="I33" s="524">
        <v>1.1000000000000001</v>
      </c>
      <c r="J33" s="523"/>
      <c r="K33" s="626">
        <v>4.5</v>
      </c>
      <c r="L33" s="626">
        <v>4.2</v>
      </c>
      <c r="Q33" s="256"/>
    </row>
    <row r="34" spans="1:17">
      <c r="A34" s="259"/>
    </row>
    <row r="35" spans="1:17">
      <c r="A35" s="259"/>
    </row>
    <row r="36" spans="1:17">
      <c r="A36" s="259"/>
    </row>
    <row r="37" spans="1:17">
      <c r="A37" s="259"/>
      <c r="L37" s="253"/>
    </row>
    <row r="38" spans="1:17">
      <c r="A38" s="259"/>
    </row>
    <row r="39" spans="1:17">
      <c r="A39" s="259"/>
    </row>
    <row r="40" spans="1:17">
      <c r="A40" s="259"/>
      <c r="B40" s="253"/>
    </row>
    <row r="41" spans="1:17">
      <c r="A41" s="259"/>
      <c r="B41" s="253"/>
    </row>
    <row r="42" spans="1:17">
      <c r="A42" s="259"/>
      <c r="B42" s="253"/>
    </row>
    <row r="43" spans="1:17">
      <c r="A43" s="259"/>
      <c r="B43" s="253"/>
    </row>
    <row r="44" spans="1:17">
      <c r="A44" s="259"/>
      <c r="B44" s="253"/>
    </row>
    <row r="45" spans="1:17">
      <c r="B45" s="253"/>
    </row>
    <row r="46" spans="1:17">
      <c r="B46" s="253"/>
    </row>
    <row r="47" spans="1:17">
      <c r="B47" s="253"/>
    </row>
    <row r="48" spans="1:17">
      <c r="B48" s="253"/>
    </row>
    <row r="49" spans="2:2">
      <c r="B49" s="253"/>
    </row>
    <row r="50" spans="2:2">
      <c r="B50" s="253"/>
    </row>
    <row r="51" spans="2:2">
      <c r="B51" s="253"/>
    </row>
    <row r="52" spans="2:2">
      <c r="B52" s="253"/>
    </row>
    <row r="53" spans="2:2">
      <c r="B53" s="253"/>
    </row>
    <row r="54" spans="2:2">
      <c r="B54" s="253"/>
    </row>
    <row r="55" spans="2:2">
      <c r="B55" s="253"/>
    </row>
    <row r="56" spans="2:2">
      <c r="B56" s="253"/>
    </row>
    <row r="57" spans="2:2">
      <c r="B57" s="253"/>
    </row>
    <row r="58" spans="2:2">
      <c r="B58" s="253"/>
    </row>
    <row r="59" spans="2:2">
      <c r="B59" s="253"/>
    </row>
    <row r="60" spans="2:2">
      <c r="B60" s="253"/>
    </row>
    <row r="61" spans="2:2">
      <c r="B61" s="253"/>
    </row>
    <row r="62" spans="2:2">
      <c r="B62" s="253"/>
    </row>
    <row r="63" spans="2:2">
      <c r="B63" s="253"/>
    </row>
  </sheetData>
  <mergeCells count="5">
    <mergeCell ref="A5:L5"/>
    <mergeCell ref="A1:L1"/>
    <mergeCell ref="A2:L2"/>
    <mergeCell ref="A3:L3"/>
    <mergeCell ref="A4:L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7030A0"/>
  </sheetPr>
  <dimension ref="A1:J29"/>
  <sheetViews>
    <sheetView showGridLines="0" zoomScaleNormal="100" workbookViewId="0">
      <selection sqref="A1:F1"/>
    </sheetView>
  </sheetViews>
  <sheetFormatPr defaultColWidth="9.140625" defaultRowHeight="12.75"/>
  <cols>
    <col min="1" max="1" width="7.85546875" style="252" bestFit="1" customWidth="1"/>
    <col min="2" max="2" width="10.5703125" style="254" bestFit="1" customWidth="1"/>
    <col min="3" max="3" width="25" style="254" bestFit="1" customWidth="1"/>
    <col min="4" max="4" width="35.85546875" style="254" bestFit="1" customWidth="1"/>
    <col min="5" max="5" width="29" style="254" bestFit="1" customWidth="1"/>
    <col min="6" max="15" width="10.7109375" style="249" customWidth="1"/>
    <col min="16" max="16384" width="9.140625" style="249"/>
  </cols>
  <sheetData>
    <row r="1" spans="1:10" ht="60" customHeight="1">
      <c r="A1" s="754" t="s">
        <v>277</v>
      </c>
      <c r="B1" s="754"/>
      <c r="C1" s="754"/>
      <c r="D1" s="754"/>
      <c r="E1" s="754"/>
      <c r="F1" s="754"/>
      <c r="I1" s="251"/>
    </row>
    <row r="2" spans="1:10" ht="60" customHeight="1">
      <c r="A2" s="799" t="s">
        <v>118</v>
      </c>
      <c r="B2" s="799"/>
      <c r="C2" s="799"/>
      <c r="D2" s="799"/>
      <c r="E2" s="799"/>
      <c r="F2" s="799"/>
    </row>
    <row r="3" spans="1:10" ht="9.9499999999999993" customHeight="1">
      <c r="A3" s="800"/>
      <c r="B3" s="800"/>
      <c r="C3" s="800"/>
      <c r="D3" s="800"/>
      <c r="E3" s="800"/>
      <c r="F3" s="800"/>
    </row>
    <row r="4" spans="1:10" ht="60" customHeight="1">
      <c r="A4" s="754" t="s">
        <v>279</v>
      </c>
      <c r="B4" s="754"/>
      <c r="C4" s="754"/>
      <c r="D4" s="754"/>
      <c r="E4" s="754"/>
      <c r="F4" s="754"/>
      <c r="I4" s="251"/>
    </row>
    <row r="5" spans="1:10" ht="60" customHeight="1">
      <c r="A5" s="797" t="s">
        <v>121</v>
      </c>
      <c r="B5" s="797"/>
      <c r="C5" s="797"/>
      <c r="D5" s="797"/>
      <c r="E5" s="797"/>
      <c r="F5" s="797"/>
    </row>
    <row r="6" spans="1:10" ht="12.75" customHeight="1">
      <c r="A6" s="405" t="s">
        <v>740</v>
      </c>
      <c r="B6" s="404" t="s">
        <v>741</v>
      </c>
      <c r="C6" s="261"/>
      <c r="D6" s="261"/>
      <c r="E6" s="261"/>
      <c r="F6" s="260"/>
    </row>
    <row r="7" spans="1:10" ht="15">
      <c r="A7" s="262"/>
      <c r="B7" s="249"/>
      <c r="C7" s="249"/>
      <c r="D7" s="249"/>
      <c r="E7" s="249"/>
    </row>
    <row r="8" spans="1:10">
      <c r="A8" s="412"/>
      <c r="B8" s="412" t="s">
        <v>281</v>
      </c>
      <c r="C8" s="412" t="s">
        <v>282</v>
      </c>
      <c r="D8" s="412" t="s">
        <v>283</v>
      </c>
      <c r="E8" s="412" t="s">
        <v>284</v>
      </c>
      <c r="F8" s="263"/>
      <c r="J8" s="251"/>
    </row>
    <row r="9" spans="1:10">
      <c r="A9" s="412"/>
      <c r="B9" s="412" t="s">
        <v>285</v>
      </c>
      <c r="C9" s="412" t="s">
        <v>286</v>
      </c>
      <c r="D9" s="412" t="s">
        <v>287</v>
      </c>
      <c r="E9" s="412" t="s">
        <v>288</v>
      </c>
      <c r="F9" s="251"/>
      <c r="J9" s="251"/>
    </row>
    <row r="10" spans="1:10">
      <c r="A10" s="631" t="s">
        <v>289</v>
      </c>
      <c r="B10" s="634">
        <v>0</v>
      </c>
      <c r="C10" s="265">
        <v>0</v>
      </c>
      <c r="D10" s="265">
        <v>-7.0000000000000007E-2</v>
      </c>
      <c r="E10" s="635">
        <v>-7.0000000000000007E-2</v>
      </c>
      <c r="F10" s="632" t="s">
        <v>290</v>
      </c>
      <c r="G10" s="253"/>
    </row>
    <row r="11" spans="1:10">
      <c r="A11" s="631" t="s">
        <v>291</v>
      </c>
      <c r="B11" s="634">
        <v>-0.08</v>
      </c>
      <c r="C11" s="265">
        <v>-0.03</v>
      </c>
      <c r="D11" s="265">
        <v>-0.2</v>
      </c>
      <c r="E11" s="635">
        <v>-0.31</v>
      </c>
      <c r="F11" s="632" t="s">
        <v>292</v>
      </c>
      <c r="G11" s="253"/>
    </row>
    <row r="12" spans="1:10">
      <c r="A12" s="631" t="s">
        <v>293</v>
      </c>
      <c r="B12" s="634">
        <v>-0.08</v>
      </c>
      <c r="C12" s="265">
        <v>-0.03</v>
      </c>
      <c r="D12" s="265">
        <v>-0.21</v>
      </c>
      <c r="E12" s="635">
        <v>-0.32</v>
      </c>
      <c r="F12" s="632" t="s">
        <v>294</v>
      </c>
      <c r="G12" s="253"/>
    </row>
    <row r="13" spans="1:10">
      <c r="A13" s="631" t="s">
        <v>295</v>
      </c>
      <c r="B13" s="634">
        <v>-0.08</v>
      </c>
      <c r="C13" s="265">
        <v>-0.04</v>
      </c>
      <c r="D13" s="265">
        <v>-0.32</v>
      </c>
      <c r="E13" s="635">
        <v>-0.45</v>
      </c>
      <c r="F13" s="632" t="s">
        <v>296</v>
      </c>
      <c r="G13" s="253"/>
    </row>
    <row r="14" spans="1:10">
      <c r="A14" s="631" t="s">
        <v>297</v>
      </c>
      <c r="B14" s="634">
        <v>-0.1</v>
      </c>
      <c r="C14" s="265">
        <v>-0.13</v>
      </c>
      <c r="D14" s="265">
        <v>-0.36</v>
      </c>
      <c r="E14" s="635">
        <v>-0.59</v>
      </c>
      <c r="F14" s="632" t="s">
        <v>298</v>
      </c>
      <c r="G14" s="253"/>
    </row>
    <row r="15" spans="1:10">
      <c r="A15" s="631" t="s">
        <v>299</v>
      </c>
      <c r="B15" s="634">
        <v>-0.06</v>
      </c>
      <c r="C15" s="265">
        <v>-0.14000000000000001</v>
      </c>
      <c r="D15" s="265">
        <v>-0.38</v>
      </c>
      <c r="E15" s="635">
        <v>-0.57999999999999996</v>
      </c>
      <c r="F15" s="632" t="s">
        <v>300</v>
      </c>
      <c r="G15" s="253"/>
    </row>
    <row r="16" spans="1:10">
      <c r="A16" s="631" t="s">
        <v>301</v>
      </c>
      <c r="B16" s="634">
        <v>-0.02</v>
      </c>
      <c r="C16" s="265">
        <v>-0.12</v>
      </c>
      <c r="D16" s="265">
        <v>-0.38</v>
      </c>
      <c r="E16" s="635">
        <v>-0.52</v>
      </c>
      <c r="F16" s="632" t="s">
        <v>302</v>
      </c>
      <c r="G16" s="253"/>
    </row>
    <row r="17" spans="1:7">
      <c r="A17" s="631" t="s">
        <v>303</v>
      </c>
      <c r="B17" s="634">
        <v>-0.02</v>
      </c>
      <c r="C17" s="265">
        <v>-0.09</v>
      </c>
      <c r="D17" s="265">
        <v>-0.37</v>
      </c>
      <c r="E17" s="635">
        <v>-0.48</v>
      </c>
      <c r="F17" s="633" t="s">
        <v>304</v>
      </c>
      <c r="G17" s="253"/>
    </row>
    <row r="18" spans="1:7">
      <c r="A18" s="631" t="s">
        <v>305</v>
      </c>
      <c r="B18" s="634">
        <v>-0.02</v>
      </c>
      <c r="C18" s="265">
        <v>-7.0000000000000007E-2</v>
      </c>
      <c r="D18" s="265">
        <v>-0.35</v>
      </c>
      <c r="E18" s="635">
        <v>-0.43</v>
      </c>
      <c r="F18" s="633" t="s">
        <v>306</v>
      </c>
      <c r="G18" s="253"/>
    </row>
    <row r="19" spans="1:7">
      <c r="A19" s="631" t="s">
        <v>307</v>
      </c>
      <c r="B19" s="634">
        <v>-0.02</v>
      </c>
      <c r="C19" s="265">
        <v>-0.04</v>
      </c>
      <c r="D19" s="265">
        <v>-0.33</v>
      </c>
      <c r="E19" s="635">
        <v>-0.38</v>
      </c>
      <c r="F19" s="633" t="s">
        <v>308</v>
      </c>
      <c r="G19" s="253"/>
    </row>
    <row r="20" spans="1:7">
      <c r="A20" s="631" t="s">
        <v>309</v>
      </c>
      <c r="B20" s="634">
        <v>0</v>
      </c>
      <c r="C20" s="265">
        <v>-0.02</v>
      </c>
      <c r="D20" s="265">
        <v>-0.28999999999999998</v>
      </c>
      <c r="E20" s="635">
        <v>-0.31</v>
      </c>
      <c r="F20" s="633" t="s">
        <v>310</v>
      </c>
    </row>
    <row r="21" spans="1:7">
      <c r="B21" s="253"/>
      <c r="C21" s="253"/>
      <c r="D21" s="253"/>
      <c r="E21" s="253"/>
      <c r="F21" s="267"/>
    </row>
    <row r="22" spans="1:7">
      <c r="B22" s="253"/>
      <c r="C22" s="253"/>
      <c r="D22" s="253"/>
      <c r="E22" s="253"/>
      <c r="F22" s="267"/>
    </row>
    <row r="23" spans="1:7">
      <c r="B23" s="253"/>
      <c r="C23" s="253"/>
      <c r="D23" s="253"/>
      <c r="E23" s="253"/>
      <c r="F23" s="267"/>
    </row>
    <row r="24" spans="1:7">
      <c r="B24" s="253"/>
      <c r="C24" s="253"/>
      <c r="D24" s="253"/>
      <c r="E24" s="253"/>
      <c r="F24" s="267"/>
    </row>
    <row r="25" spans="1:7">
      <c r="B25" s="253"/>
      <c r="C25" s="253"/>
      <c r="D25" s="253"/>
      <c r="E25" s="253"/>
      <c r="F25" s="267"/>
    </row>
    <row r="26" spans="1:7">
      <c r="B26" s="253"/>
      <c r="C26" s="253"/>
      <c r="D26" s="253"/>
      <c r="E26" s="253"/>
      <c r="F26" s="267"/>
    </row>
    <row r="27" spans="1:7">
      <c r="B27" s="253"/>
      <c r="C27" s="253"/>
      <c r="D27" s="253"/>
      <c r="E27" s="253"/>
      <c r="F27" s="267"/>
    </row>
    <row r="28" spans="1:7">
      <c r="B28" s="253"/>
      <c r="C28" s="253"/>
      <c r="D28" s="253"/>
      <c r="E28" s="253"/>
      <c r="F28" s="267"/>
    </row>
    <row r="29" spans="1:7">
      <c r="F29" s="267"/>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sheetPr>
    <tabColor rgb="FF7030A0"/>
  </sheetPr>
  <dimension ref="A1:J131"/>
  <sheetViews>
    <sheetView showGridLines="0" zoomScaleNormal="100" workbookViewId="0">
      <selection sqref="A1:F1"/>
    </sheetView>
  </sheetViews>
  <sheetFormatPr defaultColWidth="9.140625" defaultRowHeight="12.75"/>
  <cols>
    <col min="1" max="1" width="10.140625" style="252" bestFit="1" customWidth="1"/>
    <col min="2" max="2" width="6.85546875" style="254" bestFit="1" customWidth="1"/>
    <col min="3" max="3" width="4.42578125" style="254" bestFit="1" customWidth="1"/>
    <col min="4" max="4" width="11.28515625" style="254" bestFit="1" customWidth="1"/>
    <col min="5" max="5" width="11" style="254" bestFit="1" customWidth="1"/>
    <col min="6" max="6" width="7.42578125" style="249" bestFit="1" customWidth="1"/>
    <col min="7" max="16" width="10.7109375" style="249" customWidth="1"/>
    <col min="17" max="16384" width="9.140625" style="249"/>
  </cols>
  <sheetData>
    <row r="1" spans="1:10" ht="60" customHeight="1">
      <c r="A1" s="754" t="s">
        <v>311</v>
      </c>
      <c r="B1" s="754"/>
      <c r="C1" s="754"/>
      <c r="D1" s="754"/>
      <c r="E1" s="754"/>
      <c r="F1" s="754"/>
      <c r="I1" s="251"/>
    </row>
    <row r="2" spans="1:10" ht="60" customHeight="1">
      <c r="A2" s="799" t="s">
        <v>10</v>
      </c>
      <c r="B2" s="799"/>
      <c r="C2" s="799"/>
      <c r="D2" s="799"/>
      <c r="E2" s="799"/>
      <c r="F2" s="799"/>
    </row>
    <row r="3" spans="1:10" ht="9.9499999999999993" customHeight="1">
      <c r="A3" s="800"/>
      <c r="B3" s="800"/>
      <c r="C3" s="800"/>
      <c r="D3" s="800"/>
      <c r="E3" s="800"/>
      <c r="F3" s="800"/>
    </row>
    <row r="4" spans="1:10" ht="60" customHeight="1">
      <c r="A4" s="754" t="s">
        <v>313</v>
      </c>
      <c r="B4" s="754"/>
      <c r="C4" s="754"/>
      <c r="D4" s="754"/>
      <c r="E4" s="754"/>
      <c r="F4" s="754"/>
      <c r="I4" s="251"/>
    </row>
    <row r="5" spans="1:10" ht="60" customHeight="1">
      <c r="A5" s="797" t="s">
        <v>13</v>
      </c>
      <c r="B5" s="797"/>
      <c r="C5" s="797"/>
      <c r="D5" s="797"/>
      <c r="E5" s="797"/>
      <c r="F5" s="797"/>
    </row>
    <row r="6" spans="1:10" ht="12.75" customHeight="1">
      <c r="A6" s="405" t="s">
        <v>740</v>
      </c>
      <c r="B6" s="404" t="s">
        <v>741</v>
      </c>
      <c r="C6" s="261"/>
      <c r="D6" s="261"/>
      <c r="E6" s="261"/>
      <c r="F6" s="260"/>
    </row>
    <row r="7" spans="1:10" ht="15">
      <c r="A7" s="262"/>
      <c r="B7" s="249"/>
      <c r="C7" s="249"/>
      <c r="D7" s="249"/>
      <c r="E7" s="249"/>
    </row>
    <row r="8" spans="1:10">
      <c r="A8" s="412"/>
      <c r="B8" s="412" t="s">
        <v>65</v>
      </c>
      <c r="C8" s="412" t="s">
        <v>64</v>
      </c>
      <c r="D8" s="412" t="s">
        <v>15</v>
      </c>
      <c r="E8" s="412" t="s">
        <v>16</v>
      </c>
      <c r="F8" s="412" t="s">
        <v>17</v>
      </c>
      <c r="J8" s="251"/>
    </row>
    <row r="9" spans="1:10">
      <c r="A9" s="412"/>
      <c r="B9" s="412" t="s">
        <v>67</v>
      </c>
      <c r="C9" s="412" t="s">
        <v>18</v>
      </c>
      <c r="D9" s="412" t="s">
        <v>19</v>
      </c>
      <c r="E9" s="412" t="s">
        <v>20</v>
      </c>
      <c r="F9" s="412" t="s">
        <v>21</v>
      </c>
      <c r="J9" s="251"/>
    </row>
    <row r="10" spans="1:10">
      <c r="A10" s="636">
        <v>36556</v>
      </c>
      <c r="B10" s="627">
        <v>7</v>
      </c>
      <c r="C10" s="627">
        <v>7.5</v>
      </c>
      <c r="D10" s="627">
        <v>5.9</v>
      </c>
      <c r="E10" s="627">
        <v>6.7</v>
      </c>
      <c r="F10" s="627">
        <v>6.6</v>
      </c>
      <c r="G10" s="268"/>
    </row>
    <row r="11" spans="1:10">
      <c r="A11" s="636">
        <v>36585</v>
      </c>
      <c r="B11" s="627">
        <v>7</v>
      </c>
      <c r="C11" s="627">
        <v>7.5</v>
      </c>
      <c r="D11" s="627">
        <v>5.9</v>
      </c>
      <c r="E11" s="627">
        <v>6.6</v>
      </c>
      <c r="F11" s="627">
        <v>6.6</v>
      </c>
      <c r="G11" s="268"/>
    </row>
    <row r="12" spans="1:10">
      <c r="A12" s="636">
        <v>36616</v>
      </c>
      <c r="B12" s="627">
        <v>6.9</v>
      </c>
      <c r="C12" s="627">
        <v>7.4</v>
      </c>
      <c r="D12" s="627">
        <v>5.8</v>
      </c>
      <c r="E12" s="627">
        <v>6.4</v>
      </c>
      <c r="F12" s="627">
        <v>6.3</v>
      </c>
      <c r="G12" s="268"/>
    </row>
    <row r="13" spans="1:10">
      <c r="A13" s="636">
        <v>36644</v>
      </c>
      <c r="B13" s="627">
        <v>7</v>
      </c>
      <c r="C13" s="627">
        <v>7.3</v>
      </c>
      <c r="D13" s="627">
        <v>5.7</v>
      </c>
      <c r="E13" s="627">
        <v>6.4</v>
      </c>
      <c r="F13" s="627">
        <v>6.2</v>
      </c>
      <c r="G13" s="268"/>
    </row>
    <row r="14" spans="1:10">
      <c r="A14" s="636">
        <v>36677</v>
      </c>
      <c r="B14" s="627">
        <v>7.1</v>
      </c>
      <c r="C14" s="627">
        <v>7.8</v>
      </c>
      <c r="D14" s="627">
        <v>5.9</v>
      </c>
      <c r="E14" s="627">
        <v>6.6</v>
      </c>
      <c r="F14" s="627">
        <v>6.3</v>
      </c>
      <c r="G14" s="268"/>
    </row>
    <row r="15" spans="1:10">
      <c r="A15" s="636">
        <v>36707</v>
      </c>
      <c r="B15" s="627">
        <v>7</v>
      </c>
      <c r="C15" s="627">
        <v>7.4</v>
      </c>
      <c r="D15" s="627">
        <v>5.8</v>
      </c>
      <c r="E15" s="627">
        <v>6.4</v>
      </c>
      <c r="F15" s="627">
        <v>6.1</v>
      </c>
      <c r="G15" s="268"/>
    </row>
    <row r="16" spans="1:10">
      <c r="A16" s="636">
        <v>36738</v>
      </c>
      <c r="B16" s="627">
        <v>7.1</v>
      </c>
      <c r="C16" s="627">
        <v>7.3</v>
      </c>
      <c r="D16" s="627">
        <v>5.9</v>
      </c>
      <c r="E16" s="627">
        <v>6.4</v>
      </c>
      <c r="F16" s="627">
        <v>6.2</v>
      </c>
      <c r="G16" s="268"/>
    </row>
    <row r="17" spans="1:7">
      <c r="A17" s="636">
        <v>36769</v>
      </c>
      <c r="B17" s="627">
        <v>6.9</v>
      </c>
      <c r="C17" s="627">
        <v>7.1</v>
      </c>
      <c r="D17" s="627">
        <v>5.9</v>
      </c>
      <c r="E17" s="627">
        <v>6.5</v>
      </c>
      <c r="F17" s="627">
        <v>6.2</v>
      </c>
      <c r="G17" s="268"/>
    </row>
    <row r="18" spans="1:7">
      <c r="A18" s="636">
        <v>36798</v>
      </c>
      <c r="B18" s="627">
        <v>7.2</v>
      </c>
      <c r="C18" s="627">
        <v>7</v>
      </c>
      <c r="D18" s="627">
        <v>5.9</v>
      </c>
      <c r="E18" s="627">
        <v>6.5</v>
      </c>
      <c r="F18" s="627">
        <v>6.1</v>
      </c>
      <c r="G18" s="268"/>
    </row>
    <row r="19" spans="1:7">
      <c r="A19" s="636">
        <v>36830</v>
      </c>
      <c r="B19" s="627">
        <v>7.2</v>
      </c>
      <c r="C19" s="627">
        <v>6.9</v>
      </c>
      <c r="D19" s="627">
        <v>5.9</v>
      </c>
      <c r="E19" s="627">
        <v>6.2</v>
      </c>
      <c r="F19" s="627">
        <v>6</v>
      </c>
      <c r="G19" s="268"/>
    </row>
    <row r="20" spans="1:7">
      <c r="A20" s="636">
        <v>36860</v>
      </c>
      <c r="B20" s="627">
        <v>7</v>
      </c>
      <c r="C20" s="627">
        <v>6.9</v>
      </c>
      <c r="D20" s="627">
        <v>5.8</v>
      </c>
      <c r="E20" s="627">
        <v>6</v>
      </c>
      <c r="F20" s="627">
        <v>5.8</v>
      </c>
      <c r="G20" s="269"/>
    </row>
    <row r="21" spans="1:7">
      <c r="A21" s="636">
        <v>36889</v>
      </c>
      <c r="B21" s="627">
        <v>6.8</v>
      </c>
      <c r="C21" s="627">
        <v>6.3</v>
      </c>
      <c r="D21" s="627">
        <v>5.6</v>
      </c>
      <c r="E21" s="627">
        <v>5.8</v>
      </c>
      <c r="F21" s="627">
        <v>5.6</v>
      </c>
      <c r="G21" s="269"/>
    </row>
    <row r="22" spans="1:7">
      <c r="A22" s="636">
        <v>36922</v>
      </c>
      <c r="B22" s="627">
        <v>6.8</v>
      </c>
      <c r="C22" s="627">
        <v>6.1</v>
      </c>
      <c r="D22" s="627">
        <v>5.4</v>
      </c>
      <c r="E22" s="627">
        <v>5.8</v>
      </c>
      <c r="F22" s="627">
        <v>5.5</v>
      </c>
    </row>
    <row r="23" spans="1:7">
      <c r="A23" s="636">
        <v>36950</v>
      </c>
      <c r="B23" s="627">
        <v>6.8</v>
      </c>
      <c r="C23" s="627">
        <v>6</v>
      </c>
      <c r="D23" s="627">
        <v>5.3</v>
      </c>
      <c r="E23" s="627">
        <v>5.7</v>
      </c>
      <c r="F23" s="627">
        <v>5.5</v>
      </c>
    </row>
    <row r="24" spans="1:7">
      <c r="A24" s="636">
        <v>36980</v>
      </c>
      <c r="B24" s="627">
        <v>6.8</v>
      </c>
      <c r="C24" s="627">
        <v>5.8</v>
      </c>
      <c r="D24" s="627">
        <v>5.3</v>
      </c>
      <c r="E24" s="627">
        <v>5.5</v>
      </c>
      <c r="F24" s="627">
        <v>5.4</v>
      </c>
    </row>
    <row r="25" spans="1:7">
      <c r="A25" s="636">
        <v>37011</v>
      </c>
      <c r="B25" s="627">
        <v>7</v>
      </c>
      <c r="C25" s="627">
        <v>6</v>
      </c>
      <c r="D25" s="627">
        <v>5.4</v>
      </c>
      <c r="E25" s="627">
        <v>5.6</v>
      </c>
      <c r="F25" s="627">
        <v>5.5</v>
      </c>
    </row>
    <row r="26" spans="1:7">
      <c r="A26" s="636">
        <v>37042</v>
      </c>
      <c r="B26" s="627">
        <v>7.1</v>
      </c>
      <c r="C26" s="627">
        <v>6.2</v>
      </c>
      <c r="D26" s="627">
        <v>5.5</v>
      </c>
      <c r="E26" s="627">
        <v>5.7</v>
      </c>
      <c r="F26" s="627">
        <v>5.8</v>
      </c>
    </row>
    <row r="27" spans="1:7">
      <c r="A27" s="636">
        <v>37071</v>
      </c>
      <c r="B27" s="627">
        <v>7.2</v>
      </c>
      <c r="C27" s="627">
        <v>6.1</v>
      </c>
      <c r="D27" s="627">
        <v>5.4</v>
      </c>
      <c r="E27" s="627">
        <v>5.8</v>
      </c>
      <c r="F27" s="627">
        <v>6</v>
      </c>
    </row>
    <row r="28" spans="1:7">
      <c r="A28" s="636">
        <v>37103</v>
      </c>
      <c r="B28" s="627">
        <v>7.2</v>
      </c>
      <c r="C28" s="627">
        <v>6.1</v>
      </c>
      <c r="D28" s="627">
        <v>5.4</v>
      </c>
      <c r="E28" s="627">
        <v>5.8</v>
      </c>
      <c r="F28" s="627">
        <v>6</v>
      </c>
    </row>
    <row r="29" spans="1:7">
      <c r="A29" s="636">
        <v>37134</v>
      </c>
      <c r="B29" s="627">
        <v>7.1</v>
      </c>
      <c r="C29" s="627">
        <v>5.8</v>
      </c>
      <c r="D29" s="627">
        <v>5.3</v>
      </c>
      <c r="E29" s="627">
        <v>5.6</v>
      </c>
      <c r="F29" s="627">
        <v>5.7</v>
      </c>
    </row>
    <row r="30" spans="1:7">
      <c r="A30" s="636">
        <v>37162</v>
      </c>
      <c r="B30" s="627">
        <v>7</v>
      </c>
      <c r="C30" s="627">
        <v>5.5</v>
      </c>
      <c r="D30" s="627">
        <v>5.2</v>
      </c>
      <c r="E30" s="627">
        <v>5.6</v>
      </c>
      <c r="F30" s="627">
        <v>5.8</v>
      </c>
    </row>
    <row r="31" spans="1:7">
      <c r="A31" s="636">
        <v>37195</v>
      </c>
      <c r="B31" s="627">
        <v>6.7</v>
      </c>
      <c r="C31" s="627">
        <v>5.2</v>
      </c>
      <c r="D31" s="627">
        <v>5</v>
      </c>
      <c r="E31" s="627">
        <v>5.4</v>
      </c>
      <c r="F31" s="627">
        <v>5.6</v>
      </c>
    </row>
    <row r="32" spans="1:7">
      <c r="A32" s="636">
        <v>37225</v>
      </c>
      <c r="B32" s="627">
        <v>6.4</v>
      </c>
      <c r="C32" s="627">
        <v>5.3</v>
      </c>
      <c r="D32" s="627">
        <v>4.8</v>
      </c>
      <c r="E32" s="627">
        <v>5.2</v>
      </c>
      <c r="F32" s="627">
        <v>5.4</v>
      </c>
    </row>
    <row r="33" spans="1:6">
      <c r="A33" s="636">
        <v>37256</v>
      </c>
      <c r="B33" s="627">
        <v>6.7</v>
      </c>
      <c r="C33" s="627">
        <v>5.9</v>
      </c>
      <c r="D33" s="627">
        <v>5.0999999999999996</v>
      </c>
      <c r="E33" s="627">
        <v>5.4</v>
      </c>
      <c r="F33" s="627">
        <v>5.7</v>
      </c>
    </row>
    <row r="34" spans="1:6">
      <c r="A34" s="636">
        <v>37287</v>
      </c>
      <c r="B34" s="627">
        <v>6.8</v>
      </c>
      <c r="C34" s="627">
        <v>5.7</v>
      </c>
      <c r="D34" s="627">
        <v>5.0999999999999996</v>
      </c>
      <c r="E34" s="627">
        <v>5.4</v>
      </c>
      <c r="F34" s="627">
        <v>5.6</v>
      </c>
    </row>
    <row r="35" spans="1:6">
      <c r="A35" s="636">
        <v>37315</v>
      </c>
      <c r="B35" s="627">
        <v>6.9</v>
      </c>
      <c r="C35" s="627">
        <v>5.6</v>
      </c>
      <c r="D35" s="627">
        <v>5.2</v>
      </c>
      <c r="E35" s="627">
        <v>5.4</v>
      </c>
      <c r="F35" s="627">
        <v>5.7</v>
      </c>
    </row>
    <row r="36" spans="1:6">
      <c r="A36" s="636">
        <v>37344</v>
      </c>
      <c r="B36" s="627">
        <v>7</v>
      </c>
      <c r="C36" s="627">
        <v>6</v>
      </c>
      <c r="D36" s="627">
        <v>5.4</v>
      </c>
      <c r="E36" s="627">
        <v>5.6</v>
      </c>
      <c r="F36" s="627">
        <v>6</v>
      </c>
    </row>
    <row r="37" spans="1:6">
      <c r="A37" s="636">
        <v>37376</v>
      </c>
      <c r="B37" s="627">
        <v>7.1</v>
      </c>
      <c r="C37" s="627">
        <v>5.9</v>
      </c>
      <c r="D37" s="627">
        <v>5.4</v>
      </c>
      <c r="E37" s="627">
        <v>5.6</v>
      </c>
      <c r="F37" s="627">
        <v>6</v>
      </c>
    </row>
    <row r="38" spans="1:6">
      <c r="A38" s="636">
        <v>37407</v>
      </c>
      <c r="B38" s="627">
        <v>7.2</v>
      </c>
      <c r="C38" s="627">
        <v>5.7</v>
      </c>
      <c r="D38" s="627">
        <v>5.4</v>
      </c>
      <c r="E38" s="627">
        <v>5.6</v>
      </c>
      <c r="F38" s="627">
        <v>6</v>
      </c>
    </row>
    <row r="39" spans="1:6">
      <c r="A39" s="636">
        <v>37435</v>
      </c>
      <c r="B39" s="627">
        <v>7.1</v>
      </c>
      <c r="C39" s="627">
        <v>5.4</v>
      </c>
      <c r="D39" s="627">
        <v>5.3</v>
      </c>
      <c r="E39" s="627">
        <v>5.5</v>
      </c>
      <c r="F39" s="627">
        <v>5.8</v>
      </c>
    </row>
    <row r="40" spans="1:6">
      <c r="A40" s="636">
        <v>37468</v>
      </c>
      <c r="B40" s="627">
        <v>6.8</v>
      </c>
      <c r="C40" s="627">
        <v>5.2</v>
      </c>
      <c r="D40" s="627">
        <v>5.0999999999999996</v>
      </c>
      <c r="E40" s="627">
        <v>5.4</v>
      </c>
      <c r="F40" s="627">
        <v>5.6</v>
      </c>
    </row>
    <row r="41" spans="1:6">
      <c r="A41" s="636">
        <v>37498</v>
      </c>
      <c r="B41" s="627">
        <v>6.6</v>
      </c>
      <c r="C41" s="627">
        <v>4.8</v>
      </c>
      <c r="D41" s="627">
        <v>4.9000000000000004</v>
      </c>
      <c r="E41" s="627">
        <v>5.0999999999999996</v>
      </c>
      <c r="F41" s="627">
        <v>5.4</v>
      </c>
    </row>
    <row r="42" spans="1:6">
      <c r="A42" s="636">
        <v>37529</v>
      </c>
      <c r="B42" s="627">
        <v>6.4</v>
      </c>
      <c r="C42" s="627">
        <v>4.5</v>
      </c>
      <c r="D42" s="627">
        <v>4.7</v>
      </c>
      <c r="E42" s="627">
        <v>4.9000000000000004</v>
      </c>
      <c r="F42" s="627">
        <v>5.3</v>
      </c>
    </row>
    <row r="43" spans="1:6">
      <c r="A43" s="636">
        <v>37560</v>
      </c>
      <c r="B43" s="627">
        <v>6.5</v>
      </c>
      <c r="C43" s="627">
        <v>4.5</v>
      </c>
      <c r="D43" s="627">
        <v>4.8</v>
      </c>
      <c r="E43" s="627">
        <v>5</v>
      </c>
      <c r="F43" s="627">
        <v>5.4</v>
      </c>
    </row>
    <row r="44" spans="1:6">
      <c r="A44" s="636">
        <v>37589</v>
      </c>
      <c r="B44" s="627">
        <v>6.4</v>
      </c>
      <c r="C44" s="627">
        <v>4.5</v>
      </c>
      <c r="D44" s="627">
        <v>4.7</v>
      </c>
      <c r="E44" s="627">
        <v>5</v>
      </c>
      <c r="F44" s="627">
        <v>5.3</v>
      </c>
    </row>
    <row r="45" spans="1:6">
      <c r="A45" s="636">
        <v>37621</v>
      </c>
      <c r="B45" s="627">
        <v>6.2</v>
      </c>
      <c r="C45" s="627">
        <v>4.5</v>
      </c>
      <c r="D45" s="627">
        <v>4.5</v>
      </c>
      <c r="E45" s="627">
        <v>4.9000000000000004</v>
      </c>
      <c r="F45" s="627">
        <v>5.2</v>
      </c>
    </row>
    <row r="46" spans="1:6">
      <c r="A46" s="636">
        <v>37652</v>
      </c>
      <c r="B46" s="627">
        <v>6</v>
      </c>
      <c r="C46" s="627">
        <v>4.5</v>
      </c>
      <c r="D46" s="627">
        <v>4.4000000000000004</v>
      </c>
      <c r="E46" s="627">
        <v>4.8</v>
      </c>
      <c r="F46" s="627">
        <v>5</v>
      </c>
    </row>
    <row r="47" spans="1:6">
      <c r="A47" s="636">
        <v>37680</v>
      </c>
      <c r="B47" s="627">
        <v>5.6</v>
      </c>
      <c r="C47" s="627">
        <v>4.3</v>
      </c>
      <c r="D47" s="627">
        <v>4.2</v>
      </c>
      <c r="E47" s="627">
        <v>4.5999999999999996</v>
      </c>
      <c r="F47" s="627">
        <v>4.8</v>
      </c>
    </row>
    <row r="48" spans="1:6">
      <c r="A48" s="636">
        <v>37711</v>
      </c>
      <c r="B48" s="627">
        <v>5.6</v>
      </c>
      <c r="C48" s="627">
        <v>4.2</v>
      </c>
      <c r="D48" s="627">
        <v>4.2</v>
      </c>
      <c r="E48" s="627">
        <v>4.5999999999999996</v>
      </c>
      <c r="F48" s="627">
        <v>4.9000000000000004</v>
      </c>
    </row>
    <row r="49" spans="1:6">
      <c r="A49" s="636">
        <v>37741</v>
      </c>
      <c r="B49" s="627">
        <v>5.7</v>
      </c>
      <c r="C49" s="627">
        <v>4.3</v>
      </c>
      <c r="D49" s="627">
        <v>4.3</v>
      </c>
      <c r="E49" s="627">
        <v>4.7</v>
      </c>
      <c r="F49" s="627">
        <v>5</v>
      </c>
    </row>
    <row r="50" spans="1:6">
      <c r="A50" s="636">
        <v>37771</v>
      </c>
      <c r="B50" s="627">
        <v>5.3</v>
      </c>
      <c r="C50" s="627">
        <v>3.9</v>
      </c>
      <c r="D50" s="627">
        <v>4</v>
      </c>
      <c r="E50" s="627">
        <v>4.5</v>
      </c>
      <c r="F50" s="627">
        <v>4.7</v>
      </c>
    </row>
    <row r="51" spans="1:6">
      <c r="A51" s="636">
        <v>37802</v>
      </c>
      <c r="B51" s="627">
        <v>4.8</v>
      </c>
      <c r="C51" s="627">
        <v>3.7</v>
      </c>
      <c r="D51" s="627">
        <v>3.8</v>
      </c>
      <c r="E51" s="627">
        <v>4.3</v>
      </c>
      <c r="F51" s="627">
        <v>4.4000000000000004</v>
      </c>
    </row>
    <row r="52" spans="1:6">
      <c r="A52" s="636">
        <v>37833</v>
      </c>
      <c r="B52" s="627">
        <v>5.3</v>
      </c>
      <c r="C52" s="627">
        <v>4.3</v>
      </c>
      <c r="D52" s="627">
        <v>4.0999999999999996</v>
      </c>
      <c r="E52" s="627">
        <v>4.5999999999999996</v>
      </c>
      <c r="F52" s="627">
        <v>4.7</v>
      </c>
    </row>
    <row r="53" spans="1:6">
      <c r="A53" s="636">
        <v>37862</v>
      </c>
      <c r="B53" s="627">
        <v>5.3</v>
      </c>
      <c r="C53" s="627">
        <v>4.9000000000000004</v>
      </c>
      <c r="D53" s="627">
        <v>4.3</v>
      </c>
      <c r="E53" s="627">
        <v>4.8</v>
      </c>
      <c r="F53" s="627">
        <v>4.9000000000000004</v>
      </c>
    </row>
    <row r="54" spans="1:6">
      <c r="A54" s="636">
        <v>37894</v>
      </c>
      <c r="B54" s="627">
        <v>5.2</v>
      </c>
      <c r="C54" s="627">
        <v>4.7</v>
      </c>
      <c r="D54" s="627">
        <v>4.3</v>
      </c>
      <c r="E54" s="627">
        <v>4.9000000000000004</v>
      </c>
      <c r="F54" s="627">
        <v>5</v>
      </c>
    </row>
    <row r="55" spans="1:6">
      <c r="A55" s="636">
        <v>37925</v>
      </c>
      <c r="B55" s="627">
        <v>5.2</v>
      </c>
      <c r="C55" s="627">
        <v>4.7</v>
      </c>
      <c r="D55" s="627">
        <v>4.4000000000000004</v>
      </c>
      <c r="E55" s="627">
        <v>5.0999999999999996</v>
      </c>
      <c r="F55" s="627">
        <v>5.0999999999999996</v>
      </c>
    </row>
    <row r="56" spans="1:6">
      <c r="A56" s="636">
        <v>37953</v>
      </c>
      <c r="B56" s="627">
        <v>5.3</v>
      </c>
      <c r="C56" s="627">
        <v>4.7</v>
      </c>
      <c r="D56" s="627">
        <v>4.5</v>
      </c>
      <c r="E56" s="627">
        <v>5.3</v>
      </c>
      <c r="F56" s="627">
        <v>5.2</v>
      </c>
    </row>
    <row r="57" spans="1:6">
      <c r="A57" s="636">
        <v>37986</v>
      </c>
      <c r="B57" s="627">
        <v>5.0999999999999996</v>
      </c>
      <c r="C57" s="627">
        <v>4.7</v>
      </c>
      <c r="D57" s="627">
        <v>4.4000000000000004</v>
      </c>
      <c r="E57" s="627">
        <v>5.0999999999999996</v>
      </c>
      <c r="F57" s="627">
        <v>5.2</v>
      </c>
    </row>
    <row r="58" spans="1:6">
      <c r="A58" s="636">
        <v>38016</v>
      </c>
      <c r="B58" s="627">
        <v>4.8</v>
      </c>
      <c r="C58" s="627">
        <v>4.5</v>
      </c>
      <c r="D58" s="627">
        <v>4.3</v>
      </c>
      <c r="E58" s="627">
        <v>5.0999999999999996</v>
      </c>
      <c r="F58" s="627">
        <v>4.9000000000000004</v>
      </c>
    </row>
    <row r="59" spans="1:6">
      <c r="A59" s="636">
        <v>38044</v>
      </c>
      <c r="B59" s="627">
        <v>4.5999999999999996</v>
      </c>
      <c r="C59" s="627">
        <v>4.5</v>
      </c>
      <c r="D59" s="627">
        <v>4.3</v>
      </c>
      <c r="E59" s="627">
        <v>5.0999999999999996</v>
      </c>
      <c r="F59" s="627">
        <v>4.8</v>
      </c>
    </row>
    <row r="60" spans="1:6">
      <c r="A60" s="636">
        <v>38077</v>
      </c>
      <c r="B60" s="627">
        <v>4.4000000000000004</v>
      </c>
      <c r="C60" s="627">
        <v>4.2</v>
      </c>
      <c r="D60" s="627">
        <v>4.0999999999999996</v>
      </c>
      <c r="E60" s="627">
        <v>5</v>
      </c>
      <c r="F60" s="627">
        <v>4.5999999999999996</v>
      </c>
    </row>
    <row r="61" spans="1:6">
      <c r="A61" s="636">
        <v>38107</v>
      </c>
      <c r="B61" s="627">
        <v>5</v>
      </c>
      <c r="C61" s="627">
        <v>4.8</v>
      </c>
      <c r="D61" s="627">
        <v>4.3</v>
      </c>
      <c r="E61" s="627">
        <v>5.3</v>
      </c>
      <c r="F61" s="627">
        <v>4.8</v>
      </c>
    </row>
    <row r="62" spans="1:6">
      <c r="A62" s="636">
        <v>38138</v>
      </c>
      <c r="B62" s="627">
        <v>5.2</v>
      </c>
      <c r="C62" s="627">
        <v>5.2</v>
      </c>
      <c r="D62" s="627">
        <v>4.4000000000000004</v>
      </c>
      <c r="E62" s="627">
        <v>5.5</v>
      </c>
      <c r="F62" s="627">
        <v>5.0999999999999996</v>
      </c>
    </row>
    <row r="63" spans="1:6">
      <c r="A63" s="636">
        <v>38168</v>
      </c>
      <c r="B63" s="627">
        <v>5.0999999999999996</v>
      </c>
      <c r="C63" s="627">
        <v>5.2</v>
      </c>
      <c r="D63" s="627">
        <v>4.5</v>
      </c>
      <c r="E63" s="627">
        <v>5.6</v>
      </c>
      <c r="F63" s="627">
        <v>5.0999999999999996</v>
      </c>
    </row>
    <row r="64" spans="1:6">
      <c r="A64" s="636">
        <v>38198</v>
      </c>
      <c r="B64" s="627">
        <v>4.8</v>
      </c>
      <c r="C64" s="627">
        <v>5</v>
      </c>
      <c r="D64" s="627">
        <v>4.4000000000000004</v>
      </c>
      <c r="E64" s="627">
        <v>5.5</v>
      </c>
      <c r="F64" s="627">
        <v>5</v>
      </c>
    </row>
    <row r="65" spans="1:6">
      <c r="A65" s="636">
        <v>38230</v>
      </c>
      <c r="B65" s="627">
        <v>4.7</v>
      </c>
      <c r="C65" s="627">
        <v>4.8</v>
      </c>
      <c r="D65" s="627">
        <v>4.2</v>
      </c>
      <c r="E65" s="627">
        <v>5.4</v>
      </c>
      <c r="F65" s="627">
        <v>4.8</v>
      </c>
    </row>
    <row r="66" spans="1:6">
      <c r="A66" s="636">
        <v>38260</v>
      </c>
      <c r="B66" s="627">
        <v>4.5999999999999996</v>
      </c>
      <c r="C66" s="627">
        <v>4.5999999999999996</v>
      </c>
      <c r="D66" s="627">
        <v>4.2</v>
      </c>
      <c r="E66" s="627">
        <v>5.3</v>
      </c>
      <c r="F66" s="627">
        <v>4.7</v>
      </c>
    </row>
    <row r="67" spans="1:6">
      <c r="A67" s="636">
        <v>38289</v>
      </c>
      <c r="B67" s="627">
        <v>4.5</v>
      </c>
      <c r="C67" s="627">
        <v>4.5</v>
      </c>
      <c r="D67" s="627">
        <v>4.0999999999999996</v>
      </c>
      <c r="E67" s="627">
        <v>5.0999999999999996</v>
      </c>
      <c r="F67" s="627">
        <v>4.5999999999999996</v>
      </c>
    </row>
    <row r="68" spans="1:6">
      <c r="A68" s="636">
        <v>38321</v>
      </c>
      <c r="B68" s="627">
        <v>4.4000000000000004</v>
      </c>
      <c r="C68" s="627">
        <v>4.5999999999999996</v>
      </c>
      <c r="D68" s="627">
        <v>3.9</v>
      </c>
      <c r="E68" s="627">
        <v>5</v>
      </c>
      <c r="F68" s="627">
        <v>4.5</v>
      </c>
    </row>
    <row r="69" spans="1:6">
      <c r="A69" s="636">
        <v>38352</v>
      </c>
      <c r="B69" s="627">
        <v>4.3</v>
      </c>
      <c r="C69" s="627">
        <v>4.5999999999999996</v>
      </c>
      <c r="D69" s="627">
        <v>3.7</v>
      </c>
      <c r="E69" s="627">
        <v>4.9000000000000004</v>
      </c>
      <c r="F69" s="627">
        <v>4.2</v>
      </c>
    </row>
    <row r="70" spans="1:6">
      <c r="A70" s="636">
        <v>38383</v>
      </c>
      <c r="B70" s="627">
        <v>4.2</v>
      </c>
      <c r="C70" s="627">
        <v>4.5999999999999996</v>
      </c>
      <c r="D70" s="627">
        <v>3.7</v>
      </c>
      <c r="E70" s="627">
        <v>4.9000000000000004</v>
      </c>
      <c r="F70" s="627">
        <v>4</v>
      </c>
    </row>
    <row r="71" spans="1:6">
      <c r="A71" s="636">
        <v>38411</v>
      </c>
      <c r="B71" s="627">
        <v>4.0999999999999996</v>
      </c>
      <c r="C71" s="627">
        <v>4.5</v>
      </c>
      <c r="D71" s="627">
        <v>3.7</v>
      </c>
      <c r="E71" s="627">
        <v>4.9000000000000004</v>
      </c>
      <c r="F71" s="627">
        <v>3.9</v>
      </c>
    </row>
    <row r="72" spans="1:6">
      <c r="A72" s="636">
        <v>38442</v>
      </c>
      <c r="B72" s="627">
        <v>4.4000000000000004</v>
      </c>
      <c r="C72" s="627">
        <v>4.9000000000000004</v>
      </c>
      <c r="D72" s="627">
        <v>3.8</v>
      </c>
      <c r="E72" s="627">
        <v>5.0999999999999996</v>
      </c>
      <c r="F72" s="627">
        <v>4.0999999999999996</v>
      </c>
    </row>
    <row r="73" spans="1:6">
      <c r="A73" s="636">
        <v>38471</v>
      </c>
      <c r="B73" s="627">
        <v>4.3</v>
      </c>
      <c r="C73" s="627">
        <v>4.8</v>
      </c>
      <c r="D73" s="627">
        <v>3.6</v>
      </c>
      <c r="E73" s="627">
        <v>5</v>
      </c>
      <c r="F73" s="627">
        <v>3.8</v>
      </c>
    </row>
    <row r="74" spans="1:6">
      <c r="A74" s="636">
        <v>38503</v>
      </c>
      <c r="B74" s="627">
        <v>4.0999999999999996</v>
      </c>
      <c r="C74" s="627">
        <v>4.5999999999999996</v>
      </c>
      <c r="D74" s="627">
        <v>3.5</v>
      </c>
      <c r="E74" s="627">
        <v>4.8</v>
      </c>
      <c r="F74" s="627">
        <v>3.6</v>
      </c>
    </row>
    <row r="75" spans="1:6">
      <c r="A75" s="636">
        <v>38533</v>
      </c>
      <c r="B75" s="627">
        <v>4</v>
      </c>
      <c r="C75" s="627">
        <v>4.4000000000000004</v>
      </c>
      <c r="D75" s="627">
        <v>3.3</v>
      </c>
      <c r="E75" s="627">
        <v>4.5999999999999996</v>
      </c>
      <c r="F75" s="627">
        <v>3.4</v>
      </c>
    </row>
    <row r="76" spans="1:6">
      <c r="A76" s="636">
        <v>38562</v>
      </c>
      <c r="B76" s="627">
        <v>4</v>
      </c>
      <c r="C76" s="627">
        <v>4.5999999999999996</v>
      </c>
      <c r="D76" s="627">
        <v>3.3</v>
      </c>
      <c r="E76" s="627">
        <v>4.5999999999999996</v>
      </c>
      <c r="F76" s="627">
        <v>3.3</v>
      </c>
    </row>
    <row r="77" spans="1:6">
      <c r="A77" s="636">
        <v>38595</v>
      </c>
      <c r="B77" s="627">
        <v>4</v>
      </c>
      <c r="C77" s="627">
        <v>4.7</v>
      </c>
      <c r="D77" s="627">
        <v>3.4</v>
      </c>
      <c r="E77" s="627">
        <v>4.5999999999999996</v>
      </c>
      <c r="F77" s="627">
        <v>3.4</v>
      </c>
    </row>
    <row r="78" spans="1:6">
      <c r="A78" s="636">
        <v>38625</v>
      </c>
      <c r="B78" s="627">
        <v>3.9</v>
      </c>
      <c r="C78" s="627">
        <v>4.5999999999999996</v>
      </c>
      <c r="D78" s="627">
        <v>3.2</v>
      </c>
      <c r="E78" s="627">
        <v>4.5</v>
      </c>
      <c r="F78" s="627">
        <v>3.3</v>
      </c>
    </row>
    <row r="79" spans="1:6">
      <c r="A79" s="636">
        <v>38656</v>
      </c>
      <c r="B79" s="627">
        <v>4.0999999999999996</v>
      </c>
      <c r="C79" s="627">
        <v>4.9000000000000004</v>
      </c>
      <c r="D79" s="627">
        <v>3.4</v>
      </c>
      <c r="E79" s="627">
        <v>4.7</v>
      </c>
      <c r="F79" s="627">
        <v>3.5</v>
      </c>
    </row>
    <row r="80" spans="1:6">
      <c r="A80" s="636">
        <v>38686</v>
      </c>
      <c r="B80" s="627">
        <v>4.4000000000000004</v>
      </c>
      <c r="C80" s="627">
        <v>5.0999999999999996</v>
      </c>
      <c r="D80" s="627">
        <v>3.6</v>
      </c>
      <c r="E80" s="627">
        <v>4.7</v>
      </c>
      <c r="F80" s="627">
        <v>3.7</v>
      </c>
    </row>
    <row r="81" spans="1:6">
      <c r="A81" s="636">
        <v>38716</v>
      </c>
      <c r="B81" s="627">
        <v>4.3</v>
      </c>
      <c r="C81" s="627">
        <v>5</v>
      </c>
      <c r="D81" s="627">
        <v>3.5</v>
      </c>
      <c r="E81" s="627">
        <v>4.5999999999999996</v>
      </c>
      <c r="F81" s="627">
        <v>3.6</v>
      </c>
    </row>
    <row r="82" spans="1:6">
      <c r="A82" s="636">
        <v>38748</v>
      </c>
      <c r="B82" s="627">
        <v>4.0999999999999996</v>
      </c>
      <c r="C82" s="627">
        <v>4.9000000000000004</v>
      </c>
      <c r="D82" s="627">
        <v>3.5</v>
      </c>
      <c r="E82" s="627">
        <v>4.5</v>
      </c>
      <c r="F82" s="627">
        <v>3.6</v>
      </c>
    </row>
    <row r="83" spans="1:6">
      <c r="A83" s="636">
        <v>38776</v>
      </c>
      <c r="B83" s="627">
        <v>4.0999999999999996</v>
      </c>
      <c r="C83" s="627">
        <v>5.0999999999999996</v>
      </c>
      <c r="D83" s="627">
        <v>3.7</v>
      </c>
      <c r="E83" s="627">
        <v>4.5</v>
      </c>
      <c r="F83" s="627">
        <v>3.7</v>
      </c>
    </row>
    <row r="84" spans="1:6">
      <c r="A84" s="636">
        <v>38807</v>
      </c>
      <c r="B84" s="627">
        <v>4.3</v>
      </c>
      <c r="C84" s="627">
        <v>5.3</v>
      </c>
      <c r="D84" s="627">
        <v>3.9</v>
      </c>
      <c r="E84" s="627">
        <v>4.7</v>
      </c>
      <c r="F84" s="627">
        <v>3.8</v>
      </c>
    </row>
    <row r="85" spans="1:6">
      <c r="A85" s="636">
        <v>38835</v>
      </c>
      <c r="B85" s="627">
        <v>4.5999999999999996</v>
      </c>
      <c r="C85" s="627">
        <v>5.5</v>
      </c>
      <c r="D85" s="627">
        <v>4.2</v>
      </c>
      <c r="E85" s="627">
        <v>4.9000000000000004</v>
      </c>
      <c r="F85" s="627">
        <v>4.0999999999999996</v>
      </c>
    </row>
    <row r="86" spans="1:6">
      <c r="A86" s="636">
        <v>38868</v>
      </c>
      <c r="B86" s="627">
        <v>4.7</v>
      </c>
      <c r="C86" s="627">
        <v>5.6</v>
      </c>
      <c r="D86" s="627">
        <v>4.2</v>
      </c>
      <c r="E86" s="627">
        <v>5</v>
      </c>
      <c r="F86" s="627">
        <v>4.2</v>
      </c>
    </row>
    <row r="87" spans="1:6">
      <c r="A87" s="636">
        <v>38898</v>
      </c>
      <c r="B87" s="627">
        <v>4.7</v>
      </c>
      <c r="C87" s="627">
        <v>5.7</v>
      </c>
      <c r="D87" s="627">
        <v>4.2</v>
      </c>
      <c r="E87" s="627">
        <v>5</v>
      </c>
      <c r="F87" s="627">
        <v>4.3</v>
      </c>
    </row>
    <row r="88" spans="1:6">
      <c r="A88" s="636">
        <v>38929</v>
      </c>
      <c r="B88" s="627">
        <v>4.8</v>
      </c>
      <c r="C88" s="627">
        <v>5.7</v>
      </c>
      <c r="D88" s="627">
        <v>4.3</v>
      </c>
      <c r="E88" s="627">
        <v>5</v>
      </c>
      <c r="F88" s="627">
        <v>4.3</v>
      </c>
    </row>
    <row r="89" spans="1:6">
      <c r="A89" s="636">
        <v>38960</v>
      </c>
      <c r="B89" s="627">
        <v>4.7</v>
      </c>
      <c r="C89" s="627">
        <v>5.4</v>
      </c>
      <c r="D89" s="627">
        <v>4.0999999999999996</v>
      </c>
      <c r="E89" s="627">
        <v>5</v>
      </c>
      <c r="F89" s="627">
        <v>4.2</v>
      </c>
    </row>
    <row r="90" spans="1:6">
      <c r="A90" s="636">
        <v>38989</v>
      </c>
      <c r="B90" s="627">
        <v>4.5999999999999996</v>
      </c>
      <c r="C90" s="627">
        <v>5.3</v>
      </c>
      <c r="D90" s="627">
        <v>4</v>
      </c>
      <c r="E90" s="627">
        <v>5</v>
      </c>
      <c r="F90" s="627">
        <v>4.0999999999999996</v>
      </c>
    </row>
    <row r="91" spans="1:6">
      <c r="A91" s="636">
        <v>39021</v>
      </c>
      <c r="B91" s="627">
        <v>4.5999999999999996</v>
      </c>
      <c r="C91" s="627">
        <v>5.3</v>
      </c>
      <c r="D91" s="627">
        <v>4</v>
      </c>
      <c r="E91" s="627">
        <v>5</v>
      </c>
      <c r="F91" s="627">
        <v>4.2</v>
      </c>
    </row>
    <row r="92" spans="1:6">
      <c r="A92" s="636">
        <v>39051</v>
      </c>
      <c r="B92" s="627">
        <v>4.7</v>
      </c>
      <c r="C92" s="627">
        <v>5.0999999999999996</v>
      </c>
      <c r="D92" s="627">
        <v>4</v>
      </c>
      <c r="E92" s="627">
        <v>5</v>
      </c>
      <c r="F92" s="627">
        <v>4</v>
      </c>
    </row>
    <row r="93" spans="1:6">
      <c r="A93" s="636">
        <v>39080</v>
      </c>
      <c r="B93" s="627">
        <v>4.9000000000000004</v>
      </c>
      <c r="C93" s="627">
        <v>5.0999999999999996</v>
      </c>
      <c r="D93" s="627">
        <v>4.0999999999999996</v>
      </c>
      <c r="E93" s="627">
        <v>5.0999999999999996</v>
      </c>
      <c r="F93" s="627">
        <v>4.0999999999999996</v>
      </c>
    </row>
    <row r="94" spans="1:6">
      <c r="A94" s="636">
        <v>39113</v>
      </c>
      <c r="B94" s="627">
        <v>5.0999999999999996</v>
      </c>
      <c r="C94" s="627">
        <v>5.3</v>
      </c>
      <c r="D94" s="627">
        <v>4.3</v>
      </c>
      <c r="E94" s="627">
        <v>5.3</v>
      </c>
      <c r="F94" s="627">
        <v>4.3</v>
      </c>
    </row>
    <row r="95" spans="1:6">
      <c r="A95" s="636">
        <v>39141</v>
      </c>
      <c r="B95" s="627">
        <v>5.2</v>
      </c>
      <c r="C95" s="627">
        <v>5.2</v>
      </c>
      <c r="D95" s="627">
        <v>4.3</v>
      </c>
      <c r="E95" s="627">
        <v>5.3</v>
      </c>
      <c r="F95" s="627">
        <v>4.4000000000000004</v>
      </c>
    </row>
    <row r="96" spans="1:6">
      <c r="A96" s="636">
        <v>39171</v>
      </c>
      <c r="B96" s="627">
        <v>5.0999999999999996</v>
      </c>
      <c r="C96" s="627">
        <v>5.0999999999999996</v>
      </c>
      <c r="D96" s="627">
        <v>4.2</v>
      </c>
      <c r="E96" s="627">
        <v>5.2</v>
      </c>
      <c r="F96" s="627">
        <v>4.3</v>
      </c>
    </row>
    <row r="97" spans="1:6">
      <c r="A97" s="636">
        <v>39202</v>
      </c>
      <c r="B97" s="627">
        <v>5.3</v>
      </c>
      <c r="C97" s="627">
        <v>5.2</v>
      </c>
      <c r="D97" s="627">
        <v>4.4000000000000004</v>
      </c>
      <c r="E97" s="627">
        <v>5.5</v>
      </c>
      <c r="F97" s="627">
        <v>4.5</v>
      </c>
    </row>
    <row r="98" spans="1:6">
      <c r="A98" s="636">
        <v>39233</v>
      </c>
      <c r="B98" s="627">
        <v>5.4</v>
      </c>
      <c r="C98" s="627">
        <v>5.3</v>
      </c>
      <c r="D98" s="627">
        <v>4.5999999999999996</v>
      </c>
      <c r="E98" s="627">
        <v>5.6</v>
      </c>
      <c r="F98" s="627">
        <v>4.5999999999999996</v>
      </c>
    </row>
    <row r="99" spans="1:6">
      <c r="A99" s="636">
        <v>39262</v>
      </c>
      <c r="B99" s="627">
        <v>5.8</v>
      </c>
      <c r="C99" s="627">
        <v>5.7</v>
      </c>
      <c r="D99" s="627">
        <v>4.9000000000000004</v>
      </c>
      <c r="E99" s="627">
        <v>5.9</v>
      </c>
      <c r="F99" s="627">
        <v>4.9000000000000004</v>
      </c>
    </row>
    <row r="100" spans="1:6">
      <c r="A100" s="636">
        <v>39294</v>
      </c>
      <c r="B100" s="627">
        <v>5.8</v>
      </c>
      <c r="C100" s="627">
        <v>5.7</v>
      </c>
      <c r="D100" s="627">
        <v>4.9000000000000004</v>
      </c>
      <c r="E100" s="627">
        <v>5.9</v>
      </c>
      <c r="F100" s="627">
        <v>5</v>
      </c>
    </row>
    <row r="101" spans="1:6">
      <c r="A101" s="636">
        <v>39325</v>
      </c>
      <c r="B101" s="627">
        <v>5.6</v>
      </c>
      <c r="C101" s="627">
        <v>5.4</v>
      </c>
      <c r="D101" s="627">
        <v>4.7</v>
      </c>
      <c r="E101" s="627">
        <v>5.7</v>
      </c>
      <c r="F101" s="627">
        <v>4.8</v>
      </c>
    </row>
    <row r="102" spans="1:6">
      <c r="A102" s="636">
        <v>39353</v>
      </c>
      <c r="B102" s="627">
        <v>5.6</v>
      </c>
      <c r="C102" s="627">
        <v>5.2</v>
      </c>
      <c r="D102" s="627">
        <v>4.5999999999999996</v>
      </c>
      <c r="E102" s="627">
        <v>5.5</v>
      </c>
      <c r="F102" s="627">
        <v>4.8</v>
      </c>
    </row>
    <row r="103" spans="1:6">
      <c r="A103" s="636">
        <v>39386</v>
      </c>
      <c r="B103" s="627">
        <v>5.6</v>
      </c>
      <c r="C103" s="627">
        <v>5.2</v>
      </c>
      <c r="D103" s="627">
        <v>4.5999999999999996</v>
      </c>
      <c r="E103" s="627">
        <v>5.4</v>
      </c>
      <c r="F103" s="627">
        <v>4.9000000000000004</v>
      </c>
    </row>
    <row r="104" spans="1:6">
      <c r="A104" s="636">
        <v>39416</v>
      </c>
      <c r="B104" s="627">
        <v>5.5</v>
      </c>
      <c r="C104" s="627">
        <v>4.9000000000000004</v>
      </c>
      <c r="D104" s="627">
        <v>4.5</v>
      </c>
      <c r="E104" s="627">
        <v>5.2</v>
      </c>
      <c r="F104" s="627">
        <v>4.8</v>
      </c>
    </row>
    <row r="105" spans="1:6">
      <c r="A105" s="636">
        <v>39447</v>
      </c>
      <c r="B105" s="627">
        <v>5.5</v>
      </c>
      <c r="C105" s="627">
        <v>4.8</v>
      </c>
      <c r="D105" s="627">
        <v>4.7</v>
      </c>
      <c r="E105" s="627">
        <v>5.0999999999999996</v>
      </c>
      <c r="F105" s="627">
        <v>4.9000000000000004</v>
      </c>
    </row>
    <row r="106" spans="1:6">
      <c r="A106" s="636">
        <v>39478</v>
      </c>
      <c r="B106" s="627">
        <v>5.4</v>
      </c>
      <c r="C106" s="627">
        <v>4.3</v>
      </c>
      <c r="D106" s="627">
        <v>4.5</v>
      </c>
      <c r="E106" s="627">
        <v>5</v>
      </c>
      <c r="F106" s="627">
        <v>4.7</v>
      </c>
    </row>
    <row r="107" spans="1:6">
      <c r="A107" s="636">
        <v>39507</v>
      </c>
      <c r="B107" s="627">
        <v>5.3</v>
      </c>
      <c r="C107" s="627">
        <v>4.4000000000000004</v>
      </c>
      <c r="D107" s="627">
        <v>4.4000000000000004</v>
      </c>
      <c r="E107" s="627">
        <v>5.0999999999999996</v>
      </c>
      <c r="F107" s="627">
        <v>4.7</v>
      </c>
    </row>
    <row r="108" spans="1:6">
      <c r="A108" s="636">
        <v>39538</v>
      </c>
      <c r="B108" s="627">
        <v>5.3</v>
      </c>
      <c r="C108" s="627">
        <v>4.2</v>
      </c>
      <c r="D108" s="627">
        <v>4.4000000000000004</v>
      </c>
      <c r="E108" s="627">
        <v>5</v>
      </c>
      <c r="F108" s="627">
        <v>4.7</v>
      </c>
    </row>
    <row r="109" spans="1:6">
      <c r="A109" s="636">
        <v>39568</v>
      </c>
      <c r="B109" s="627">
        <v>5.4</v>
      </c>
      <c r="C109" s="627">
        <v>4.3</v>
      </c>
      <c r="D109" s="627">
        <v>4.5</v>
      </c>
      <c r="E109" s="627">
        <v>5.0999999999999996</v>
      </c>
      <c r="F109" s="627">
        <v>4.8</v>
      </c>
    </row>
    <row r="110" spans="1:6">
      <c r="A110" s="636">
        <v>39598</v>
      </c>
      <c r="B110" s="627">
        <v>5.5</v>
      </c>
      <c r="C110" s="627">
        <v>4.5</v>
      </c>
      <c r="D110" s="627">
        <v>4.5999999999999996</v>
      </c>
      <c r="E110" s="627">
        <v>5.3</v>
      </c>
      <c r="F110" s="627">
        <v>4.9000000000000004</v>
      </c>
    </row>
    <row r="111" spans="1:6">
      <c r="A111" s="636">
        <v>39629</v>
      </c>
      <c r="B111" s="627">
        <v>5.8</v>
      </c>
      <c r="C111" s="627">
        <v>4.8</v>
      </c>
      <c r="D111" s="627">
        <v>5</v>
      </c>
      <c r="E111" s="627">
        <v>5.6</v>
      </c>
      <c r="F111" s="627">
        <v>5.2</v>
      </c>
    </row>
    <row r="112" spans="1:6">
      <c r="A112" s="636">
        <v>39660</v>
      </c>
      <c r="B112" s="627">
        <v>5.9</v>
      </c>
      <c r="C112" s="627">
        <v>4.7</v>
      </c>
      <c r="D112" s="627">
        <v>5</v>
      </c>
      <c r="E112" s="627">
        <v>5.5</v>
      </c>
      <c r="F112" s="627">
        <v>5.2</v>
      </c>
    </row>
    <row r="113" spans="1:6">
      <c r="A113" s="636">
        <v>39689</v>
      </c>
      <c r="B113" s="627">
        <v>5.7</v>
      </c>
      <c r="C113" s="627">
        <v>4.5999999999999996</v>
      </c>
      <c r="D113" s="627">
        <v>4.7</v>
      </c>
      <c r="E113" s="627">
        <v>5.2</v>
      </c>
      <c r="F113" s="627">
        <v>5</v>
      </c>
    </row>
    <row r="114" spans="1:6">
      <c r="A114" s="636">
        <v>39721</v>
      </c>
      <c r="B114" s="627">
        <v>5.5</v>
      </c>
      <c r="C114" s="627">
        <v>4.3</v>
      </c>
      <c r="D114" s="627">
        <v>4.7</v>
      </c>
      <c r="E114" s="627">
        <v>5.0999999999999996</v>
      </c>
      <c r="F114" s="627">
        <v>4.7</v>
      </c>
    </row>
    <row r="115" spans="1:6">
      <c r="A115" s="636">
        <v>39752</v>
      </c>
      <c r="B115" s="627">
        <v>5.0999999999999996</v>
      </c>
      <c r="C115" s="627">
        <v>4.3</v>
      </c>
      <c r="D115" s="627">
        <v>4.5</v>
      </c>
      <c r="E115" s="627">
        <v>4.9000000000000004</v>
      </c>
      <c r="F115" s="627">
        <v>4.2</v>
      </c>
    </row>
    <row r="116" spans="1:6">
      <c r="A116" s="636">
        <v>39780</v>
      </c>
      <c r="B116" s="627">
        <v>4.8</v>
      </c>
      <c r="C116" s="627">
        <v>3.8</v>
      </c>
      <c r="D116" s="627">
        <v>4.2</v>
      </c>
      <c r="E116" s="627">
        <v>4.3</v>
      </c>
      <c r="F116" s="627">
        <v>3.8</v>
      </c>
    </row>
    <row r="117" spans="1:6">
      <c r="A117" s="636">
        <v>39813</v>
      </c>
      <c r="B117" s="627">
        <v>4.5</v>
      </c>
      <c r="C117" s="627">
        <v>2.7</v>
      </c>
      <c r="D117" s="627">
        <v>3.8</v>
      </c>
      <c r="E117" s="627">
        <v>3.7</v>
      </c>
      <c r="F117" s="627">
        <v>3.3</v>
      </c>
    </row>
    <row r="118" spans="1:6">
      <c r="A118" s="636">
        <v>39843</v>
      </c>
      <c r="B118" s="627">
        <v>4.4000000000000004</v>
      </c>
      <c r="C118" s="627">
        <v>2.7</v>
      </c>
      <c r="D118" s="627">
        <v>3.7</v>
      </c>
      <c r="E118" s="627">
        <v>3.6</v>
      </c>
      <c r="F118" s="627">
        <v>3.3</v>
      </c>
    </row>
    <row r="119" spans="1:6">
      <c r="A119" s="636">
        <v>39871</v>
      </c>
      <c r="B119" s="627">
        <v>4.3</v>
      </c>
      <c r="C119" s="627">
        <v>3.1</v>
      </c>
      <c r="D119" s="627">
        <v>3.6</v>
      </c>
      <c r="E119" s="627">
        <v>3.7</v>
      </c>
      <c r="F119" s="627">
        <v>3.3</v>
      </c>
    </row>
    <row r="120" spans="1:6">
      <c r="A120" s="636">
        <v>39903</v>
      </c>
      <c r="B120" s="627">
        <v>4.4000000000000004</v>
      </c>
      <c r="C120" s="627">
        <v>3</v>
      </c>
      <c r="D120" s="627">
        <v>3.4</v>
      </c>
      <c r="E120" s="627">
        <v>3.6</v>
      </c>
      <c r="F120" s="627">
        <v>3.2</v>
      </c>
    </row>
    <row r="121" spans="1:6">
      <c r="A121" s="636">
        <v>39933</v>
      </c>
      <c r="B121" s="627">
        <v>4.5</v>
      </c>
      <c r="C121" s="627">
        <v>3</v>
      </c>
      <c r="D121" s="627">
        <v>3.5</v>
      </c>
      <c r="E121" s="627">
        <v>3.8</v>
      </c>
      <c r="F121" s="627">
        <v>3.4</v>
      </c>
    </row>
    <row r="122" spans="1:6">
      <c r="A122" s="636">
        <v>39962</v>
      </c>
      <c r="B122" s="627">
        <v>4.5999999999999996</v>
      </c>
      <c r="C122" s="627">
        <v>3.4</v>
      </c>
      <c r="D122" s="627">
        <v>3.6</v>
      </c>
      <c r="E122" s="627">
        <v>3.9</v>
      </c>
      <c r="F122" s="627">
        <v>3.7</v>
      </c>
    </row>
    <row r="123" spans="1:6">
      <c r="A123" s="636">
        <v>39994</v>
      </c>
      <c r="B123" s="627">
        <v>4.7</v>
      </c>
      <c r="C123" s="627">
        <v>4</v>
      </c>
      <c r="D123" s="627">
        <v>3.8</v>
      </c>
      <c r="E123" s="627">
        <v>4.2</v>
      </c>
      <c r="F123" s="627">
        <v>3.9</v>
      </c>
    </row>
    <row r="124" spans="1:6">
      <c r="A124" s="636">
        <v>40025</v>
      </c>
      <c r="B124" s="627">
        <v>4.7</v>
      </c>
      <c r="C124" s="627">
        <v>3.7</v>
      </c>
      <c r="D124" s="627">
        <v>3.6</v>
      </c>
      <c r="E124" s="627">
        <v>4.2</v>
      </c>
      <c r="F124" s="627">
        <v>3.7</v>
      </c>
    </row>
    <row r="125" spans="1:6">
      <c r="A125" s="636">
        <v>40056</v>
      </c>
      <c r="B125" s="627">
        <v>4.7</v>
      </c>
      <c r="C125" s="627">
        <v>3.8</v>
      </c>
      <c r="D125" s="627">
        <v>3.6</v>
      </c>
      <c r="E125" s="627">
        <v>4.0999999999999996</v>
      </c>
      <c r="F125" s="627">
        <v>3.7</v>
      </c>
    </row>
    <row r="126" spans="1:6">
      <c r="A126" s="636">
        <v>40086</v>
      </c>
      <c r="B126" s="627">
        <v>4.7</v>
      </c>
      <c r="C126" s="627">
        <v>3.6</v>
      </c>
      <c r="D126" s="627">
        <v>3.5</v>
      </c>
      <c r="E126" s="627">
        <v>4</v>
      </c>
      <c r="F126" s="627">
        <v>3.6</v>
      </c>
    </row>
    <row r="127" spans="1:6">
      <c r="A127" s="636">
        <v>40116</v>
      </c>
      <c r="B127" s="627">
        <v>4.7</v>
      </c>
      <c r="C127" s="627">
        <v>3.5</v>
      </c>
      <c r="D127" s="627">
        <v>3.5</v>
      </c>
      <c r="E127" s="627">
        <v>3.9</v>
      </c>
      <c r="F127" s="627">
        <v>3.5</v>
      </c>
    </row>
    <row r="128" spans="1:6">
      <c r="A128" s="636">
        <v>40147</v>
      </c>
      <c r="B128" s="627">
        <v>4.5999999999999996</v>
      </c>
      <c r="C128" s="627">
        <v>3.5</v>
      </c>
      <c r="D128" s="627">
        <v>3.5</v>
      </c>
      <c r="E128" s="627">
        <v>3.9</v>
      </c>
      <c r="F128" s="627">
        <v>3.6</v>
      </c>
    </row>
    <row r="129" spans="1:6">
      <c r="A129" s="636">
        <v>40178</v>
      </c>
      <c r="B129" s="627">
        <v>4.5999999999999996</v>
      </c>
      <c r="C129" s="627">
        <v>3.7</v>
      </c>
      <c r="D129" s="627">
        <v>3.5</v>
      </c>
      <c r="E129" s="627">
        <v>3.9</v>
      </c>
      <c r="F129" s="627">
        <v>3.5</v>
      </c>
    </row>
    <row r="130" spans="1:6">
      <c r="A130" s="636">
        <v>40207</v>
      </c>
      <c r="B130" s="627">
        <v>4.5999999999999996</v>
      </c>
      <c r="C130" s="627">
        <v>3.8</v>
      </c>
      <c r="D130" s="627">
        <v>3.5</v>
      </c>
      <c r="E130" s="627">
        <v>4</v>
      </c>
      <c r="F130" s="627">
        <v>3.6</v>
      </c>
    </row>
    <row r="131" spans="1:6">
      <c r="A131" s="636">
        <v>40235</v>
      </c>
      <c r="B131" s="627">
        <v>4.5</v>
      </c>
      <c r="C131" s="627">
        <v>3.8</v>
      </c>
      <c r="D131" s="627">
        <v>3.4</v>
      </c>
      <c r="E131" s="627">
        <v>4</v>
      </c>
      <c r="F131" s="627">
        <v>3.5</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sheetPr>
    <tabColor rgb="FF7030A0"/>
  </sheetPr>
  <dimension ref="A1:Q131"/>
  <sheetViews>
    <sheetView showGridLines="0" zoomScaleNormal="100" workbookViewId="0">
      <selection sqref="A1:F1"/>
    </sheetView>
  </sheetViews>
  <sheetFormatPr defaultColWidth="9.140625" defaultRowHeight="12.75"/>
  <cols>
    <col min="1" max="1" width="10.140625" style="249" bestFit="1" customWidth="1"/>
    <col min="2" max="2" width="54.5703125" style="249" bestFit="1" customWidth="1"/>
    <col min="3" max="3" width="44.5703125" style="249" bestFit="1" customWidth="1"/>
    <col min="4" max="4" width="45.5703125" style="249" bestFit="1" customWidth="1"/>
    <col min="5" max="14" width="10.7109375" style="249" customWidth="1"/>
    <col min="15" max="16384" width="9.140625" style="249"/>
  </cols>
  <sheetData>
    <row r="1" spans="1:17" ht="60" customHeight="1">
      <c r="A1" s="754" t="s">
        <v>315</v>
      </c>
      <c r="B1" s="754"/>
      <c r="C1" s="754"/>
      <c r="D1" s="754"/>
      <c r="E1" s="754"/>
      <c r="F1" s="754"/>
      <c r="G1" s="247"/>
      <c r="H1" s="247"/>
      <c r="I1" s="248"/>
      <c r="J1" s="247"/>
      <c r="K1" s="247"/>
    </row>
    <row r="2" spans="1:17" ht="60" customHeight="1">
      <c r="A2" s="797" t="s">
        <v>10</v>
      </c>
      <c r="B2" s="797"/>
      <c r="C2" s="797"/>
      <c r="D2" s="797"/>
      <c r="E2" s="797"/>
      <c r="F2" s="797"/>
      <c r="G2" s="251"/>
      <c r="H2" s="251"/>
      <c r="I2" s="251"/>
      <c r="J2" s="251"/>
      <c r="K2" s="251"/>
    </row>
    <row r="3" spans="1:17" ht="9.9499999999999993" customHeight="1">
      <c r="A3" s="798"/>
      <c r="B3" s="798"/>
      <c r="C3" s="798"/>
      <c r="D3" s="798"/>
      <c r="E3" s="798"/>
      <c r="F3" s="798"/>
      <c r="G3" s="251"/>
      <c r="H3" s="251"/>
      <c r="I3" s="251"/>
      <c r="J3" s="251"/>
      <c r="K3" s="251"/>
    </row>
    <row r="4" spans="1:17" ht="60" customHeight="1">
      <c r="A4" s="754" t="s">
        <v>317</v>
      </c>
      <c r="B4" s="754"/>
      <c r="C4" s="754"/>
      <c r="D4" s="754"/>
      <c r="E4" s="754"/>
      <c r="F4" s="754"/>
      <c r="G4" s="247"/>
      <c r="H4" s="251"/>
      <c r="I4" s="251"/>
      <c r="J4" s="251"/>
      <c r="K4" s="251"/>
    </row>
    <row r="5" spans="1:17" ht="60" customHeight="1">
      <c r="A5" s="797" t="s">
        <v>13</v>
      </c>
      <c r="B5" s="797"/>
      <c r="C5" s="797"/>
      <c r="D5" s="797"/>
      <c r="E5" s="797"/>
      <c r="F5" s="797"/>
      <c r="G5" s="251"/>
      <c r="H5" s="251"/>
      <c r="I5" s="251"/>
      <c r="J5" s="251"/>
      <c r="K5" s="251"/>
    </row>
    <row r="6" spans="1:17" ht="15">
      <c r="A6" s="405" t="s">
        <v>740</v>
      </c>
      <c r="B6" s="405" t="s">
        <v>741</v>
      </c>
    </row>
    <row r="8" spans="1:17">
      <c r="A8" s="412"/>
      <c r="B8" s="412" t="s">
        <v>319</v>
      </c>
      <c r="C8" s="412" t="s">
        <v>320</v>
      </c>
      <c r="D8" s="412" t="s">
        <v>321</v>
      </c>
    </row>
    <row r="9" spans="1:17">
      <c r="A9" s="412"/>
      <c r="B9" s="412" t="s">
        <v>322</v>
      </c>
      <c r="C9" s="412" t="s">
        <v>323</v>
      </c>
      <c r="D9" s="412" t="s">
        <v>324</v>
      </c>
    </row>
    <row r="10" spans="1:17">
      <c r="A10" s="637">
        <v>36556</v>
      </c>
      <c r="B10" s="627">
        <v>6.6</v>
      </c>
      <c r="C10" s="627">
        <v>7.2</v>
      </c>
      <c r="D10" s="627">
        <v>7.1</v>
      </c>
      <c r="E10" s="253"/>
      <c r="F10" s="253"/>
      <c r="G10" s="253"/>
      <c r="H10" s="253"/>
      <c r="I10" s="253"/>
      <c r="J10" s="253"/>
      <c r="K10" s="253"/>
      <c r="P10" s="124"/>
      <c r="Q10" s="124"/>
    </row>
    <row r="11" spans="1:17">
      <c r="A11" s="637">
        <v>36585</v>
      </c>
      <c r="B11" s="627">
        <v>6.4</v>
      </c>
      <c r="C11" s="627">
        <v>7.1</v>
      </c>
      <c r="D11" s="627">
        <v>7.3</v>
      </c>
      <c r="E11" s="253"/>
      <c r="F11" s="253"/>
      <c r="G11" s="253"/>
      <c r="H11" s="253"/>
      <c r="I11" s="253"/>
      <c r="J11" s="253"/>
      <c r="K11" s="253"/>
      <c r="P11" s="124"/>
      <c r="Q11" s="124"/>
    </row>
    <row r="12" spans="1:17">
      <c r="A12" s="637">
        <v>36616</v>
      </c>
      <c r="B12" s="627">
        <v>6</v>
      </c>
      <c r="C12" s="627">
        <v>6.8</v>
      </c>
      <c r="D12" s="627">
        <v>6.9</v>
      </c>
      <c r="E12" s="253"/>
      <c r="F12" s="253"/>
      <c r="G12" s="253"/>
      <c r="H12" s="253"/>
      <c r="I12" s="253"/>
      <c r="J12" s="253"/>
      <c r="K12" s="253"/>
      <c r="P12" s="124"/>
      <c r="Q12" s="124"/>
    </row>
    <row r="13" spans="1:17">
      <c r="A13" s="637">
        <v>36644</v>
      </c>
      <c r="B13" s="627">
        <v>5.9</v>
      </c>
      <c r="C13" s="627">
        <v>7</v>
      </c>
      <c r="D13" s="627">
        <v>7</v>
      </c>
      <c r="E13" s="253"/>
      <c r="F13" s="253"/>
      <c r="G13" s="253"/>
      <c r="H13" s="253"/>
      <c r="I13" s="253"/>
      <c r="J13" s="253"/>
      <c r="K13" s="253"/>
      <c r="P13" s="124"/>
      <c r="Q13" s="255"/>
    </row>
    <row r="14" spans="1:17">
      <c r="A14" s="637">
        <v>36677</v>
      </c>
      <c r="B14" s="627">
        <v>6</v>
      </c>
      <c r="C14" s="627">
        <v>7</v>
      </c>
      <c r="D14" s="627">
        <v>7.1</v>
      </c>
      <c r="E14" s="253"/>
      <c r="F14" s="253"/>
      <c r="G14" s="253"/>
      <c r="H14" s="253"/>
      <c r="I14" s="253"/>
      <c r="J14" s="253"/>
      <c r="K14" s="253"/>
      <c r="P14" s="129"/>
      <c r="Q14" s="127"/>
    </row>
    <row r="15" spans="1:17">
      <c r="A15" s="637">
        <v>36707</v>
      </c>
      <c r="B15" s="627">
        <v>5.8</v>
      </c>
      <c r="C15" s="627">
        <v>6.8</v>
      </c>
      <c r="D15" s="627">
        <v>6.9</v>
      </c>
      <c r="E15" s="253"/>
      <c r="F15" s="253"/>
      <c r="G15" s="253"/>
      <c r="H15" s="253"/>
      <c r="I15" s="253"/>
      <c r="J15" s="253"/>
      <c r="K15" s="253"/>
      <c r="P15" s="129"/>
      <c r="Q15" s="127"/>
    </row>
    <row r="16" spans="1:17">
      <c r="A16" s="637">
        <v>36738</v>
      </c>
      <c r="B16" s="627">
        <v>5.7</v>
      </c>
      <c r="C16" s="627">
        <v>6.8</v>
      </c>
      <c r="D16" s="627">
        <v>7</v>
      </c>
      <c r="E16" s="253"/>
      <c r="F16" s="253"/>
      <c r="G16" s="253"/>
      <c r="H16" s="253"/>
      <c r="I16" s="253"/>
      <c r="J16" s="253"/>
      <c r="K16" s="253"/>
      <c r="P16" s="129"/>
      <c r="Q16" s="256"/>
    </row>
    <row r="17" spans="1:17">
      <c r="A17" s="637">
        <v>36769</v>
      </c>
      <c r="B17" s="627">
        <v>5.9</v>
      </c>
      <c r="C17" s="627">
        <v>6.7</v>
      </c>
      <c r="D17" s="627">
        <v>6.8</v>
      </c>
      <c r="J17" s="253"/>
      <c r="K17" s="253"/>
      <c r="P17" s="129"/>
      <c r="Q17" s="256"/>
    </row>
    <row r="18" spans="1:17">
      <c r="A18" s="637">
        <v>36798</v>
      </c>
      <c r="B18" s="627">
        <v>6</v>
      </c>
      <c r="C18" s="627">
        <v>7</v>
      </c>
      <c r="D18" s="627">
        <v>7</v>
      </c>
      <c r="J18" s="253"/>
      <c r="P18" s="129"/>
      <c r="Q18" s="256"/>
    </row>
    <row r="19" spans="1:17">
      <c r="A19" s="637">
        <v>36830</v>
      </c>
      <c r="B19" s="627">
        <v>6</v>
      </c>
      <c r="C19" s="627">
        <v>7.1</v>
      </c>
      <c r="D19" s="627">
        <v>7.1</v>
      </c>
      <c r="J19" s="129"/>
      <c r="K19" s="127"/>
      <c r="L19" s="257"/>
      <c r="M19" s="253"/>
      <c r="P19" s="129"/>
      <c r="Q19" s="256"/>
    </row>
    <row r="20" spans="1:17">
      <c r="A20" s="637">
        <v>36860</v>
      </c>
      <c r="B20" s="627">
        <v>6</v>
      </c>
      <c r="C20" s="515">
        <v>6.9</v>
      </c>
      <c r="D20" s="515">
        <v>6.8</v>
      </c>
      <c r="E20" s="129"/>
      <c r="F20" s="129"/>
      <c r="G20" s="129"/>
      <c r="H20" s="129"/>
      <c r="I20" s="129"/>
      <c r="J20" s="129"/>
      <c r="K20" s="127"/>
      <c r="L20" s="127"/>
      <c r="M20" s="253"/>
      <c r="P20" s="129"/>
      <c r="Q20" s="256"/>
    </row>
    <row r="21" spans="1:17">
      <c r="A21" s="637">
        <v>36889</v>
      </c>
      <c r="B21" s="627">
        <v>5.7</v>
      </c>
      <c r="C21" s="515">
        <v>6.8</v>
      </c>
      <c r="D21" s="515">
        <v>6.9</v>
      </c>
      <c r="E21" s="129"/>
      <c r="F21" s="129"/>
      <c r="G21" s="129"/>
      <c r="H21" s="129"/>
      <c r="I21" s="129"/>
      <c r="K21" s="128"/>
      <c r="M21" s="253"/>
      <c r="P21" s="129"/>
      <c r="Q21" s="256"/>
    </row>
    <row r="22" spans="1:17">
      <c r="A22" s="637">
        <v>36922</v>
      </c>
      <c r="B22" s="627">
        <v>5.8</v>
      </c>
      <c r="C22" s="515">
        <v>6.8</v>
      </c>
      <c r="D22" s="515">
        <v>6.9</v>
      </c>
      <c r="E22" s="129"/>
      <c r="F22" s="129"/>
      <c r="G22" s="129"/>
      <c r="H22" s="129"/>
      <c r="I22" s="129"/>
      <c r="K22" s="128"/>
      <c r="L22" s="258"/>
      <c r="M22" s="253"/>
      <c r="P22" s="129"/>
      <c r="Q22" s="256"/>
    </row>
    <row r="23" spans="1:17">
      <c r="A23" s="637">
        <v>36950</v>
      </c>
      <c r="B23" s="627">
        <v>5.7</v>
      </c>
      <c r="C23" s="515">
        <v>6.8</v>
      </c>
      <c r="D23" s="515">
        <v>6.9</v>
      </c>
      <c r="E23" s="129"/>
      <c r="F23" s="129"/>
      <c r="G23" s="129"/>
      <c r="H23" s="129"/>
      <c r="I23" s="129"/>
      <c r="J23" s="129"/>
      <c r="K23" s="253"/>
      <c r="M23" s="253"/>
      <c r="P23" s="129"/>
      <c r="Q23" s="256"/>
    </row>
    <row r="24" spans="1:17">
      <c r="A24" s="637">
        <v>36980</v>
      </c>
      <c r="B24" s="627">
        <v>5.6</v>
      </c>
      <c r="C24" s="515">
        <v>6.8</v>
      </c>
      <c r="D24" s="515">
        <v>6.9</v>
      </c>
      <c r="E24" s="129"/>
      <c r="F24" s="129"/>
      <c r="G24" s="129"/>
      <c r="H24" s="129"/>
      <c r="I24" s="129"/>
      <c r="J24" s="129"/>
      <c r="K24" s="253"/>
      <c r="M24" s="253"/>
      <c r="P24" s="129"/>
      <c r="Q24" s="256"/>
    </row>
    <row r="25" spans="1:17">
      <c r="A25" s="637">
        <v>37011</v>
      </c>
      <c r="B25" s="627">
        <v>6.1</v>
      </c>
      <c r="C25" s="515">
        <v>7</v>
      </c>
      <c r="D25" s="515">
        <v>7.1</v>
      </c>
      <c r="E25" s="129"/>
      <c r="F25" s="129"/>
      <c r="G25" s="129"/>
      <c r="H25" s="129"/>
      <c r="I25" s="129"/>
      <c r="J25" s="129"/>
      <c r="K25" s="253"/>
      <c r="M25" s="253"/>
      <c r="P25" s="129"/>
      <c r="Q25" s="256"/>
    </row>
    <row r="26" spans="1:17">
      <c r="A26" s="637">
        <v>37042</v>
      </c>
      <c r="B26" s="627">
        <v>6.4</v>
      </c>
      <c r="C26" s="515">
        <v>7.2</v>
      </c>
      <c r="D26" s="515">
        <v>7.2</v>
      </c>
      <c r="E26" s="129"/>
      <c r="F26" s="129"/>
      <c r="G26" s="129"/>
      <c r="H26" s="129"/>
      <c r="I26" s="129"/>
      <c r="J26" s="129"/>
      <c r="K26" s="253"/>
      <c r="M26" s="253"/>
      <c r="P26" s="132"/>
      <c r="Q26" s="256"/>
    </row>
    <row r="27" spans="1:17">
      <c r="A27" s="637">
        <v>37071</v>
      </c>
      <c r="B27" s="627">
        <v>6.3</v>
      </c>
      <c r="C27" s="515">
        <v>7.1</v>
      </c>
      <c r="D27" s="515">
        <v>7.3</v>
      </c>
      <c r="E27" s="129"/>
      <c r="F27" s="129"/>
      <c r="G27" s="129"/>
      <c r="H27" s="129"/>
      <c r="I27" s="129"/>
      <c r="J27" s="129"/>
      <c r="K27" s="253"/>
      <c r="M27" s="253"/>
      <c r="P27" s="132"/>
      <c r="Q27" s="256"/>
    </row>
    <row r="28" spans="1:17">
      <c r="A28" s="637">
        <v>37103</v>
      </c>
      <c r="B28" s="627">
        <v>6.5</v>
      </c>
      <c r="C28" s="515">
        <v>7.3</v>
      </c>
      <c r="D28" s="515">
        <v>7.4</v>
      </c>
      <c r="E28" s="129"/>
      <c r="F28" s="129"/>
      <c r="G28" s="129"/>
      <c r="H28" s="129"/>
      <c r="I28" s="129"/>
      <c r="J28" s="129"/>
      <c r="K28" s="253"/>
      <c r="M28" s="253"/>
      <c r="P28" s="132"/>
      <c r="Q28" s="256"/>
    </row>
    <row r="29" spans="1:17">
      <c r="A29" s="637">
        <v>37134</v>
      </c>
      <c r="B29" s="627">
        <v>6.5</v>
      </c>
      <c r="C29" s="515">
        <v>7.1</v>
      </c>
      <c r="D29" s="515">
        <v>7.2</v>
      </c>
      <c r="E29" s="129"/>
      <c r="F29" s="129"/>
      <c r="G29" s="129"/>
      <c r="H29" s="129"/>
      <c r="I29" s="129"/>
      <c r="J29" s="129"/>
      <c r="K29" s="253"/>
      <c r="M29" s="253"/>
      <c r="Q29" s="256"/>
    </row>
    <row r="30" spans="1:17">
      <c r="A30" s="637">
        <v>37162</v>
      </c>
      <c r="B30" s="627">
        <v>6.5</v>
      </c>
      <c r="C30" s="515">
        <v>7.1</v>
      </c>
      <c r="D30" s="515">
        <v>7.3</v>
      </c>
      <c r="E30" s="129"/>
      <c r="F30" s="129"/>
      <c r="G30" s="129"/>
      <c r="H30" s="129"/>
      <c r="I30" s="129"/>
      <c r="J30" s="129"/>
      <c r="K30" s="253"/>
      <c r="M30" s="253"/>
      <c r="Q30" s="256"/>
    </row>
    <row r="31" spans="1:17">
      <c r="A31" s="637">
        <v>37195</v>
      </c>
      <c r="B31" s="627">
        <v>6</v>
      </c>
      <c r="C31" s="515">
        <v>6.9</v>
      </c>
      <c r="D31" s="515">
        <v>7</v>
      </c>
      <c r="E31" s="129"/>
      <c r="F31" s="129"/>
      <c r="G31" s="129"/>
      <c r="H31" s="129"/>
      <c r="I31" s="129"/>
      <c r="J31" s="132"/>
      <c r="K31" s="253"/>
      <c r="M31" s="253"/>
      <c r="Q31" s="256"/>
    </row>
    <row r="32" spans="1:17">
      <c r="A32" s="637">
        <v>37225</v>
      </c>
      <c r="B32" s="627">
        <v>6.1</v>
      </c>
      <c r="C32" s="515">
        <v>6.5</v>
      </c>
      <c r="D32" s="515">
        <v>6.7</v>
      </c>
      <c r="E32" s="129"/>
      <c r="F32" s="129"/>
      <c r="G32" s="129"/>
      <c r="H32" s="129"/>
      <c r="I32" s="129"/>
      <c r="J32" s="132"/>
      <c r="K32" s="253"/>
      <c r="M32" s="253"/>
      <c r="Q32" s="256"/>
    </row>
    <row r="33" spans="1:17">
      <c r="A33" s="637">
        <v>37256</v>
      </c>
      <c r="B33" s="627">
        <v>6.5</v>
      </c>
      <c r="C33" s="638">
        <v>6.9</v>
      </c>
      <c r="D33" s="638">
        <v>7</v>
      </c>
      <c r="E33" s="133"/>
      <c r="F33" s="133"/>
      <c r="G33" s="133"/>
      <c r="H33" s="133"/>
      <c r="I33" s="133"/>
      <c r="J33" s="132"/>
      <c r="K33" s="253"/>
      <c r="Q33" s="256"/>
    </row>
    <row r="34" spans="1:17">
      <c r="A34" s="637">
        <v>37287</v>
      </c>
      <c r="B34" s="627">
        <v>6.3</v>
      </c>
      <c r="C34" s="627">
        <v>6.9</v>
      </c>
      <c r="D34" s="627">
        <v>7</v>
      </c>
    </row>
    <row r="35" spans="1:17">
      <c r="A35" s="637">
        <v>37315</v>
      </c>
      <c r="B35" s="627">
        <v>6.5</v>
      </c>
      <c r="C35" s="627">
        <v>6.9</v>
      </c>
      <c r="D35" s="627">
        <v>7</v>
      </c>
    </row>
    <row r="36" spans="1:17">
      <c r="A36" s="637">
        <v>37344</v>
      </c>
      <c r="B36" s="627">
        <v>6.7</v>
      </c>
      <c r="C36" s="627">
        <v>7.1</v>
      </c>
      <c r="D36" s="627">
        <v>7.3</v>
      </c>
    </row>
    <row r="37" spans="1:17">
      <c r="A37" s="637">
        <v>37376</v>
      </c>
      <c r="B37" s="627">
        <v>6.7</v>
      </c>
      <c r="C37" s="627">
        <v>7.2</v>
      </c>
      <c r="D37" s="627">
        <v>7.2</v>
      </c>
      <c r="L37" s="253"/>
    </row>
    <row r="38" spans="1:17">
      <c r="A38" s="637">
        <v>37407</v>
      </c>
      <c r="B38" s="627">
        <v>6.7</v>
      </c>
      <c r="C38" s="627">
        <v>7.1</v>
      </c>
      <c r="D38" s="627">
        <v>7.1</v>
      </c>
    </row>
    <row r="39" spans="1:17">
      <c r="A39" s="637">
        <v>37435</v>
      </c>
      <c r="B39" s="627">
        <v>6.4</v>
      </c>
      <c r="C39" s="627">
        <v>7</v>
      </c>
      <c r="D39" s="627">
        <v>7</v>
      </c>
    </row>
    <row r="40" spans="1:17">
      <c r="A40" s="637">
        <v>37468</v>
      </c>
      <c r="B40" s="627">
        <v>6.4</v>
      </c>
      <c r="C40" s="627">
        <v>6.7</v>
      </c>
      <c r="D40" s="627">
        <v>6.8</v>
      </c>
    </row>
    <row r="41" spans="1:17">
      <c r="A41" s="637">
        <v>37498</v>
      </c>
      <c r="B41" s="627">
        <v>6.1</v>
      </c>
      <c r="C41" s="627">
        <v>6.5</v>
      </c>
      <c r="D41" s="627">
        <v>6.5</v>
      </c>
    </row>
    <row r="42" spans="1:17">
      <c r="A42" s="637">
        <v>37529</v>
      </c>
      <c r="B42" s="627">
        <v>6</v>
      </c>
      <c r="C42" s="627">
        <v>6.3</v>
      </c>
      <c r="D42" s="627">
        <v>6.3</v>
      </c>
    </row>
    <row r="43" spans="1:17">
      <c r="A43" s="637">
        <v>37560</v>
      </c>
      <c r="B43" s="627">
        <v>6.4</v>
      </c>
      <c r="C43" s="627">
        <v>6.5</v>
      </c>
      <c r="D43" s="627">
        <v>6.5</v>
      </c>
    </row>
    <row r="44" spans="1:17">
      <c r="A44" s="637">
        <v>37589</v>
      </c>
      <c r="B44" s="627">
        <v>6.3</v>
      </c>
      <c r="C44" s="627">
        <v>6.4</v>
      </c>
      <c r="D44" s="627">
        <v>6.5</v>
      </c>
    </row>
    <row r="45" spans="1:17">
      <c r="A45" s="637">
        <v>37621</v>
      </c>
      <c r="B45" s="627">
        <v>6.1</v>
      </c>
      <c r="C45" s="627">
        <v>6.3</v>
      </c>
      <c r="D45" s="627">
        <v>6.3</v>
      </c>
    </row>
    <row r="46" spans="1:17">
      <c r="A46" s="637">
        <v>37652</v>
      </c>
      <c r="B46" s="627">
        <v>6</v>
      </c>
      <c r="C46" s="627">
        <v>6.1</v>
      </c>
      <c r="D46" s="627">
        <v>6.1</v>
      </c>
    </row>
    <row r="47" spans="1:17">
      <c r="A47" s="637">
        <v>37680</v>
      </c>
      <c r="B47" s="627">
        <v>5.6</v>
      </c>
      <c r="C47" s="627">
        <v>5.7</v>
      </c>
      <c r="D47" s="627">
        <v>5.8</v>
      </c>
    </row>
    <row r="48" spans="1:17">
      <c r="A48" s="637">
        <v>37711</v>
      </c>
      <c r="B48" s="627">
        <v>5.5</v>
      </c>
      <c r="C48" s="627">
        <v>5.7</v>
      </c>
      <c r="D48" s="627">
        <v>5.7</v>
      </c>
    </row>
    <row r="49" spans="1:4">
      <c r="A49" s="637">
        <v>37741</v>
      </c>
      <c r="B49" s="627">
        <v>5.7</v>
      </c>
      <c r="C49" s="627">
        <v>5.8</v>
      </c>
      <c r="D49" s="627">
        <v>5.8</v>
      </c>
    </row>
    <row r="50" spans="1:4">
      <c r="A50" s="637">
        <v>37771</v>
      </c>
      <c r="B50" s="627">
        <v>5.3</v>
      </c>
      <c r="C50" s="627">
        <v>5.5</v>
      </c>
      <c r="D50" s="627">
        <v>5.5</v>
      </c>
    </row>
    <row r="51" spans="1:4">
      <c r="A51" s="637">
        <v>37802</v>
      </c>
      <c r="B51" s="627">
        <v>5.2</v>
      </c>
      <c r="C51" s="627">
        <v>5.2</v>
      </c>
      <c r="D51" s="627">
        <v>5.2</v>
      </c>
    </row>
    <row r="52" spans="1:4">
      <c r="A52" s="637">
        <v>37833</v>
      </c>
      <c r="B52" s="627">
        <v>5.7</v>
      </c>
      <c r="C52" s="627">
        <v>5.7</v>
      </c>
      <c r="D52" s="627">
        <v>5.6</v>
      </c>
    </row>
    <row r="53" spans="1:4">
      <c r="A53" s="637">
        <v>37862</v>
      </c>
      <c r="B53" s="627">
        <v>5.6</v>
      </c>
      <c r="C53" s="627">
        <v>5.7</v>
      </c>
      <c r="D53" s="627">
        <v>5.7</v>
      </c>
    </row>
    <row r="54" spans="1:4">
      <c r="A54" s="637">
        <v>37894</v>
      </c>
      <c r="B54" s="627">
        <v>5.4</v>
      </c>
      <c r="C54" s="627">
        <v>5.7</v>
      </c>
      <c r="D54" s="627">
        <v>5.6</v>
      </c>
    </row>
    <row r="55" spans="1:4">
      <c r="A55" s="637">
        <v>37925</v>
      </c>
      <c r="B55" s="627">
        <v>5.5</v>
      </c>
      <c r="C55" s="627">
        <v>5.6</v>
      </c>
      <c r="D55" s="627">
        <v>5.6</v>
      </c>
    </row>
    <row r="56" spans="1:4">
      <c r="A56" s="637">
        <v>37953</v>
      </c>
      <c r="B56" s="627">
        <v>5.6</v>
      </c>
      <c r="C56" s="627">
        <v>5.7</v>
      </c>
      <c r="D56" s="627">
        <v>5.7</v>
      </c>
    </row>
    <row r="57" spans="1:4">
      <c r="A57" s="637">
        <v>37986</v>
      </c>
      <c r="B57" s="627">
        <v>5.2</v>
      </c>
      <c r="C57" s="627">
        <v>5.7</v>
      </c>
      <c r="D57" s="627">
        <v>5.6</v>
      </c>
    </row>
    <row r="58" spans="1:4">
      <c r="A58" s="637">
        <v>38016</v>
      </c>
      <c r="B58" s="627">
        <v>5.2</v>
      </c>
      <c r="C58" s="627">
        <v>5.5</v>
      </c>
      <c r="D58" s="627">
        <v>5.5</v>
      </c>
    </row>
    <row r="59" spans="1:4">
      <c r="A59" s="637">
        <v>38044</v>
      </c>
      <c r="B59" s="627">
        <v>4.8</v>
      </c>
      <c r="C59" s="627">
        <v>5.3</v>
      </c>
      <c r="D59" s="627">
        <v>5.4</v>
      </c>
    </row>
    <row r="60" spans="1:4">
      <c r="A60" s="637">
        <v>38077</v>
      </c>
      <c r="B60" s="627">
        <v>4.8</v>
      </c>
      <c r="C60" s="627">
        <v>5.2</v>
      </c>
      <c r="D60" s="627">
        <v>5.3</v>
      </c>
    </row>
    <row r="61" spans="1:4">
      <c r="A61" s="637">
        <v>38107</v>
      </c>
      <c r="B61" s="627">
        <v>5.4</v>
      </c>
      <c r="C61" s="627">
        <v>5.7</v>
      </c>
      <c r="D61" s="627">
        <v>5.9</v>
      </c>
    </row>
    <row r="62" spans="1:4">
      <c r="A62" s="637">
        <v>38138</v>
      </c>
      <c r="B62" s="627">
        <v>5.3</v>
      </c>
      <c r="C62" s="627">
        <v>5.9</v>
      </c>
      <c r="D62" s="627">
        <v>6</v>
      </c>
    </row>
    <row r="63" spans="1:4">
      <c r="A63" s="637">
        <v>38168</v>
      </c>
      <c r="B63" s="627">
        <v>5.2</v>
      </c>
      <c r="C63" s="627">
        <v>5.8</v>
      </c>
      <c r="D63" s="627">
        <v>5.9</v>
      </c>
    </row>
    <row r="64" spans="1:4">
      <c r="A64" s="637">
        <v>38198</v>
      </c>
      <c r="B64" s="627">
        <v>5.3</v>
      </c>
      <c r="C64" s="627">
        <v>5.6</v>
      </c>
      <c r="D64" s="627">
        <v>5.7</v>
      </c>
    </row>
    <row r="65" spans="1:4">
      <c r="A65" s="637">
        <v>38230</v>
      </c>
      <c r="B65" s="627">
        <v>5.2</v>
      </c>
      <c r="C65" s="627">
        <v>5.4</v>
      </c>
      <c r="D65" s="627">
        <v>5.5</v>
      </c>
    </row>
    <row r="66" spans="1:4">
      <c r="A66" s="637">
        <v>38260</v>
      </c>
      <c r="B66" s="627">
        <v>5.0999999999999996</v>
      </c>
      <c r="C66" s="627">
        <v>5.3</v>
      </c>
      <c r="D66" s="627">
        <v>5.3</v>
      </c>
    </row>
    <row r="67" spans="1:4">
      <c r="A67" s="637">
        <v>38289</v>
      </c>
      <c r="B67" s="627">
        <v>5.0999999999999996</v>
      </c>
      <c r="C67" s="627">
        <v>5.3</v>
      </c>
      <c r="D67" s="627">
        <v>5.3</v>
      </c>
    </row>
    <row r="68" spans="1:4">
      <c r="A68" s="637">
        <v>38321</v>
      </c>
      <c r="B68" s="627">
        <v>5.0999999999999996</v>
      </c>
      <c r="C68" s="627">
        <v>5.0999999999999996</v>
      </c>
      <c r="D68" s="627">
        <v>5.2</v>
      </c>
    </row>
    <row r="69" spans="1:4">
      <c r="A69" s="637">
        <v>38352</v>
      </c>
      <c r="B69" s="627">
        <v>4.9000000000000004</v>
      </c>
      <c r="C69" s="627">
        <v>5</v>
      </c>
      <c r="D69" s="627">
        <v>5.0999999999999996</v>
      </c>
    </row>
    <row r="70" spans="1:4">
      <c r="A70" s="637">
        <v>38383</v>
      </c>
      <c r="B70" s="627">
        <v>4.7</v>
      </c>
      <c r="C70" s="627">
        <v>4.8</v>
      </c>
      <c r="D70" s="627">
        <v>5</v>
      </c>
    </row>
    <row r="71" spans="1:4">
      <c r="A71" s="637">
        <v>38411</v>
      </c>
      <c r="B71" s="627">
        <v>4.7</v>
      </c>
      <c r="C71" s="627">
        <v>4.7</v>
      </c>
      <c r="D71" s="627">
        <v>4.8</v>
      </c>
    </row>
    <row r="72" spans="1:4">
      <c r="A72" s="637">
        <v>38442</v>
      </c>
      <c r="B72" s="627">
        <v>4.9000000000000004</v>
      </c>
      <c r="C72" s="627">
        <v>5</v>
      </c>
      <c r="D72" s="627">
        <v>5.0999999999999996</v>
      </c>
    </row>
    <row r="73" spans="1:4">
      <c r="A73" s="637">
        <v>38471</v>
      </c>
      <c r="B73" s="627">
        <v>4.4000000000000004</v>
      </c>
      <c r="C73" s="627">
        <v>4.8</v>
      </c>
      <c r="D73" s="627">
        <v>4.9000000000000004</v>
      </c>
    </row>
    <row r="74" spans="1:4">
      <c r="A74" s="637">
        <v>38503</v>
      </c>
      <c r="B74" s="627">
        <v>4.3</v>
      </c>
      <c r="C74" s="627">
        <v>4.5999999999999996</v>
      </c>
      <c r="D74" s="627">
        <v>4.8</v>
      </c>
    </row>
    <row r="75" spans="1:4">
      <c r="A75" s="637">
        <v>38533</v>
      </c>
      <c r="B75" s="627">
        <v>4.2</v>
      </c>
      <c r="C75" s="627">
        <v>4.5</v>
      </c>
      <c r="D75" s="627">
        <v>4.5999999999999996</v>
      </c>
    </row>
    <row r="76" spans="1:4">
      <c r="A76" s="637">
        <v>38562</v>
      </c>
      <c r="B76" s="627">
        <v>4.3</v>
      </c>
      <c r="C76" s="627">
        <v>4.5999999999999996</v>
      </c>
      <c r="D76" s="627">
        <v>4.5999999999999996</v>
      </c>
    </row>
    <row r="77" spans="1:4">
      <c r="A77" s="637">
        <v>38595</v>
      </c>
      <c r="B77" s="627">
        <v>4.0999999999999996</v>
      </c>
      <c r="C77" s="627">
        <v>4.5</v>
      </c>
      <c r="D77" s="627">
        <v>4.7</v>
      </c>
    </row>
    <row r="78" spans="1:4">
      <c r="A78" s="637">
        <v>38625</v>
      </c>
      <c r="B78" s="627">
        <v>4.0999999999999996</v>
      </c>
      <c r="C78" s="627">
        <v>4.3</v>
      </c>
      <c r="D78" s="627">
        <v>4.5</v>
      </c>
    </row>
    <row r="79" spans="1:4">
      <c r="A79" s="637">
        <v>38656</v>
      </c>
      <c r="B79" s="627">
        <v>4.3</v>
      </c>
      <c r="C79" s="627">
        <v>4.5</v>
      </c>
      <c r="D79" s="627">
        <v>4.5999999999999996</v>
      </c>
    </row>
    <row r="80" spans="1:4">
      <c r="A80" s="637">
        <v>38686</v>
      </c>
      <c r="B80" s="627">
        <v>4.0999999999999996</v>
      </c>
      <c r="C80" s="627">
        <v>4.7</v>
      </c>
      <c r="D80" s="627">
        <v>4.8</v>
      </c>
    </row>
    <row r="81" spans="1:4">
      <c r="A81" s="637">
        <v>38716</v>
      </c>
      <c r="B81" s="627">
        <v>3.8</v>
      </c>
      <c r="C81" s="627">
        <v>4.5</v>
      </c>
      <c r="D81" s="627">
        <v>4.5999999999999996</v>
      </c>
    </row>
    <row r="82" spans="1:4">
      <c r="A82" s="637">
        <v>38748</v>
      </c>
      <c r="B82" s="627">
        <v>4</v>
      </c>
      <c r="C82" s="627">
        <v>4.3</v>
      </c>
      <c r="D82" s="627">
        <v>4.4000000000000004</v>
      </c>
    </row>
    <row r="83" spans="1:4">
      <c r="A83" s="637">
        <v>38776</v>
      </c>
      <c r="B83" s="627">
        <v>3.9</v>
      </c>
      <c r="C83" s="627">
        <v>4.4000000000000004</v>
      </c>
      <c r="D83" s="627">
        <v>4.4000000000000004</v>
      </c>
    </row>
    <row r="84" spans="1:4">
      <c r="A84" s="637">
        <v>38807</v>
      </c>
      <c r="B84" s="627">
        <v>4</v>
      </c>
      <c r="C84" s="627">
        <v>4.5</v>
      </c>
      <c r="D84" s="627">
        <v>4.5999999999999996</v>
      </c>
    </row>
    <row r="85" spans="1:4">
      <c r="A85" s="637">
        <v>38835</v>
      </c>
      <c r="B85" s="627">
        <v>4.3</v>
      </c>
      <c r="C85" s="627">
        <v>4.9000000000000004</v>
      </c>
      <c r="D85" s="627">
        <v>4.9000000000000004</v>
      </c>
    </row>
    <row r="86" spans="1:4">
      <c r="A86" s="637">
        <v>38868</v>
      </c>
      <c r="B86" s="627">
        <v>4.5</v>
      </c>
      <c r="C86" s="627">
        <v>5</v>
      </c>
      <c r="D86" s="627">
        <v>5</v>
      </c>
    </row>
    <row r="87" spans="1:4">
      <c r="A87" s="637">
        <v>38898</v>
      </c>
      <c r="B87" s="627">
        <v>4.5999999999999996</v>
      </c>
      <c r="C87" s="627">
        <v>5</v>
      </c>
      <c r="D87" s="627">
        <v>5.0999999999999996</v>
      </c>
    </row>
    <row r="88" spans="1:4">
      <c r="A88" s="637">
        <v>38929</v>
      </c>
      <c r="B88" s="627">
        <v>4.5999999999999996</v>
      </c>
      <c r="C88" s="627">
        <v>5</v>
      </c>
      <c r="D88" s="627">
        <v>5.0999999999999996</v>
      </c>
    </row>
    <row r="89" spans="1:4">
      <c r="A89" s="637">
        <v>38960</v>
      </c>
      <c r="B89" s="627">
        <v>4.4000000000000004</v>
      </c>
      <c r="C89" s="627">
        <v>4.9000000000000004</v>
      </c>
      <c r="D89" s="627">
        <v>5</v>
      </c>
    </row>
    <row r="90" spans="1:4">
      <c r="A90" s="637">
        <v>38989</v>
      </c>
      <c r="B90" s="627">
        <v>4.2</v>
      </c>
      <c r="C90" s="627">
        <v>4.7</v>
      </c>
      <c r="D90" s="627">
        <v>4.8</v>
      </c>
    </row>
    <row r="91" spans="1:4">
      <c r="A91" s="637">
        <v>39021</v>
      </c>
      <c r="B91" s="627">
        <v>4.3</v>
      </c>
      <c r="C91" s="627">
        <v>4.8</v>
      </c>
      <c r="D91" s="627">
        <v>4.8</v>
      </c>
    </row>
    <row r="92" spans="1:4">
      <c r="A92" s="637">
        <v>39051</v>
      </c>
      <c r="B92" s="627">
        <v>4.0999999999999996</v>
      </c>
      <c r="C92" s="627">
        <v>4.7</v>
      </c>
      <c r="D92" s="627">
        <v>4.7</v>
      </c>
    </row>
    <row r="93" spans="1:4">
      <c r="A93" s="637">
        <v>39080</v>
      </c>
      <c r="B93" s="627">
        <v>4.3</v>
      </c>
      <c r="C93" s="627">
        <v>4.9000000000000004</v>
      </c>
      <c r="D93" s="627">
        <v>4.8</v>
      </c>
    </row>
    <row r="94" spans="1:4">
      <c r="A94" s="637">
        <v>39113</v>
      </c>
      <c r="B94" s="627">
        <v>4.5</v>
      </c>
      <c r="C94" s="627">
        <v>5.0999999999999996</v>
      </c>
      <c r="D94" s="627">
        <v>5</v>
      </c>
    </row>
    <row r="95" spans="1:4">
      <c r="A95" s="637">
        <v>39141</v>
      </c>
      <c r="B95" s="627">
        <v>4.4000000000000004</v>
      </c>
      <c r="C95" s="627">
        <v>5.2</v>
      </c>
      <c r="D95" s="627">
        <v>5.0999999999999996</v>
      </c>
    </row>
    <row r="96" spans="1:4">
      <c r="A96" s="637">
        <v>39171</v>
      </c>
      <c r="B96" s="627">
        <v>4.5</v>
      </c>
      <c r="C96" s="627">
        <v>5.0999999999999996</v>
      </c>
      <c r="D96" s="627">
        <v>5</v>
      </c>
    </row>
    <row r="97" spans="1:4">
      <c r="A97" s="637">
        <v>39202</v>
      </c>
      <c r="B97" s="627">
        <v>4.7</v>
      </c>
      <c r="C97" s="627">
        <v>5.3</v>
      </c>
      <c r="D97" s="627">
        <v>5.3</v>
      </c>
    </row>
    <row r="98" spans="1:4">
      <c r="A98" s="637">
        <v>39233</v>
      </c>
      <c r="B98" s="627">
        <v>5</v>
      </c>
      <c r="C98" s="627">
        <v>5.4</v>
      </c>
      <c r="D98" s="627">
        <v>5.4</v>
      </c>
    </row>
    <row r="99" spans="1:4">
      <c r="A99" s="637">
        <v>39262</v>
      </c>
      <c r="B99" s="627">
        <v>5.0999999999999996</v>
      </c>
      <c r="C99" s="627">
        <v>5.8</v>
      </c>
      <c r="D99" s="627">
        <v>5.7</v>
      </c>
    </row>
    <row r="100" spans="1:4">
      <c r="A100" s="637">
        <v>39294</v>
      </c>
      <c r="B100" s="627">
        <v>4.9000000000000004</v>
      </c>
      <c r="C100" s="627">
        <v>5.7</v>
      </c>
      <c r="D100" s="627">
        <v>5.7</v>
      </c>
    </row>
    <row r="101" spans="1:4">
      <c r="A101" s="637">
        <v>39325</v>
      </c>
      <c r="B101" s="627">
        <v>4.9000000000000004</v>
      </c>
      <c r="C101" s="627">
        <v>5.6</v>
      </c>
      <c r="D101" s="627">
        <v>5.6</v>
      </c>
    </row>
    <row r="102" spans="1:4">
      <c r="A102" s="637">
        <v>39353</v>
      </c>
      <c r="B102" s="627">
        <v>5.2</v>
      </c>
      <c r="C102" s="627">
        <v>5.7</v>
      </c>
      <c r="D102" s="627">
        <v>5.6</v>
      </c>
    </row>
    <row r="103" spans="1:4">
      <c r="A103" s="637">
        <v>39386</v>
      </c>
      <c r="B103" s="627">
        <v>4.9000000000000004</v>
      </c>
      <c r="C103" s="627">
        <v>5.7</v>
      </c>
      <c r="D103" s="627">
        <v>5.7</v>
      </c>
    </row>
    <row r="104" spans="1:4">
      <c r="A104" s="637">
        <v>39416</v>
      </c>
      <c r="B104" s="627">
        <v>4.8</v>
      </c>
      <c r="C104" s="627">
        <v>5.6</v>
      </c>
      <c r="D104" s="627">
        <v>5.6</v>
      </c>
    </row>
    <row r="105" spans="1:4">
      <c r="A105" s="637">
        <v>39447</v>
      </c>
      <c r="B105" s="627">
        <v>4.8</v>
      </c>
      <c r="C105" s="627">
        <v>5.6</v>
      </c>
      <c r="D105" s="627">
        <v>5.7</v>
      </c>
    </row>
    <row r="106" spans="1:4">
      <c r="A106" s="637">
        <v>39478</v>
      </c>
      <c r="B106" s="627">
        <v>4.4000000000000004</v>
      </c>
      <c r="C106" s="627">
        <v>5.5</v>
      </c>
      <c r="D106" s="627">
        <v>5.6</v>
      </c>
    </row>
    <row r="107" spans="1:4">
      <c r="A107" s="637">
        <v>39507</v>
      </c>
      <c r="B107" s="627">
        <v>4.4000000000000004</v>
      </c>
      <c r="C107" s="627">
        <v>5.4</v>
      </c>
      <c r="D107" s="627">
        <v>5.6</v>
      </c>
    </row>
    <row r="108" spans="1:4">
      <c r="A108" s="637">
        <v>39538</v>
      </c>
      <c r="B108" s="627">
        <v>4.3</v>
      </c>
      <c r="C108" s="627">
        <v>5.2</v>
      </c>
      <c r="D108" s="627">
        <v>5.4</v>
      </c>
    </row>
    <row r="109" spans="1:4">
      <c r="A109" s="637">
        <v>39568</v>
      </c>
      <c r="B109" s="627">
        <v>4.5</v>
      </c>
      <c r="C109" s="627">
        <v>5.3</v>
      </c>
      <c r="D109" s="627">
        <v>5.5</v>
      </c>
    </row>
    <row r="110" spans="1:4">
      <c r="A110" s="637">
        <v>39598</v>
      </c>
      <c r="B110" s="627">
        <v>4.5999999999999996</v>
      </c>
      <c r="C110" s="627">
        <v>5.4</v>
      </c>
      <c r="D110" s="627">
        <v>5.5</v>
      </c>
    </row>
    <row r="111" spans="1:4">
      <c r="A111" s="637">
        <v>39629</v>
      </c>
      <c r="B111" s="627">
        <v>4.9000000000000004</v>
      </c>
      <c r="C111" s="627">
        <v>5.5</v>
      </c>
      <c r="D111" s="627">
        <v>5.5</v>
      </c>
    </row>
    <row r="112" spans="1:4">
      <c r="A112" s="637">
        <v>39660</v>
      </c>
      <c r="B112" s="627">
        <v>4.9000000000000004</v>
      </c>
      <c r="C112" s="627">
        <v>5.6</v>
      </c>
      <c r="D112" s="627">
        <v>5.6</v>
      </c>
    </row>
    <row r="113" spans="1:4">
      <c r="A113" s="637">
        <v>39689</v>
      </c>
      <c r="B113" s="627">
        <v>4.5999999999999996</v>
      </c>
      <c r="C113" s="627">
        <v>5.5</v>
      </c>
      <c r="D113" s="627">
        <v>5.5</v>
      </c>
    </row>
    <row r="114" spans="1:4">
      <c r="A114" s="637">
        <v>39721</v>
      </c>
      <c r="B114" s="627">
        <v>4.2</v>
      </c>
      <c r="C114" s="627">
        <v>5.4</v>
      </c>
      <c r="D114" s="627">
        <v>5.4</v>
      </c>
    </row>
    <row r="115" spans="1:4">
      <c r="A115" s="637">
        <v>39752</v>
      </c>
      <c r="B115" s="627">
        <v>4.7</v>
      </c>
      <c r="C115" s="627">
        <v>5.2</v>
      </c>
      <c r="D115" s="627">
        <v>5.3</v>
      </c>
    </row>
    <row r="116" spans="1:4">
      <c r="A116" s="637">
        <v>39780</v>
      </c>
      <c r="B116" s="627">
        <v>4.5</v>
      </c>
      <c r="C116" s="627">
        <v>5.2</v>
      </c>
      <c r="D116" s="627">
        <v>5.3</v>
      </c>
    </row>
    <row r="117" spans="1:4">
      <c r="A117" s="637">
        <v>39813</v>
      </c>
      <c r="B117" s="627">
        <v>4.5</v>
      </c>
      <c r="C117" s="627">
        <v>5.0999999999999996</v>
      </c>
      <c r="D117" s="627">
        <v>5.0999999999999996</v>
      </c>
    </row>
    <row r="118" spans="1:4">
      <c r="A118" s="637">
        <v>39843</v>
      </c>
      <c r="B118" s="627">
        <v>4.7</v>
      </c>
      <c r="C118" s="627">
        <v>5.0999999999999996</v>
      </c>
      <c r="D118" s="627">
        <v>5.0999999999999996</v>
      </c>
    </row>
    <row r="119" spans="1:4">
      <c r="A119" s="637">
        <v>39871</v>
      </c>
      <c r="B119" s="627">
        <v>4.8</v>
      </c>
      <c r="C119" s="627">
        <v>4.9000000000000004</v>
      </c>
      <c r="D119" s="627">
        <v>4.9000000000000004</v>
      </c>
    </row>
    <row r="120" spans="1:4">
      <c r="A120" s="637">
        <v>39903</v>
      </c>
      <c r="B120" s="627">
        <v>4.9000000000000004</v>
      </c>
      <c r="C120" s="627">
        <v>5</v>
      </c>
      <c r="D120" s="627">
        <v>5.0999999999999996</v>
      </c>
    </row>
    <row r="121" spans="1:4">
      <c r="A121" s="637">
        <v>39933</v>
      </c>
      <c r="B121" s="627">
        <v>5</v>
      </c>
      <c r="C121" s="627">
        <v>5.2</v>
      </c>
      <c r="D121" s="627">
        <v>5.3</v>
      </c>
    </row>
    <row r="122" spans="1:4">
      <c r="A122" s="637">
        <v>39962</v>
      </c>
      <c r="B122" s="627">
        <v>5.5</v>
      </c>
      <c r="C122" s="627">
        <v>5.3</v>
      </c>
      <c r="D122" s="627">
        <v>5.4</v>
      </c>
    </row>
    <row r="123" spans="1:4">
      <c r="A123" s="637">
        <v>39994</v>
      </c>
      <c r="B123" s="627">
        <v>5.4</v>
      </c>
      <c r="C123" s="627">
        <v>5.5</v>
      </c>
      <c r="D123" s="627">
        <v>5.6</v>
      </c>
    </row>
    <row r="124" spans="1:4">
      <c r="A124" s="637">
        <v>40025</v>
      </c>
      <c r="B124" s="627">
        <v>5.0999999999999996</v>
      </c>
      <c r="C124" s="627">
        <v>5.4</v>
      </c>
      <c r="D124" s="627">
        <v>5.6</v>
      </c>
    </row>
    <row r="125" spans="1:4">
      <c r="A125" s="637">
        <v>40056</v>
      </c>
      <c r="B125" s="627">
        <v>5.0999999999999996</v>
      </c>
      <c r="C125" s="627">
        <v>5.2</v>
      </c>
      <c r="D125" s="627">
        <v>5.4</v>
      </c>
    </row>
    <row r="126" spans="1:4">
      <c r="A126" s="637">
        <v>40086</v>
      </c>
      <c r="B126" s="627">
        <v>4.9000000000000004</v>
      </c>
      <c r="C126" s="627">
        <v>5.2</v>
      </c>
      <c r="D126" s="627">
        <v>5.3</v>
      </c>
    </row>
    <row r="127" spans="1:4">
      <c r="A127" s="637">
        <v>40116</v>
      </c>
      <c r="B127" s="627">
        <v>4.8</v>
      </c>
      <c r="C127" s="627">
        <v>5.0999999999999996</v>
      </c>
      <c r="D127" s="627">
        <v>5.3</v>
      </c>
    </row>
    <row r="128" spans="1:4">
      <c r="A128" s="637">
        <v>40147</v>
      </c>
      <c r="B128" s="627">
        <v>4.7</v>
      </c>
      <c r="C128" s="627">
        <v>5.0999999999999996</v>
      </c>
      <c r="D128" s="627">
        <v>5.2</v>
      </c>
    </row>
    <row r="129" spans="1:4">
      <c r="A129" s="637">
        <v>40178</v>
      </c>
      <c r="B129" s="627">
        <v>5.2</v>
      </c>
      <c r="C129" s="627">
        <v>5.0999999999999996</v>
      </c>
      <c r="D129" s="627">
        <v>5.2</v>
      </c>
    </row>
    <row r="130" spans="1:4">
      <c r="A130" s="637">
        <v>40207</v>
      </c>
      <c r="B130" s="627">
        <v>5</v>
      </c>
      <c r="C130" s="627">
        <v>5.0999999999999996</v>
      </c>
      <c r="D130" s="627">
        <v>5.2</v>
      </c>
    </row>
    <row r="131" spans="1:4">
      <c r="A131" s="637">
        <v>40235</v>
      </c>
      <c r="B131" s="627">
        <v>4.5</v>
      </c>
      <c r="C131" s="627">
        <v>5</v>
      </c>
      <c r="D131" s="627">
        <v>5.0999999999999996</v>
      </c>
    </row>
  </sheetData>
  <mergeCells count="5">
    <mergeCell ref="A5:F5"/>
    <mergeCell ref="A1:F1"/>
    <mergeCell ref="A2:F2"/>
    <mergeCell ref="A3:F3"/>
    <mergeCell ref="A4:F4"/>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sheetPr>
    <tabColor indexed="62"/>
  </sheetPr>
  <dimension ref="A1:N131"/>
  <sheetViews>
    <sheetView showGridLines="0" zoomScaleNormal="100" workbookViewId="0">
      <selection sqref="A1:H1"/>
    </sheetView>
  </sheetViews>
  <sheetFormatPr defaultColWidth="9.140625" defaultRowHeight="12.75"/>
  <cols>
    <col min="1" max="1" width="10.140625" style="249" bestFit="1" customWidth="1"/>
    <col min="2" max="2" width="8.85546875" style="254" bestFit="1" customWidth="1"/>
    <col min="3" max="3" width="15.85546875" style="254" bestFit="1" customWidth="1"/>
    <col min="4" max="4" width="15.5703125" style="254" bestFit="1" customWidth="1"/>
    <col min="5" max="5" width="11.85546875" style="254" bestFit="1" customWidth="1"/>
    <col min="6" max="6" width="10.140625" style="249" bestFit="1" customWidth="1"/>
    <col min="7" max="7" width="9.28515625" style="249" bestFit="1" customWidth="1"/>
    <col min="8" max="8" width="10.140625" style="249" bestFit="1" customWidth="1"/>
    <col min="9" max="18" width="10.7109375" style="249" customWidth="1"/>
    <col min="19" max="16384" width="9.140625" style="249"/>
  </cols>
  <sheetData>
    <row r="1" spans="1:14" ht="60" customHeight="1">
      <c r="A1" s="754" t="s">
        <v>325</v>
      </c>
      <c r="B1" s="754"/>
      <c r="C1" s="754"/>
      <c r="D1" s="754"/>
      <c r="E1" s="754"/>
      <c r="F1" s="754"/>
      <c r="G1" s="754"/>
      <c r="H1" s="754"/>
      <c r="I1" s="247"/>
      <c r="J1" s="250"/>
      <c r="K1" s="250"/>
      <c r="L1" s="250"/>
      <c r="M1" s="250"/>
    </row>
    <row r="2" spans="1:14" ht="60" customHeight="1">
      <c r="A2" s="799" t="s">
        <v>10</v>
      </c>
      <c r="B2" s="799"/>
      <c r="C2" s="799"/>
      <c r="D2" s="799"/>
      <c r="E2" s="799"/>
      <c r="F2" s="799"/>
      <c r="G2" s="799"/>
      <c r="H2" s="799"/>
    </row>
    <row r="3" spans="1:14" ht="9.9499999999999993" customHeight="1">
      <c r="A3" s="801"/>
      <c r="B3" s="801"/>
      <c r="C3" s="801"/>
      <c r="D3" s="801"/>
      <c r="E3" s="801"/>
      <c r="F3" s="801"/>
      <c r="G3" s="801"/>
      <c r="H3" s="801"/>
    </row>
    <row r="4" spans="1:14" ht="60" customHeight="1">
      <c r="A4" s="754" t="s">
        <v>327</v>
      </c>
      <c r="B4" s="754"/>
      <c r="C4" s="754"/>
      <c r="D4" s="754"/>
      <c r="E4" s="754"/>
      <c r="F4" s="754"/>
      <c r="G4" s="754"/>
      <c r="H4" s="754"/>
      <c r="I4" s="247"/>
      <c r="J4" s="247"/>
      <c r="K4" s="247"/>
      <c r="L4" s="247"/>
      <c r="M4" s="247"/>
      <c r="N4" s="247"/>
    </row>
    <row r="5" spans="1:14" ht="60" customHeight="1">
      <c r="A5" s="802" t="s">
        <v>13</v>
      </c>
      <c r="B5" s="802"/>
      <c r="C5" s="802"/>
      <c r="D5" s="802"/>
      <c r="E5" s="802"/>
      <c r="F5" s="802"/>
      <c r="G5" s="802"/>
      <c r="H5" s="802"/>
    </row>
    <row r="6" spans="1:14" ht="12.75" customHeight="1">
      <c r="A6" s="404" t="s">
        <v>740</v>
      </c>
      <c r="B6" s="404" t="s">
        <v>741</v>
      </c>
      <c r="C6" s="271"/>
      <c r="D6" s="271"/>
      <c r="E6" s="271"/>
      <c r="F6" s="271"/>
    </row>
    <row r="7" spans="1:14" ht="12.75" customHeight="1">
      <c r="A7" s="251"/>
      <c r="B7" s="251"/>
      <c r="C7" s="251"/>
      <c r="D7" s="251"/>
      <c r="E7" s="251"/>
      <c r="F7" s="251"/>
    </row>
    <row r="8" spans="1:14">
      <c r="A8" s="412"/>
      <c r="B8" s="412" t="s">
        <v>329</v>
      </c>
      <c r="C8" s="412" t="s">
        <v>330</v>
      </c>
      <c r="D8" s="412" t="s">
        <v>331</v>
      </c>
      <c r="E8" s="412" t="s">
        <v>332</v>
      </c>
      <c r="F8" s="412" t="s">
        <v>333</v>
      </c>
      <c r="G8" s="412" t="s">
        <v>334</v>
      </c>
      <c r="H8" s="412" t="s">
        <v>335</v>
      </c>
    </row>
    <row r="9" spans="1:14">
      <c r="A9" s="412"/>
      <c r="B9" s="412" t="s">
        <v>336</v>
      </c>
      <c r="C9" s="412" t="s">
        <v>337</v>
      </c>
      <c r="D9" s="412" t="s">
        <v>338</v>
      </c>
      <c r="E9" s="412" t="s">
        <v>339</v>
      </c>
      <c r="F9" s="412" t="s">
        <v>340</v>
      </c>
      <c r="G9" s="412" t="s">
        <v>334</v>
      </c>
      <c r="H9" s="412" t="s">
        <v>335</v>
      </c>
    </row>
    <row r="10" spans="1:14">
      <c r="A10" s="639">
        <v>36556</v>
      </c>
      <c r="B10" s="627">
        <v>56.7</v>
      </c>
      <c r="C10" s="640">
        <v>55.7</v>
      </c>
      <c r="D10" s="641">
        <v>52.1</v>
      </c>
      <c r="E10" s="642">
        <v>61.6</v>
      </c>
      <c r="F10" s="643" t="e">
        <v>#N/A</v>
      </c>
      <c r="G10" s="643" t="e">
        <v>#N/A</v>
      </c>
      <c r="H10" s="628">
        <v>0</v>
      </c>
    </row>
    <row r="11" spans="1:14">
      <c r="A11" s="639">
        <v>36585</v>
      </c>
      <c r="B11" s="627">
        <v>55.8</v>
      </c>
      <c r="C11" s="640">
        <v>57.1</v>
      </c>
      <c r="D11" s="641">
        <v>50.5</v>
      </c>
      <c r="E11" s="642">
        <v>61.7</v>
      </c>
      <c r="F11" s="643" t="e">
        <v>#N/A</v>
      </c>
      <c r="G11" s="643" t="e">
        <v>#N/A</v>
      </c>
      <c r="H11" s="628">
        <v>0</v>
      </c>
    </row>
    <row r="12" spans="1:14">
      <c r="A12" s="639">
        <v>36616</v>
      </c>
      <c r="B12" s="627">
        <v>54.9</v>
      </c>
      <c r="C12" s="640">
        <v>59.1</v>
      </c>
      <c r="D12" s="641">
        <v>51.4</v>
      </c>
      <c r="E12" s="642">
        <v>65.599999999999994</v>
      </c>
      <c r="F12" s="643" t="e">
        <v>#N/A</v>
      </c>
      <c r="G12" s="643" t="e">
        <v>#N/A</v>
      </c>
      <c r="H12" s="628"/>
    </row>
    <row r="13" spans="1:14">
      <c r="A13" s="639">
        <v>36644</v>
      </c>
      <c r="B13" s="627">
        <v>54.7</v>
      </c>
      <c r="C13" s="640">
        <v>60.5</v>
      </c>
      <c r="D13" s="641">
        <v>51</v>
      </c>
      <c r="E13" s="642">
        <v>62.9</v>
      </c>
      <c r="F13" s="643" t="e">
        <v>#N/A</v>
      </c>
      <c r="G13" s="643" t="e">
        <v>#N/A</v>
      </c>
      <c r="H13" s="628"/>
    </row>
    <row r="14" spans="1:14">
      <c r="A14" s="639">
        <v>36677</v>
      </c>
      <c r="B14" s="627">
        <v>53.2</v>
      </c>
      <c r="C14" s="640">
        <v>59.7</v>
      </c>
      <c r="D14" s="641">
        <v>51.4</v>
      </c>
      <c r="E14" s="642">
        <v>62.4</v>
      </c>
      <c r="F14" s="643" t="e">
        <v>#N/A</v>
      </c>
      <c r="G14" s="643" t="e">
        <v>#N/A</v>
      </c>
      <c r="H14" s="628"/>
    </row>
    <row r="15" spans="1:14">
      <c r="A15" s="639">
        <v>36707</v>
      </c>
      <c r="B15" s="627">
        <v>51.4</v>
      </c>
      <c r="C15" s="640">
        <v>59.4</v>
      </c>
      <c r="D15" s="641">
        <v>50.8</v>
      </c>
      <c r="E15" s="642">
        <v>60.9</v>
      </c>
      <c r="F15" s="643" t="e">
        <v>#N/A</v>
      </c>
      <c r="G15" s="643" t="e">
        <v>#N/A</v>
      </c>
      <c r="H15" s="628"/>
    </row>
    <row r="16" spans="1:14">
      <c r="A16" s="639">
        <v>36738</v>
      </c>
      <c r="B16" s="627">
        <v>52.5</v>
      </c>
      <c r="C16" s="640">
        <v>58.8</v>
      </c>
      <c r="D16" s="641">
        <v>51.2</v>
      </c>
      <c r="E16" s="642">
        <v>59.7</v>
      </c>
      <c r="F16" s="643" t="e">
        <v>#N/A</v>
      </c>
      <c r="G16" s="643" t="e">
        <v>#N/A</v>
      </c>
      <c r="H16" s="628"/>
    </row>
    <row r="17" spans="1:8">
      <c r="A17" s="639">
        <v>36769</v>
      </c>
      <c r="B17" s="627">
        <v>49.9</v>
      </c>
      <c r="C17" s="640">
        <v>58.2</v>
      </c>
      <c r="D17" s="641">
        <v>51.6</v>
      </c>
      <c r="E17" s="642">
        <v>60.5</v>
      </c>
      <c r="F17" s="643" t="e">
        <v>#N/A</v>
      </c>
      <c r="G17" s="643" t="e">
        <v>#N/A</v>
      </c>
      <c r="H17" s="628"/>
    </row>
    <row r="18" spans="1:8">
      <c r="A18" s="639">
        <v>36798</v>
      </c>
      <c r="B18" s="627">
        <v>49.7</v>
      </c>
      <c r="C18" s="640">
        <v>56.9</v>
      </c>
      <c r="D18" s="641">
        <v>51.2</v>
      </c>
      <c r="E18" s="642">
        <v>59</v>
      </c>
      <c r="F18" s="643" t="e">
        <v>#N/A</v>
      </c>
      <c r="G18" s="643" t="e">
        <v>#N/A</v>
      </c>
      <c r="H18" s="628"/>
    </row>
    <row r="19" spans="1:8">
      <c r="A19" s="639">
        <v>36830</v>
      </c>
      <c r="B19" s="627">
        <v>48.7</v>
      </c>
      <c r="C19" s="640">
        <v>55.5</v>
      </c>
      <c r="D19" s="641">
        <v>50</v>
      </c>
      <c r="E19" s="642">
        <v>58.6</v>
      </c>
      <c r="F19" s="643" t="e">
        <v>#N/A</v>
      </c>
      <c r="G19" s="643" t="e">
        <v>#N/A</v>
      </c>
      <c r="H19" s="628"/>
    </row>
    <row r="20" spans="1:8">
      <c r="A20" s="639">
        <v>36860</v>
      </c>
      <c r="B20" s="627">
        <v>48.5</v>
      </c>
      <c r="C20" s="640">
        <v>54.6</v>
      </c>
      <c r="D20" s="641">
        <v>51.5</v>
      </c>
      <c r="E20" s="642">
        <v>54.5</v>
      </c>
      <c r="F20" s="643" t="e">
        <v>#N/A</v>
      </c>
      <c r="G20" s="643" t="e">
        <v>#N/A</v>
      </c>
      <c r="H20" s="628"/>
    </row>
    <row r="21" spans="1:8">
      <c r="A21" s="639">
        <v>36889</v>
      </c>
      <c r="B21" s="627">
        <v>43.9</v>
      </c>
      <c r="C21" s="640">
        <v>53.5</v>
      </c>
      <c r="D21" s="641">
        <v>51</v>
      </c>
      <c r="E21" s="642">
        <v>54.1</v>
      </c>
      <c r="F21" s="643" t="e">
        <v>#N/A</v>
      </c>
      <c r="G21" s="643" t="e">
        <v>#N/A</v>
      </c>
      <c r="H21" s="628"/>
    </row>
    <row r="22" spans="1:8">
      <c r="A22" s="639">
        <v>36922</v>
      </c>
      <c r="B22" s="627">
        <v>42.3</v>
      </c>
      <c r="C22" s="640">
        <v>52.9</v>
      </c>
      <c r="D22" s="641">
        <v>52.3</v>
      </c>
      <c r="E22" s="642">
        <v>52.8</v>
      </c>
      <c r="F22" s="643" t="e">
        <v>#N/A</v>
      </c>
      <c r="G22" s="643" t="e">
        <v>#N/A</v>
      </c>
      <c r="H22" s="628"/>
    </row>
    <row r="23" spans="1:8">
      <c r="A23" s="639">
        <v>36950</v>
      </c>
      <c r="B23" s="627">
        <v>42.1</v>
      </c>
      <c r="C23" s="640">
        <v>52.3</v>
      </c>
      <c r="D23" s="641">
        <v>50.9</v>
      </c>
      <c r="E23" s="642">
        <v>50.8</v>
      </c>
      <c r="F23" s="643" t="e">
        <v>#N/A</v>
      </c>
      <c r="G23" s="643" t="e">
        <v>#N/A</v>
      </c>
      <c r="H23" s="628"/>
    </row>
    <row r="24" spans="1:8">
      <c r="A24" s="639">
        <v>36980</v>
      </c>
      <c r="B24" s="627">
        <v>43.1</v>
      </c>
      <c r="C24" s="640">
        <v>51.2</v>
      </c>
      <c r="D24" s="641">
        <v>49.4</v>
      </c>
      <c r="E24" s="642">
        <v>48.1</v>
      </c>
      <c r="F24" s="643" t="e">
        <v>#N/A</v>
      </c>
      <c r="G24" s="643" t="e">
        <v>#N/A</v>
      </c>
      <c r="H24" s="628"/>
    </row>
    <row r="25" spans="1:8">
      <c r="A25" s="639">
        <v>37011</v>
      </c>
      <c r="B25" s="627">
        <v>42.7</v>
      </c>
      <c r="C25" s="640">
        <v>49.2</v>
      </c>
      <c r="D25" s="641">
        <v>47.4</v>
      </c>
      <c r="E25" s="642">
        <v>49</v>
      </c>
      <c r="F25" s="643" t="e">
        <v>#N/A</v>
      </c>
      <c r="G25" s="643" t="e">
        <v>#N/A</v>
      </c>
      <c r="H25" s="628"/>
    </row>
    <row r="26" spans="1:8">
      <c r="A26" s="639">
        <v>37042</v>
      </c>
      <c r="B26" s="627">
        <v>41.3</v>
      </c>
      <c r="C26" s="640">
        <v>48.5</v>
      </c>
      <c r="D26" s="641">
        <v>46.4</v>
      </c>
      <c r="E26" s="642">
        <v>51.6</v>
      </c>
      <c r="F26" s="643" t="e">
        <v>#N/A</v>
      </c>
      <c r="G26" s="643" t="e">
        <v>#N/A</v>
      </c>
      <c r="H26" s="628"/>
    </row>
    <row r="27" spans="1:8">
      <c r="A27" s="639">
        <v>37071</v>
      </c>
      <c r="B27" s="627">
        <v>43.2</v>
      </c>
      <c r="C27" s="640">
        <v>47.8</v>
      </c>
      <c r="D27" s="641">
        <v>47.7</v>
      </c>
      <c r="E27" s="642">
        <v>48</v>
      </c>
      <c r="F27" s="643" t="e">
        <v>#N/A</v>
      </c>
      <c r="G27" s="643" t="e">
        <v>#N/A</v>
      </c>
      <c r="H27" s="628"/>
    </row>
    <row r="28" spans="1:8">
      <c r="A28" s="639">
        <v>37103</v>
      </c>
      <c r="B28" s="627">
        <v>43.5</v>
      </c>
      <c r="C28" s="640">
        <v>47.3</v>
      </c>
      <c r="D28" s="641">
        <v>47.1</v>
      </c>
      <c r="E28" s="642">
        <v>53.6</v>
      </c>
      <c r="F28" s="643" t="e">
        <v>#N/A</v>
      </c>
      <c r="G28" s="643" t="e">
        <v>#N/A</v>
      </c>
      <c r="H28" s="628"/>
    </row>
    <row r="29" spans="1:8">
      <c r="A29" s="639">
        <v>37134</v>
      </c>
      <c r="B29" s="627">
        <v>46.3</v>
      </c>
      <c r="C29" s="640">
        <v>47.5</v>
      </c>
      <c r="D29" s="641">
        <v>46.4</v>
      </c>
      <c r="E29" s="642">
        <v>47.6</v>
      </c>
      <c r="F29" s="643" t="e">
        <v>#N/A</v>
      </c>
      <c r="G29" s="643" t="e">
        <v>#N/A</v>
      </c>
      <c r="H29" s="628"/>
    </row>
    <row r="30" spans="1:8">
      <c r="A30" s="639">
        <v>37162</v>
      </c>
      <c r="B30" s="627">
        <v>46.2</v>
      </c>
      <c r="C30" s="640">
        <v>45.9</v>
      </c>
      <c r="D30" s="641">
        <v>46.4</v>
      </c>
      <c r="E30" s="642">
        <v>45.8</v>
      </c>
      <c r="F30" s="643" t="e">
        <v>#N/A</v>
      </c>
      <c r="G30" s="643" t="e">
        <v>#N/A</v>
      </c>
      <c r="H30" s="628"/>
    </row>
    <row r="31" spans="1:8">
      <c r="A31" s="639">
        <v>37195</v>
      </c>
      <c r="B31" s="627">
        <v>40.799999999999997</v>
      </c>
      <c r="C31" s="640">
        <v>42.9</v>
      </c>
      <c r="D31" s="641">
        <v>46.5</v>
      </c>
      <c r="E31" s="642">
        <v>45</v>
      </c>
      <c r="F31" s="643" t="e">
        <v>#N/A</v>
      </c>
      <c r="G31" s="643" t="e">
        <v>#N/A</v>
      </c>
      <c r="H31" s="628"/>
    </row>
    <row r="32" spans="1:8">
      <c r="A32" s="639">
        <v>37225</v>
      </c>
      <c r="B32" s="627">
        <v>44.1</v>
      </c>
      <c r="C32" s="640">
        <v>43.6</v>
      </c>
      <c r="D32" s="641">
        <v>45.5</v>
      </c>
      <c r="E32" s="642">
        <v>47.2</v>
      </c>
      <c r="F32" s="643" t="e">
        <v>#N/A</v>
      </c>
      <c r="G32" s="643" t="e">
        <v>#N/A</v>
      </c>
      <c r="H32" s="628"/>
    </row>
    <row r="33" spans="1:8">
      <c r="A33" s="639">
        <v>37256</v>
      </c>
      <c r="B33" s="627">
        <v>45.3</v>
      </c>
      <c r="C33" s="640">
        <v>44.1</v>
      </c>
      <c r="D33" s="641">
        <v>45.5</v>
      </c>
      <c r="E33" s="642">
        <v>48.7</v>
      </c>
      <c r="F33" s="643" t="e">
        <v>#N/A</v>
      </c>
      <c r="G33" s="643" t="e">
        <v>#N/A</v>
      </c>
      <c r="H33" s="628"/>
    </row>
    <row r="34" spans="1:8">
      <c r="A34" s="639">
        <v>37287</v>
      </c>
      <c r="B34" s="627">
        <v>47.5</v>
      </c>
      <c r="C34" s="640">
        <v>46.3</v>
      </c>
      <c r="D34" s="641">
        <v>47.5</v>
      </c>
      <c r="E34" s="642">
        <v>52.4</v>
      </c>
      <c r="F34" s="643" t="e">
        <v>#N/A</v>
      </c>
      <c r="G34" s="643" t="e">
        <v>#N/A</v>
      </c>
      <c r="H34" s="628"/>
    </row>
    <row r="35" spans="1:8">
      <c r="A35" s="639">
        <v>37315</v>
      </c>
      <c r="B35" s="627">
        <v>50.7</v>
      </c>
      <c r="C35" s="640">
        <v>48.6</v>
      </c>
      <c r="D35" s="641">
        <v>49.8</v>
      </c>
      <c r="E35" s="642">
        <v>54</v>
      </c>
      <c r="F35" s="643" t="e">
        <v>#N/A</v>
      </c>
      <c r="G35" s="643" t="e">
        <v>#N/A</v>
      </c>
      <c r="H35" s="628"/>
    </row>
    <row r="36" spans="1:8">
      <c r="A36" s="639">
        <v>37344</v>
      </c>
      <c r="B36" s="627">
        <v>52.4</v>
      </c>
      <c r="C36" s="640">
        <v>50</v>
      </c>
      <c r="D36" s="641">
        <v>51.2</v>
      </c>
      <c r="E36" s="642">
        <v>56.3</v>
      </c>
      <c r="F36" s="643" t="e">
        <v>#N/A</v>
      </c>
      <c r="G36" s="643" t="e">
        <v>#N/A</v>
      </c>
      <c r="H36" s="628"/>
    </row>
    <row r="37" spans="1:8">
      <c r="A37" s="639">
        <v>37376</v>
      </c>
      <c r="B37" s="627">
        <v>52.4</v>
      </c>
      <c r="C37" s="640">
        <v>50.7</v>
      </c>
      <c r="D37" s="641">
        <v>53.1</v>
      </c>
      <c r="E37" s="642">
        <v>54.6</v>
      </c>
      <c r="F37" s="643" t="e">
        <v>#N/A</v>
      </c>
      <c r="G37" s="643" t="e">
        <v>#N/A</v>
      </c>
      <c r="H37" s="628"/>
    </row>
    <row r="38" spans="1:8">
      <c r="A38" s="639">
        <v>37407</v>
      </c>
      <c r="B38" s="627">
        <v>53.1</v>
      </c>
      <c r="C38" s="640">
        <v>51.7</v>
      </c>
      <c r="D38" s="641">
        <v>52.8</v>
      </c>
      <c r="E38" s="642">
        <v>56.8</v>
      </c>
      <c r="F38" s="643" t="e">
        <v>#N/A</v>
      </c>
      <c r="G38" s="643" t="e">
        <v>#N/A</v>
      </c>
      <c r="H38" s="628"/>
    </row>
    <row r="39" spans="1:8">
      <c r="A39" s="639">
        <v>37435</v>
      </c>
      <c r="B39" s="627">
        <v>53.6</v>
      </c>
      <c r="C39" s="640">
        <v>51.8</v>
      </c>
      <c r="D39" s="641">
        <v>50.9</v>
      </c>
      <c r="E39" s="642">
        <v>55.5</v>
      </c>
      <c r="F39" s="643" t="e">
        <v>#N/A</v>
      </c>
      <c r="G39" s="643" t="e">
        <v>#N/A</v>
      </c>
      <c r="H39" s="628"/>
    </row>
    <row r="40" spans="1:8">
      <c r="A40" s="639">
        <v>37468</v>
      </c>
      <c r="B40" s="627">
        <v>50.2</v>
      </c>
      <c r="C40" s="640">
        <v>51.6</v>
      </c>
      <c r="D40" s="641">
        <v>49.1</v>
      </c>
      <c r="E40" s="642">
        <v>54.2</v>
      </c>
      <c r="F40" s="643" t="e">
        <v>#N/A</v>
      </c>
      <c r="G40" s="643" t="e">
        <v>#N/A</v>
      </c>
      <c r="H40" s="628"/>
    </row>
    <row r="41" spans="1:8">
      <c r="A41" s="639">
        <v>37498</v>
      </c>
      <c r="B41" s="627">
        <v>50.3</v>
      </c>
      <c r="C41" s="640">
        <v>50.8</v>
      </c>
      <c r="D41" s="641">
        <v>51.2</v>
      </c>
      <c r="E41" s="642">
        <v>53.5</v>
      </c>
      <c r="F41" s="643" t="e">
        <v>#N/A</v>
      </c>
      <c r="G41" s="643" t="e">
        <v>#N/A</v>
      </c>
      <c r="H41" s="628"/>
    </row>
    <row r="42" spans="1:8">
      <c r="A42" s="639">
        <v>37529</v>
      </c>
      <c r="B42" s="627">
        <v>50.5</v>
      </c>
      <c r="C42" s="640">
        <v>48.9</v>
      </c>
      <c r="D42" s="641">
        <v>49.8</v>
      </c>
      <c r="E42" s="642">
        <v>52.5</v>
      </c>
      <c r="F42" s="643" t="e">
        <v>#N/A</v>
      </c>
      <c r="G42" s="643" t="e">
        <v>#N/A</v>
      </c>
      <c r="H42" s="628"/>
    </row>
    <row r="43" spans="1:8">
      <c r="A43" s="639">
        <v>37560</v>
      </c>
      <c r="B43" s="627">
        <v>49</v>
      </c>
      <c r="C43" s="640">
        <v>49.2</v>
      </c>
      <c r="D43" s="641">
        <v>49.8</v>
      </c>
      <c r="E43" s="642">
        <v>52.6</v>
      </c>
      <c r="F43" s="643" t="e">
        <v>#N/A</v>
      </c>
      <c r="G43" s="643" t="e">
        <v>#N/A</v>
      </c>
      <c r="H43" s="628"/>
    </row>
    <row r="44" spans="1:8">
      <c r="A44" s="639">
        <v>37589</v>
      </c>
      <c r="B44" s="627">
        <v>48.5</v>
      </c>
      <c r="C44" s="640">
        <v>49.4</v>
      </c>
      <c r="D44" s="641">
        <v>49.3</v>
      </c>
      <c r="E44" s="642">
        <v>53.6</v>
      </c>
      <c r="F44" s="643" t="e">
        <v>#N/A</v>
      </c>
      <c r="G44" s="643" t="e">
        <v>#N/A</v>
      </c>
      <c r="H44" s="628"/>
    </row>
    <row r="45" spans="1:8">
      <c r="A45" s="639">
        <v>37621</v>
      </c>
      <c r="B45" s="627">
        <v>51.6</v>
      </c>
      <c r="C45" s="640">
        <v>48.4</v>
      </c>
      <c r="D45" s="641">
        <v>48.5</v>
      </c>
      <c r="E45" s="642">
        <v>55.2</v>
      </c>
      <c r="F45" s="643" t="e">
        <v>#N/A</v>
      </c>
      <c r="G45" s="643" t="e">
        <v>#N/A</v>
      </c>
      <c r="H45" s="628"/>
    </row>
    <row r="46" spans="1:8">
      <c r="A46" s="639">
        <v>37652</v>
      </c>
      <c r="B46" s="627">
        <v>51.3</v>
      </c>
      <c r="C46" s="640">
        <v>49.3</v>
      </c>
      <c r="D46" s="641">
        <v>48.6</v>
      </c>
      <c r="E46" s="642">
        <v>58.8</v>
      </c>
      <c r="F46" s="643" t="e">
        <v>#N/A</v>
      </c>
      <c r="G46" s="643" t="e">
        <v>#N/A</v>
      </c>
      <c r="H46" s="628"/>
    </row>
    <row r="47" spans="1:8">
      <c r="A47" s="639">
        <v>37680</v>
      </c>
      <c r="B47" s="627">
        <v>48.8</v>
      </c>
      <c r="C47" s="640">
        <v>50.1</v>
      </c>
      <c r="D47" s="641">
        <v>49</v>
      </c>
      <c r="E47" s="642">
        <v>56.4</v>
      </c>
      <c r="F47" s="643" t="e">
        <v>#N/A</v>
      </c>
      <c r="G47" s="643" t="e">
        <v>#N/A</v>
      </c>
      <c r="H47" s="628"/>
    </row>
    <row r="48" spans="1:8">
      <c r="A48" s="639">
        <v>37711</v>
      </c>
      <c r="B48" s="627">
        <v>46.3</v>
      </c>
      <c r="C48" s="640">
        <v>48.4</v>
      </c>
      <c r="D48" s="641">
        <v>47</v>
      </c>
      <c r="E48" s="642">
        <v>51.8</v>
      </c>
      <c r="F48" s="643" t="e">
        <v>#N/A</v>
      </c>
      <c r="G48" s="643" t="e">
        <v>#N/A</v>
      </c>
      <c r="H48" s="628"/>
    </row>
    <row r="49" spans="1:8">
      <c r="A49" s="639">
        <v>37741</v>
      </c>
      <c r="B49" s="627">
        <v>46.1</v>
      </c>
      <c r="C49" s="640">
        <v>47.8</v>
      </c>
      <c r="D49" s="641">
        <v>48.9</v>
      </c>
      <c r="E49" s="642">
        <v>52</v>
      </c>
      <c r="F49" s="643" t="e">
        <v>#N/A</v>
      </c>
      <c r="G49" s="643" t="e">
        <v>#N/A</v>
      </c>
      <c r="H49" s="628"/>
    </row>
    <row r="50" spans="1:8">
      <c r="A50" s="639">
        <v>37771</v>
      </c>
      <c r="B50" s="627">
        <v>49</v>
      </c>
      <c r="C50" s="640">
        <v>46.9</v>
      </c>
      <c r="D50" s="641">
        <v>48.9</v>
      </c>
      <c r="E50" s="642">
        <v>47.8</v>
      </c>
      <c r="F50" s="643" t="e">
        <v>#N/A</v>
      </c>
      <c r="G50" s="643" t="e">
        <v>#N/A</v>
      </c>
      <c r="H50" s="628"/>
    </row>
    <row r="51" spans="1:8">
      <c r="A51" s="639">
        <v>37802</v>
      </c>
      <c r="B51" s="627">
        <v>49</v>
      </c>
      <c r="C51" s="640">
        <v>46.7</v>
      </c>
      <c r="D51" s="641">
        <v>49.9</v>
      </c>
      <c r="E51" s="642">
        <v>49.2</v>
      </c>
      <c r="F51" s="643" t="e">
        <v>#N/A</v>
      </c>
      <c r="G51" s="643" t="e">
        <v>#N/A</v>
      </c>
      <c r="H51" s="628"/>
    </row>
    <row r="52" spans="1:8">
      <c r="A52" s="639">
        <v>37833</v>
      </c>
      <c r="B52" s="627">
        <v>51</v>
      </c>
      <c r="C52" s="640">
        <v>48</v>
      </c>
      <c r="D52" s="641">
        <v>51.3</v>
      </c>
      <c r="E52" s="642">
        <v>51.8</v>
      </c>
      <c r="F52" s="643" t="e">
        <v>#N/A</v>
      </c>
      <c r="G52" s="643" t="e">
        <v>#N/A</v>
      </c>
      <c r="H52" s="628"/>
    </row>
    <row r="53" spans="1:8">
      <c r="A53" s="639">
        <v>37862</v>
      </c>
      <c r="B53" s="627">
        <v>53.2</v>
      </c>
      <c r="C53" s="640">
        <v>49.1</v>
      </c>
      <c r="D53" s="641">
        <v>52.7</v>
      </c>
      <c r="E53" s="642">
        <v>51.4</v>
      </c>
      <c r="F53" s="643" t="e">
        <v>#N/A</v>
      </c>
      <c r="G53" s="643" t="e">
        <v>#N/A</v>
      </c>
      <c r="H53" s="628"/>
    </row>
    <row r="54" spans="1:8">
      <c r="A54" s="639">
        <v>37894</v>
      </c>
      <c r="B54" s="627">
        <v>52.4</v>
      </c>
      <c r="C54" s="640">
        <v>50.1</v>
      </c>
      <c r="D54" s="641">
        <v>53.3</v>
      </c>
      <c r="E54" s="642">
        <v>49.2</v>
      </c>
      <c r="F54" s="643" t="e">
        <v>#N/A</v>
      </c>
      <c r="G54" s="643" t="e">
        <v>#N/A</v>
      </c>
      <c r="H54" s="628"/>
    </row>
    <row r="55" spans="1:8">
      <c r="A55" s="639">
        <v>37925</v>
      </c>
      <c r="B55" s="627">
        <v>55.2</v>
      </c>
      <c r="C55" s="640">
        <v>51.3</v>
      </c>
      <c r="D55" s="641">
        <v>53.9</v>
      </c>
      <c r="E55" s="642">
        <v>52.9</v>
      </c>
      <c r="F55" s="643" t="e">
        <v>#N/A</v>
      </c>
      <c r="G55" s="643" t="e">
        <v>#N/A</v>
      </c>
      <c r="H55" s="628"/>
    </row>
    <row r="56" spans="1:8">
      <c r="A56" s="639">
        <v>37953</v>
      </c>
      <c r="B56" s="627">
        <v>58.4</v>
      </c>
      <c r="C56" s="640">
        <v>52.2</v>
      </c>
      <c r="D56" s="641">
        <v>54</v>
      </c>
      <c r="E56" s="642">
        <v>55.7</v>
      </c>
      <c r="F56" s="643" t="e">
        <v>#N/A</v>
      </c>
      <c r="G56" s="643" t="e">
        <v>#N/A</v>
      </c>
      <c r="H56" s="628"/>
    </row>
    <row r="57" spans="1:8">
      <c r="A57" s="639">
        <v>37986</v>
      </c>
      <c r="B57" s="627">
        <v>60.1</v>
      </c>
      <c r="C57" s="640">
        <v>52.4</v>
      </c>
      <c r="D57" s="641">
        <v>55.4</v>
      </c>
      <c r="E57" s="642">
        <v>57.6</v>
      </c>
      <c r="F57" s="643" t="e">
        <v>#N/A</v>
      </c>
      <c r="G57" s="643" t="e">
        <v>#N/A</v>
      </c>
      <c r="H57" s="628"/>
    </row>
    <row r="58" spans="1:8">
      <c r="A58" s="639">
        <v>38016</v>
      </c>
      <c r="B58" s="627">
        <v>60.8</v>
      </c>
      <c r="C58" s="640">
        <v>52.5</v>
      </c>
      <c r="D58" s="641">
        <v>56.3</v>
      </c>
      <c r="E58" s="642">
        <v>59.3</v>
      </c>
      <c r="F58" s="643" t="e">
        <v>#N/A</v>
      </c>
      <c r="G58" s="643" t="e">
        <v>#N/A</v>
      </c>
      <c r="H58" s="628"/>
    </row>
    <row r="59" spans="1:8">
      <c r="A59" s="639">
        <v>38044</v>
      </c>
      <c r="B59" s="627">
        <v>59.9</v>
      </c>
      <c r="C59" s="640">
        <v>52.5</v>
      </c>
      <c r="D59" s="641">
        <v>53.3</v>
      </c>
      <c r="E59" s="642">
        <v>57.1</v>
      </c>
      <c r="F59" s="643" t="e">
        <v>#N/A</v>
      </c>
      <c r="G59" s="643" t="e">
        <v>#N/A</v>
      </c>
      <c r="H59" s="628"/>
    </row>
    <row r="60" spans="1:8">
      <c r="A60" s="639">
        <v>38077</v>
      </c>
      <c r="B60" s="627">
        <v>60.6</v>
      </c>
      <c r="C60" s="640">
        <v>53.3</v>
      </c>
      <c r="D60" s="641">
        <v>54</v>
      </c>
      <c r="E60" s="642">
        <v>63.5</v>
      </c>
      <c r="F60" s="643" t="e">
        <v>#N/A</v>
      </c>
      <c r="G60" s="643" t="e">
        <v>#N/A</v>
      </c>
      <c r="H60" s="628"/>
    </row>
    <row r="61" spans="1:8">
      <c r="A61" s="639">
        <v>38107</v>
      </c>
      <c r="B61" s="627">
        <v>60.6</v>
      </c>
      <c r="C61" s="640">
        <v>54</v>
      </c>
      <c r="D61" s="641">
        <v>54.9</v>
      </c>
      <c r="E61" s="642">
        <v>60.7</v>
      </c>
      <c r="F61" s="644">
        <v>57.1</v>
      </c>
      <c r="G61" s="643" t="e">
        <v>#N/A</v>
      </c>
      <c r="H61" s="628"/>
    </row>
    <row r="62" spans="1:8">
      <c r="A62" s="639">
        <v>38138</v>
      </c>
      <c r="B62" s="627">
        <v>61.4</v>
      </c>
      <c r="C62" s="640">
        <v>54.7</v>
      </c>
      <c r="D62" s="641">
        <v>55.7</v>
      </c>
      <c r="E62" s="642">
        <v>58.8</v>
      </c>
      <c r="F62" s="644">
        <v>53.4</v>
      </c>
      <c r="G62" s="643" t="e">
        <v>#N/A</v>
      </c>
      <c r="H62" s="628"/>
    </row>
    <row r="63" spans="1:8">
      <c r="A63" s="639">
        <v>38168</v>
      </c>
      <c r="B63" s="627">
        <v>60.5</v>
      </c>
      <c r="C63" s="640">
        <v>54.4</v>
      </c>
      <c r="D63" s="641">
        <v>54.7</v>
      </c>
      <c r="E63" s="642">
        <v>58.9</v>
      </c>
      <c r="F63" s="644">
        <v>52.5</v>
      </c>
      <c r="G63" s="643" t="e">
        <v>#N/A</v>
      </c>
      <c r="H63" s="628"/>
    </row>
    <row r="64" spans="1:8">
      <c r="A64" s="639">
        <v>38198</v>
      </c>
      <c r="B64" s="627">
        <v>59.9</v>
      </c>
      <c r="C64" s="640">
        <v>54.7</v>
      </c>
      <c r="D64" s="641">
        <v>56.2</v>
      </c>
      <c r="E64" s="642">
        <v>57.8</v>
      </c>
      <c r="F64" s="644">
        <v>53</v>
      </c>
      <c r="G64" s="643" t="e">
        <v>#N/A</v>
      </c>
      <c r="H64" s="628"/>
    </row>
    <row r="65" spans="1:8">
      <c r="A65" s="639">
        <v>38230</v>
      </c>
      <c r="B65" s="627">
        <v>58.5</v>
      </c>
      <c r="C65" s="640">
        <v>53.9</v>
      </c>
      <c r="D65" s="641">
        <v>53</v>
      </c>
      <c r="E65" s="642">
        <v>56.3</v>
      </c>
      <c r="F65" s="644">
        <v>53.5</v>
      </c>
      <c r="G65" s="643" t="e">
        <v>#N/A</v>
      </c>
      <c r="H65" s="628"/>
    </row>
    <row r="66" spans="1:8">
      <c r="A66" s="639">
        <v>38260</v>
      </c>
      <c r="B66" s="627">
        <v>57.4</v>
      </c>
      <c r="C66" s="640">
        <v>53.1</v>
      </c>
      <c r="D66" s="641">
        <v>51.8</v>
      </c>
      <c r="E66" s="642">
        <v>56.5</v>
      </c>
      <c r="F66" s="644">
        <v>54.1</v>
      </c>
      <c r="G66" s="643" t="e">
        <v>#N/A</v>
      </c>
      <c r="H66" s="628"/>
    </row>
    <row r="67" spans="1:8">
      <c r="A67" s="639">
        <v>38289</v>
      </c>
      <c r="B67" s="627">
        <v>56.3</v>
      </c>
      <c r="C67" s="640">
        <v>52.4</v>
      </c>
      <c r="D67" s="641">
        <v>52.6</v>
      </c>
      <c r="E67" s="642">
        <v>57.9</v>
      </c>
      <c r="F67" s="644">
        <v>52.4</v>
      </c>
      <c r="G67" s="643" t="e">
        <v>#N/A</v>
      </c>
      <c r="H67" s="628"/>
    </row>
    <row r="68" spans="1:8">
      <c r="A68" s="639">
        <v>38321</v>
      </c>
      <c r="B68" s="627">
        <v>56.2</v>
      </c>
      <c r="C68" s="640">
        <v>50.4</v>
      </c>
      <c r="D68" s="641">
        <v>55</v>
      </c>
      <c r="E68" s="642">
        <v>54.5</v>
      </c>
      <c r="F68" s="644">
        <v>51.9</v>
      </c>
      <c r="G68" s="643" t="e">
        <v>#N/A</v>
      </c>
      <c r="H68" s="628"/>
    </row>
    <row r="69" spans="1:8">
      <c r="A69" s="639">
        <v>38352</v>
      </c>
      <c r="B69" s="627">
        <v>57.2</v>
      </c>
      <c r="C69" s="640">
        <v>51.4</v>
      </c>
      <c r="D69" s="641">
        <v>53.6</v>
      </c>
      <c r="E69" s="642">
        <v>56.9</v>
      </c>
      <c r="F69" s="644">
        <v>51.3</v>
      </c>
      <c r="G69" s="643" t="e">
        <v>#N/A</v>
      </c>
      <c r="H69" s="628"/>
    </row>
    <row r="70" spans="1:8">
      <c r="A70" s="639">
        <v>38383</v>
      </c>
      <c r="B70" s="627">
        <v>56.6</v>
      </c>
      <c r="C70" s="640">
        <v>51.9</v>
      </c>
      <c r="D70" s="641">
        <v>52</v>
      </c>
      <c r="E70" s="642">
        <v>56.7</v>
      </c>
      <c r="F70" s="644">
        <v>52.1</v>
      </c>
      <c r="G70" s="643" t="e">
        <v>#N/A</v>
      </c>
      <c r="H70" s="628"/>
    </row>
    <row r="71" spans="1:8">
      <c r="A71" s="639">
        <v>38411</v>
      </c>
      <c r="B71" s="627">
        <v>54.8</v>
      </c>
      <c r="C71" s="640">
        <v>51.9</v>
      </c>
      <c r="D71" s="641">
        <v>51.3</v>
      </c>
      <c r="E71" s="642">
        <v>55.6</v>
      </c>
      <c r="F71" s="644">
        <v>52.9</v>
      </c>
      <c r="G71" s="643" t="e">
        <v>#N/A</v>
      </c>
      <c r="H71" s="628"/>
    </row>
    <row r="72" spans="1:8">
      <c r="A72" s="639">
        <v>38442</v>
      </c>
      <c r="B72" s="627">
        <v>54.9</v>
      </c>
      <c r="C72" s="640">
        <v>50.4</v>
      </c>
      <c r="D72" s="641">
        <v>52.2</v>
      </c>
      <c r="E72" s="642">
        <v>56.6</v>
      </c>
      <c r="F72" s="644">
        <v>55.2</v>
      </c>
      <c r="G72" s="643" t="e">
        <v>#N/A</v>
      </c>
      <c r="H72" s="628"/>
    </row>
    <row r="73" spans="1:8">
      <c r="A73" s="639">
        <v>38471</v>
      </c>
      <c r="B73" s="627">
        <v>52.5</v>
      </c>
      <c r="C73" s="640">
        <v>49.2</v>
      </c>
      <c r="D73" s="641">
        <v>48.8</v>
      </c>
      <c r="E73" s="642">
        <v>52.2</v>
      </c>
      <c r="F73" s="644">
        <v>54.4</v>
      </c>
      <c r="G73" s="645">
        <v>57.1</v>
      </c>
      <c r="H73" s="628"/>
    </row>
    <row r="74" spans="1:8">
      <c r="A74" s="639">
        <v>38503</v>
      </c>
      <c r="B74" s="627">
        <v>51</v>
      </c>
      <c r="C74" s="640">
        <v>48.7</v>
      </c>
      <c r="D74" s="641">
        <v>46.6</v>
      </c>
      <c r="E74" s="642">
        <v>52.3</v>
      </c>
      <c r="F74" s="644">
        <v>53.3</v>
      </c>
      <c r="G74" s="645">
        <v>57.3</v>
      </c>
      <c r="H74" s="628"/>
    </row>
    <row r="75" spans="1:8">
      <c r="A75" s="639">
        <v>38533</v>
      </c>
      <c r="B75" s="627">
        <v>52.6</v>
      </c>
      <c r="C75" s="640">
        <v>49.9</v>
      </c>
      <c r="D75" s="641">
        <v>49.6</v>
      </c>
      <c r="E75" s="642">
        <v>51.8</v>
      </c>
      <c r="F75" s="644">
        <v>51</v>
      </c>
      <c r="G75" s="645">
        <v>58.4</v>
      </c>
      <c r="H75" s="628"/>
    </row>
    <row r="76" spans="1:8">
      <c r="A76" s="639">
        <v>38562</v>
      </c>
      <c r="B76" s="627">
        <v>54</v>
      </c>
      <c r="C76" s="640">
        <v>50.8</v>
      </c>
      <c r="D76" s="641">
        <v>49.4</v>
      </c>
      <c r="E76" s="642">
        <v>54.8</v>
      </c>
      <c r="F76" s="644">
        <v>51.5</v>
      </c>
      <c r="G76" s="645">
        <v>58</v>
      </c>
      <c r="H76" s="628"/>
    </row>
    <row r="77" spans="1:8">
      <c r="A77" s="639">
        <v>38595</v>
      </c>
      <c r="B77" s="627">
        <v>51.6</v>
      </c>
      <c r="C77" s="640">
        <v>50.4</v>
      </c>
      <c r="D77" s="641">
        <v>50.1</v>
      </c>
      <c r="E77" s="642">
        <v>54.1</v>
      </c>
      <c r="F77" s="644">
        <v>50.6</v>
      </c>
      <c r="G77" s="645">
        <v>57.4</v>
      </c>
      <c r="H77" s="628"/>
    </row>
    <row r="78" spans="1:8">
      <c r="A78" s="639">
        <v>38625</v>
      </c>
      <c r="B78" s="627">
        <v>56.5</v>
      </c>
      <c r="C78" s="640">
        <v>51.7</v>
      </c>
      <c r="D78" s="641">
        <v>51.1</v>
      </c>
      <c r="E78" s="642">
        <v>55.8</v>
      </c>
      <c r="F78" s="644">
        <v>50.9</v>
      </c>
      <c r="G78" s="645">
        <v>57</v>
      </c>
      <c r="H78" s="628"/>
    </row>
    <row r="79" spans="1:8">
      <c r="A79" s="639">
        <v>38656</v>
      </c>
      <c r="B79" s="627">
        <v>57.2</v>
      </c>
      <c r="C79" s="640">
        <v>52.7</v>
      </c>
      <c r="D79" s="641">
        <v>51.6</v>
      </c>
      <c r="E79" s="642">
        <v>57.7</v>
      </c>
      <c r="F79" s="644">
        <v>50.1</v>
      </c>
      <c r="G79" s="645">
        <v>57.8</v>
      </c>
      <c r="H79" s="628"/>
    </row>
    <row r="80" spans="1:8">
      <c r="A80" s="639">
        <v>38686</v>
      </c>
      <c r="B80" s="627">
        <v>56.5</v>
      </c>
      <c r="C80" s="640">
        <v>52.8</v>
      </c>
      <c r="D80" s="641">
        <v>51.5</v>
      </c>
      <c r="E80" s="642">
        <v>56.1</v>
      </c>
      <c r="F80" s="644">
        <v>49.8</v>
      </c>
      <c r="G80" s="645">
        <v>56</v>
      </c>
      <c r="H80" s="628"/>
    </row>
    <row r="81" spans="1:8">
      <c r="A81" s="639">
        <v>38716</v>
      </c>
      <c r="B81" s="627">
        <v>54.9</v>
      </c>
      <c r="C81" s="640">
        <v>53.6</v>
      </c>
      <c r="D81" s="641">
        <v>52.2</v>
      </c>
      <c r="E81" s="642">
        <v>57.9</v>
      </c>
      <c r="F81" s="644">
        <v>50.1</v>
      </c>
      <c r="G81" s="645">
        <v>55.8</v>
      </c>
      <c r="H81" s="628"/>
    </row>
    <row r="82" spans="1:8">
      <c r="A82" s="639">
        <v>38748</v>
      </c>
      <c r="B82" s="627">
        <v>55</v>
      </c>
      <c r="C82" s="640">
        <v>53.5</v>
      </c>
      <c r="D82" s="641">
        <v>53</v>
      </c>
      <c r="E82" s="642">
        <v>57.8</v>
      </c>
      <c r="F82" s="644">
        <v>50.2</v>
      </c>
      <c r="G82" s="645">
        <v>55.1</v>
      </c>
      <c r="H82" s="628"/>
    </row>
    <row r="83" spans="1:8">
      <c r="A83" s="639">
        <v>38776</v>
      </c>
      <c r="B83" s="627">
        <v>55.5</v>
      </c>
      <c r="C83" s="640">
        <v>54.5</v>
      </c>
      <c r="D83" s="641">
        <v>51.8</v>
      </c>
      <c r="E83" s="642">
        <v>58.5</v>
      </c>
      <c r="F83" s="644">
        <v>50.7</v>
      </c>
      <c r="G83" s="645">
        <v>56.3</v>
      </c>
      <c r="H83" s="628"/>
    </row>
    <row r="84" spans="1:8">
      <c r="A84" s="639">
        <v>38807</v>
      </c>
      <c r="B84" s="627">
        <v>54.7</v>
      </c>
      <c r="C84" s="640">
        <v>56.1</v>
      </c>
      <c r="D84" s="641">
        <v>51</v>
      </c>
      <c r="E84" s="642">
        <v>62.5</v>
      </c>
      <c r="F84" s="644">
        <v>51</v>
      </c>
      <c r="G84" s="645">
        <v>55.1</v>
      </c>
      <c r="H84" s="628"/>
    </row>
    <row r="85" spans="1:8">
      <c r="A85" s="639">
        <v>38835</v>
      </c>
      <c r="B85" s="627">
        <v>55.8</v>
      </c>
      <c r="C85" s="640">
        <v>56.7</v>
      </c>
      <c r="D85" s="641">
        <v>53.8</v>
      </c>
      <c r="E85" s="642">
        <v>59.9</v>
      </c>
      <c r="F85" s="644">
        <v>52.7</v>
      </c>
      <c r="G85" s="645">
        <v>56.8</v>
      </c>
      <c r="H85" s="628"/>
    </row>
    <row r="86" spans="1:8">
      <c r="A86" s="639">
        <v>38868</v>
      </c>
      <c r="B86" s="627">
        <v>53.5</v>
      </c>
      <c r="C86" s="640">
        <v>57</v>
      </c>
      <c r="D86" s="641">
        <v>52.6</v>
      </c>
      <c r="E86" s="642">
        <v>61.3</v>
      </c>
      <c r="F86" s="644">
        <v>52.9</v>
      </c>
      <c r="G86" s="645">
        <v>57.7</v>
      </c>
      <c r="H86" s="628"/>
    </row>
    <row r="87" spans="1:8">
      <c r="A87" s="639">
        <v>38898</v>
      </c>
      <c r="B87" s="627">
        <v>52.4</v>
      </c>
      <c r="C87" s="640">
        <v>57.7</v>
      </c>
      <c r="D87" s="641">
        <v>55.3</v>
      </c>
      <c r="E87" s="642">
        <v>63.2</v>
      </c>
      <c r="F87" s="644">
        <v>52.9</v>
      </c>
      <c r="G87" s="645">
        <v>56.8</v>
      </c>
      <c r="H87" s="628"/>
    </row>
    <row r="88" spans="1:8">
      <c r="A88" s="639">
        <v>38929</v>
      </c>
      <c r="B88" s="627">
        <v>53.2</v>
      </c>
      <c r="C88" s="640">
        <v>57.4</v>
      </c>
      <c r="D88" s="641">
        <v>53.2</v>
      </c>
      <c r="E88" s="642">
        <v>64.099999999999994</v>
      </c>
      <c r="F88" s="644">
        <v>53</v>
      </c>
      <c r="G88" s="645">
        <v>55.8</v>
      </c>
      <c r="H88" s="628"/>
    </row>
    <row r="89" spans="1:8">
      <c r="A89" s="639">
        <v>38960</v>
      </c>
      <c r="B89" s="627">
        <v>52.8</v>
      </c>
      <c r="C89" s="640">
        <v>56.6</v>
      </c>
      <c r="D89" s="641">
        <v>52.4</v>
      </c>
      <c r="E89" s="642">
        <v>60.4</v>
      </c>
      <c r="F89" s="644">
        <v>52.6</v>
      </c>
      <c r="G89" s="645">
        <v>57.9</v>
      </c>
      <c r="H89" s="628"/>
    </row>
    <row r="90" spans="1:8">
      <c r="A90" s="639">
        <v>38989</v>
      </c>
      <c r="B90" s="627">
        <v>51.8</v>
      </c>
      <c r="C90" s="640">
        <v>56.6</v>
      </c>
      <c r="D90" s="641">
        <v>54.3</v>
      </c>
      <c r="E90" s="642">
        <v>61.8</v>
      </c>
      <c r="F90" s="644">
        <v>52.4</v>
      </c>
      <c r="G90" s="645">
        <v>59</v>
      </c>
      <c r="H90" s="628"/>
    </row>
    <row r="91" spans="1:8">
      <c r="A91" s="639">
        <v>39021</v>
      </c>
      <c r="B91" s="627">
        <v>50.5</v>
      </c>
      <c r="C91" s="640">
        <v>57</v>
      </c>
      <c r="D91" s="641">
        <v>53.5</v>
      </c>
      <c r="E91" s="642">
        <v>60.7</v>
      </c>
      <c r="F91" s="644">
        <v>52.1</v>
      </c>
      <c r="G91" s="645">
        <v>59.3</v>
      </c>
      <c r="H91" s="628"/>
    </row>
    <row r="92" spans="1:8">
      <c r="A92" s="639">
        <v>39051</v>
      </c>
      <c r="B92" s="627">
        <v>50.4</v>
      </c>
      <c r="C92" s="640">
        <v>56.6</v>
      </c>
      <c r="D92" s="641">
        <v>52.9</v>
      </c>
      <c r="E92" s="642">
        <v>61.5</v>
      </c>
      <c r="F92" s="644">
        <v>53</v>
      </c>
      <c r="G92" s="645">
        <v>58.9</v>
      </c>
      <c r="H92" s="628"/>
    </row>
    <row r="93" spans="1:8">
      <c r="A93" s="639">
        <v>39080</v>
      </c>
      <c r="B93" s="627">
        <v>52</v>
      </c>
      <c r="C93" s="640">
        <v>56.5</v>
      </c>
      <c r="D93" s="641">
        <v>52.6</v>
      </c>
      <c r="E93" s="642">
        <v>63.6</v>
      </c>
      <c r="F93" s="644">
        <v>52.4</v>
      </c>
      <c r="G93" s="645">
        <v>56.6</v>
      </c>
      <c r="H93" s="628"/>
    </row>
    <row r="94" spans="1:8">
      <c r="A94" s="639">
        <v>39113</v>
      </c>
      <c r="B94" s="627">
        <v>49.2</v>
      </c>
      <c r="C94" s="640">
        <v>55.5</v>
      </c>
      <c r="D94" s="641">
        <v>54.1</v>
      </c>
      <c r="E94" s="642">
        <v>61.4</v>
      </c>
      <c r="F94" s="644">
        <v>52</v>
      </c>
      <c r="G94" s="645">
        <v>55.3</v>
      </c>
      <c r="H94" s="628"/>
    </row>
    <row r="95" spans="1:8">
      <c r="A95" s="639">
        <v>39141</v>
      </c>
      <c r="B95" s="627">
        <v>51.9</v>
      </c>
      <c r="C95" s="640">
        <v>55.6</v>
      </c>
      <c r="D95" s="641">
        <v>55.6</v>
      </c>
      <c r="E95" s="642">
        <v>63.1</v>
      </c>
      <c r="F95" s="644">
        <v>53</v>
      </c>
      <c r="G95" s="645">
        <v>53.6</v>
      </c>
      <c r="H95" s="628"/>
    </row>
    <row r="96" spans="1:8">
      <c r="A96" s="639">
        <v>39171</v>
      </c>
      <c r="B96" s="627">
        <v>51.2</v>
      </c>
      <c r="C96" s="640">
        <v>55.4</v>
      </c>
      <c r="D96" s="641">
        <v>54.6</v>
      </c>
      <c r="E96" s="642">
        <v>60.6</v>
      </c>
      <c r="F96" s="644">
        <v>52.3</v>
      </c>
      <c r="G96" s="645">
        <v>53</v>
      </c>
      <c r="H96" s="628"/>
    </row>
    <row r="97" spans="1:8">
      <c r="A97" s="639">
        <v>39202</v>
      </c>
      <c r="B97" s="627">
        <v>52.9</v>
      </c>
      <c r="C97" s="640">
        <v>55.4</v>
      </c>
      <c r="D97" s="641">
        <v>53.5</v>
      </c>
      <c r="E97" s="642">
        <v>58.5</v>
      </c>
      <c r="F97" s="644">
        <v>53.3</v>
      </c>
      <c r="G97" s="645">
        <v>53.8</v>
      </c>
      <c r="H97" s="628"/>
    </row>
    <row r="98" spans="1:8">
      <c r="A98" s="639">
        <v>39233</v>
      </c>
      <c r="B98" s="627">
        <v>52.6</v>
      </c>
      <c r="C98" s="640">
        <v>55</v>
      </c>
      <c r="D98" s="641">
        <v>54.2</v>
      </c>
      <c r="E98" s="642">
        <v>58.9</v>
      </c>
      <c r="F98" s="644">
        <v>54.1</v>
      </c>
      <c r="G98" s="645">
        <v>53.4</v>
      </c>
      <c r="H98" s="628"/>
    </row>
    <row r="99" spans="1:8">
      <c r="A99" s="639">
        <v>39262</v>
      </c>
      <c r="B99" s="627">
        <v>53.2</v>
      </c>
      <c r="C99" s="640">
        <v>55.6</v>
      </c>
      <c r="D99" s="641">
        <v>54.6</v>
      </c>
      <c r="E99" s="642">
        <v>60.3</v>
      </c>
      <c r="F99" s="644">
        <v>55</v>
      </c>
      <c r="G99" s="645">
        <v>53.2</v>
      </c>
      <c r="H99" s="628"/>
    </row>
    <row r="100" spans="1:8">
      <c r="A100" s="639">
        <v>39294</v>
      </c>
      <c r="B100" s="627">
        <v>52.1</v>
      </c>
      <c r="C100" s="640">
        <v>54.9</v>
      </c>
      <c r="D100" s="641">
        <v>55.7</v>
      </c>
      <c r="E100" s="642">
        <v>60.5</v>
      </c>
      <c r="F100" s="644">
        <v>53.2</v>
      </c>
      <c r="G100" s="645">
        <v>52.9</v>
      </c>
      <c r="H100" s="628"/>
    </row>
    <row r="101" spans="1:8">
      <c r="A101" s="639">
        <v>39325</v>
      </c>
      <c r="B101" s="627">
        <v>50.5</v>
      </c>
      <c r="C101" s="640">
        <v>54.3</v>
      </c>
      <c r="D101" s="641">
        <v>55.4</v>
      </c>
      <c r="E101" s="642">
        <v>56.8</v>
      </c>
      <c r="F101" s="644">
        <v>53.4</v>
      </c>
      <c r="G101" s="645">
        <v>57.9</v>
      </c>
      <c r="H101" s="628"/>
    </row>
    <row r="102" spans="1:8">
      <c r="A102" s="639">
        <v>39353</v>
      </c>
      <c r="B102" s="627">
        <v>50.4</v>
      </c>
      <c r="C102" s="640">
        <v>53.2</v>
      </c>
      <c r="D102" s="641">
        <v>54.8</v>
      </c>
      <c r="E102" s="642">
        <v>58.2</v>
      </c>
      <c r="F102" s="644">
        <v>55</v>
      </c>
      <c r="G102" s="645">
        <v>59.3</v>
      </c>
      <c r="H102" s="628"/>
    </row>
    <row r="103" spans="1:8">
      <c r="A103" s="639">
        <v>39386</v>
      </c>
      <c r="B103" s="627">
        <v>49.9</v>
      </c>
      <c r="C103" s="640">
        <v>51.5</v>
      </c>
      <c r="D103" s="641">
        <v>52.2</v>
      </c>
      <c r="E103" s="642">
        <v>59.4</v>
      </c>
      <c r="F103" s="644">
        <v>55.2</v>
      </c>
      <c r="G103" s="645">
        <v>61.7</v>
      </c>
      <c r="H103" s="628"/>
    </row>
    <row r="104" spans="1:8">
      <c r="A104" s="639">
        <v>39416</v>
      </c>
      <c r="B104" s="627">
        <v>50.7</v>
      </c>
      <c r="C104" s="640">
        <v>52.8</v>
      </c>
      <c r="D104" s="641">
        <v>54.6</v>
      </c>
      <c r="E104" s="642">
        <v>55.1</v>
      </c>
      <c r="F104" s="644">
        <v>52.8</v>
      </c>
      <c r="G104" s="645">
        <v>60.9</v>
      </c>
      <c r="H104" s="628"/>
    </row>
    <row r="105" spans="1:8">
      <c r="A105" s="639">
        <v>39447</v>
      </c>
      <c r="B105" s="627">
        <v>48.7</v>
      </c>
      <c r="C105" s="640">
        <v>52.6</v>
      </c>
      <c r="D105" s="641">
        <v>52.9</v>
      </c>
      <c r="E105" s="642">
        <v>55.5</v>
      </c>
      <c r="F105" s="644">
        <v>53.3</v>
      </c>
      <c r="G105" s="645">
        <v>61.9</v>
      </c>
      <c r="H105" s="628"/>
    </row>
    <row r="106" spans="1:8">
      <c r="A106" s="639">
        <v>39478</v>
      </c>
      <c r="B106" s="627">
        <v>50.5</v>
      </c>
      <c r="C106" s="640">
        <v>52.8</v>
      </c>
      <c r="D106" s="641">
        <v>51.1</v>
      </c>
      <c r="E106" s="642">
        <v>54.6</v>
      </c>
      <c r="F106" s="644">
        <v>53.2</v>
      </c>
      <c r="G106" s="645">
        <v>60.7</v>
      </c>
      <c r="H106" s="628"/>
    </row>
    <row r="107" spans="1:8">
      <c r="A107" s="639">
        <v>39507</v>
      </c>
      <c r="B107" s="627">
        <v>48.7</v>
      </c>
      <c r="C107" s="640">
        <v>52.3</v>
      </c>
      <c r="D107" s="641">
        <v>51.2</v>
      </c>
      <c r="E107" s="642">
        <v>55.7</v>
      </c>
      <c r="F107" s="644">
        <v>52.8</v>
      </c>
      <c r="G107" s="645">
        <v>59.5</v>
      </c>
      <c r="H107" s="628"/>
    </row>
    <row r="108" spans="1:8">
      <c r="A108" s="639">
        <v>39538</v>
      </c>
      <c r="B108" s="627">
        <v>49.1</v>
      </c>
      <c r="C108" s="640">
        <v>52</v>
      </c>
      <c r="D108" s="641">
        <v>51.2</v>
      </c>
      <c r="E108" s="642">
        <v>54.7</v>
      </c>
      <c r="F108" s="644">
        <v>54.4</v>
      </c>
      <c r="G108" s="645">
        <v>57.5</v>
      </c>
      <c r="H108" s="628"/>
    </row>
    <row r="109" spans="1:8">
      <c r="A109" s="639">
        <v>39568</v>
      </c>
      <c r="B109" s="627">
        <v>48.9</v>
      </c>
      <c r="C109" s="640">
        <v>50.7</v>
      </c>
      <c r="D109" s="641">
        <v>50.3</v>
      </c>
      <c r="E109" s="642">
        <v>50.1</v>
      </c>
      <c r="F109" s="644">
        <v>55.4</v>
      </c>
      <c r="G109" s="645">
        <v>57.5</v>
      </c>
      <c r="H109" s="628"/>
    </row>
    <row r="110" spans="1:8">
      <c r="A110" s="639">
        <v>39598</v>
      </c>
      <c r="B110" s="627">
        <v>49.6</v>
      </c>
      <c r="C110" s="640">
        <v>50.6</v>
      </c>
      <c r="D110" s="641">
        <v>49.2</v>
      </c>
      <c r="E110" s="642">
        <v>51.2</v>
      </c>
      <c r="F110" s="644">
        <v>54.7</v>
      </c>
      <c r="G110" s="645">
        <v>57.4</v>
      </c>
      <c r="H110" s="628"/>
    </row>
    <row r="111" spans="1:8">
      <c r="A111" s="639">
        <v>39629</v>
      </c>
      <c r="B111" s="627">
        <v>50</v>
      </c>
      <c r="C111" s="640">
        <v>49.2</v>
      </c>
      <c r="D111" s="641">
        <v>45.6</v>
      </c>
      <c r="E111" s="642">
        <v>50.6</v>
      </c>
      <c r="F111" s="644">
        <v>53.3</v>
      </c>
      <c r="G111" s="645">
        <v>58.6</v>
      </c>
      <c r="H111" s="628"/>
    </row>
    <row r="112" spans="1:8">
      <c r="A112" s="639">
        <v>39660</v>
      </c>
      <c r="B112" s="627">
        <v>49.6</v>
      </c>
      <c r="C112" s="640">
        <v>47.4</v>
      </c>
      <c r="D112" s="641">
        <v>44.1</v>
      </c>
      <c r="E112" s="642">
        <v>48.6</v>
      </c>
      <c r="F112" s="644">
        <v>53.3</v>
      </c>
      <c r="G112" s="645">
        <v>52.9</v>
      </c>
      <c r="H112" s="628"/>
    </row>
    <row r="113" spans="1:8">
      <c r="A113" s="639">
        <v>39689</v>
      </c>
      <c r="B113" s="627">
        <v>49.2</v>
      </c>
      <c r="C113" s="640">
        <v>47.6</v>
      </c>
      <c r="D113" s="641">
        <v>45.2</v>
      </c>
      <c r="E113" s="642">
        <v>46.4</v>
      </c>
      <c r="F113" s="644">
        <v>49.2</v>
      </c>
      <c r="G113" s="645">
        <v>57.9</v>
      </c>
      <c r="H113" s="628"/>
    </row>
    <row r="114" spans="1:8">
      <c r="A114" s="639">
        <v>39721</v>
      </c>
      <c r="B114" s="627">
        <v>43.2</v>
      </c>
      <c r="C114" s="640">
        <v>45</v>
      </c>
      <c r="D114" s="641">
        <v>40.9</v>
      </c>
      <c r="E114" s="642">
        <v>42.3</v>
      </c>
      <c r="F114" s="644">
        <v>47.7</v>
      </c>
      <c r="G114" s="645">
        <v>57.3</v>
      </c>
      <c r="H114" s="628"/>
    </row>
    <row r="115" spans="1:8">
      <c r="A115" s="639">
        <v>39752</v>
      </c>
      <c r="B115" s="627">
        <v>38.4</v>
      </c>
      <c r="C115" s="640">
        <v>41.1</v>
      </c>
      <c r="D115" s="641">
        <v>40.4</v>
      </c>
      <c r="E115" s="642">
        <v>39</v>
      </c>
      <c r="F115" s="644">
        <v>45.2</v>
      </c>
      <c r="G115" s="645">
        <v>52.2</v>
      </c>
      <c r="H115" s="628"/>
    </row>
    <row r="116" spans="1:8">
      <c r="A116" s="639">
        <v>39780</v>
      </c>
      <c r="B116" s="627">
        <v>36.700000000000003</v>
      </c>
      <c r="C116" s="640">
        <v>35.6</v>
      </c>
      <c r="D116" s="641">
        <v>34.5</v>
      </c>
      <c r="E116" s="642">
        <v>33.1</v>
      </c>
      <c r="F116" s="644">
        <v>40.9</v>
      </c>
      <c r="G116" s="645">
        <v>45.8</v>
      </c>
      <c r="H116" s="628"/>
    </row>
    <row r="117" spans="1:8">
      <c r="A117" s="639">
        <v>39813</v>
      </c>
      <c r="B117" s="627">
        <v>32.5</v>
      </c>
      <c r="C117" s="640">
        <v>33.9</v>
      </c>
      <c r="D117" s="641">
        <v>34.9</v>
      </c>
      <c r="E117" s="642">
        <v>32.700000000000003</v>
      </c>
      <c r="F117" s="644">
        <v>41.2</v>
      </c>
      <c r="G117" s="645">
        <v>44.4</v>
      </c>
      <c r="H117" s="628"/>
    </row>
    <row r="118" spans="1:8">
      <c r="A118" s="639">
        <v>39843</v>
      </c>
      <c r="B118" s="627">
        <v>35.5</v>
      </c>
      <c r="C118" s="642">
        <v>34.4</v>
      </c>
      <c r="D118" s="641">
        <v>35.799999999999997</v>
      </c>
      <c r="E118" s="642">
        <v>33.799999999999997</v>
      </c>
      <c r="F118" s="644">
        <v>42.2</v>
      </c>
      <c r="G118" s="645">
        <v>46.7</v>
      </c>
      <c r="H118" s="628"/>
    </row>
    <row r="119" spans="1:8">
      <c r="A119" s="639">
        <v>39871</v>
      </c>
      <c r="B119" s="627">
        <v>35.700000000000003</v>
      </c>
      <c r="C119" s="642">
        <v>33.5</v>
      </c>
      <c r="D119" s="641">
        <v>31.6</v>
      </c>
      <c r="E119" s="642">
        <v>33.9</v>
      </c>
      <c r="F119" s="644">
        <v>45.1</v>
      </c>
      <c r="G119" s="645">
        <v>47</v>
      </c>
      <c r="H119" s="628"/>
    </row>
    <row r="120" spans="1:8">
      <c r="A120" s="639">
        <v>39903</v>
      </c>
      <c r="B120" s="627">
        <v>36.4</v>
      </c>
      <c r="C120" s="642">
        <v>33.9</v>
      </c>
      <c r="D120" s="641">
        <v>39.5</v>
      </c>
      <c r="E120" s="642">
        <v>36.700000000000003</v>
      </c>
      <c r="F120" s="644">
        <v>44.8</v>
      </c>
      <c r="G120" s="645">
        <v>49.5</v>
      </c>
      <c r="H120" s="628"/>
    </row>
    <row r="121" spans="1:8">
      <c r="A121" s="639">
        <v>39933</v>
      </c>
      <c r="B121" s="627">
        <v>40.4</v>
      </c>
      <c r="C121" s="642">
        <v>36.799999999999997</v>
      </c>
      <c r="D121" s="641">
        <v>43.1</v>
      </c>
      <c r="E121" s="642">
        <v>38.799999999999997</v>
      </c>
      <c r="F121" s="644">
        <v>50.1</v>
      </c>
      <c r="G121" s="645">
        <v>53.3</v>
      </c>
      <c r="H121" s="628"/>
    </row>
    <row r="122" spans="1:8">
      <c r="A122" s="639">
        <v>39962</v>
      </c>
      <c r="B122" s="627">
        <v>43.2</v>
      </c>
      <c r="C122" s="642">
        <v>40.700000000000003</v>
      </c>
      <c r="D122" s="641">
        <v>45.4</v>
      </c>
      <c r="E122" s="642">
        <v>43.7</v>
      </c>
      <c r="F122" s="644">
        <v>51.2</v>
      </c>
      <c r="G122" s="645">
        <v>55.7</v>
      </c>
      <c r="H122" s="628"/>
    </row>
    <row r="123" spans="1:8">
      <c r="A123" s="639">
        <v>39994</v>
      </c>
      <c r="B123" s="627">
        <v>45.3</v>
      </c>
      <c r="C123" s="642">
        <v>42.6</v>
      </c>
      <c r="D123" s="641">
        <v>47.4</v>
      </c>
      <c r="E123" s="642">
        <v>50.5</v>
      </c>
      <c r="F123" s="644">
        <v>51.8</v>
      </c>
      <c r="G123" s="645">
        <v>55.3</v>
      </c>
      <c r="H123" s="628"/>
    </row>
    <row r="124" spans="1:8">
      <c r="A124" s="639">
        <v>40025</v>
      </c>
      <c r="B124" s="646">
        <v>49.1</v>
      </c>
      <c r="C124" s="642">
        <v>46.3</v>
      </c>
      <c r="D124" s="641">
        <v>50.2</v>
      </c>
      <c r="E124" s="647">
        <v>54.3</v>
      </c>
      <c r="F124" s="644">
        <v>52.8</v>
      </c>
      <c r="G124" s="645">
        <v>55.4</v>
      </c>
      <c r="H124" s="628"/>
    </row>
    <row r="125" spans="1:8">
      <c r="A125" s="639">
        <v>40056</v>
      </c>
      <c r="B125" s="627">
        <v>52.8</v>
      </c>
      <c r="C125" s="642">
        <v>48.2</v>
      </c>
      <c r="D125" s="641">
        <v>49.7</v>
      </c>
      <c r="E125" s="642">
        <v>52.4</v>
      </c>
      <c r="F125" s="644">
        <v>55.1</v>
      </c>
      <c r="G125" s="645">
        <v>53.2</v>
      </c>
      <c r="H125" s="628"/>
    </row>
    <row r="126" spans="1:8">
      <c r="A126" s="639">
        <v>40086</v>
      </c>
      <c r="B126" s="627">
        <v>52.4</v>
      </c>
      <c r="C126" s="642">
        <v>49.3</v>
      </c>
      <c r="D126" s="641">
        <v>49.9</v>
      </c>
      <c r="E126" s="642">
        <v>55.9</v>
      </c>
      <c r="F126" s="644">
        <v>55</v>
      </c>
      <c r="G126" s="645">
        <v>55</v>
      </c>
      <c r="H126" s="628"/>
    </row>
    <row r="127" spans="1:8">
      <c r="A127" s="639">
        <v>40116</v>
      </c>
      <c r="B127" s="628">
        <v>55.2</v>
      </c>
      <c r="C127" s="642">
        <v>50.7</v>
      </c>
      <c r="D127" s="641">
        <v>53.4</v>
      </c>
      <c r="E127" s="648">
        <v>56.7</v>
      </c>
      <c r="F127" s="644">
        <v>55.4</v>
      </c>
      <c r="G127" s="645">
        <v>54.5</v>
      </c>
      <c r="H127" s="628"/>
    </row>
    <row r="128" spans="1:8">
      <c r="A128" s="639">
        <v>40147</v>
      </c>
      <c r="B128" s="628">
        <v>53.7</v>
      </c>
      <c r="C128" s="642">
        <v>51.2</v>
      </c>
      <c r="D128" s="641">
        <v>51.8</v>
      </c>
      <c r="E128" s="648">
        <v>56</v>
      </c>
      <c r="F128" s="644">
        <v>55.7</v>
      </c>
      <c r="G128" s="645">
        <v>53</v>
      </c>
      <c r="H128" s="628"/>
    </row>
    <row r="129" spans="1:8">
      <c r="A129" s="639">
        <v>40178</v>
      </c>
      <c r="B129" s="627">
        <v>54.9</v>
      </c>
      <c r="C129" s="642">
        <v>51.6</v>
      </c>
      <c r="D129" s="641">
        <v>54.6</v>
      </c>
      <c r="E129" s="642">
        <v>58.2</v>
      </c>
      <c r="F129" s="644">
        <v>56.1</v>
      </c>
      <c r="G129" s="645">
        <v>55.6</v>
      </c>
      <c r="H129" s="628"/>
    </row>
    <row r="130" spans="1:8">
      <c r="A130" s="639">
        <v>40207</v>
      </c>
      <c r="B130" s="627">
        <v>58.4</v>
      </c>
      <c r="C130" s="642">
        <v>52.4</v>
      </c>
      <c r="D130" s="641">
        <v>56.6</v>
      </c>
      <c r="E130" s="642">
        <v>61.7</v>
      </c>
      <c r="F130" s="644">
        <v>57.4</v>
      </c>
      <c r="G130" s="645">
        <v>57.6</v>
      </c>
      <c r="H130" s="628"/>
    </row>
    <row r="131" spans="1:8">
      <c r="A131" s="639">
        <v>40235</v>
      </c>
      <c r="B131" s="628">
        <v>56.5</v>
      </c>
      <c r="C131" s="642">
        <v>54.2</v>
      </c>
      <c r="D131" s="641">
        <v>56.6</v>
      </c>
      <c r="E131" s="642">
        <v>61.5</v>
      </c>
      <c r="F131" s="644">
        <v>55.8</v>
      </c>
      <c r="G131" s="645">
        <v>58.5</v>
      </c>
      <c r="H131" s="628"/>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sheetPr>
    <tabColor indexed="62"/>
  </sheetPr>
  <dimension ref="A1:R177"/>
  <sheetViews>
    <sheetView showGridLines="0" zoomScaleNormal="100" workbookViewId="0">
      <selection sqref="A1:I1"/>
    </sheetView>
  </sheetViews>
  <sheetFormatPr defaultColWidth="9.140625" defaultRowHeight="12.75"/>
  <cols>
    <col min="1" max="1" width="10.140625" style="249" bestFit="1" customWidth="1"/>
    <col min="2" max="2" width="6" style="254" bestFit="1" customWidth="1"/>
    <col min="3" max="3" width="11" style="254" bestFit="1" customWidth="1"/>
    <col min="4" max="4" width="34.5703125" style="254" bestFit="1" customWidth="1"/>
    <col min="5" max="5" width="7.42578125" style="254" bestFit="1" customWidth="1"/>
    <col min="6" max="6" width="12.5703125" style="249" bestFit="1" customWidth="1"/>
    <col min="7" max="7" width="17" style="249" bestFit="1" customWidth="1"/>
    <col min="8" max="8" width="17.5703125" style="249" bestFit="1" customWidth="1"/>
    <col min="9" max="9" width="16.7109375" style="249" bestFit="1" customWidth="1"/>
    <col min="10" max="19" width="10.7109375" style="249" customWidth="1"/>
    <col min="20" max="16384" width="9.140625" style="249"/>
  </cols>
  <sheetData>
    <row r="1" spans="1:18" ht="60" customHeight="1">
      <c r="A1" s="754" t="s">
        <v>341</v>
      </c>
      <c r="B1" s="754"/>
      <c r="C1" s="754"/>
      <c r="D1" s="754"/>
      <c r="E1" s="754"/>
      <c r="F1" s="754"/>
      <c r="G1" s="754"/>
      <c r="H1" s="754"/>
      <c r="I1" s="754"/>
      <c r="M1" s="247"/>
      <c r="N1" s="250"/>
      <c r="O1" s="250"/>
      <c r="P1" s="250"/>
      <c r="Q1" s="250"/>
    </row>
    <row r="2" spans="1:18" ht="60" customHeight="1">
      <c r="A2" s="799" t="s">
        <v>343</v>
      </c>
      <c r="B2" s="799"/>
      <c r="C2" s="799"/>
      <c r="D2" s="799"/>
      <c r="E2" s="799"/>
      <c r="F2" s="799"/>
      <c r="G2" s="799"/>
      <c r="H2" s="799"/>
      <c r="I2" s="799"/>
    </row>
    <row r="3" spans="1:18" ht="9.9499999999999993" customHeight="1">
      <c r="A3" s="801"/>
      <c r="B3" s="801"/>
      <c r="C3" s="801"/>
      <c r="D3" s="801"/>
      <c r="E3" s="801"/>
      <c r="F3" s="801"/>
      <c r="G3" s="801"/>
      <c r="H3" s="801"/>
      <c r="I3" s="801"/>
    </row>
    <row r="4" spans="1:18" ht="60" customHeight="1">
      <c r="A4" s="754" t="s">
        <v>344</v>
      </c>
      <c r="B4" s="754"/>
      <c r="C4" s="754"/>
      <c r="D4" s="754"/>
      <c r="E4" s="754"/>
      <c r="F4" s="754"/>
      <c r="G4" s="754"/>
      <c r="H4" s="754"/>
      <c r="I4" s="754"/>
      <c r="M4" s="247"/>
      <c r="N4" s="247"/>
      <c r="O4" s="247"/>
      <c r="P4" s="247"/>
      <c r="Q4" s="247"/>
      <c r="R4" s="247"/>
    </row>
    <row r="5" spans="1:18" ht="60" customHeight="1">
      <c r="A5" s="802" t="s">
        <v>346</v>
      </c>
      <c r="B5" s="802"/>
      <c r="C5" s="802"/>
      <c r="D5" s="802"/>
      <c r="E5" s="802"/>
      <c r="F5" s="802"/>
      <c r="G5" s="802"/>
      <c r="H5" s="802"/>
      <c r="I5" s="802"/>
    </row>
    <row r="6" spans="1:18" ht="12.75" customHeight="1">
      <c r="A6" s="404" t="s">
        <v>740</v>
      </c>
      <c r="B6" s="404" t="s">
        <v>741</v>
      </c>
      <c r="C6" s="271"/>
      <c r="D6" s="271"/>
      <c r="E6" s="271"/>
      <c r="F6" s="271"/>
    </row>
    <row r="7" spans="1:18" ht="12.75" customHeight="1">
      <c r="A7" s="251"/>
      <c r="B7" s="251"/>
      <c r="C7" s="251"/>
      <c r="D7" s="251"/>
      <c r="E7" s="251"/>
      <c r="F7" s="251"/>
    </row>
    <row r="8" spans="1:18">
      <c r="A8" s="412"/>
      <c r="B8" s="412" t="s">
        <v>64</v>
      </c>
      <c r="C8" s="412" t="s">
        <v>16</v>
      </c>
      <c r="D8" s="412" t="s">
        <v>347</v>
      </c>
      <c r="E8" s="412" t="s">
        <v>17</v>
      </c>
      <c r="F8" s="412" t="s">
        <v>348</v>
      </c>
      <c r="G8" s="412" t="s">
        <v>349</v>
      </c>
      <c r="H8" s="412" t="s">
        <v>350</v>
      </c>
      <c r="I8" s="412" t="s">
        <v>351</v>
      </c>
    </row>
    <row r="9" spans="1:18">
      <c r="A9" s="412"/>
      <c r="B9" s="412" t="s">
        <v>18</v>
      </c>
      <c r="C9" s="412" t="s">
        <v>20</v>
      </c>
      <c r="D9" s="412" t="s">
        <v>352</v>
      </c>
      <c r="E9" s="412" t="s">
        <v>21</v>
      </c>
      <c r="F9" s="412" t="s">
        <v>353</v>
      </c>
      <c r="G9" s="412" t="s">
        <v>354</v>
      </c>
      <c r="H9" s="412" t="s">
        <v>355</v>
      </c>
      <c r="I9" s="412" t="s">
        <v>356</v>
      </c>
    </row>
    <row r="10" spans="1:18" ht="15">
      <c r="A10" s="639">
        <v>25749</v>
      </c>
      <c r="B10" s="627">
        <v>9.5</v>
      </c>
      <c r="C10" s="649">
        <v>8.5</v>
      </c>
      <c r="D10" s="649">
        <v>14.7</v>
      </c>
      <c r="E10" s="627">
        <v>9</v>
      </c>
      <c r="F10" s="643"/>
      <c r="G10" s="643"/>
      <c r="H10" s="643"/>
      <c r="I10" s="643"/>
      <c r="J10" s="274"/>
      <c r="K10" s="274"/>
    </row>
    <row r="11" spans="1:18" ht="15">
      <c r="A11" s="639">
        <v>25841</v>
      </c>
      <c r="B11" s="627">
        <v>9.9</v>
      </c>
      <c r="C11" s="649">
        <v>7.4</v>
      </c>
      <c r="D11" s="649">
        <v>14.1</v>
      </c>
      <c r="E11" s="627">
        <v>9.1</v>
      </c>
      <c r="F11" s="643"/>
      <c r="G11" s="643"/>
      <c r="H11" s="643"/>
      <c r="I11" s="643"/>
      <c r="J11" s="274"/>
      <c r="K11" s="274"/>
    </row>
    <row r="12" spans="1:18" ht="15">
      <c r="A12" s="639">
        <v>25933</v>
      </c>
      <c r="B12" s="627">
        <v>9.8000000000000007</v>
      </c>
      <c r="C12" s="649">
        <v>7.7</v>
      </c>
      <c r="D12" s="649">
        <v>12.8</v>
      </c>
      <c r="E12" s="627">
        <v>9.1999999999999993</v>
      </c>
      <c r="F12" s="643"/>
      <c r="G12" s="643"/>
      <c r="H12" s="643"/>
      <c r="I12" s="643"/>
      <c r="J12" s="274"/>
      <c r="K12" s="274"/>
    </row>
    <row r="13" spans="1:18" ht="15">
      <c r="A13" s="639">
        <v>26023</v>
      </c>
      <c r="B13" s="627">
        <v>10</v>
      </c>
      <c r="C13" s="649">
        <v>4.9000000000000004</v>
      </c>
      <c r="D13" s="649">
        <v>14.5</v>
      </c>
      <c r="E13" s="627">
        <v>9.5</v>
      </c>
      <c r="F13" s="643"/>
      <c r="G13" s="643"/>
      <c r="H13" s="643"/>
      <c r="I13" s="643"/>
      <c r="J13" s="274"/>
      <c r="K13" s="274"/>
    </row>
    <row r="14" spans="1:18" ht="15">
      <c r="A14" s="639">
        <v>26114</v>
      </c>
      <c r="B14" s="627">
        <v>10.5</v>
      </c>
      <c r="C14" s="649">
        <v>6.6</v>
      </c>
      <c r="D14" s="649">
        <v>12.9</v>
      </c>
      <c r="E14" s="627">
        <v>9.5</v>
      </c>
      <c r="F14" s="643"/>
      <c r="G14" s="643"/>
      <c r="H14" s="643"/>
      <c r="I14" s="643"/>
      <c r="J14" s="274"/>
      <c r="K14" s="274"/>
    </row>
    <row r="15" spans="1:18" ht="15">
      <c r="A15" s="639">
        <v>26206</v>
      </c>
      <c r="B15" s="627">
        <v>10.1</v>
      </c>
      <c r="C15" s="649">
        <v>5.8</v>
      </c>
      <c r="D15" s="649">
        <v>13</v>
      </c>
      <c r="E15" s="627">
        <v>9.1999999999999993</v>
      </c>
      <c r="F15" s="643"/>
      <c r="G15" s="643"/>
      <c r="H15" s="643"/>
      <c r="I15" s="643"/>
      <c r="J15" s="274"/>
      <c r="K15" s="274"/>
    </row>
    <row r="16" spans="1:18" ht="15">
      <c r="A16" s="639">
        <v>26298</v>
      </c>
      <c r="B16" s="627">
        <v>9.6</v>
      </c>
      <c r="C16" s="649">
        <v>5.9</v>
      </c>
      <c r="D16" s="649">
        <v>13.6</v>
      </c>
      <c r="E16" s="627">
        <v>8.6</v>
      </c>
      <c r="F16" s="643"/>
      <c r="G16" s="643"/>
      <c r="H16" s="643"/>
      <c r="I16" s="643"/>
      <c r="J16" s="274"/>
      <c r="K16" s="274"/>
    </row>
    <row r="17" spans="1:11" ht="15">
      <c r="A17" s="639">
        <v>26389</v>
      </c>
      <c r="B17" s="627">
        <v>8.9</v>
      </c>
      <c r="C17" s="649">
        <v>6.5</v>
      </c>
      <c r="D17" s="649">
        <v>13.5</v>
      </c>
      <c r="E17" s="627">
        <v>7.7</v>
      </c>
      <c r="F17" s="643"/>
      <c r="G17" s="643"/>
      <c r="H17" s="643"/>
      <c r="I17" s="643"/>
      <c r="J17" s="274"/>
      <c r="K17" s="274"/>
    </row>
    <row r="18" spans="1:11" ht="15">
      <c r="A18" s="639">
        <v>26480</v>
      </c>
      <c r="B18" s="627">
        <v>8.1</v>
      </c>
      <c r="C18" s="649">
        <v>10.6</v>
      </c>
      <c r="D18" s="649">
        <v>15.2</v>
      </c>
      <c r="E18" s="627">
        <v>7.2</v>
      </c>
      <c r="F18" s="643"/>
      <c r="G18" s="643"/>
      <c r="H18" s="643"/>
      <c r="I18" s="643"/>
      <c r="J18" s="274"/>
      <c r="K18" s="274"/>
    </row>
    <row r="19" spans="1:11" ht="15">
      <c r="A19" s="639">
        <v>26572</v>
      </c>
      <c r="B19" s="627">
        <v>8.5</v>
      </c>
      <c r="C19" s="649">
        <v>7.9</v>
      </c>
      <c r="D19" s="649">
        <v>14.3</v>
      </c>
      <c r="E19" s="627">
        <v>7.1</v>
      </c>
      <c r="F19" s="643"/>
      <c r="G19" s="643"/>
      <c r="H19" s="643"/>
      <c r="I19" s="643"/>
      <c r="J19" s="274"/>
      <c r="K19" s="274"/>
    </row>
    <row r="20" spans="1:11" ht="15">
      <c r="A20" s="639">
        <v>26664</v>
      </c>
      <c r="B20" s="627">
        <v>10</v>
      </c>
      <c r="C20" s="649">
        <v>8.4</v>
      </c>
      <c r="D20" s="649">
        <v>14.2</v>
      </c>
      <c r="E20" s="627">
        <v>7.4</v>
      </c>
      <c r="F20" s="643"/>
      <c r="G20" s="643"/>
      <c r="H20" s="643"/>
      <c r="I20" s="643"/>
      <c r="J20" s="274"/>
      <c r="K20" s="274"/>
    </row>
    <row r="21" spans="1:11" ht="15">
      <c r="A21" s="639">
        <v>26754</v>
      </c>
      <c r="B21" s="627">
        <v>9.4</v>
      </c>
      <c r="C21" s="649">
        <v>6.9</v>
      </c>
      <c r="D21" s="649">
        <v>12.9</v>
      </c>
      <c r="E21" s="627">
        <v>7.9</v>
      </c>
      <c r="F21" s="643"/>
      <c r="G21" s="643"/>
      <c r="H21" s="643"/>
      <c r="I21" s="643"/>
      <c r="J21" s="274"/>
      <c r="K21" s="274"/>
    </row>
    <row r="22" spans="1:11" ht="15">
      <c r="A22" s="639">
        <v>26845</v>
      </c>
      <c r="B22" s="627">
        <v>10.4</v>
      </c>
      <c r="C22" s="649">
        <v>9.6999999999999993</v>
      </c>
      <c r="D22" s="649">
        <v>12.7</v>
      </c>
      <c r="E22" s="627">
        <v>8.4</v>
      </c>
      <c r="F22" s="643"/>
      <c r="G22" s="643"/>
      <c r="H22" s="643"/>
      <c r="I22" s="643"/>
      <c r="J22" s="274"/>
      <c r="K22" s="274"/>
    </row>
    <row r="23" spans="1:11" ht="15">
      <c r="A23" s="639">
        <v>26937</v>
      </c>
      <c r="B23" s="627">
        <v>10.5</v>
      </c>
      <c r="C23" s="649">
        <v>9.4</v>
      </c>
      <c r="D23" s="649">
        <v>13.8</v>
      </c>
      <c r="E23" s="627">
        <v>8.8000000000000007</v>
      </c>
      <c r="F23" s="643"/>
      <c r="G23" s="643"/>
      <c r="H23" s="643"/>
      <c r="I23" s="643"/>
      <c r="J23" s="274"/>
      <c r="K23" s="274"/>
    </row>
    <row r="24" spans="1:11" ht="15">
      <c r="A24" s="639">
        <v>27029</v>
      </c>
      <c r="B24" s="627">
        <v>11.7</v>
      </c>
      <c r="C24" s="649">
        <v>10.8</v>
      </c>
      <c r="D24" s="649">
        <v>13.2</v>
      </c>
      <c r="E24" s="627">
        <v>9.1999999999999993</v>
      </c>
      <c r="F24" s="643"/>
      <c r="G24" s="643"/>
      <c r="H24" s="643"/>
      <c r="I24" s="643"/>
      <c r="J24" s="274"/>
      <c r="K24" s="274"/>
    </row>
    <row r="25" spans="1:11" ht="15">
      <c r="A25" s="639">
        <v>27119</v>
      </c>
      <c r="B25" s="627">
        <v>11.3</v>
      </c>
      <c r="C25" s="649">
        <v>9.9</v>
      </c>
      <c r="D25" s="649">
        <v>14.4</v>
      </c>
      <c r="E25" s="627">
        <v>9.6</v>
      </c>
      <c r="F25" s="643"/>
      <c r="G25" s="643"/>
      <c r="H25" s="643"/>
      <c r="I25" s="643"/>
      <c r="J25" s="274"/>
      <c r="K25" s="274"/>
    </row>
    <row r="26" spans="1:11" ht="15">
      <c r="A26" s="639">
        <v>27210</v>
      </c>
      <c r="B26" s="627">
        <v>10.199999999999999</v>
      </c>
      <c r="C26" s="649">
        <v>7.5</v>
      </c>
      <c r="D26" s="649">
        <v>13.6</v>
      </c>
      <c r="E26" s="627">
        <v>9.9</v>
      </c>
      <c r="F26" s="643"/>
      <c r="G26" s="643"/>
      <c r="H26" s="643"/>
      <c r="I26" s="643"/>
      <c r="J26" s="274"/>
      <c r="K26" s="274"/>
    </row>
    <row r="27" spans="1:11" ht="15">
      <c r="A27" s="639">
        <v>27302</v>
      </c>
      <c r="B27" s="627">
        <v>10.1</v>
      </c>
      <c r="C27" s="649">
        <v>9.6</v>
      </c>
      <c r="D27" s="649">
        <v>13.3</v>
      </c>
      <c r="E27" s="627">
        <v>10</v>
      </c>
      <c r="F27" s="643"/>
      <c r="G27" s="643"/>
      <c r="H27" s="643"/>
      <c r="I27" s="643"/>
      <c r="J27" s="274"/>
      <c r="K27" s="274"/>
    </row>
    <row r="28" spans="1:11" ht="15">
      <c r="A28" s="639">
        <v>27394</v>
      </c>
      <c r="B28" s="627">
        <v>11</v>
      </c>
      <c r="C28" s="649">
        <v>10.1</v>
      </c>
      <c r="D28" s="649">
        <v>14.7</v>
      </c>
      <c r="E28" s="627">
        <v>10.199999999999999</v>
      </c>
      <c r="F28" s="643"/>
      <c r="G28" s="643"/>
      <c r="H28" s="643"/>
      <c r="I28" s="643"/>
      <c r="J28" s="274"/>
      <c r="K28" s="274"/>
    </row>
    <row r="29" spans="1:11" ht="15">
      <c r="A29" s="639">
        <v>27484</v>
      </c>
      <c r="B29" s="627">
        <v>9.8000000000000007</v>
      </c>
      <c r="C29" s="649">
        <v>11.5</v>
      </c>
      <c r="D29" s="649">
        <v>15.3</v>
      </c>
      <c r="E29" s="627">
        <v>10.199999999999999</v>
      </c>
      <c r="F29" s="643"/>
      <c r="G29" s="643"/>
      <c r="H29" s="643"/>
      <c r="I29" s="643"/>
      <c r="J29" s="274"/>
      <c r="K29" s="274"/>
    </row>
    <row r="30" spans="1:11" ht="15">
      <c r="A30" s="639">
        <v>27575</v>
      </c>
      <c r="B30" s="627">
        <v>12.5</v>
      </c>
      <c r="C30" s="649">
        <v>8.5</v>
      </c>
      <c r="D30" s="649">
        <v>14.4</v>
      </c>
      <c r="E30" s="627">
        <v>10</v>
      </c>
      <c r="F30" s="643"/>
      <c r="G30" s="643"/>
      <c r="H30" s="643"/>
      <c r="I30" s="643"/>
      <c r="J30" s="274"/>
      <c r="K30" s="274"/>
    </row>
    <row r="31" spans="1:11" ht="15">
      <c r="A31" s="639">
        <v>27667</v>
      </c>
      <c r="B31" s="627">
        <v>10</v>
      </c>
      <c r="C31" s="649">
        <v>10.7</v>
      </c>
      <c r="D31" s="649">
        <v>14</v>
      </c>
      <c r="E31" s="627">
        <v>9.6</v>
      </c>
      <c r="F31" s="643"/>
      <c r="G31" s="643"/>
      <c r="H31" s="643"/>
      <c r="I31" s="643"/>
      <c r="J31" s="274"/>
      <c r="K31" s="274"/>
    </row>
    <row r="32" spans="1:11" ht="15">
      <c r="A32" s="639">
        <v>27759</v>
      </c>
      <c r="B32" s="627">
        <v>10</v>
      </c>
      <c r="C32" s="649">
        <v>9.9</v>
      </c>
      <c r="D32" s="649">
        <v>13.2</v>
      </c>
      <c r="E32" s="627">
        <v>8.8000000000000007</v>
      </c>
      <c r="F32" s="643"/>
      <c r="G32" s="643"/>
      <c r="H32" s="643"/>
      <c r="I32" s="643"/>
      <c r="J32" s="274"/>
      <c r="K32" s="274"/>
    </row>
    <row r="33" spans="1:11" ht="15">
      <c r="A33" s="639">
        <v>27850</v>
      </c>
      <c r="B33" s="627">
        <v>9.6999999999999993</v>
      </c>
      <c r="C33" s="649">
        <v>10.6</v>
      </c>
      <c r="D33" s="649">
        <v>12</v>
      </c>
      <c r="E33" s="627">
        <v>7.8</v>
      </c>
      <c r="F33" s="643"/>
      <c r="G33" s="643"/>
      <c r="H33" s="643"/>
      <c r="I33" s="643"/>
      <c r="J33" s="274"/>
      <c r="K33" s="274"/>
    </row>
    <row r="34" spans="1:11" ht="15">
      <c r="A34" s="639">
        <v>27941</v>
      </c>
      <c r="B34" s="627">
        <v>9.6</v>
      </c>
      <c r="C34" s="649">
        <v>8.9</v>
      </c>
      <c r="D34" s="649">
        <v>12.1</v>
      </c>
      <c r="E34" s="627">
        <v>7.3</v>
      </c>
      <c r="F34" s="643"/>
      <c r="G34" s="643"/>
      <c r="H34" s="643"/>
      <c r="I34" s="643"/>
      <c r="J34" s="274"/>
      <c r="K34" s="274"/>
    </row>
    <row r="35" spans="1:11" ht="15">
      <c r="A35" s="639">
        <v>28033</v>
      </c>
      <c r="B35" s="627">
        <v>9.5</v>
      </c>
      <c r="C35" s="649">
        <v>11.4</v>
      </c>
      <c r="D35" s="649">
        <v>12</v>
      </c>
      <c r="E35" s="627">
        <v>7.2</v>
      </c>
      <c r="F35" s="643"/>
      <c r="G35" s="643"/>
      <c r="H35" s="643"/>
      <c r="I35" s="643"/>
      <c r="J35" s="274"/>
      <c r="K35" s="274"/>
    </row>
    <row r="36" spans="1:11" ht="15">
      <c r="A36" s="639">
        <v>28125</v>
      </c>
      <c r="B36" s="627">
        <v>9</v>
      </c>
      <c r="C36" s="649">
        <v>8.1999999999999993</v>
      </c>
      <c r="D36" s="649">
        <v>11.2</v>
      </c>
      <c r="E36" s="627">
        <v>7.6</v>
      </c>
      <c r="F36" s="643"/>
      <c r="G36" s="643"/>
      <c r="H36" s="643"/>
      <c r="I36" s="643"/>
      <c r="J36" s="274"/>
      <c r="K36" s="274"/>
    </row>
    <row r="37" spans="1:11" ht="15">
      <c r="A37" s="639">
        <v>28215</v>
      </c>
      <c r="B37" s="627">
        <v>8</v>
      </c>
      <c r="C37" s="649">
        <v>7.9</v>
      </c>
      <c r="D37" s="649">
        <v>11.3</v>
      </c>
      <c r="E37" s="627">
        <v>8.3000000000000007</v>
      </c>
      <c r="F37" s="643"/>
      <c r="G37" s="643"/>
      <c r="H37" s="643"/>
      <c r="I37" s="643"/>
      <c r="J37" s="274"/>
      <c r="K37" s="274"/>
    </row>
    <row r="38" spans="1:11" ht="15">
      <c r="A38" s="639">
        <v>28306</v>
      </c>
      <c r="B38" s="627">
        <v>8.5</v>
      </c>
      <c r="C38" s="649">
        <v>7.4</v>
      </c>
      <c r="D38" s="649">
        <v>10.8</v>
      </c>
      <c r="E38" s="627">
        <v>8.9</v>
      </c>
      <c r="F38" s="643"/>
      <c r="G38" s="643"/>
      <c r="H38" s="643"/>
      <c r="I38" s="643"/>
      <c r="J38" s="274"/>
      <c r="K38" s="274"/>
    </row>
    <row r="39" spans="1:11" ht="15">
      <c r="A39" s="639">
        <v>28398</v>
      </c>
      <c r="B39" s="627">
        <v>9</v>
      </c>
      <c r="C39" s="649">
        <v>8.4</v>
      </c>
      <c r="D39" s="649">
        <v>10.199999999999999</v>
      </c>
      <c r="E39" s="627">
        <v>9.1999999999999993</v>
      </c>
      <c r="F39" s="643"/>
      <c r="G39" s="643"/>
      <c r="H39" s="643"/>
      <c r="I39" s="643"/>
      <c r="J39" s="274"/>
      <c r="K39" s="274"/>
    </row>
    <row r="40" spans="1:11" ht="15">
      <c r="A40" s="639">
        <v>28490</v>
      </c>
      <c r="B40" s="627">
        <v>9.4</v>
      </c>
      <c r="C40" s="649">
        <v>10.6</v>
      </c>
      <c r="D40" s="649">
        <v>10.3</v>
      </c>
      <c r="E40" s="627">
        <v>9.5</v>
      </c>
      <c r="F40" s="643"/>
      <c r="G40" s="643"/>
      <c r="H40" s="643"/>
      <c r="I40" s="643"/>
      <c r="J40" s="274"/>
      <c r="K40" s="274"/>
    </row>
    <row r="41" spans="1:11" ht="15">
      <c r="A41" s="639">
        <v>28580</v>
      </c>
      <c r="B41" s="627">
        <v>9.4</v>
      </c>
      <c r="C41" s="649">
        <v>8</v>
      </c>
      <c r="D41" s="649">
        <v>10.9</v>
      </c>
      <c r="E41" s="627">
        <v>9.6999999999999993</v>
      </c>
      <c r="F41" s="643"/>
      <c r="G41" s="643"/>
      <c r="H41" s="643"/>
      <c r="I41" s="643"/>
      <c r="J41" s="274"/>
      <c r="K41" s="274"/>
    </row>
    <row r="42" spans="1:11" ht="15">
      <c r="A42" s="639">
        <v>28671</v>
      </c>
      <c r="B42" s="627">
        <v>8.5</v>
      </c>
      <c r="C42" s="649">
        <v>11.1</v>
      </c>
      <c r="D42" s="649">
        <v>10.6</v>
      </c>
      <c r="E42" s="627">
        <v>9.6999999999999993</v>
      </c>
      <c r="F42" s="643"/>
      <c r="G42" s="643"/>
      <c r="H42" s="643"/>
      <c r="I42" s="643"/>
      <c r="J42" s="274"/>
      <c r="K42" s="274"/>
    </row>
    <row r="43" spans="1:11" ht="15">
      <c r="A43" s="639">
        <v>28763</v>
      </c>
      <c r="B43" s="627">
        <v>8.8000000000000007</v>
      </c>
      <c r="C43" s="649">
        <v>11.1</v>
      </c>
      <c r="D43" s="649">
        <v>10.6</v>
      </c>
      <c r="E43" s="627">
        <v>9.5</v>
      </c>
      <c r="F43" s="643"/>
      <c r="G43" s="643"/>
      <c r="H43" s="643"/>
      <c r="I43" s="643"/>
      <c r="J43" s="274"/>
      <c r="K43" s="274"/>
    </row>
    <row r="44" spans="1:11" ht="15">
      <c r="A44" s="639">
        <v>28855</v>
      </c>
      <c r="B44" s="627">
        <v>8.8000000000000007</v>
      </c>
      <c r="C44" s="649">
        <v>12.3</v>
      </c>
      <c r="D44" s="649">
        <v>11.1</v>
      </c>
      <c r="E44" s="627">
        <v>8.9</v>
      </c>
      <c r="F44" s="643"/>
      <c r="G44" s="643"/>
      <c r="H44" s="643"/>
      <c r="I44" s="643"/>
      <c r="J44" s="274"/>
      <c r="K44" s="274"/>
    </row>
    <row r="45" spans="1:11" ht="15">
      <c r="A45" s="639">
        <v>28945</v>
      </c>
      <c r="B45" s="627">
        <v>9.3000000000000007</v>
      </c>
      <c r="C45" s="649">
        <v>12.3</v>
      </c>
      <c r="D45" s="649">
        <v>12</v>
      </c>
      <c r="E45" s="627">
        <v>8</v>
      </c>
      <c r="F45" s="643"/>
      <c r="G45" s="643"/>
      <c r="H45" s="643"/>
      <c r="I45" s="643"/>
      <c r="J45" s="274"/>
      <c r="K45" s="274"/>
    </row>
    <row r="46" spans="1:11" ht="15">
      <c r="A46" s="639">
        <v>29036</v>
      </c>
      <c r="B46" s="627">
        <v>8.6999999999999993</v>
      </c>
      <c r="C46" s="649">
        <v>8.3000000000000007</v>
      </c>
      <c r="D46" s="649">
        <v>9.9</v>
      </c>
      <c r="E46" s="627">
        <v>7.6</v>
      </c>
      <c r="F46" s="643"/>
      <c r="G46" s="643"/>
      <c r="H46" s="643"/>
      <c r="I46" s="643"/>
      <c r="J46" s="274"/>
      <c r="K46" s="274"/>
    </row>
    <row r="47" spans="1:11" ht="15">
      <c r="A47" s="639">
        <v>29128</v>
      </c>
      <c r="B47" s="627">
        <v>8.4</v>
      </c>
      <c r="C47" s="649">
        <v>12.3</v>
      </c>
      <c r="D47" s="649">
        <v>12.6</v>
      </c>
      <c r="E47" s="627">
        <v>7.7</v>
      </c>
      <c r="F47" s="643"/>
      <c r="G47" s="643"/>
      <c r="H47" s="643"/>
      <c r="I47" s="643"/>
      <c r="J47" s="274"/>
      <c r="K47" s="274"/>
    </row>
    <row r="48" spans="1:11" ht="15">
      <c r="A48" s="639">
        <v>29220</v>
      </c>
      <c r="B48" s="627">
        <v>8.8000000000000007</v>
      </c>
      <c r="C48" s="649">
        <v>15.6</v>
      </c>
      <c r="D48" s="649">
        <v>11.4</v>
      </c>
      <c r="E48" s="627">
        <v>8.3000000000000007</v>
      </c>
      <c r="F48" s="643"/>
      <c r="G48" s="643"/>
      <c r="H48" s="643"/>
      <c r="I48" s="643"/>
      <c r="J48" s="274"/>
      <c r="K48" s="274"/>
    </row>
    <row r="49" spans="1:11" ht="15">
      <c r="A49" s="639">
        <v>29311</v>
      </c>
      <c r="B49" s="627">
        <v>9</v>
      </c>
      <c r="C49" s="649">
        <v>10.7</v>
      </c>
      <c r="D49" s="649">
        <v>13.3</v>
      </c>
      <c r="E49" s="627">
        <v>8.4</v>
      </c>
      <c r="F49" s="643"/>
      <c r="G49" s="643"/>
      <c r="H49" s="643"/>
      <c r="I49" s="643"/>
      <c r="J49" s="274"/>
      <c r="K49" s="274"/>
    </row>
    <row r="50" spans="1:11" ht="15">
      <c r="A50" s="639">
        <v>29402</v>
      </c>
      <c r="B50" s="627">
        <v>9.8000000000000007</v>
      </c>
      <c r="C50" s="649">
        <v>14</v>
      </c>
      <c r="D50" s="649">
        <v>13.3</v>
      </c>
      <c r="E50" s="627">
        <v>11.5</v>
      </c>
      <c r="F50" s="643"/>
      <c r="G50" s="643"/>
      <c r="H50" s="643"/>
      <c r="I50" s="643"/>
      <c r="J50" s="274"/>
      <c r="K50" s="274"/>
    </row>
    <row r="51" spans="1:11" ht="15">
      <c r="A51" s="639">
        <v>29494</v>
      </c>
      <c r="B51" s="627">
        <v>9.9</v>
      </c>
      <c r="C51" s="649">
        <v>14.9</v>
      </c>
      <c r="D51" s="649">
        <v>13.4</v>
      </c>
      <c r="E51" s="627">
        <v>8.8000000000000007</v>
      </c>
      <c r="F51" s="643"/>
      <c r="G51" s="643"/>
      <c r="H51" s="643"/>
      <c r="I51" s="643"/>
      <c r="J51" s="274"/>
      <c r="K51" s="274"/>
    </row>
    <row r="52" spans="1:11" ht="15">
      <c r="A52" s="639">
        <v>29586</v>
      </c>
      <c r="B52" s="627">
        <v>10.5</v>
      </c>
      <c r="C52" s="649">
        <v>15.4</v>
      </c>
      <c r="D52" s="649">
        <v>13.5</v>
      </c>
      <c r="E52" s="627">
        <v>10.3</v>
      </c>
      <c r="F52" s="643"/>
      <c r="G52" s="643"/>
      <c r="H52" s="643"/>
      <c r="I52" s="643"/>
      <c r="J52" s="274"/>
      <c r="K52" s="274"/>
    </row>
    <row r="53" spans="1:11" ht="15">
      <c r="A53" s="639">
        <v>29676</v>
      </c>
      <c r="B53" s="627">
        <v>9.6999999999999993</v>
      </c>
      <c r="C53" s="649">
        <v>14.5</v>
      </c>
      <c r="D53" s="649">
        <v>13.7</v>
      </c>
      <c r="E53" s="627">
        <v>10</v>
      </c>
      <c r="F53" s="643"/>
      <c r="G53" s="643"/>
      <c r="H53" s="643"/>
      <c r="I53" s="643"/>
      <c r="J53" s="274"/>
      <c r="K53" s="274"/>
    </row>
    <row r="54" spans="1:11" ht="15">
      <c r="A54" s="639">
        <v>29767</v>
      </c>
      <c r="B54" s="627">
        <v>9.6</v>
      </c>
      <c r="C54" s="649">
        <v>13.5</v>
      </c>
      <c r="D54" s="649">
        <v>13.7</v>
      </c>
      <c r="E54" s="627">
        <v>8.8000000000000007</v>
      </c>
      <c r="F54" s="643"/>
      <c r="G54" s="643"/>
      <c r="H54" s="643"/>
      <c r="I54" s="643"/>
      <c r="J54" s="274"/>
      <c r="K54" s="274"/>
    </row>
    <row r="55" spans="1:11" ht="15">
      <c r="A55" s="639">
        <v>29859</v>
      </c>
      <c r="B55" s="627">
        <v>11.1</v>
      </c>
      <c r="C55" s="649">
        <v>13</v>
      </c>
      <c r="D55" s="649">
        <v>13.7</v>
      </c>
      <c r="E55" s="627">
        <v>7.9</v>
      </c>
      <c r="F55" s="643"/>
      <c r="G55" s="643"/>
      <c r="H55" s="643"/>
      <c r="I55" s="643"/>
      <c r="J55" s="274"/>
      <c r="K55" s="274"/>
    </row>
    <row r="56" spans="1:11" ht="15">
      <c r="A56" s="639">
        <v>29951</v>
      </c>
      <c r="B56" s="627">
        <v>11.9</v>
      </c>
      <c r="C56" s="649">
        <v>13.4</v>
      </c>
      <c r="D56" s="649">
        <v>13.6</v>
      </c>
      <c r="E56" s="627">
        <v>7.4</v>
      </c>
      <c r="F56" s="643"/>
      <c r="G56" s="643"/>
      <c r="H56" s="643"/>
      <c r="I56" s="643"/>
      <c r="J56" s="274"/>
      <c r="K56" s="274"/>
    </row>
    <row r="57" spans="1:11" ht="15">
      <c r="A57" s="639">
        <v>30041</v>
      </c>
      <c r="B57" s="627">
        <v>11.3</v>
      </c>
      <c r="C57" s="649">
        <v>13</v>
      </c>
      <c r="D57" s="649">
        <v>13.5</v>
      </c>
      <c r="E57" s="627">
        <v>5.9</v>
      </c>
      <c r="F57" s="643"/>
      <c r="G57" s="643"/>
      <c r="H57" s="643"/>
      <c r="I57" s="643"/>
      <c r="J57" s="274"/>
      <c r="K57" s="274"/>
    </row>
    <row r="58" spans="1:11" ht="15">
      <c r="A58" s="639">
        <v>30132</v>
      </c>
      <c r="B58" s="627">
        <v>11.5</v>
      </c>
      <c r="C58" s="649">
        <v>13.6</v>
      </c>
      <c r="D58" s="649">
        <v>13.3</v>
      </c>
      <c r="E58" s="627">
        <v>5.3</v>
      </c>
      <c r="F58" s="643"/>
      <c r="G58" s="643"/>
      <c r="H58" s="643"/>
      <c r="I58" s="643"/>
      <c r="J58" s="274"/>
      <c r="K58" s="274"/>
    </row>
    <row r="59" spans="1:11" ht="15">
      <c r="A59" s="639">
        <v>30224</v>
      </c>
      <c r="B59" s="627">
        <v>11.2</v>
      </c>
      <c r="C59" s="649">
        <v>11.9</v>
      </c>
      <c r="D59" s="649">
        <v>12.9</v>
      </c>
      <c r="E59" s="627">
        <v>5.4</v>
      </c>
      <c r="F59" s="643"/>
      <c r="G59" s="643"/>
      <c r="H59" s="643"/>
      <c r="I59" s="643"/>
      <c r="J59" s="274"/>
      <c r="K59" s="274"/>
    </row>
    <row r="60" spans="1:11" ht="15">
      <c r="A60" s="639">
        <v>30316</v>
      </c>
      <c r="B60" s="627">
        <v>9.8000000000000007</v>
      </c>
      <c r="C60" s="649">
        <v>10.8</v>
      </c>
      <c r="D60" s="649">
        <v>12.4</v>
      </c>
      <c r="E60" s="627">
        <v>4.7</v>
      </c>
      <c r="F60" s="643"/>
      <c r="G60" s="643"/>
      <c r="H60" s="643"/>
      <c r="I60" s="643"/>
      <c r="J60" s="274"/>
      <c r="K60" s="274"/>
    </row>
    <row r="61" spans="1:11" ht="15">
      <c r="A61" s="639">
        <v>30406</v>
      </c>
      <c r="B61" s="627">
        <v>9.6</v>
      </c>
      <c r="C61" s="649">
        <v>10.6</v>
      </c>
      <c r="D61" s="649">
        <v>11.8</v>
      </c>
      <c r="E61" s="627">
        <v>6.6</v>
      </c>
      <c r="F61" s="643"/>
      <c r="G61" s="643"/>
      <c r="H61" s="643"/>
      <c r="I61" s="643"/>
      <c r="J61" s="274"/>
      <c r="K61" s="274"/>
    </row>
    <row r="62" spans="1:11" ht="15">
      <c r="A62" s="639">
        <v>30497</v>
      </c>
      <c r="B62" s="627">
        <v>8.5</v>
      </c>
      <c r="C62" s="649">
        <v>10.9</v>
      </c>
      <c r="D62" s="649">
        <v>11.4</v>
      </c>
      <c r="E62" s="627">
        <v>6.9</v>
      </c>
      <c r="F62" s="643"/>
      <c r="G62" s="643"/>
      <c r="H62" s="643"/>
      <c r="I62" s="643"/>
      <c r="J62" s="274"/>
      <c r="K62" s="274"/>
    </row>
    <row r="63" spans="1:11" ht="15">
      <c r="A63" s="639">
        <v>30589</v>
      </c>
      <c r="B63" s="627">
        <v>8.1999999999999993</v>
      </c>
      <c r="C63" s="649">
        <v>9.1999999999999993</v>
      </c>
      <c r="D63" s="649">
        <v>11.3</v>
      </c>
      <c r="E63" s="627">
        <v>5.5</v>
      </c>
      <c r="F63" s="643"/>
      <c r="G63" s="643"/>
      <c r="H63" s="643"/>
      <c r="I63" s="643"/>
      <c r="J63" s="274"/>
      <c r="K63" s="274"/>
    </row>
    <row r="64" spans="1:11" ht="15">
      <c r="A64" s="639">
        <v>30681</v>
      </c>
      <c r="B64" s="627">
        <v>8.6</v>
      </c>
      <c r="C64" s="649">
        <v>10.8</v>
      </c>
      <c r="D64" s="649">
        <v>11.4</v>
      </c>
      <c r="E64" s="627">
        <v>4.4000000000000004</v>
      </c>
      <c r="F64" s="643"/>
      <c r="G64" s="643"/>
      <c r="H64" s="643"/>
      <c r="I64" s="643"/>
      <c r="J64" s="274"/>
      <c r="K64" s="274"/>
    </row>
    <row r="65" spans="1:11" ht="15">
      <c r="A65" s="639">
        <v>30772</v>
      </c>
      <c r="B65" s="627">
        <v>9.8000000000000007</v>
      </c>
      <c r="C65" s="649">
        <v>11.2</v>
      </c>
      <c r="D65" s="649">
        <v>11.7</v>
      </c>
      <c r="E65" s="627">
        <v>4.8</v>
      </c>
      <c r="F65" s="643"/>
      <c r="G65" s="643"/>
      <c r="H65" s="643"/>
      <c r="I65" s="643"/>
      <c r="J65" s="274"/>
      <c r="K65" s="274"/>
    </row>
    <row r="66" spans="1:11" ht="15">
      <c r="A66" s="639">
        <v>30863</v>
      </c>
      <c r="B66" s="627">
        <v>10.1</v>
      </c>
      <c r="C66" s="649">
        <v>10.3</v>
      </c>
      <c r="D66" s="649">
        <v>12</v>
      </c>
      <c r="E66" s="627">
        <v>5.2</v>
      </c>
      <c r="F66" s="643"/>
      <c r="G66" s="643"/>
      <c r="H66" s="643"/>
      <c r="I66" s="643"/>
      <c r="J66" s="274"/>
      <c r="K66" s="274"/>
    </row>
    <row r="67" spans="1:11" ht="15">
      <c r="A67" s="639">
        <v>30955</v>
      </c>
      <c r="B67" s="627">
        <v>10.7</v>
      </c>
      <c r="C67" s="649">
        <v>11.7</v>
      </c>
      <c r="D67" s="649">
        <v>12</v>
      </c>
      <c r="E67" s="627">
        <v>5.7</v>
      </c>
      <c r="F67" s="643"/>
      <c r="G67" s="643"/>
      <c r="H67" s="643"/>
      <c r="I67" s="643"/>
      <c r="J67" s="274"/>
      <c r="K67" s="274"/>
    </row>
    <row r="68" spans="1:11" ht="15">
      <c r="A68" s="639">
        <v>31047</v>
      </c>
      <c r="B68" s="627">
        <v>10.4</v>
      </c>
      <c r="C68" s="649">
        <v>13.1</v>
      </c>
      <c r="D68" s="649">
        <v>12</v>
      </c>
      <c r="E68" s="627">
        <v>5.8</v>
      </c>
      <c r="F68" s="643"/>
      <c r="G68" s="643"/>
      <c r="H68" s="643"/>
      <c r="I68" s="643"/>
      <c r="J68" s="274"/>
      <c r="K68" s="274"/>
    </row>
    <row r="69" spans="1:11" ht="15">
      <c r="A69" s="639">
        <v>31137</v>
      </c>
      <c r="B69" s="627">
        <v>8.6</v>
      </c>
      <c r="C69" s="649">
        <v>10.8</v>
      </c>
      <c r="D69" s="649">
        <v>11.8</v>
      </c>
      <c r="E69" s="627">
        <v>3.3</v>
      </c>
      <c r="F69" s="643"/>
      <c r="G69" s="643"/>
      <c r="H69" s="643"/>
      <c r="I69" s="643"/>
      <c r="J69" s="274"/>
      <c r="K69" s="274"/>
    </row>
    <row r="70" spans="1:11" ht="15">
      <c r="A70" s="639">
        <v>31228</v>
      </c>
      <c r="B70" s="627">
        <v>9.4</v>
      </c>
      <c r="C70" s="649">
        <v>12.7</v>
      </c>
      <c r="D70" s="649">
        <v>11.7</v>
      </c>
      <c r="E70" s="627">
        <v>5</v>
      </c>
      <c r="F70" s="643"/>
      <c r="G70" s="643"/>
      <c r="H70" s="643"/>
      <c r="I70" s="643"/>
      <c r="J70" s="274"/>
      <c r="K70" s="274"/>
    </row>
    <row r="71" spans="1:11" ht="15">
      <c r="A71" s="639">
        <v>31320</v>
      </c>
      <c r="B71" s="627">
        <v>7.1</v>
      </c>
      <c r="C71" s="649">
        <v>10.3</v>
      </c>
      <c r="D71" s="649">
        <v>11.8</v>
      </c>
      <c r="E71" s="627">
        <v>6</v>
      </c>
      <c r="F71" s="643"/>
      <c r="G71" s="643"/>
      <c r="H71" s="643"/>
      <c r="I71" s="643"/>
      <c r="J71" s="274"/>
      <c r="K71" s="274"/>
    </row>
    <row r="72" spans="1:11" ht="15">
      <c r="A72" s="639">
        <v>31412</v>
      </c>
      <c r="B72" s="627">
        <v>7.8</v>
      </c>
      <c r="C72" s="649">
        <v>10.4</v>
      </c>
      <c r="D72" s="649">
        <v>12</v>
      </c>
      <c r="E72" s="627">
        <v>6.1</v>
      </c>
      <c r="F72" s="643"/>
      <c r="G72" s="643"/>
      <c r="H72" s="643"/>
      <c r="I72" s="643"/>
      <c r="J72" s="274"/>
      <c r="K72" s="274"/>
    </row>
    <row r="73" spans="1:11" ht="15">
      <c r="A73" s="639">
        <v>31502</v>
      </c>
      <c r="B73" s="627">
        <v>8.1999999999999993</v>
      </c>
      <c r="C73" s="649">
        <v>8.6999999999999993</v>
      </c>
      <c r="D73" s="649">
        <v>12.4</v>
      </c>
      <c r="E73" s="627">
        <v>5.7</v>
      </c>
      <c r="F73" s="643"/>
      <c r="G73" s="643"/>
      <c r="H73" s="643"/>
      <c r="I73" s="643"/>
      <c r="J73" s="274"/>
      <c r="K73" s="274"/>
    </row>
    <row r="74" spans="1:11" ht="15">
      <c r="A74" s="639">
        <v>31593</v>
      </c>
      <c r="B74" s="627">
        <v>8.1999999999999993</v>
      </c>
      <c r="C74" s="649">
        <v>10.4</v>
      </c>
      <c r="D74" s="649">
        <v>12.6</v>
      </c>
      <c r="E74" s="627">
        <v>4.8</v>
      </c>
      <c r="F74" s="643"/>
      <c r="G74" s="643"/>
      <c r="H74" s="643"/>
      <c r="I74" s="643"/>
      <c r="J74" s="274"/>
      <c r="K74" s="274"/>
    </row>
    <row r="75" spans="1:11" ht="15">
      <c r="A75" s="639">
        <v>31685</v>
      </c>
      <c r="B75" s="627">
        <v>7.2</v>
      </c>
      <c r="C75" s="649">
        <v>9.5</v>
      </c>
      <c r="D75" s="649">
        <v>12.8</v>
      </c>
      <c r="E75" s="627">
        <v>2.8</v>
      </c>
      <c r="F75" s="643"/>
      <c r="G75" s="643"/>
      <c r="H75" s="643"/>
      <c r="I75" s="643"/>
      <c r="J75" s="274"/>
      <c r="K75" s="274"/>
    </row>
    <row r="76" spans="1:11" ht="15">
      <c r="A76" s="639">
        <v>31777</v>
      </c>
      <c r="B76" s="627">
        <v>6.7</v>
      </c>
      <c r="C76" s="649">
        <v>9.5</v>
      </c>
      <c r="D76" s="649">
        <v>12.8</v>
      </c>
      <c r="E76" s="627">
        <v>2.4</v>
      </c>
      <c r="F76" s="643"/>
      <c r="G76" s="643"/>
      <c r="H76" s="643"/>
      <c r="I76" s="643"/>
      <c r="J76" s="274"/>
      <c r="K76" s="274"/>
    </row>
    <row r="77" spans="1:11" ht="15">
      <c r="A77" s="639">
        <v>31867</v>
      </c>
      <c r="B77" s="627">
        <v>7.5</v>
      </c>
      <c r="C77" s="649">
        <v>6.2</v>
      </c>
      <c r="D77" s="649">
        <v>12.8</v>
      </c>
      <c r="E77" s="627">
        <v>1.6</v>
      </c>
      <c r="F77" s="643"/>
      <c r="G77" s="643"/>
      <c r="H77" s="643"/>
      <c r="I77" s="643"/>
      <c r="J77" s="274"/>
      <c r="K77" s="274"/>
    </row>
    <row r="78" spans="1:11" ht="15">
      <c r="A78" s="639">
        <v>31958</v>
      </c>
      <c r="B78" s="627">
        <v>5.3</v>
      </c>
      <c r="C78" s="649">
        <v>7</v>
      </c>
      <c r="D78" s="649">
        <v>12.8</v>
      </c>
      <c r="E78" s="627">
        <v>-0.6</v>
      </c>
      <c r="F78" s="643"/>
      <c r="G78" s="643"/>
      <c r="H78" s="643"/>
      <c r="I78" s="643"/>
      <c r="J78" s="274"/>
      <c r="K78" s="274"/>
    </row>
    <row r="79" spans="1:11" ht="15">
      <c r="A79" s="639">
        <v>32050</v>
      </c>
      <c r="B79" s="627">
        <v>6</v>
      </c>
      <c r="C79" s="649">
        <v>5.5</v>
      </c>
      <c r="D79" s="649">
        <v>12.9</v>
      </c>
      <c r="E79" s="627">
        <v>-0.4</v>
      </c>
      <c r="F79" s="643"/>
      <c r="G79" s="643"/>
      <c r="H79" s="643"/>
      <c r="I79" s="643"/>
      <c r="J79" s="274"/>
      <c r="K79" s="274"/>
    </row>
    <row r="80" spans="1:11" ht="15">
      <c r="A80" s="639">
        <v>32142</v>
      </c>
      <c r="B80" s="627">
        <v>7.1</v>
      </c>
      <c r="C80" s="649">
        <v>4.0999999999999996</v>
      </c>
      <c r="D80" s="649">
        <v>13</v>
      </c>
      <c r="E80" s="627">
        <v>-2.5</v>
      </c>
      <c r="F80" s="643"/>
      <c r="G80" s="643"/>
      <c r="H80" s="643"/>
      <c r="I80" s="643"/>
      <c r="J80" s="274"/>
      <c r="K80" s="274"/>
    </row>
    <row r="81" spans="1:11" ht="15">
      <c r="A81" s="639">
        <v>32233</v>
      </c>
      <c r="B81" s="627">
        <v>6.8</v>
      </c>
      <c r="C81" s="649">
        <v>4.0999999999999996</v>
      </c>
      <c r="D81" s="649">
        <v>13.2</v>
      </c>
      <c r="E81" s="627">
        <v>-2.8</v>
      </c>
      <c r="F81" s="643"/>
      <c r="G81" s="643"/>
      <c r="H81" s="643"/>
      <c r="I81" s="643"/>
      <c r="J81" s="274"/>
      <c r="K81" s="274"/>
    </row>
    <row r="82" spans="1:11" ht="15">
      <c r="A82" s="639">
        <v>32324</v>
      </c>
      <c r="B82" s="627">
        <v>7</v>
      </c>
      <c r="C82" s="649">
        <v>4.9000000000000004</v>
      </c>
      <c r="D82" s="649">
        <v>13.3</v>
      </c>
      <c r="E82" s="627">
        <v>-1.8</v>
      </c>
      <c r="F82" s="643"/>
      <c r="G82" s="643"/>
      <c r="H82" s="643"/>
      <c r="I82" s="643"/>
      <c r="J82" s="274"/>
      <c r="K82" s="274"/>
    </row>
    <row r="83" spans="1:11" ht="15">
      <c r="A83" s="639">
        <v>32416</v>
      </c>
      <c r="B83" s="627">
        <v>7</v>
      </c>
      <c r="C83" s="649">
        <v>3.5</v>
      </c>
      <c r="D83" s="649">
        <v>13.2</v>
      </c>
      <c r="E83" s="627">
        <v>-2.7</v>
      </c>
      <c r="F83" s="643"/>
      <c r="G83" s="643"/>
      <c r="H83" s="643"/>
      <c r="I83" s="643"/>
      <c r="J83" s="274"/>
      <c r="K83" s="274"/>
    </row>
    <row r="84" spans="1:11" ht="15">
      <c r="A84" s="639">
        <v>32508</v>
      </c>
      <c r="B84" s="627">
        <v>6.8</v>
      </c>
      <c r="C84" s="649">
        <v>3.8</v>
      </c>
      <c r="D84" s="649">
        <v>13</v>
      </c>
      <c r="E84" s="627">
        <v>-2.6</v>
      </c>
      <c r="F84" s="643"/>
      <c r="G84" s="643"/>
      <c r="H84" s="643"/>
      <c r="I84" s="643"/>
      <c r="J84" s="274"/>
      <c r="K84" s="274"/>
    </row>
    <row r="85" spans="1:11" ht="15">
      <c r="A85" s="639">
        <v>32598</v>
      </c>
      <c r="B85" s="627">
        <v>7.4</v>
      </c>
      <c r="C85" s="649">
        <v>4.3</v>
      </c>
      <c r="D85" s="649">
        <v>12.6</v>
      </c>
      <c r="E85" s="627">
        <v>-3.1</v>
      </c>
      <c r="F85" s="643"/>
      <c r="G85" s="643"/>
      <c r="H85" s="643"/>
      <c r="I85" s="643"/>
      <c r="J85" s="274"/>
      <c r="K85" s="274"/>
    </row>
    <row r="86" spans="1:11" ht="15">
      <c r="A86" s="639">
        <v>32689</v>
      </c>
      <c r="B86" s="627">
        <v>6.6</v>
      </c>
      <c r="C86" s="649">
        <v>5.0999999999999996</v>
      </c>
      <c r="D86" s="649">
        <v>12.5</v>
      </c>
      <c r="E86" s="627">
        <v>-3.3</v>
      </c>
      <c r="F86" s="643"/>
      <c r="G86" s="643"/>
      <c r="H86" s="643"/>
      <c r="I86" s="643"/>
      <c r="J86" s="274"/>
      <c r="K86" s="274"/>
    </row>
    <row r="87" spans="1:11" ht="15">
      <c r="A87" s="639">
        <v>32781</v>
      </c>
      <c r="B87" s="627">
        <v>6.2</v>
      </c>
      <c r="C87" s="649">
        <v>8.4</v>
      </c>
      <c r="D87" s="649">
        <v>12.6</v>
      </c>
      <c r="E87" s="627">
        <v>-1.8</v>
      </c>
      <c r="F87" s="643"/>
      <c r="G87" s="643"/>
      <c r="H87" s="643"/>
      <c r="I87" s="643"/>
      <c r="J87" s="274"/>
      <c r="K87" s="274"/>
    </row>
    <row r="88" spans="1:11" ht="15">
      <c r="A88" s="639">
        <v>32873</v>
      </c>
      <c r="B88" s="627">
        <v>6.4</v>
      </c>
      <c r="C88" s="649">
        <v>6.5</v>
      </c>
      <c r="D88" s="649">
        <v>12.9</v>
      </c>
      <c r="E88" s="627">
        <v>-1.4</v>
      </c>
      <c r="F88" s="643"/>
      <c r="G88" s="643"/>
      <c r="H88" s="643"/>
      <c r="I88" s="643"/>
      <c r="J88" s="274"/>
      <c r="K88" s="274"/>
    </row>
    <row r="89" spans="1:11" ht="15">
      <c r="A89" s="639">
        <v>32963</v>
      </c>
      <c r="B89" s="627">
        <v>6.4</v>
      </c>
      <c r="C89" s="649">
        <v>10.199999999999999</v>
      </c>
      <c r="D89" s="649">
        <v>13.5</v>
      </c>
      <c r="E89" s="627">
        <v>-1.9</v>
      </c>
      <c r="F89" s="643"/>
      <c r="G89" s="643"/>
      <c r="H89" s="643"/>
      <c r="I89" s="643"/>
      <c r="J89" s="274"/>
      <c r="K89" s="274"/>
    </row>
    <row r="90" spans="1:11" ht="15">
      <c r="A90" s="639">
        <v>33054</v>
      </c>
      <c r="B90" s="627">
        <v>6.7</v>
      </c>
      <c r="C90" s="649">
        <v>7.6</v>
      </c>
      <c r="D90" s="649">
        <v>13.9</v>
      </c>
      <c r="E90" s="627">
        <v>0.2</v>
      </c>
      <c r="F90" s="643"/>
      <c r="G90" s="643"/>
      <c r="H90" s="643"/>
      <c r="I90" s="643"/>
      <c r="J90" s="274"/>
      <c r="K90" s="274"/>
    </row>
    <row r="91" spans="1:11" ht="15">
      <c r="A91" s="639">
        <v>33146</v>
      </c>
      <c r="B91" s="627">
        <v>6.4</v>
      </c>
      <c r="C91" s="649">
        <v>7.7</v>
      </c>
      <c r="D91" s="649">
        <v>14</v>
      </c>
      <c r="E91" s="627">
        <v>2.5</v>
      </c>
      <c r="F91" s="643"/>
      <c r="G91" s="643"/>
      <c r="H91" s="643"/>
      <c r="I91" s="643"/>
      <c r="J91" s="274"/>
      <c r="K91" s="274"/>
    </row>
    <row r="92" spans="1:11" ht="15">
      <c r="A92" s="639">
        <v>33238</v>
      </c>
      <c r="B92" s="627">
        <v>6.5</v>
      </c>
      <c r="C92" s="649">
        <v>8.6</v>
      </c>
      <c r="D92" s="649">
        <v>14</v>
      </c>
      <c r="E92" s="627">
        <v>6.5</v>
      </c>
      <c r="F92" s="643"/>
      <c r="G92" s="643"/>
      <c r="H92" s="643"/>
      <c r="I92" s="643"/>
      <c r="J92" s="274"/>
      <c r="K92" s="274"/>
    </row>
    <row r="93" spans="1:11" ht="15">
      <c r="A93" s="639">
        <v>33328</v>
      </c>
      <c r="B93" s="627">
        <v>6.9</v>
      </c>
      <c r="C93" s="649">
        <v>9.3000000000000007</v>
      </c>
      <c r="D93" s="649">
        <v>12.7</v>
      </c>
      <c r="E93" s="627">
        <v>3.6</v>
      </c>
      <c r="F93" s="643"/>
      <c r="G93" s="643"/>
      <c r="H93" s="643"/>
      <c r="I93" s="643"/>
      <c r="J93" s="274"/>
      <c r="K93" s="274"/>
    </row>
    <row r="94" spans="1:11" ht="15">
      <c r="A94" s="639">
        <v>33419</v>
      </c>
      <c r="B94" s="627">
        <v>7</v>
      </c>
      <c r="C94" s="649">
        <v>9.9</v>
      </c>
      <c r="D94" s="649">
        <v>13.6</v>
      </c>
      <c r="E94" s="627">
        <v>4.4000000000000004</v>
      </c>
      <c r="F94" s="643"/>
      <c r="G94" s="643"/>
      <c r="H94" s="643"/>
      <c r="I94" s="643"/>
      <c r="J94" s="274"/>
      <c r="K94" s="274"/>
    </row>
    <row r="95" spans="1:11" ht="15">
      <c r="A95" s="639">
        <v>33511</v>
      </c>
      <c r="B95" s="627">
        <v>6.8</v>
      </c>
      <c r="C95" s="649">
        <v>11.9</v>
      </c>
      <c r="D95" s="649">
        <v>13</v>
      </c>
      <c r="E95" s="627">
        <v>6.4</v>
      </c>
      <c r="F95" s="643"/>
      <c r="G95" s="643"/>
      <c r="H95" s="643"/>
      <c r="I95" s="643"/>
      <c r="J95" s="274"/>
      <c r="K95" s="274"/>
    </row>
    <row r="96" spans="1:11" ht="15">
      <c r="A96" s="639">
        <v>33603</v>
      </c>
      <c r="B96" s="627">
        <v>7.4</v>
      </c>
      <c r="C96" s="649">
        <v>11.8</v>
      </c>
      <c r="D96" s="649">
        <v>12.7</v>
      </c>
      <c r="E96" s="627">
        <v>6.5</v>
      </c>
      <c r="F96" s="643"/>
      <c r="G96" s="643"/>
      <c r="H96" s="643"/>
      <c r="I96" s="643"/>
      <c r="J96" s="274"/>
      <c r="K96" s="274"/>
    </row>
    <row r="97" spans="1:11" ht="15">
      <c r="A97" s="639">
        <v>33694</v>
      </c>
      <c r="B97" s="627">
        <v>7.4</v>
      </c>
      <c r="C97" s="649">
        <v>12.6</v>
      </c>
      <c r="D97" s="649">
        <v>12.8</v>
      </c>
      <c r="E97" s="627">
        <v>7.7</v>
      </c>
      <c r="F97" s="643"/>
      <c r="G97" s="643"/>
      <c r="H97" s="643"/>
      <c r="I97" s="643"/>
      <c r="J97" s="274"/>
      <c r="K97" s="274"/>
    </row>
    <row r="98" spans="1:11" ht="15">
      <c r="A98" s="639">
        <v>33785</v>
      </c>
      <c r="B98" s="627">
        <v>7.6</v>
      </c>
      <c r="C98" s="649">
        <v>11.8</v>
      </c>
      <c r="D98" s="649">
        <v>12.8</v>
      </c>
      <c r="E98" s="627">
        <v>9.4</v>
      </c>
      <c r="F98" s="643"/>
      <c r="G98" s="643"/>
      <c r="H98" s="643"/>
      <c r="I98" s="643"/>
      <c r="J98" s="274"/>
      <c r="K98" s="274"/>
    </row>
    <row r="99" spans="1:11" ht="15">
      <c r="A99" s="639">
        <v>33877</v>
      </c>
      <c r="B99" s="627">
        <v>7</v>
      </c>
      <c r="C99" s="649">
        <v>11.8</v>
      </c>
      <c r="D99" s="649">
        <v>13.2</v>
      </c>
      <c r="E99" s="627">
        <v>10</v>
      </c>
      <c r="F99" s="643"/>
      <c r="G99" s="643"/>
      <c r="H99" s="643"/>
      <c r="I99" s="643"/>
      <c r="J99" s="274"/>
      <c r="K99" s="274"/>
    </row>
    <row r="100" spans="1:11" ht="15">
      <c r="A100" s="639">
        <v>33969</v>
      </c>
      <c r="B100" s="627">
        <v>7.4</v>
      </c>
      <c r="C100" s="649">
        <v>12.6</v>
      </c>
      <c r="D100" s="649">
        <v>12.4</v>
      </c>
      <c r="E100" s="627">
        <v>11.7</v>
      </c>
      <c r="F100" s="643"/>
      <c r="G100" s="643"/>
      <c r="H100" s="643"/>
      <c r="I100" s="643"/>
      <c r="J100" s="274"/>
      <c r="K100" s="274"/>
    </row>
    <row r="101" spans="1:11" ht="15">
      <c r="A101" s="639">
        <v>34059</v>
      </c>
      <c r="B101" s="627">
        <v>5.6</v>
      </c>
      <c r="C101" s="649">
        <v>10.8</v>
      </c>
      <c r="D101" s="649">
        <v>12.1</v>
      </c>
      <c r="E101" s="627">
        <v>14.4</v>
      </c>
      <c r="F101" s="650"/>
      <c r="G101" s="650"/>
      <c r="H101" s="650"/>
      <c r="I101" s="650"/>
      <c r="J101" s="276"/>
      <c r="K101" s="276"/>
    </row>
    <row r="102" spans="1:11" ht="15">
      <c r="A102" s="639">
        <v>34150</v>
      </c>
      <c r="B102" s="627">
        <v>6.2</v>
      </c>
      <c r="C102" s="649">
        <v>11.7</v>
      </c>
      <c r="D102" s="649">
        <v>12.5</v>
      </c>
      <c r="E102" s="627">
        <v>11.1</v>
      </c>
      <c r="F102" s="650"/>
      <c r="G102" s="650"/>
      <c r="H102" s="650"/>
      <c r="I102" s="650"/>
      <c r="J102" s="276"/>
      <c r="K102" s="276"/>
    </row>
    <row r="103" spans="1:11" ht="15">
      <c r="A103" s="639">
        <v>34242</v>
      </c>
      <c r="B103" s="627">
        <v>5.4</v>
      </c>
      <c r="C103" s="649">
        <v>11.2</v>
      </c>
      <c r="D103" s="649">
        <v>11.8</v>
      </c>
      <c r="E103" s="627">
        <v>11.6</v>
      </c>
      <c r="F103" s="650"/>
      <c r="G103" s="650"/>
      <c r="H103" s="650"/>
      <c r="I103" s="650"/>
      <c r="J103" s="276"/>
      <c r="K103" s="276"/>
    </row>
    <row r="104" spans="1:11" ht="15">
      <c r="A104" s="639">
        <v>34334</v>
      </c>
      <c r="B104" s="627">
        <v>6</v>
      </c>
      <c r="C104" s="649">
        <v>10.9</v>
      </c>
      <c r="D104" s="649">
        <v>12.1</v>
      </c>
      <c r="E104" s="627">
        <v>8.5</v>
      </c>
      <c r="F104" s="650"/>
      <c r="G104" s="650"/>
      <c r="H104" s="650"/>
      <c r="I104" s="650"/>
      <c r="J104" s="276"/>
      <c r="K104" s="276"/>
    </row>
    <row r="105" spans="1:11" ht="15">
      <c r="A105" s="639">
        <v>34424</v>
      </c>
      <c r="B105" s="627">
        <v>4.5999999999999996</v>
      </c>
      <c r="C105" s="649">
        <v>9.1</v>
      </c>
      <c r="D105" s="649">
        <v>11.1</v>
      </c>
      <c r="E105" s="627">
        <v>11.3</v>
      </c>
      <c r="F105" s="650"/>
      <c r="G105" s="650"/>
      <c r="H105" s="650"/>
      <c r="I105" s="650"/>
      <c r="J105" s="276"/>
      <c r="K105" s="276"/>
    </row>
    <row r="106" spans="1:11" ht="15">
      <c r="A106" s="639">
        <v>34515</v>
      </c>
      <c r="B106" s="627">
        <v>5.4</v>
      </c>
      <c r="C106" s="649">
        <v>9.1999999999999993</v>
      </c>
      <c r="D106" s="649">
        <v>11.3</v>
      </c>
      <c r="E106" s="627">
        <v>8.4</v>
      </c>
      <c r="F106" s="650"/>
      <c r="G106" s="650"/>
      <c r="H106" s="650"/>
      <c r="I106" s="650"/>
      <c r="J106" s="276"/>
      <c r="K106" s="276"/>
    </row>
    <row r="107" spans="1:11" ht="15">
      <c r="A107" s="639">
        <v>34607</v>
      </c>
      <c r="B107" s="627">
        <v>5.3</v>
      </c>
      <c r="C107" s="649">
        <v>10.3</v>
      </c>
      <c r="D107" s="649">
        <v>11.5</v>
      </c>
      <c r="E107" s="627">
        <v>9.5</v>
      </c>
      <c r="F107" s="650"/>
      <c r="G107" s="650"/>
      <c r="H107" s="650"/>
      <c r="I107" s="650"/>
      <c r="J107" s="276"/>
      <c r="K107" s="276"/>
    </row>
    <row r="108" spans="1:11" ht="15">
      <c r="A108" s="639">
        <v>34699</v>
      </c>
      <c r="B108" s="627">
        <v>5.6</v>
      </c>
      <c r="C108" s="649">
        <v>9.6999999999999993</v>
      </c>
      <c r="D108" s="649">
        <v>11.9</v>
      </c>
      <c r="E108" s="627">
        <v>10.9</v>
      </c>
      <c r="F108" s="650"/>
      <c r="G108" s="650"/>
      <c r="H108" s="650"/>
      <c r="I108" s="650"/>
      <c r="J108" s="276"/>
      <c r="K108" s="276"/>
    </row>
    <row r="109" spans="1:11" ht="15">
      <c r="A109" s="639">
        <v>34789</v>
      </c>
      <c r="B109" s="627">
        <v>6.1</v>
      </c>
      <c r="C109" s="649">
        <v>10.7</v>
      </c>
      <c r="D109" s="649">
        <v>11.3</v>
      </c>
      <c r="E109" s="627">
        <v>11.3</v>
      </c>
      <c r="F109" s="650"/>
      <c r="G109" s="650"/>
      <c r="H109" s="650"/>
      <c r="I109" s="650"/>
      <c r="J109" s="276"/>
      <c r="K109" s="276"/>
    </row>
    <row r="110" spans="1:11" ht="15">
      <c r="A110" s="639">
        <v>34880</v>
      </c>
      <c r="B110" s="627">
        <v>5.2</v>
      </c>
      <c r="C110" s="649">
        <v>10.8</v>
      </c>
      <c r="D110" s="649">
        <v>11</v>
      </c>
      <c r="E110" s="627">
        <v>9</v>
      </c>
      <c r="F110" s="650"/>
      <c r="G110" s="650"/>
      <c r="H110" s="650"/>
      <c r="I110" s="650"/>
      <c r="J110" s="276"/>
      <c r="K110" s="276"/>
    </row>
    <row r="111" spans="1:11" ht="15">
      <c r="A111" s="639">
        <v>34972</v>
      </c>
      <c r="B111" s="627">
        <v>5</v>
      </c>
      <c r="C111" s="649">
        <v>10.199999999999999</v>
      </c>
      <c r="D111" s="649">
        <v>11.1</v>
      </c>
      <c r="E111" s="627">
        <v>8.5</v>
      </c>
      <c r="F111" s="650"/>
      <c r="G111" s="650"/>
      <c r="H111" s="650"/>
      <c r="I111" s="650"/>
      <c r="J111" s="276"/>
      <c r="K111" s="276"/>
    </row>
    <row r="112" spans="1:11" ht="15">
      <c r="A112" s="639">
        <v>35064</v>
      </c>
      <c r="B112" s="627">
        <v>4.8</v>
      </c>
      <c r="C112" s="649">
        <v>10.8</v>
      </c>
      <c r="D112" s="649">
        <v>10.9</v>
      </c>
      <c r="E112" s="627">
        <v>10.5</v>
      </c>
      <c r="F112" s="650"/>
      <c r="G112" s="650"/>
      <c r="H112" s="650"/>
      <c r="I112" s="650"/>
      <c r="J112" s="276"/>
      <c r="K112" s="276"/>
    </row>
    <row r="113" spans="1:11" ht="15">
      <c r="A113" s="639">
        <v>35155</v>
      </c>
      <c r="B113" s="627">
        <v>4.9000000000000004</v>
      </c>
      <c r="C113" s="649">
        <v>10.9</v>
      </c>
      <c r="D113" s="649">
        <v>10.8</v>
      </c>
      <c r="E113" s="627">
        <v>8.9</v>
      </c>
      <c r="F113" s="650"/>
      <c r="G113" s="650"/>
      <c r="H113" s="650"/>
      <c r="I113" s="650"/>
      <c r="J113" s="276"/>
      <c r="K113" s="276"/>
    </row>
    <row r="114" spans="1:11" ht="15">
      <c r="A114" s="639">
        <v>35246</v>
      </c>
      <c r="B114" s="627">
        <v>4.8</v>
      </c>
      <c r="C114" s="649">
        <v>10.5</v>
      </c>
      <c r="D114" s="649">
        <v>10.7</v>
      </c>
      <c r="E114" s="627">
        <v>9.1999999999999993</v>
      </c>
      <c r="F114" s="650"/>
      <c r="G114" s="650"/>
      <c r="H114" s="650"/>
      <c r="I114" s="650"/>
      <c r="J114" s="276"/>
      <c r="K114" s="276"/>
    </row>
    <row r="115" spans="1:11" ht="15">
      <c r="A115" s="639">
        <v>35338</v>
      </c>
      <c r="B115" s="627">
        <v>5</v>
      </c>
      <c r="C115" s="649">
        <v>9.6</v>
      </c>
      <c r="D115" s="649">
        <v>10.7</v>
      </c>
      <c r="E115" s="627">
        <v>6.8</v>
      </c>
      <c r="F115" s="650"/>
      <c r="G115" s="650"/>
      <c r="H115" s="650"/>
      <c r="I115" s="650"/>
      <c r="J115" s="276"/>
      <c r="K115" s="276"/>
    </row>
    <row r="116" spans="1:11" ht="15">
      <c r="A116" s="639">
        <v>35430</v>
      </c>
      <c r="B116" s="627">
        <v>4.7</v>
      </c>
      <c r="C116" s="649">
        <v>7.9</v>
      </c>
      <c r="D116" s="649">
        <v>10.3</v>
      </c>
      <c r="E116" s="627">
        <v>5.5</v>
      </c>
      <c r="F116" s="650"/>
      <c r="G116" s="650"/>
      <c r="H116" s="650"/>
      <c r="I116" s="650"/>
      <c r="J116" s="276"/>
      <c r="K116" s="276"/>
    </row>
    <row r="117" spans="1:11" ht="15">
      <c r="A117" s="639">
        <v>35520</v>
      </c>
      <c r="B117" s="627">
        <v>4.5999999999999996</v>
      </c>
      <c r="C117" s="649">
        <v>9.1</v>
      </c>
      <c r="D117" s="627">
        <v>10.199999999999999</v>
      </c>
      <c r="E117" s="627">
        <v>5.4</v>
      </c>
      <c r="F117" s="650"/>
      <c r="G117" s="650"/>
      <c r="H117" s="650"/>
      <c r="I117" s="650"/>
      <c r="J117" s="276"/>
      <c r="K117" s="276"/>
    </row>
    <row r="118" spans="1:11">
      <c r="A118" s="639">
        <v>35611</v>
      </c>
      <c r="B118" s="627">
        <v>4.9000000000000004</v>
      </c>
      <c r="C118" s="627">
        <v>10.1</v>
      </c>
      <c r="D118" s="627">
        <v>9.9</v>
      </c>
      <c r="E118" s="627">
        <v>4.5999999999999996</v>
      </c>
      <c r="F118" s="650"/>
      <c r="G118" s="650"/>
      <c r="H118" s="650"/>
      <c r="I118" s="650"/>
      <c r="J118" s="276"/>
      <c r="K118" s="276"/>
    </row>
    <row r="119" spans="1:11">
      <c r="A119" s="639">
        <v>35703</v>
      </c>
      <c r="B119" s="627">
        <v>4.4000000000000004</v>
      </c>
      <c r="C119" s="627">
        <v>10.6</v>
      </c>
      <c r="D119" s="627">
        <v>10.1</v>
      </c>
      <c r="E119" s="627">
        <v>5</v>
      </c>
      <c r="F119" s="650"/>
      <c r="G119" s="650"/>
      <c r="H119" s="650"/>
      <c r="I119" s="650"/>
      <c r="J119" s="276"/>
      <c r="K119" s="276"/>
    </row>
    <row r="120" spans="1:11">
      <c r="A120" s="639">
        <v>35795</v>
      </c>
      <c r="B120" s="627">
        <v>4.5999999999999996</v>
      </c>
      <c r="C120" s="627">
        <v>9.4</v>
      </c>
      <c r="D120" s="627">
        <v>10.4</v>
      </c>
      <c r="E120" s="627">
        <v>5.4</v>
      </c>
      <c r="F120" s="650"/>
      <c r="G120" s="650"/>
      <c r="H120" s="650"/>
      <c r="I120" s="650"/>
      <c r="J120" s="276"/>
      <c r="K120" s="276"/>
    </row>
    <row r="121" spans="1:11">
      <c r="A121" s="639">
        <v>35885</v>
      </c>
      <c r="B121" s="627">
        <v>5.8</v>
      </c>
      <c r="C121" s="627">
        <v>8.9</v>
      </c>
      <c r="D121" s="627">
        <v>10.6</v>
      </c>
      <c r="E121" s="627">
        <v>4.4000000000000004</v>
      </c>
      <c r="F121" s="650"/>
      <c r="G121" s="650"/>
      <c r="H121" s="650"/>
      <c r="I121" s="650"/>
      <c r="J121" s="276"/>
      <c r="K121" s="276"/>
    </row>
    <row r="122" spans="1:11">
      <c r="A122" s="639">
        <v>35976</v>
      </c>
      <c r="B122" s="627">
        <v>5.5</v>
      </c>
      <c r="C122" s="627">
        <v>7.3</v>
      </c>
      <c r="D122" s="627">
        <v>10.3</v>
      </c>
      <c r="E122" s="627">
        <v>3</v>
      </c>
      <c r="F122" s="650"/>
      <c r="G122" s="650"/>
      <c r="H122" s="650"/>
      <c r="I122" s="650"/>
      <c r="J122" s="276"/>
      <c r="K122" s="276"/>
    </row>
    <row r="123" spans="1:11">
      <c r="A123" s="639">
        <v>36068</v>
      </c>
      <c r="B123" s="627">
        <v>5.2</v>
      </c>
      <c r="C123" s="627">
        <v>7.7</v>
      </c>
      <c r="D123" s="627">
        <v>10</v>
      </c>
      <c r="E123" s="627">
        <v>4.2</v>
      </c>
      <c r="F123" s="650"/>
      <c r="G123" s="650"/>
      <c r="H123" s="650"/>
      <c r="I123" s="650"/>
      <c r="J123" s="276"/>
      <c r="K123" s="276"/>
    </row>
    <row r="124" spans="1:11">
      <c r="A124" s="639">
        <v>36160</v>
      </c>
      <c r="B124" s="646">
        <v>4.5</v>
      </c>
      <c r="C124" s="627">
        <v>6.3</v>
      </c>
      <c r="D124" s="627">
        <v>9.9</v>
      </c>
      <c r="E124" s="627">
        <v>4.9000000000000004</v>
      </c>
      <c r="F124" s="627"/>
      <c r="G124" s="627"/>
      <c r="H124" s="627"/>
      <c r="I124" s="627"/>
      <c r="J124" s="254"/>
      <c r="K124" s="254"/>
    </row>
    <row r="125" spans="1:11">
      <c r="A125" s="639">
        <v>36250</v>
      </c>
      <c r="B125" s="627">
        <v>4.3</v>
      </c>
      <c r="C125" s="627">
        <v>4.5999999999999996</v>
      </c>
      <c r="D125" s="627">
        <v>9.4</v>
      </c>
      <c r="E125" s="627">
        <v>3.7</v>
      </c>
      <c r="F125" s="627"/>
      <c r="G125" s="627"/>
      <c r="H125" s="627"/>
      <c r="I125" s="627"/>
      <c r="J125" s="254"/>
      <c r="K125" s="254"/>
    </row>
    <row r="126" spans="1:11">
      <c r="A126" s="639">
        <v>36341</v>
      </c>
      <c r="B126" s="627">
        <v>3</v>
      </c>
      <c r="C126" s="627">
        <v>7.6</v>
      </c>
      <c r="D126" s="627">
        <v>9.4</v>
      </c>
      <c r="E126" s="627">
        <v>5.2</v>
      </c>
      <c r="F126" s="627"/>
      <c r="G126" s="627"/>
      <c r="H126" s="627"/>
      <c r="I126" s="627"/>
      <c r="J126" s="254"/>
      <c r="K126" s="254"/>
    </row>
    <row r="127" spans="1:11">
      <c r="A127" s="639">
        <v>36433</v>
      </c>
      <c r="B127" s="627">
        <v>2.4</v>
      </c>
      <c r="C127" s="627">
        <v>4.5999999999999996</v>
      </c>
      <c r="D127" s="627">
        <v>9.5</v>
      </c>
      <c r="E127" s="627">
        <v>3.5</v>
      </c>
      <c r="F127" s="627"/>
      <c r="G127" s="627"/>
      <c r="H127" s="627"/>
      <c r="I127" s="627"/>
      <c r="J127" s="254"/>
      <c r="K127" s="254"/>
    </row>
    <row r="128" spans="1:11">
      <c r="A128" s="639">
        <v>36525</v>
      </c>
      <c r="B128" s="627">
        <v>2.6</v>
      </c>
      <c r="C128" s="627">
        <v>4.3</v>
      </c>
      <c r="D128" s="627">
        <v>9.9</v>
      </c>
      <c r="E128" s="627">
        <v>2.7</v>
      </c>
      <c r="F128" s="627"/>
      <c r="G128" s="627"/>
      <c r="H128" s="627"/>
      <c r="I128" s="627"/>
      <c r="J128" s="254"/>
      <c r="K128" s="254"/>
    </row>
    <row r="129" spans="1:11">
      <c r="A129" s="639">
        <v>36616</v>
      </c>
      <c r="B129" s="627">
        <v>3.1</v>
      </c>
      <c r="C129" s="627">
        <v>4.3</v>
      </c>
      <c r="D129" s="627">
        <v>9.6999999999999993</v>
      </c>
      <c r="E129" s="627">
        <v>6.5</v>
      </c>
      <c r="F129" s="627"/>
      <c r="G129" s="627"/>
      <c r="H129" s="627"/>
      <c r="I129" s="627"/>
      <c r="J129" s="254"/>
      <c r="K129" s="254"/>
    </row>
    <row r="130" spans="1:11">
      <c r="A130" s="639">
        <v>36707</v>
      </c>
      <c r="B130" s="627">
        <v>3.1</v>
      </c>
      <c r="C130" s="627">
        <v>3.7</v>
      </c>
      <c r="D130" s="627">
        <v>9.4</v>
      </c>
      <c r="E130" s="627">
        <v>2.7</v>
      </c>
      <c r="F130" s="627"/>
      <c r="G130" s="627"/>
      <c r="H130" s="627"/>
      <c r="I130" s="627"/>
      <c r="J130" s="254"/>
      <c r="K130" s="254"/>
    </row>
    <row r="131" spans="1:11">
      <c r="A131" s="639">
        <v>36799</v>
      </c>
      <c r="B131" s="627">
        <v>3.1</v>
      </c>
      <c r="C131" s="627">
        <v>5.2</v>
      </c>
      <c r="D131" s="627">
        <v>9</v>
      </c>
      <c r="E131" s="627">
        <v>5.2</v>
      </c>
      <c r="F131" s="627"/>
      <c r="G131" s="627"/>
      <c r="H131" s="627"/>
      <c r="I131" s="627"/>
      <c r="J131" s="254"/>
      <c r="K131" s="254"/>
    </row>
    <row r="132" spans="1:11">
      <c r="A132" s="639">
        <v>36891</v>
      </c>
      <c r="B132" s="627">
        <v>2.4</v>
      </c>
      <c r="C132" s="627">
        <v>5.9</v>
      </c>
      <c r="D132" s="627">
        <v>9.1999999999999993</v>
      </c>
      <c r="E132" s="627">
        <v>6.3</v>
      </c>
      <c r="F132" s="628"/>
      <c r="G132" s="628"/>
      <c r="H132" s="628"/>
      <c r="I132" s="628"/>
    </row>
    <row r="133" spans="1:11">
      <c r="A133" s="639">
        <v>36981</v>
      </c>
      <c r="B133" s="627">
        <v>2.8</v>
      </c>
      <c r="C133" s="627">
        <v>7</v>
      </c>
      <c r="D133" s="627">
        <v>9.6999999999999993</v>
      </c>
      <c r="E133" s="627">
        <v>8.3000000000000007</v>
      </c>
      <c r="F133" s="628"/>
      <c r="G133" s="628"/>
      <c r="H133" s="628"/>
      <c r="I133" s="628"/>
    </row>
    <row r="134" spans="1:11">
      <c r="A134" s="639">
        <v>37072</v>
      </c>
      <c r="B134" s="627">
        <v>2.1</v>
      </c>
      <c r="C134" s="627">
        <v>6.1</v>
      </c>
      <c r="D134" s="627">
        <v>9.5</v>
      </c>
      <c r="E134" s="627">
        <v>9.1999999999999993</v>
      </c>
      <c r="F134" s="628"/>
      <c r="G134" s="628"/>
      <c r="H134" s="628"/>
      <c r="I134" s="628"/>
    </row>
    <row r="135" spans="1:11">
      <c r="A135" s="639">
        <v>37164</v>
      </c>
      <c r="B135" s="627">
        <v>4.2</v>
      </c>
      <c r="C135" s="627">
        <v>5.9</v>
      </c>
      <c r="D135" s="627">
        <v>9.6</v>
      </c>
      <c r="E135" s="627">
        <v>10.1</v>
      </c>
      <c r="F135" s="628"/>
      <c r="G135" s="628"/>
      <c r="H135" s="628"/>
      <c r="I135" s="628"/>
    </row>
    <row r="136" spans="1:11">
      <c r="A136" s="639">
        <v>37256</v>
      </c>
      <c r="B136" s="627">
        <v>1.6</v>
      </c>
      <c r="C136" s="627">
        <v>5.7</v>
      </c>
      <c r="D136" s="627">
        <v>9.3000000000000007</v>
      </c>
      <c r="E136" s="627">
        <v>12.1</v>
      </c>
      <c r="F136" s="628"/>
      <c r="G136" s="628"/>
      <c r="H136" s="628"/>
      <c r="I136" s="628"/>
    </row>
    <row r="137" spans="1:11">
      <c r="A137" s="639">
        <v>37346</v>
      </c>
      <c r="B137" s="627">
        <v>4</v>
      </c>
      <c r="C137" s="627">
        <v>5.3</v>
      </c>
      <c r="D137" s="627">
        <v>9.6</v>
      </c>
      <c r="E137" s="627">
        <v>10.4</v>
      </c>
      <c r="F137" s="628"/>
      <c r="G137" s="628"/>
      <c r="H137" s="628"/>
      <c r="I137" s="628"/>
    </row>
    <row r="138" spans="1:11">
      <c r="A138" s="639">
        <v>37437</v>
      </c>
      <c r="B138" s="627">
        <v>4</v>
      </c>
      <c r="C138" s="627">
        <v>4.8</v>
      </c>
      <c r="D138" s="627">
        <v>10.1</v>
      </c>
      <c r="E138" s="627">
        <v>9.6</v>
      </c>
      <c r="F138" s="628"/>
      <c r="G138" s="628"/>
      <c r="H138" s="628"/>
      <c r="I138" s="628"/>
    </row>
    <row r="139" spans="1:11">
      <c r="A139" s="639">
        <v>37529</v>
      </c>
      <c r="B139" s="627">
        <v>3.1</v>
      </c>
      <c r="C139" s="627">
        <v>4.9000000000000004</v>
      </c>
      <c r="D139" s="627">
        <v>10.4</v>
      </c>
      <c r="E139" s="627">
        <v>9.8000000000000007</v>
      </c>
      <c r="F139" s="628"/>
      <c r="G139" s="628"/>
      <c r="H139" s="628"/>
      <c r="I139" s="628"/>
    </row>
    <row r="140" spans="1:11">
      <c r="A140" s="639">
        <v>37621</v>
      </c>
      <c r="B140" s="627">
        <v>3.1</v>
      </c>
      <c r="C140" s="627">
        <v>4.5999999999999996</v>
      </c>
      <c r="D140" s="627">
        <v>10.199999999999999</v>
      </c>
      <c r="E140" s="627">
        <v>8.8000000000000007</v>
      </c>
      <c r="F140" s="628"/>
      <c r="G140" s="628"/>
      <c r="H140" s="628"/>
      <c r="I140" s="628"/>
    </row>
    <row r="141" spans="1:11">
      <c r="A141" s="639">
        <v>37711</v>
      </c>
      <c r="B141" s="627">
        <v>3.1</v>
      </c>
      <c r="C141" s="627">
        <v>5.5</v>
      </c>
      <c r="D141" s="627">
        <v>10.7</v>
      </c>
      <c r="E141" s="627">
        <v>9.6</v>
      </c>
      <c r="F141" s="628"/>
      <c r="G141" s="628"/>
      <c r="H141" s="628"/>
      <c r="I141" s="628"/>
    </row>
    <row r="142" spans="1:11">
      <c r="A142" s="639">
        <v>37802</v>
      </c>
      <c r="B142" s="627">
        <v>3.5</v>
      </c>
      <c r="C142" s="627">
        <v>4.8</v>
      </c>
      <c r="D142" s="627">
        <v>10.3</v>
      </c>
      <c r="E142" s="627">
        <v>10.5</v>
      </c>
      <c r="F142" s="628"/>
      <c r="G142" s="628"/>
      <c r="H142" s="628"/>
      <c r="I142" s="628"/>
    </row>
    <row r="143" spans="1:11">
      <c r="A143" s="639">
        <v>37894</v>
      </c>
      <c r="B143" s="627">
        <v>3.6</v>
      </c>
      <c r="C143" s="627">
        <v>4.8</v>
      </c>
      <c r="D143" s="627">
        <v>10.3</v>
      </c>
      <c r="E143" s="627">
        <v>9.4</v>
      </c>
      <c r="F143" s="628"/>
      <c r="G143" s="628"/>
      <c r="H143" s="628"/>
      <c r="I143" s="628"/>
    </row>
    <row r="144" spans="1:11">
      <c r="A144" s="639">
        <v>37986</v>
      </c>
      <c r="B144" s="627">
        <v>3.6</v>
      </c>
      <c r="C144" s="627">
        <v>5.8</v>
      </c>
      <c r="D144" s="627">
        <v>10.3</v>
      </c>
      <c r="E144" s="627">
        <v>8.6999999999999993</v>
      </c>
      <c r="F144" s="628"/>
      <c r="G144" s="628"/>
      <c r="H144" s="628"/>
      <c r="I144" s="628"/>
    </row>
    <row r="145" spans="1:9">
      <c r="A145" s="639">
        <v>38077</v>
      </c>
      <c r="B145" s="627">
        <v>3.2</v>
      </c>
      <c r="C145" s="627">
        <v>4</v>
      </c>
      <c r="D145" s="627">
        <v>10.5</v>
      </c>
      <c r="E145" s="627">
        <v>7.2</v>
      </c>
      <c r="F145" s="628"/>
      <c r="G145" s="628"/>
      <c r="H145" s="628"/>
      <c r="I145" s="628"/>
    </row>
    <row r="146" spans="1:9">
      <c r="A146" s="639">
        <v>38168</v>
      </c>
      <c r="B146" s="627">
        <v>3.6</v>
      </c>
      <c r="C146" s="627">
        <v>4</v>
      </c>
      <c r="D146" s="627">
        <v>10.6</v>
      </c>
      <c r="E146" s="627">
        <v>8.9</v>
      </c>
      <c r="F146" s="628"/>
      <c r="G146" s="628"/>
      <c r="H146" s="628"/>
      <c r="I146" s="628"/>
    </row>
    <row r="147" spans="1:9">
      <c r="A147" s="639">
        <v>38260</v>
      </c>
      <c r="B147" s="627">
        <v>3.3</v>
      </c>
      <c r="C147" s="627">
        <v>3.8</v>
      </c>
      <c r="D147" s="627">
        <v>10.6</v>
      </c>
      <c r="E147" s="627">
        <v>8.9</v>
      </c>
      <c r="F147" s="628"/>
      <c r="G147" s="628"/>
      <c r="H147" s="628"/>
      <c r="I147" s="628"/>
    </row>
    <row r="148" spans="1:9">
      <c r="A148" s="639">
        <v>38352</v>
      </c>
      <c r="B148" s="627">
        <v>3.6</v>
      </c>
      <c r="C148" s="627">
        <v>3.5</v>
      </c>
      <c r="D148" s="627">
        <v>10.5</v>
      </c>
      <c r="E148" s="627">
        <v>7.7</v>
      </c>
      <c r="F148" s="628"/>
      <c r="G148" s="628"/>
      <c r="H148" s="628"/>
      <c r="I148" s="628"/>
    </row>
    <row r="149" spans="1:9">
      <c r="A149" s="639">
        <v>38442</v>
      </c>
      <c r="B149" s="627">
        <v>1.6</v>
      </c>
      <c r="C149" s="627">
        <v>4.2</v>
      </c>
      <c r="D149" s="627">
        <v>10.6</v>
      </c>
      <c r="E149" s="627">
        <v>7.7</v>
      </c>
      <c r="F149" s="628"/>
      <c r="G149" s="628"/>
      <c r="H149" s="628"/>
      <c r="I149" s="628"/>
    </row>
    <row r="150" spans="1:9">
      <c r="A150" s="639">
        <v>38533</v>
      </c>
      <c r="B150" s="627">
        <v>1.3</v>
      </c>
      <c r="C150" s="627">
        <v>3.9</v>
      </c>
      <c r="D150" s="627">
        <v>10.5</v>
      </c>
      <c r="E150" s="627">
        <v>7.6</v>
      </c>
      <c r="F150" s="628"/>
      <c r="G150" s="628"/>
      <c r="H150" s="628"/>
      <c r="I150" s="628"/>
    </row>
    <row r="151" spans="1:9">
      <c r="A151" s="639">
        <v>38625</v>
      </c>
      <c r="B151" s="627">
        <v>1.2</v>
      </c>
      <c r="C151" s="627">
        <v>4.0999999999999996</v>
      </c>
      <c r="D151" s="627">
        <v>10.7</v>
      </c>
      <c r="E151" s="627">
        <v>6.5</v>
      </c>
      <c r="F151" s="628"/>
      <c r="G151" s="628"/>
      <c r="H151" s="628"/>
      <c r="I151" s="628"/>
    </row>
    <row r="152" spans="1:9">
      <c r="A152" s="639">
        <v>38717</v>
      </c>
      <c r="B152" s="627">
        <v>1.5</v>
      </c>
      <c r="C152" s="627">
        <v>4.2</v>
      </c>
      <c r="D152" s="627">
        <v>10.7</v>
      </c>
      <c r="E152" s="627">
        <v>7.1</v>
      </c>
      <c r="F152" s="628"/>
      <c r="G152" s="628"/>
      <c r="H152" s="628"/>
      <c r="I152" s="628"/>
    </row>
    <row r="153" spans="1:9">
      <c r="A153" s="639">
        <v>38807</v>
      </c>
      <c r="B153" s="627">
        <v>2.2000000000000002</v>
      </c>
      <c r="C153" s="627">
        <v>4.0999999999999996</v>
      </c>
      <c r="D153" s="627">
        <v>10.6</v>
      </c>
      <c r="E153" s="627">
        <v>7.8</v>
      </c>
      <c r="F153" s="628"/>
      <c r="G153" s="628"/>
      <c r="H153" s="628"/>
      <c r="I153" s="628"/>
    </row>
    <row r="154" spans="1:9">
      <c r="A154" s="639">
        <v>38898</v>
      </c>
      <c r="B154" s="627">
        <v>2.5</v>
      </c>
      <c r="C154" s="627">
        <v>2.7</v>
      </c>
      <c r="D154" s="627">
        <v>10.9</v>
      </c>
      <c r="E154" s="627">
        <v>7.3</v>
      </c>
      <c r="F154" s="628"/>
      <c r="G154" s="628"/>
      <c r="H154" s="628"/>
      <c r="I154" s="628"/>
    </row>
    <row r="155" spans="1:9">
      <c r="A155" s="639">
        <v>38990</v>
      </c>
      <c r="B155" s="627">
        <v>2.2999999999999998</v>
      </c>
      <c r="C155" s="627">
        <v>3.2</v>
      </c>
      <c r="D155" s="627">
        <v>10.8</v>
      </c>
      <c r="E155" s="627">
        <v>8.6</v>
      </c>
      <c r="F155" s="628"/>
      <c r="G155" s="628"/>
      <c r="H155" s="628"/>
      <c r="I155" s="628"/>
    </row>
    <row r="156" spans="1:9">
      <c r="A156" s="639">
        <v>39082</v>
      </c>
      <c r="B156" s="627">
        <v>2.5</v>
      </c>
      <c r="C156" s="627">
        <v>1.8</v>
      </c>
      <c r="D156" s="627">
        <v>10.6</v>
      </c>
      <c r="E156" s="627">
        <v>9.5</v>
      </c>
      <c r="F156" s="628"/>
      <c r="G156" s="628"/>
      <c r="H156" s="628"/>
      <c r="I156" s="628"/>
    </row>
    <row r="157" spans="1:9">
      <c r="A157" s="639">
        <v>39172</v>
      </c>
      <c r="B157" s="627">
        <v>2</v>
      </c>
      <c r="C157" s="627">
        <v>1.4</v>
      </c>
      <c r="D157" s="627">
        <v>10.9</v>
      </c>
      <c r="E157" s="627">
        <v>10.5</v>
      </c>
      <c r="F157" s="628"/>
      <c r="G157" s="628"/>
      <c r="H157" s="628"/>
      <c r="I157" s="628"/>
    </row>
    <row r="158" spans="1:9">
      <c r="A158" s="639">
        <v>39263</v>
      </c>
      <c r="B158" s="627">
        <v>1.8</v>
      </c>
      <c r="C158" s="627">
        <v>2.2999999999999998</v>
      </c>
      <c r="D158" s="627">
        <v>10.9</v>
      </c>
      <c r="E158" s="627">
        <v>9.5</v>
      </c>
      <c r="F158" s="628"/>
      <c r="G158" s="628"/>
      <c r="H158" s="628"/>
      <c r="I158" s="628"/>
    </row>
    <row r="159" spans="1:9">
      <c r="A159" s="639">
        <v>39355</v>
      </c>
      <c r="B159" s="627">
        <v>1.6</v>
      </c>
      <c r="C159" s="627">
        <v>2.9</v>
      </c>
      <c r="D159" s="627">
        <v>10.8</v>
      </c>
      <c r="E159" s="627">
        <v>8.8000000000000007</v>
      </c>
      <c r="F159" s="628"/>
      <c r="G159" s="628"/>
      <c r="H159" s="628"/>
      <c r="I159" s="628"/>
    </row>
    <row r="160" spans="1:9">
      <c r="A160" s="639">
        <v>39447</v>
      </c>
      <c r="B160" s="627">
        <v>1.5</v>
      </c>
      <c r="C160" s="627">
        <v>2.5</v>
      </c>
      <c r="D160" s="627">
        <v>11.1</v>
      </c>
      <c r="E160" s="627">
        <v>10.1</v>
      </c>
      <c r="F160" s="628"/>
      <c r="G160" s="628"/>
      <c r="H160" s="628"/>
      <c r="I160" s="628"/>
    </row>
    <row r="161" spans="1:9">
      <c r="A161" s="639">
        <v>39538</v>
      </c>
      <c r="B161" s="627">
        <v>1.2</v>
      </c>
      <c r="C161" s="627">
        <v>-0.5</v>
      </c>
      <c r="D161" s="627">
        <v>11.4</v>
      </c>
      <c r="E161" s="627">
        <v>11.9</v>
      </c>
      <c r="F161" s="628"/>
      <c r="G161" s="628"/>
      <c r="H161" s="628"/>
      <c r="I161" s="628"/>
    </row>
    <row r="162" spans="1:9">
      <c r="A162" s="639">
        <v>39629</v>
      </c>
      <c r="B162" s="627">
        <v>3.4</v>
      </c>
      <c r="C162" s="627">
        <v>2.4</v>
      </c>
      <c r="D162" s="627">
        <v>11.4</v>
      </c>
      <c r="E162" s="627">
        <v>12.1</v>
      </c>
      <c r="F162" s="628"/>
      <c r="G162" s="628"/>
      <c r="H162" s="628"/>
      <c r="I162" s="628"/>
    </row>
    <row r="163" spans="1:9">
      <c r="A163" s="639">
        <v>39721</v>
      </c>
      <c r="B163" s="627">
        <v>2.2000000000000002</v>
      </c>
      <c r="C163" s="627">
        <v>1.7</v>
      </c>
      <c r="D163" s="627">
        <v>11.3</v>
      </c>
      <c r="E163" s="627">
        <v>13.2</v>
      </c>
      <c r="F163" s="628"/>
      <c r="G163" s="628"/>
      <c r="H163" s="628"/>
      <c r="I163" s="628"/>
    </row>
    <row r="164" spans="1:9">
      <c r="A164" s="639">
        <v>39813</v>
      </c>
      <c r="B164" s="627">
        <v>3.8</v>
      </c>
      <c r="C164" s="627">
        <v>3.5</v>
      </c>
      <c r="D164" s="627">
        <v>11.7</v>
      </c>
      <c r="E164" s="627">
        <v>14.6</v>
      </c>
      <c r="F164" s="628"/>
      <c r="G164" s="628"/>
      <c r="H164" s="628"/>
      <c r="I164" s="628"/>
    </row>
    <row r="165" spans="1:9">
      <c r="A165" s="639">
        <v>39903</v>
      </c>
      <c r="B165" s="627">
        <v>3.7</v>
      </c>
      <c r="C165" s="627">
        <v>4</v>
      </c>
      <c r="D165" s="627">
        <v>11.7</v>
      </c>
      <c r="E165" s="627">
        <v>13.6</v>
      </c>
      <c r="F165" s="628"/>
      <c r="G165" s="628"/>
      <c r="H165" s="628"/>
      <c r="I165" s="628"/>
    </row>
    <row r="166" spans="1:9">
      <c r="A166" s="639">
        <v>39994</v>
      </c>
      <c r="B166" s="627">
        <v>4.9000000000000004</v>
      </c>
      <c r="C166" s="627">
        <v>5.7</v>
      </c>
      <c r="D166" s="627">
        <v>11.3</v>
      </c>
      <c r="E166" s="627">
        <v>16.399999999999999</v>
      </c>
      <c r="F166" s="628"/>
      <c r="G166" s="628"/>
      <c r="H166" s="628"/>
      <c r="I166" s="628"/>
    </row>
    <row r="167" spans="1:9">
      <c r="A167" s="639">
        <v>40086</v>
      </c>
      <c r="B167" s="627">
        <v>3.4</v>
      </c>
      <c r="C167" s="627">
        <v>6</v>
      </c>
      <c r="D167" s="627">
        <v>12.3</v>
      </c>
      <c r="E167" s="627">
        <v>16</v>
      </c>
      <c r="F167" s="628"/>
      <c r="G167" s="628"/>
      <c r="H167" s="628"/>
      <c r="I167" s="628"/>
    </row>
    <row r="168" spans="1:9">
      <c r="A168" s="639">
        <v>40178</v>
      </c>
      <c r="B168" s="627">
        <v>3.8</v>
      </c>
      <c r="C168" s="627">
        <v>5.9</v>
      </c>
      <c r="D168" s="627">
        <v>12.6</v>
      </c>
      <c r="E168" s="627">
        <v>15.8</v>
      </c>
      <c r="F168" s="627">
        <v>3.8</v>
      </c>
      <c r="G168" s="627">
        <v>5.9</v>
      </c>
      <c r="H168" s="627">
        <v>12.6</v>
      </c>
      <c r="I168" s="627">
        <v>15.8</v>
      </c>
    </row>
    <row r="169" spans="1:9">
      <c r="A169" s="639">
        <v>40268</v>
      </c>
      <c r="B169" s="627"/>
      <c r="C169" s="627"/>
      <c r="D169" s="627"/>
      <c r="E169" s="627"/>
      <c r="F169" s="627">
        <v>3.9</v>
      </c>
      <c r="G169" s="627">
        <v>6.2</v>
      </c>
      <c r="H169" s="627">
        <v>12.7</v>
      </c>
      <c r="I169" s="627">
        <v>15.6</v>
      </c>
    </row>
    <row r="170" spans="1:9">
      <c r="A170" s="639">
        <v>40359</v>
      </c>
      <c r="B170" s="627"/>
      <c r="C170" s="627"/>
      <c r="D170" s="627"/>
      <c r="E170" s="627"/>
      <c r="F170" s="627">
        <v>4.0999999999999996</v>
      </c>
      <c r="G170" s="627">
        <v>6</v>
      </c>
      <c r="H170" s="627">
        <v>12.5</v>
      </c>
      <c r="I170" s="627">
        <v>15.2</v>
      </c>
    </row>
    <row r="171" spans="1:9">
      <c r="A171" s="639">
        <v>40451</v>
      </c>
      <c r="B171" s="627"/>
      <c r="C171" s="627"/>
      <c r="D171" s="627"/>
      <c r="E171" s="627"/>
      <c r="F171" s="627">
        <v>4</v>
      </c>
      <c r="G171" s="627">
        <v>5.8</v>
      </c>
      <c r="H171" s="627">
        <v>12.5</v>
      </c>
      <c r="I171" s="627">
        <v>15.1</v>
      </c>
    </row>
    <row r="172" spans="1:9">
      <c r="A172" s="639">
        <v>40543</v>
      </c>
      <c r="B172" s="627"/>
      <c r="C172" s="627"/>
      <c r="D172" s="627"/>
      <c r="E172" s="627"/>
      <c r="F172" s="627">
        <v>4.0999999999999996</v>
      </c>
      <c r="G172" s="627">
        <v>5.6</v>
      </c>
      <c r="H172" s="627">
        <v>12.5</v>
      </c>
      <c r="I172" s="627">
        <v>14.8</v>
      </c>
    </row>
    <row r="173" spans="1:9">
      <c r="A173" s="639">
        <v>40633</v>
      </c>
      <c r="B173" s="627"/>
      <c r="C173" s="627"/>
      <c r="D173" s="627"/>
      <c r="E173" s="627"/>
      <c r="F173" s="627">
        <v>4</v>
      </c>
      <c r="G173" s="627">
        <v>5.6</v>
      </c>
      <c r="H173" s="627">
        <v>12.5</v>
      </c>
      <c r="I173" s="627">
        <v>14.3</v>
      </c>
    </row>
    <row r="174" spans="1:9">
      <c r="A174" s="639">
        <v>40724</v>
      </c>
      <c r="B174" s="627"/>
      <c r="C174" s="627"/>
      <c r="D174" s="627"/>
      <c r="E174" s="627"/>
      <c r="F174" s="627">
        <v>4</v>
      </c>
      <c r="G174" s="627">
        <v>5.7</v>
      </c>
      <c r="H174" s="627">
        <v>12.5</v>
      </c>
      <c r="I174" s="627">
        <v>13.9</v>
      </c>
    </row>
    <row r="175" spans="1:9">
      <c r="A175" s="639">
        <v>40816</v>
      </c>
      <c r="B175" s="627"/>
      <c r="C175" s="627"/>
      <c r="D175" s="627"/>
      <c r="E175" s="627"/>
      <c r="F175" s="627">
        <v>4.0999999999999996</v>
      </c>
      <c r="G175" s="627">
        <v>5.7</v>
      </c>
      <c r="H175" s="627">
        <v>12.5</v>
      </c>
      <c r="I175" s="627">
        <v>13.5</v>
      </c>
    </row>
    <row r="176" spans="1:9">
      <c r="A176" s="639">
        <v>40908</v>
      </c>
      <c r="B176" s="627"/>
      <c r="C176" s="627"/>
      <c r="D176" s="627"/>
      <c r="E176" s="627"/>
      <c r="F176" s="627">
        <v>4</v>
      </c>
      <c r="G176" s="627">
        <v>5.5</v>
      </c>
      <c r="H176" s="627">
        <v>12.5</v>
      </c>
      <c r="I176" s="627">
        <v>13</v>
      </c>
    </row>
    <row r="177" spans="6:9">
      <c r="F177" s="254"/>
      <c r="G177" s="254"/>
      <c r="H177" s="254"/>
      <c r="I177" s="254"/>
    </row>
  </sheetData>
  <mergeCells count="5">
    <mergeCell ref="A1:I1"/>
    <mergeCell ref="A2:I2"/>
    <mergeCell ref="A3:I3"/>
    <mergeCell ref="A4:I4"/>
    <mergeCell ref="A5:I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tabColor indexed="62"/>
  </sheetPr>
  <dimension ref="A1:N131"/>
  <sheetViews>
    <sheetView showGridLines="0" zoomScaleNormal="100" workbookViewId="0">
      <selection sqref="A1:F1"/>
    </sheetView>
  </sheetViews>
  <sheetFormatPr defaultColWidth="9.140625" defaultRowHeight="12.75"/>
  <cols>
    <col min="1" max="1" width="10.140625" style="249" bestFit="1" customWidth="1"/>
    <col min="2" max="2" width="6.5703125" style="254" bestFit="1" customWidth="1"/>
    <col min="3" max="3" width="18.140625" style="254" bestFit="1" customWidth="1"/>
    <col min="4" max="4" width="36" style="254" bestFit="1" customWidth="1"/>
    <col min="5" max="5" width="5.7109375" style="254" bestFit="1" customWidth="1"/>
    <col min="6" max="6" width="5" style="249" bestFit="1" customWidth="1"/>
    <col min="7" max="16" width="10.7109375" style="249" customWidth="1"/>
    <col min="17" max="16384" width="9.140625" style="249"/>
  </cols>
  <sheetData>
    <row r="1" spans="1:14" ht="60" customHeight="1">
      <c r="A1" s="754" t="s">
        <v>357</v>
      </c>
      <c r="B1" s="754"/>
      <c r="C1" s="754"/>
      <c r="D1" s="754"/>
      <c r="E1" s="754"/>
      <c r="F1" s="754"/>
      <c r="I1" s="247"/>
      <c r="J1" s="250"/>
      <c r="K1" s="250"/>
      <c r="L1" s="250"/>
      <c r="M1" s="250"/>
    </row>
    <row r="2" spans="1:14" ht="60" customHeight="1">
      <c r="A2" s="799" t="s">
        <v>359</v>
      </c>
      <c r="B2" s="799"/>
      <c r="C2" s="799"/>
      <c r="D2" s="799"/>
      <c r="E2" s="799"/>
      <c r="F2" s="799"/>
    </row>
    <row r="3" spans="1:14" ht="9.9499999999999993" customHeight="1">
      <c r="A3" s="801"/>
      <c r="B3" s="801"/>
      <c r="C3" s="801"/>
      <c r="D3" s="801"/>
      <c r="E3" s="801"/>
      <c r="F3" s="801"/>
    </row>
    <row r="4" spans="1:14" ht="60" customHeight="1">
      <c r="A4" s="754" t="s">
        <v>360</v>
      </c>
      <c r="B4" s="754"/>
      <c r="C4" s="754"/>
      <c r="D4" s="754"/>
      <c r="E4" s="754"/>
      <c r="F4" s="754"/>
      <c r="I4" s="247"/>
      <c r="J4" s="247"/>
      <c r="K4" s="247"/>
      <c r="L4" s="247"/>
      <c r="M4" s="247"/>
      <c r="N4" s="247"/>
    </row>
    <row r="5" spans="1:14" ht="60" customHeight="1">
      <c r="A5" s="802" t="s">
        <v>362</v>
      </c>
      <c r="B5" s="802"/>
      <c r="C5" s="802"/>
      <c r="D5" s="802"/>
      <c r="E5" s="802"/>
      <c r="F5" s="802"/>
    </row>
    <row r="6" spans="1:14" ht="12.75" customHeight="1">
      <c r="A6" s="404" t="s">
        <v>740</v>
      </c>
      <c r="B6" s="404" t="s">
        <v>741</v>
      </c>
      <c r="C6" s="271"/>
      <c r="D6" s="271"/>
      <c r="E6" s="271"/>
      <c r="F6" s="271"/>
    </row>
    <row r="7" spans="1:14" ht="12.75" customHeight="1">
      <c r="A7" s="251"/>
      <c r="B7" s="251"/>
      <c r="C7" s="251"/>
      <c r="D7" s="251"/>
      <c r="E7" s="251"/>
      <c r="F7" s="251"/>
    </row>
    <row r="8" spans="1:14">
      <c r="A8" s="412"/>
      <c r="B8" s="412" t="s">
        <v>363</v>
      </c>
      <c r="C8" s="412" t="s">
        <v>364</v>
      </c>
      <c r="D8" s="412" t="s">
        <v>365</v>
      </c>
      <c r="E8" s="412" t="s">
        <v>366</v>
      </c>
      <c r="F8" s="412" t="s">
        <v>367</v>
      </c>
    </row>
    <row r="9" spans="1:14">
      <c r="A9" s="412"/>
      <c r="B9" s="412" t="s">
        <v>368</v>
      </c>
      <c r="C9" s="412" t="s">
        <v>369</v>
      </c>
      <c r="D9" s="412" t="s">
        <v>370</v>
      </c>
      <c r="E9" s="412" t="s">
        <v>371</v>
      </c>
      <c r="F9" s="412" t="s">
        <v>367</v>
      </c>
    </row>
    <row r="10" spans="1:14">
      <c r="A10" s="637">
        <v>29221</v>
      </c>
      <c r="B10" s="628"/>
      <c r="C10" s="628">
        <v>24.46</v>
      </c>
      <c r="D10" s="628"/>
      <c r="E10" s="628">
        <v>29.1</v>
      </c>
      <c r="F10" s="628">
        <v>18.399999999999999</v>
      </c>
      <c r="G10" s="274"/>
    </row>
    <row r="11" spans="1:14">
      <c r="A11" s="637">
        <v>29587</v>
      </c>
      <c r="B11" s="628"/>
      <c r="C11" s="628">
        <v>23.88</v>
      </c>
      <c r="D11" s="628"/>
      <c r="E11" s="628">
        <v>27.4</v>
      </c>
      <c r="F11" s="628">
        <v>18.8</v>
      </c>
      <c r="G11" s="274"/>
    </row>
    <row r="12" spans="1:14">
      <c r="A12" s="637">
        <v>29952</v>
      </c>
      <c r="B12" s="628"/>
      <c r="C12" s="628">
        <v>22.26</v>
      </c>
      <c r="D12" s="628"/>
      <c r="E12" s="628">
        <v>28.2</v>
      </c>
      <c r="F12" s="628">
        <v>19</v>
      </c>
      <c r="G12" s="274"/>
    </row>
    <row r="13" spans="1:14">
      <c r="A13" s="637">
        <v>30317</v>
      </c>
      <c r="B13" s="628"/>
      <c r="C13" s="628">
        <v>21.7</v>
      </c>
      <c r="D13" s="628"/>
      <c r="E13" s="628">
        <v>28.9</v>
      </c>
      <c r="F13" s="628">
        <v>18.7</v>
      </c>
      <c r="G13" s="274"/>
    </row>
    <row r="14" spans="1:14">
      <c r="A14" s="637">
        <v>30682</v>
      </c>
      <c r="B14" s="628"/>
      <c r="C14" s="628">
        <v>23.09</v>
      </c>
      <c r="D14" s="628"/>
      <c r="E14" s="628">
        <v>29.8</v>
      </c>
      <c r="F14" s="628">
        <v>19.399999999999999</v>
      </c>
      <c r="G14" s="274"/>
    </row>
    <row r="15" spans="1:14">
      <c r="A15" s="637">
        <v>31048</v>
      </c>
      <c r="B15" s="628"/>
      <c r="C15" s="628">
        <v>22.56</v>
      </c>
      <c r="D15" s="628"/>
      <c r="E15" s="628">
        <v>29.6</v>
      </c>
      <c r="F15" s="628">
        <v>20.399999999999999</v>
      </c>
      <c r="G15" s="274"/>
    </row>
    <row r="16" spans="1:14">
      <c r="A16" s="637">
        <v>31413</v>
      </c>
      <c r="B16" s="628"/>
      <c r="C16" s="628">
        <v>22.48</v>
      </c>
      <c r="D16" s="628"/>
      <c r="E16" s="628">
        <v>30.6</v>
      </c>
      <c r="F16" s="628">
        <v>20.9</v>
      </c>
      <c r="G16" s="274"/>
    </row>
    <row r="17" spans="1:7">
      <c r="A17" s="637">
        <v>31778</v>
      </c>
      <c r="B17" s="628"/>
      <c r="C17" s="628">
        <v>22.8</v>
      </c>
      <c r="D17" s="628"/>
      <c r="E17" s="628">
        <v>31.5</v>
      </c>
      <c r="F17" s="628">
        <v>21.3</v>
      </c>
      <c r="G17" s="274"/>
    </row>
    <row r="18" spans="1:7">
      <c r="A18" s="637">
        <v>32143</v>
      </c>
      <c r="B18" s="628"/>
      <c r="C18" s="628">
        <v>23.65</v>
      </c>
      <c r="D18" s="628"/>
      <c r="E18" s="628">
        <v>31.3</v>
      </c>
      <c r="F18" s="628">
        <v>21.6</v>
      </c>
      <c r="G18" s="274"/>
    </row>
    <row r="19" spans="1:7">
      <c r="A19" s="637">
        <v>32509</v>
      </c>
      <c r="B19" s="628"/>
      <c r="C19" s="628">
        <v>24.1</v>
      </c>
      <c r="D19" s="628"/>
      <c r="E19" s="628">
        <v>26</v>
      </c>
      <c r="F19" s="628">
        <v>22.5</v>
      </c>
      <c r="G19" s="274"/>
    </row>
    <row r="20" spans="1:7">
      <c r="A20" s="637">
        <v>32874</v>
      </c>
      <c r="B20" s="628"/>
      <c r="C20" s="628">
        <v>23.67</v>
      </c>
      <c r="D20" s="628"/>
      <c r="E20" s="628">
        <v>25.9</v>
      </c>
      <c r="F20" s="628">
        <v>23</v>
      </c>
      <c r="G20" s="274"/>
    </row>
    <row r="21" spans="1:7">
      <c r="A21" s="637">
        <v>33239</v>
      </c>
      <c r="B21" s="628"/>
      <c r="C21" s="628">
        <v>22.64</v>
      </c>
      <c r="D21" s="628"/>
      <c r="E21" s="628">
        <v>27.9</v>
      </c>
      <c r="F21" s="628">
        <v>22.1</v>
      </c>
      <c r="G21" s="274"/>
    </row>
    <row r="22" spans="1:7">
      <c r="A22" s="637">
        <v>33604</v>
      </c>
      <c r="B22" s="628">
        <v>22.45</v>
      </c>
      <c r="C22" s="628">
        <v>21.95</v>
      </c>
      <c r="D22" s="628">
        <v>24.98</v>
      </c>
      <c r="E22" s="628">
        <v>31.6</v>
      </c>
      <c r="F22" s="628">
        <v>22.4</v>
      </c>
      <c r="G22" s="274"/>
    </row>
    <row r="23" spans="1:7">
      <c r="A23" s="637">
        <v>33970</v>
      </c>
      <c r="B23" s="628">
        <v>22.19</v>
      </c>
      <c r="C23" s="628">
        <v>21.47</v>
      </c>
      <c r="D23" s="628">
        <v>25.53</v>
      </c>
      <c r="E23" s="628">
        <v>37.700000000000003</v>
      </c>
      <c r="F23" s="628">
        <v>21.4</v>
      </c>
      <c r="G23" s="274"/>
    </row>
    <row r="24" spans="1:7">
      <c r="A24" s="637">
        <v>34335</v>
      </c>
      <c r="B24" s="628">
        <v>22.5</v>
      </c>
      <c r="C24" s="628">
        <v>21.9</v>
      </c>
      <c r="D24" s="628">
        <v>25.26</v>
      </c>
      <c r="E24" s="628">
        <v>35.9</v>
      </c>
      <c r="F24" s="628">
        <v>22.1</v>
      </c>
      <c r="G24" s="274"/>
    </row>
    <row r="25" spans="1:7">
      <c r="A25" s="637">
        <v>34700</v>
      </c>
      <c r="B25" s="628">
        <v>22.81</v>
      </c>
      <c r="C25" s="628">
        <v>22.14</v>
      </c>
      <c r="D25" s="628">
        <v>25.81</v>
      </c>
      <c r="E25" s="628">
        <v>34.4</v>
      </c>
      <c r="F25" s="628">
        <v>24.4</v>
      </c>
      <c r="G25" s="274"/>
    </row>
    <row r="26" spans="1:7">
      <c r="A26" s="637">
        <v>35065</v>
      </c>
      <c r="B26" s="628">
        <v>22.61</v>
      </c>
      <c r="C26" s="628">
        <v>21.88</v>
      </c>
      <c r="D26" s="628">
        <v>25.57</v>
      </c>
      <c r="E26" s="628">
        <v>33.799999999999997</v>
      </c>
      <c r="F26" s="628">
        <v>23.1</v>
      </c>
      <c r="G26" s="274"/>
    </row>
    <row r="27" spans="1:7">
      <c r="A27" s="637">
        <v>35431</v>
      </c>
      <c r="B27" s="628">
        <v>22.81</v>
      </c>
      <c r="C27" s="628">
        <v>21.99</v>
      </c>
      <c r="D27" s="628">
        <v>25.9</v>
      </c>
      <c r="E27" s="628">
        <v>32.9</v>
      </c>
      <c r="F27" s="628">
        <v>23</v>
      </c>
      <c r="G27" s="274"/>
    </row>
    <row r="28" spans="1:7">
      <c r="A28" s="637">
        <v>35796</v>
      </c>
      <c r="B28" s="628">
        <v>22.27</v>
      </c>
      <c r="C28" s="628">
        <v>21.66</v>
      </c>
      <c r="D28" s="628">
        <v>24.69</v>
      </c>
      <c r="E28" s="628">
        <v>33.799999999999997</v>
      </c>
      <c r="F28" s="628">
        <v>22.8</v>
      </c>
      <c r="G28" s="274"/>
    </row>
    <row r="29" spans="1:7">
      <c r="A29" s="637">
        <v>36161</v>
      </c>
      <c r="B29" s="628">
        <v>22.16</v>
      </c>
      <c r="C29" s="628">
        <v>21.73</v>
      </c>
      <c r="D29" s="628">
        <v>23.97</v>
      </c>
      <c r="E29" s="628">
        <v>34</v>
      </c>
      <c r="F29" s="628">
        <v>23.4</v>
      </c>
      <c r="G29" s="274"/>
    </row>
    <row r="30" spans="1:7">
      <c r="A30" s="637">
        <v>36526</v>
      </c>
      <c r="B30" s="628">
        <v>22.55</v>
      </c>
      <c r="C30" s="628">
        <v>22.16</v>
      </c>
      <c r="D30" s="628">
        <v>24.09</v>
      </c>
      <c r="E30" s="628">
        <v>34.1</v>
      </c>
      <c r="F30" s="628">
        <v>22.7</v>
      </c>
      <c r="G30" s="274"/>
    </row>
    <row r="31" spans="1:7">
      <c r="A31" s="637">
        <v>36892</v>
      </c>
      <c r="B31" s="628">
        <v>21.59</v>
      </c>
      <c r="C31" s="628">
        <v>20.86</v>
      </c>
      <c r="D31" s="628">
        <v>24.43</v>
      </c>
      <c r="E31" s="628">
        <v>34.4</v>
      </c>
      <c r="F31" s="628">
        <v>23.6</v>
      </c>
      <c r="G31" s="274"/>
    </row>
    <row r="32" spans="1:7">
      <c r="A32" s="637">
        <v>37257</v>
      </c>
      <c r="B32" s="628">
        <v>21.01</v>
      </c>
      <c r="C32" s="628">
        <v>20.02</v>
      </c>
      <c r="D32" s="628">
        <v>24.95</v>
      </c>
      <c r="E32" s="628">
        <v>36.299999999999997</v>
      </c>
      <c r="F32" s="628">
        <v>23.8</v>
      </c>
      <c r="G32" s="274"/>
    </row>
    <row r="33" spans="1:7">
      <c r="A33" s="637">
        <v>37622</v>
      </c>
      <c r="B33" s="628">
        <v>21.22</v>
      </c>
      <c r="C33" s="628">
        <v>20.03</v>
      </c>
      <c r="D33" s="628">
        <v>25.87</v>
      </c>
      <c r="E33" s="628">
        <v>39.4</v>
      </c>
      <c r="F33" s="628">
        <v>24.9</v>
      </c>
      <c r="G33" s="274"/>
    </row>
    <row r="34" spans="1:7">
      <c r="A34" s="637">
        <v>37987</v>
      </c>
      <c r="B34" s="628">
        <v>22.06</v>
      </c>
      <c r="C34" s="628">
        <v>20.65</v>
      </c>
      <c r="D34" s="628">
        <v>27.25</v>
      </c>
      <c r="E34" s="628">
        <v>40.700000000000003</v>
      </c>
      <c r="F34" s="628">
        <v>28.4</v>
      </c>
      <c r="G34" s="274"/>
    </row>
    <row r="35" spans="1:7">
      <c r="A35" s="637">
        <v>38353</v>
      </c>
      <c r="B35" s="628">
        <v>22.56</v>
      </c>
      <c r="C35" s="628">
        <v>21.1</v>
      </c>
      <c r="D35" s="628">
        <v>27.27</v>
      </c>
      <c r="E35" s="628">
        <v>42.2</v>
      </c>
      <c r="F35" s="628">
        <v>31</v>
      </c>
      <c r="G35" s="274"/>
    </row>
    <row r="36" spans="1:7">
      <c r="A36" s="637">
        <v>38718</v>
      </c>
      <c r="B36" s="628">
        <v>23.27</v>
      </c>
      <c r="C36" s="628">
        <v>21.57</v>
      </c>
      <c r="D36" s="628">
        <v>28.15</v>
      </c>
      <c r="E36" s="628">
        <v>42.5</v>
      </c>
      <c r="F36" s="628">
        <v>32.5</v>
      </c>
      <c r="G36" s="274"/>
    </row>
    <row r="37" spans="1:7">
      <c r="A37" s="637">
        <v>39083</v>
      </c>
      <c r="B37" s="628">
        <v>23.9</v>
      </c>
      <c r="C37" s="628">
        <v>21.53</v>
      </c>
      <c r="D37" s="628">
        <v>30.01</v>
      </c>
      <c r="E37" s="628">
        <v>40.9</v>
      </c>
      <c r="F37" s="628">
        <v>34</v>
      </c>
      <c r="G37" s="274"/>
    </row>
    <row r="38" spans="1:7">
      <c r="A38" s="637">
        <v>39448</v>
      </c>
      <c r="B38" s="628">
        <v>24.04</v>
      </c>
      <c r="C38" s="628">
        <v>20.99</v>
      </c>
      <c r="D38" s="628">
        <v>30.92</v>
      </c>
      <c r="E38" s="628">
        <v>39.9</v>
      </c>
      <c r="F38" s="628">
        <v>34.6</v>
      </c>
      <c r="G38" s="274"/>
    </row>
    <row r="39" spans="1:7">
      <c r="A39" s="272"/>
      <c r="C39" s="274"/>
      <c r="D39" s="274"/>
      <c r="E39" s="274"/>
      <c r="F39" s="274"/>
      <c r="G39" s="274"/>
    </row>
    <row r="40" spans="1:7">
      <c r="A40" s="272"/>
      <c r="C40" s="274"/>
      <c r="D40" s="274"/>
      <c r="E40" s="274"/>
      <c r="F40" s="274"/>
      <c r="G40" s="274"/>
    </row>
    <row r="41" spans="1:7">
      <c r="A41" s="272"/>
      <c r="C41" s="274"/>
      <c r="D41" s="274"/>
      <c r="E41" s="274"/>
      <c r="F41" s="274"/>
      <c r="G41" s="274"/>
    </row>
    <row r="42" spans="1:7">
      <c r="A42" s="272"/>
      <c r="C42" s="274"/>
      <c r="D42" s="274"/>
      <c r="E42" s="274"/>
      <c r="F42" s="274"/>
      <c r="G42" s="274"/>
    </row>
    <row r="43" spans="1:7">
      <c r="A43" s="272"/>
      <c r="C43" s="274"/>
      <c r="D43" s="274"/>
      <c r="E43" s="274"/>
      <c r="F43" s="274"/>
      <c r="G43" s="274"/>
    </row>
    <row r="44" spans="1:7">
      <c r="A44" s="272"/>
      <c r="C44" s="274"/>
      <c r="D44" s="274"/>
      <c r="E44" s="274"/>
      <c r="F44" s="274"/>
      <c r="G44" s="274"/>
    </row>
    <row r="45" spans="1:7">
      <c r="A45" s="272"/>
      <c r="C45" s="274"/>
      <c r="D45" s="274"/>
      <c r="E45" s="274"/>
      <c r="F45" s="274"/>
      <c r="G45" s="274"/>
    </row>
    <row r="46" spans="1:7">
      <c r="A46" s="272"/>
      <c r="C46" s="274"/>
      <c r="D46" s="274"/>
      <c r="E46" s="274"/>
      <c r="F46" s="274"/>
      <c r="G46" s="274"/>
    </row>
    <row r="47" spans="1:7">
      <c r="A47" s="272"/>
      <c r="C47" s="274"/>
      <c r="D47" s="274"/>
      <c r="E47" s="274"/>
      <c r="F47" s="274"/>
      <c r="G47" s="274"/>
    </row>
    <row r="48" spans="1:7">
      <c r="A48" s="272"/>
      <c r="C48" s="274"/>
      <c r="D48" s="274"/>
      <c r="E48" s="274"/>
      <c r="F48" s="274"/>
      <c r="G48" s="274"/>
    </row>
    <row r="49" spans="1:7">
      <c r="A49" s="272"/>
      <c r="C49" s="274"/>
      <c r="D49" s="274"/>
      <c r="E49" s="274"/>
      <c r="F49" s="274"/>
      <c r="G49" s="274"/>
    </row>
    <row r="50" spans="1:7">
      <c r="A50" s="272"/>
      <c r="C50" s="274"/>
      <c r="D50" s="274"/>
      <c r="E50" s="274"/>
      <c r="F50" s="274"/>
      <c r="G50" s="274"/>
    </row>
    <row r="51" spans="1:7">
      <c r="A51" s="272"/>
      <c r="C51" s="274"/>
      <c r="D51" s="274"/>
      <c r="E51" s="274"/>
      <c r="F51" s="274"/>
      <c r="G51" s="274"/>
    </row>
    <row r="52" spans="1:7">
      <c r="A52" s="272"/>
      <c r="C52" s="274"/>
      <c r="D52" s="274"/>
      <c r="E52" s="274"/>
      <c r="F52" s="274"/>
      <c r="G52" s="274"/>
    </row>
    <row r="53" spans="1:7">
      <c r="A53" s="272"/>
      <c r="C53" s="274"/>
      <c r="D53" s="274"/>
      <c r="E53" s="274"/>
      <c r="F53" s="274"/>
      <c r="G53" s="274"/>
    </row>
    <row r="54" spans="1:7">
      <c r="A54" s="272"/>
      <c r="C54" s="274"/>
      <c r="D54" s="274"/>
      <c r="E54" s="274"/>
      <c r="F54" s="274"/>
      <c r="G54" s="274"/>
    </row>
    <row r="55" spans="1:7">
      <c r="A55" s="272"/>
      <c r="C55" s="274"/>
      <c r="D55" s="274"/>
      <c r="E55" s="274"/>
      <c r="F55" s="274"/>
      <c r="G55" s="274"/>
    </row>
    <row r="56" spans="1:7">
      <c r="A56" s="272"/>
      <c r="C56" s="274"/>
      <c r="D56" s="274"/>
      <c r="E56" s="274"/>
      <c r="F56" s="274"/>
      <c r="G56" s="274"/>
    </row>
    <row r="57" spans="1:7">
      <c r="A57" s="272"/>
      <c r="C57" s="274"/>
      <c r="D57" s="274"/>
      <c r="E57" s="274"/>
      <c r="F57" s="274"/>
      <c r="G57" s="274"/>
    </row>
    <row r="58" spans="1:7">
      <c r="A58" s="272"/>
      <c r="C58" s="274"/>
      <c r="D58" s="274"/>
      <c r="E58" s="274"/>
      <c r="F58" s="274"/>
      <c r="G58" s="274"/>
    </row>
    <row r="59" spans="1:7">
      <c r="A59" s="272"/>
      <c r="C59" s="274"/>
      <c r="D59" s="274"/>
      <c r="E59" s="274"/>
      <c r="F59" s="274"/>
      <c r="G59" s="274"/>
    </row>
    <row r="60" spans="1:7">
      <c r="A60" s="272"/>
      <c r="C60" s="274"/>
      <c r="D60" s="274"/>
      <c r="E60" s="274"/>
      <c r="F60" s="274"/>
      <c r="G60" s="274"/>
    </row>
    <row r="61" spans="1:7">
      <c r="A61" s="272"/>
      <c r="C61" s="274"/>
      <c r="D61" s="274"/>
      <c r="E61" s="274"/>
      <c r="F61" s="274"/>
      <c r="G61" s="274"/>
    </row>
    <row r="62" spans="1:7">
      <c r="A62" s="272"/>
      <c r="C62" s="274"/>
      <c r="D62" s="274"/>
      <c r="E62" s="274"/>
      <c r="F62" s="274"/>
      <c r="G62" s="274"/>
    </row>
    <row r="63" spans="1:7">
      <c r="A63" s="272"/>
      <c r="C63" s="274"/>
      <c r="D63" s="274"/>
      <c r="E63" s="274"/>
      <c r="F63" s="274"/>
      <c r="G63" s="274"/>
    </row>
    <row r="64" spans="1:7">
      <c r="A64" s="272"/>
      <c r="C64" s="274"/>
      <c r="D64" s="274"/>
      <c r="E64" s="274"/>
      <c r="F64" s="274"/>
      <c r="G64" s="274"/>
    </row>
    <row r="65" spans="1:7">
      <c r="A65" s="272"/>
      <c r="C65" s="274"/>
      <c r="D65" s="274"/>
      <c r="E65" s="274"/>
      <c r="F65" s="274"/>
      <c r="G65" s="274"/>
    </row>
    <row r="66" spans="1:7">
      <c r="A66" s="272"/>
      <c r="C66" s="274"/>
      <c r="D66" s="274"/>
      <c r="E66" s="274"/>
      <c r="F66" s="274"/>
      <c r="G66" s="274"/>
    </row>
    <row r="67" spans="1:7">
      <c r="A67" s="272"/>
      <c r="C67" s="274"/>
      <c r="D67" s="274"/>
      <c r="E67" s="274"/>
      <c r="F67" s="274"/>
      <c r="G67" s="274"/>
    </row>
    <row r="68" spans="1:7">
      <c r="A68" s="272"/>
      <c r="C68" s="274"/>
      <c r="D68" s="274"/>
      <c r="E68" s="274"/>
      <c r="F68" s="274"/>
      <c r="G68" s="274"/>
    </row>
    <row r="69" spans="1:7">
      <c r="A69" s="272"/>
      <c r="C69" s="274"/>
      <c r="D69" s="274"/>
      <c r="E69" s="274"/>
      <c r="F69" s="274"/>
      <c r="G69" s="274"/>
    </row>
    <row r="70" spans="1:7">
      <c r="A70" s="272"/>
      <c r="C70" s="274"/>
      <c r="D70" s="274"/>
      <c r="E70" s="274"/>
      <c r="F70" s="274"/>
      <c r="G70" s="274"/>
    </row>
    <row r="71" spans="1:7">
      <c r="A71" s="272"/>
      <c r="C71" s="274"/>
      <c r="D71" s="274"/>
      <c r="E71" s="274"/>
      <c r="F71" s="274"/>
      <c r="G71" s="274"/>
    </row>
    <row r="72" spans="1:7">
      <c r="A72" s="272"/>
      <c r="C72" s="274"/>
      <c r="D72" s="274"/>
      <c r="E72" s="274"/>
      <c r="F72" s="274"/>
      <c r="G72" s="274"/>
    </row>
    <row r="73" spans="1:7">
      <c r="A73" s="272"/>
      <c r="C73" s="274"/>
      <c r="D73" s="274"/>
      <c r="E73" s="274"/>
      <c r="F73" s="274"/>
      <c r="G73" s="274"/>
    </row>
    <row r="74" spans="1:7">
      <c r="A74" s="272"/>
      <c r="C74" s="274"/>
      <c r="D74" s="274"/>
      <c r="E74" s="274"/>
      <c r="F74" s="274"/>
      <c r="G74" s="274"/>
    </row>
    <row r="75" spans="1:7">
      <c r="A75" s="272"/>
      <c r="C75" s="274"/>
      <c r="D75" s="274"/>
      <c r="E75" s="274"/>
      <c r="F75" s="274"/>
      <c r="G75" s="274"/>
    </row>
    <row r="76" spans="1:7">
      <c r="A76" s="272"/>
      <c r="C76" s="274"/>
      <c r="D76" s="274"/>
      <c r="E76" s="274"/>
      <c r="F76" s="274"/>
      <c r="G76" s="274"/>
    </row>
    <row r="77" spans="1:7">
      <c r="A77" s="272"/>
      <c r="C77" s="274"/>
      <c r="D77" s="274"/>
      <c r="E77" s="274"/>
      <c r="F77" s="274"/>
      <c r="G77" s="274"/>
    </row>
    <row r="78" spans="1:7">
      <c r="A78" s="272"/>
      <c r="C78" s="274"/>
      <c r="D78" s="274"/>
      <c r="E78" s="274"/>
      <c r="F78" s="274"/>
      <c r="G78" s="274"/>
    </row>
    <row r="79" spans="1:7">
      <c r="A79" s="272"/>
      <c r="C79" s="274"/>
      <c r="D79" s="274"/>
      <c r="E79" s="274"/>
      <c r="F79" s="274"/>
      <c r="G79" s="274"/>
    </row>
    <row r="80" spans="1:7">
      <c r="A80" s="272"/>
      <c r="C80" s="274"/>
      <c r="D80" s="274"/>
      <c r="E80" s="274"/>
      <c r="F80" s="274"/>
      <c r="G80" s="274"/>
    </row>
    <row r="81" spans="1:7">
      <c r="A81" s="272"/>
      <c r="C81" s="274"/>
      <c r="D81" s="274"/>
      <c r="E81" s="274"/>
      <c r="F81" s="274"/>
      <c r="G81" s="274"/>
    </row>
    <row r="82" spans="1:7">
      <c r="A82" s="272"/>
      <c r="C82" s="274"/>
      <c r="D82" s="274"/>
      <c r="E82" s="274"/>
      <c r="F82" s="274"/>
      <c r="G82" s="274"/>
    </row>
    <row r="83" spans="1:7">
      <c r="A83" s="272"/>
      <c r="C83" s="274"/>
      <c r="D83" s="274"/>
      <c r="E83" s="274"/>
      <c r="F83" s="274"/>
      <c r="G83" s="274"/>
    </row>
    <row r="84" spans="1:7">
      <c r="A84" s="272"/>
      <c r="C84" s="274"/>
      <c r="D84" s="274"/>
      <c r="E84" s="274"/>
      <c r="F84" s="274"/>
      <c r="G84" s="274"/>
    </row>
    <row r="85" spans="1:7">
      <c r="A85" s="272"/>
      <c r="C85" s="274"/>
      <c r="D85" s="274"/>
      <c r="E85" s="274"/>
      <c r="F85" s="274"/>
      <c r="G85" s="274"/>
    </row>
    <row r="86" spans="1:7">
      <c r="A86" s="272"/>
      <c r="C86" s="274"/>
      <c r="D86" s="274"/>
      <c r="E86" s="274"/>
      <c r="F86" s="274"/>
      <c r="G86" s="274"/>
    </row>
    <row r="87" spans="1:7">
      <c r="A87" s="272"/>
      <c r="C87" s="274"/>
      <c r="D87" s="274"/>
      <c r="E87" s="274"/>
      <c r="F87" s="274"/>
      <c r="G87" s="274"/>
    </row>
    <row r="88" spans="1:7">
      <c r="A88" s="272"/>
      <c r="C88" s="274"/>
      <c r="D88" s="274"/>
      <c r="E88" s="274"/>
      <c r="F88" s="274"/>
      <c r="G88" s="274"/>
    </row>
    <row r="89" spans="1:7">
      <c r="A89" s="272"/>
      <c r="C89" s="274"/>
      <c r="D89" s="274"/>
      <c r="E89" s="274"/>
      <c r="F89" s="274"/>
      <c r="G89" s="274"/>
    </row>
    <row r="90" spans="1:7">
      <c r="A90" s="272"/>
      <c r="C90" s="274"/>
      <c r="D90" s="274"/>
      <c r="E90" s="274"/>
      <c r="F90" s="274"/>
      <c r="G90" s="274"/>
    </row>
    <row r="91" spans="1:7">
      <c r="A91" s="272"/>
      <c r="C91" s="274"/>
      <c r="D91" s="274"/>
      <c r="E91" s="274"/>
      <c r="F91" s="274"/>
      <c r="G91" s="274"/>
    </row>
    <row r="92" spans="1:7">
      <c r="A92" s="272"/>
      <c r="C92" s="274"/>
      <c r="D92" s="274"/>
      <c r="E92" s="274"/>
      <c r="F92" s="274"/>
      <c r="G92" s="274"/>
    </row>
    <row r="93" spans="1:7">
      <c r="A93" s="272"/>
      <c r="C93" s="274"/>
      <c r="D93" s="274"/>
      <c r="E93" s="274"/>
      <c r="F93" s="274"/>
      <c r="G93" s="274"/>
    </row>
    <row r="94" spans="1:7">
      <c r="A94" s="272"/>
      <c r="C94" s="274"/>
      <c r="D94" s="274"/>
      <c r="E94" s="274"/>
      <c r="F94" s="274"/>
      <c r="G94" s="274"/>
    </row>
    <row r="95" spans="1:7">
      <c r="A95" s="272"/>
      <c r="C95" s="274"/>
      <c r="D95" s="274"/>
      <c r="E95" s="274"/>
      <c r="F95" s="274"/>
      <c r="G95" s="274"/>
    </row>
    <row r="96" spans="1:7">
      <c r="A96" s="272"/>
      <c r="C96" s="274"/>
      <c r="D96" s="274"/>
      <c r="E96" s="274"/>
      <c r="F96" s="274"/>
      <c r="G96" s="274"/>
    </row>
    <row r="97" spans="1:7">
      <c r="A97" s="272"/>
      <c r="C97" s="274"/>
      <c r="D97" s="274"/>
      <c r="E97" s="274"/>
      <c r="F97" s="274"/>
      <c r="G97" s="274"/>
    </row>
    <row r="98" spans="1:7">
      <c r="A98" s="272"/>
      <c r="C98" s="274"/>
      <c r="D98" s="274"/>
      <c r="E98" s="274"/>
      <c r="F98" s="274"/>
      <c r="G98" s="274"/>
    </row>
    <row r="99" spans="1:7">
      <c r="A99" s="272"/>
      <c r="C99" s="274"/>
      <c r="D99" s="274"/>
      <c r="E99" s="274"/>
      <c r="F99" s="274"/>
      <c r="G99" s="274"/>
    </row>
    <row r="100" spans="1:7">
      <c r="A100" s="272"/>
      <c r="C100" s="274"/>
      <c r="D100" s="274"/>
      <c r="E100" s="274"/>
      <c r="F100" s="274"/>
      <c r="G100" s="274"/>
    </row>
    <row r="101" spans="1:7">
      <c r="A101" s="272"/>
      <c r="C101" s="276"/>
      <c r="D101" s="276"/>
      <c r="E101" s="276"/>
      <c r="F101" s="276"/>
      <c r="G101" s="276"/>
    </row>
    <row r="102" spans="1:7">
      <c r="A102" s="272"/>
      <c r="C102" s="276"/>
      <c r="D102" s="276"/>
      <c r="E102" s="276"/>
      <c r="F102" s="276"/>
      <c r="G102" s="276"/>
    </row>
    <row r="103" spans="1:7">
      <c r="A103" s="272"/>
      <c r="C103" s="276"/>
      <c r="D103" s="276"/>
      <c r="E103" s="276"/>
      <c r="F103" s="276"/>
      <c r="G103" s="276"/>
    </row>
    <row r="104" spans="1:7">
      <c r="A104" s="272"/>
      <c r="C104" s="276"/>
      <c r="D104" s="276"/>
      <c r="E104" s="276"/>
      <c r="F104" s="276"/>
      <c r="G104" s="276"/>
    </row>
    <row r="105" spans="1:7">
      <c r="A105" s="272"/>
      <c r="C105" s="276"/>
      <c r="D105" s="276"/>
      <c r="E105" s="276"/>
      <c r="F105" s="276"/>
      <c r="G105" s="276"/>
    </row>
    <row r="106" spans="1:7">
      <c r="A106" s="272"/>
      <c r="C106" s="276"/>
      <c r="D106" s="276"/>
      <c r="E106" s="276"/>
      <c r="F106" s="276"/>
      <c r="G106" s="276"/>
    </row>
    <row r="107" spans="1:7">
      <c r="A107" s="272"/>
      <c r="C107" s="276"/>
      <c r="D107" s="276"/>
      <c r="E107" s="276"/>
      <c r="F107" s="276"/>
      <c r="G107" s="276"/>
    </row>
    <row r="108" spans="1:7">
      <c r="A108" s="272"/>
      <c r="C108" s="276"/>
      <c r="D108" s="276"/>
      <c r="E108" s="276"/>
      <c r="F108" s="276"/>
      <c r="G108" s="276"/>
    </row>
    <row r="109" spans="1:7">
      <c r="A109" s="272"/>
      <c r="C109" s="276"/>
      <c r="D109" s="276"/>
      <c r="E109" s="276"/>
      <c r="F109" s="276"/>
      <c r="G109" s="276"/>
    </row>
    <row r="110" spans="1:7">
      <c r="A110" s="272"/>
      <c r="C110" s="276"/>
      <c r="D110" s="276"/>
      <c r="E110" s="276"/>
      <c r="F110" s="276"/>
      <c r="G110" s="276"/>
    </row>
    <row r="111" spans="1:7">
      <c r="A111" s="272"/>
      <c r="C111" s="276"/>
      <c r="D111" s="276"/>
      <c r="E111" s="276"/>
      <c r="F111" s="276"/>
      <c r="G111" s="276"/>
    </row>
    <row r="112" spans="1:7">
      <c r="A112" s="272"/>
      <c r="C112" s="276"/>
      <c r="D112" s="276"/>
      <c r="E112" s="276"/>
      <c r="F112" s="276"/>
      <c r="G112" s="276"/>
    </row>
    <row r="113" spans="1:7">
      <c r="A113" s="272"/>
      <c r="C113" s="276"/>
      <c r="D113" s="276"/>
      <c r="E113" s="276"/>
      <c r="F113" s="276"/>
      <c r="G113" s="276"/>
    </row>
    <row r="114" spans="1:7">
      <c r="A114" s="272"/>
      <c r="C114" s="276"/>
      <c r="D114" s="276"/>
      <c r="E114" s="276"/>
      <c r="F114" s="276"/>
      <c r="G114" s="276"/>
    </row>
    <row r="115" spans="1:7">
      <c r="A115" s="272"/>
      <c r="C115" s="276"/>
      <c r="D115" s="276"/>
      <c r="E115" s="276"/>
      <c r="F115" s="276"/>
      <c r="G115" s="276"/>
    </row>
    <row r="116" spans="1:7">
      <c r="A116" s="272"/>
      <c r="C116" s="276"/>
      <c r="D116" s="276"/>
      <c r="E116" s="276"/>
      <c r="F116" s="276"/>
      <c r="G116" s="276"/>
    </row>
    <row r="117" spans="1:7">
      <c r="A117" s="272"/>
      <c r="C117" s="276"/>
      <c r="D117" s="276"/>
      <c r="E117" s="276"/>
      <c r="F117" s="276"/>
      <c r="G117" s="276"/>
    </row>
    <row r="118" spans="1:7">
      <c r="A118" s="272"/>
      <c r="C118" s="276"/>
      <c r="D118" s="276"/>
      <c r="E118" s="276"/>
      <c r="F118" s="276"/>
      <c r="G118" s="276"/>
    </row>
    <row r="119" spans="1:7">
      <c r="A119" s="272"/>
      <c r="C119" s="276"/>
      <c r="D119" s="276"/>
      <c r="E119" s="276"/>
      <c r="F119" s="276"/>
      <c r="G119" s="276"/>
    </row>
    <row r="120" spans="1:7">
      <c r="A120" s="272"/>
      <c r="C120" s="276"/>
      <c r="D120" s="276"/>
      <c r="E120" s="276"/>
      <c r="F120" s="276"/>
      <c r="G120" s="276"/>
    </row>
    <row r="121" spans="1:7">
      <c r="A121" s="272"/>
      <c r="C121" s="276"/>
      <c r="D121" s="276"/>
      <c r="E121" s="276"/>
      <c r="F121" s="276"/>
      <c r="G121" s="276"/>
    </row>
    <row r="122" spans="1:7">
      <c r="A122" s="272"/>
      <c r="C122" s="276"/>
      <c r="D122" s="276"/>
      <c r="E122" s="276"/>
      <c r="F122" s="276"/>
      <c r="G122" s="276"/>
    </row>
    <row r="123" spans="1:7">
      <c r="A123" s="272"/>
      <c r="C123" s="276"/>
      <c r="D123" s="276"/>
      <c r="E123" s="276"/>
      <c r="F123" s="276"/>
      <c r="G123" s="276"/>
    </row>
    <row r="124" spans="1:7">
      <c r="A124" s="272"/>
      <c r="B124" s="275"/>
      <c r="F124" s="254"/>
      <c r="G124" s="254"/>
    </row>
    <row r="125" spans="1:7">
      <c r="A125" s="272"/>
      <c r="F125" s="254"/>
      <c r="G125" s="254"/>
    </row>
    <row r="126" spans="1:7">
      <c r="A126" s="272"/>
      <c r="F126" s="254"/>
      <c r="G126" s="254"/>
    </row>
    <row r="127" spans="1:7">
      <c r="A127" s="272"/>
      <c r="B127" s="249"/>
      <c r="F127" s="254"/>
      <c r="G127" s="254"/>
    </row>
    <row r="128" spans="1:7">
      <c r="A128" s="272"/>
      <c r="B128" s="249"/>
      <c r="F128" s="254"/>
      <c r="G128" s="254"/>
    </row>
    <row r="129" spans="1:7">
      <c r="A129" s="272"/>
      <c r="F129" s="254"/>
      <c r="G129" s="254"/>
    </row>
    <row r="130" spans="1:7">
      <c r="A130" s="272"/>
      <c r="F130" s="254"/>
      <c r="G130" s="254"/>
    </row>
    <row r="131" spans="1:7">
      <c r="A131" s="272"/>
      <c r="B131" s="249"/>
      <c r="F131" s="254"/>
      <c r="G131" s="254"/>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sheetPr>
    <tabColor indexed="62"/>
  </sheetPr>
  <dimension ref="A1:N4231"/>
  <sheetViews>
    <sheetView showGridLines="0" zoomScaleNormal="100" workbookViewId="0">
      <selection activeCell="A31" sqref="A31"/>
    </sheetView>
  </sheetViews>
  <sheetFormatPr defaultColWidth="9.140625" defaultRowHeight="12.75"/>
  <cols>
    <col min="1" max="1" width="10.140625" style="278" bestFit="1" customWidth="1"/>
    <col min="2" max="2" width="10.140625" style="283" bestFit="1" customWidth="1"/>
    <col min="3" max="4" width="32.85546875" style="283" bestFit="1" customWidth="1"/>
    <col min="5" max="5" width="10.7109375" style="283" customWidth="1"/>
    <col min="6" max="14" width="10.7109375" style="278" customWidth="1"/>
    <col min="15" max="16384" width="9.140625" style="278"/>
  </cols>
  <sheetData>
    <row r="1" spans="1:14" ht="60" customHeight="1">
      <c r="A1" s="754" t="s">
        <v>372</v>
      </c>
      <c r="B1" s="754"/>
      <c r="C1" s="754"/>
      <c r="D1" s="754"/>
      <c r="E1" s="754"/>
      <c r="F1" s="754"/>
      <c r="I1" s="279"/>
      <c r="J1" s="280"/>
      <c r="K1" s="280"/>
      <c r="L1" s="280"/>
      <c r="M1" s="280"/>
    </row>
    <row r="2" spans="1:14" ht="60" customHeight="1">
      <c r="A2" s="803" t="s">
        <v>374</v>
      </c>
      <c r="B2" s="803"/>
      <c r="C2" s="803"/>
      <c r="D2" s="803"/>
      <c r="E2" s="803"/>
      <c r="F2" s="803"/>
    </row>
    <row r="3" spans="1:14" ht="9.9499999999999993" customHeight="1">
      <c r="A3" s="804"/>
      <c r="B3" s="804"/>
      <c r="C3" s="804"/>
      <c r="D3" s="804"/>
      <c r="E3" s="804"/>
      <c r="F3" s="804"/>
    </row>
    <row r="4" spans="1:14" ht="60" customHeight="1">
      <c r="A4" s="754" t="s">
        <v>375</v>
      </c>
      <c r="B4" s="754"/>
      <c r="C4" s="754"/>
      <c r="D4" s="754"/>
      <c r="E4" s="754"/>
      <c r="F4" s="754"/>
      <c r="I4" s="279"/>
      <c r="J4" s="279"/>
      <c r="K4" s="279"/>
      <c r="L4" s="279"/>
      <c r="M4" s="279"/>
      <c r="N4" s="279"/>
    </row>
    <row r="5" spans="1:14" ht="60" customHeight="1">
      <c r="A5" s="803" t="s">
        <v>377</v>
      </c>
      <c r="B5" s="803"/>
      <c r="C5" s="803"/>
      <c r="D5" s="803"/>
      <c r="E5" s="803"/>
      <c r="F5" s="803"/>
    </row>
    <row r="6" spans="1:14" ht="12.75" customHeight="1">
      <c r="A6" s="404" t="s">
        <v>740</v>
      </c>
      <c r="B6" s="404" t="s">
        <v>741</v>
      </c>
      <c r="C6" s="281"/>
      <c r="D6" s="281"/>
      <c r="E6" s="281"/>
      <c r="F6" s="281"/>
    </row>
    <row r="7" spans="1:14" ht="12.75" customHeight="1">
      <c r="B7" s="278"/>
      <c r="C7" s="278"/>
      <c r="D7" s="278"/>
      <c r="E7" s="278"/>
    </row>
    <row r="8" spans="1:14">
      <c r="A8" s="412"/>
      <c r="B8" s="412" t="s">
        <v>378</v>
      </c>
      <c r="C8" s="412" t="s">
        <v>379</v>
      </c>
      <c r="D8" s="412" t="s">
        <v>380</v>
      </c>
      <c r="E8" s="282"/>
    </row>
    <row r="9" spans="1:14">
      <c r="A9" s="412"/>
      <c r="B9" s="412" t="s">
        <v>378</v>
      </c>
      <c r="C9" s="412" t="s">
        <v>381</v>
      </c>
      <c r="D9" s="412" t="s">
        <v>382</v>
      </c>
      <c r="E9" s="282"/>
      <c r="F9" s="284"/>
    </row>
    <row r="10" spans="1:14">
      <c r="A10" s="651">
        <v>37257</v>
      </c>
      <c r="B10" s="652">
        <v>19.350000000000001</v>
      </c>
      <c r="C10" s="653"/>
      <c r="D10" s="653"/>
      <c r="E10" s="278">
        <v>0</v>
      </c>
    </row>
    <row r="11" spans="1:14">
      <c r="A11" s="651">
        <v>37258</v>
      </c>
      <c r="B11" s="652">
        <v>20.46</v>
      </c>
      <c r="C11" s="653"/>
      <c r="D11" s="653"/>
      <c r="E11" s="278"/>
    </row>
    <row r="12" spans="1:14">
      <c r="A12" s="651">
        <v>37259</v>
      </c>
      <c r="B12" s="652">
        <v>20.14</v>
      </c>
      <c r="C12" s="653"/>
      <c r="D12" s="653"/>
      <c r="E12" s="278"/>
    </row>
    <row r="13" spans="1:14">
      <c r="A13" s="651">
        <v>37260</v>
      </c>
      <c r="B13" s="652">
        <v>21.65</v>
      </c>
      <c r="C13" s="653"/>
      <c r="D13" s="653"/>
      <c r="E13" s="278"/>
    </row>
    <row r="14" spans="1:14">
      <c r="A14" s="651">
        <v>37263</v>
      </c>
      <c r="B14" s="652">
        <v>21.1</v>
      </c>
      <c r="C14" s="653"/>
      <c r="D14" s="653"/>
      <c r="E14" s="278"/>
    </row>
    <row r="15" spans="1:14">
      <c r="A15" s="651">
        <v>37264</v>
      </c>
      <c r="B15" s="652">
        <v>21.09</v>
      </c>
      <c r="C15" s="653"/>
      <c r="D15" s="653"/>
      <c r="E15" s="278"/>
    </row>
    <row r="16" spans="1:14">
      <c r="A16" s="651">
        <v>37265</v>
      </c>
      <c r="B16" s="652">
        <v>19.82</v>
      </c>
      <c r="C16" s="653"/>
      <c r="D16" s="653"/>
      <c r="E16" s="278"/>
    </row>
    <row r="17" spans="1:5">
      <c r="A17" s="651">
        <v>37266</v>
      </c>
      <c r="B17" s="652">
        <v>20.21</v>
      </c>
      <c r="C17" s="653"/>
      <c r="D17" s="653"/>
      <c r="E17" s="278"/>
    </row>
    <row r="18" spans="1:5">
      <c r="A18" s="651">
        <v>37267</v>
      </c>
      <c r="B18" s="652">
        <v>19.2</v>
      </c>
      <c r="C18" s="653"/>
      <c r="D18" s="653"/>
      <c r="E18" s="278"/>
    </row>
    <row r="19" spans="1:5">
      <c r="A19" s="651">
        <v>37270</v>
      </c>
      <c r="B19" s="652">
        <v>18.68</v>
      </c>
      <c r="C19" s="653"/>
      <c r="D19" s="653"/>
      <c r="E19" s="278"/>
    </row>
    <row r="20" spans="1:5">
      <c r="A20" s="651">
        <v>37271</v>
      </c>
      <c r="B20" s="652">
        <v>18.809999999999999</v>
      </c>
      <c r="C20" s="653"/>
      <c r="D20" s="653"/>
      <c r="E20" s="278"/>
    </row>
    <row r="21" spans="1:5">
      <c r="A21" s="651">
        <v>37272</v>
      </c>
      <c r="B21" s="652">
        <v>18.82</v>
      </c>
      <c r="C21" s="653"/>
      <c r="D21" s="653"/>
      <c r="E21" s="278"/>
    </row>
    <row r="22" spans="1:5">
      <c r="A22" s="651">
        <v>37273</v>
      </c>
      <c r="B22" s="652">
        <v>18.309999999999999</v>
      </c>
      <c r="C22" s="653"/>
      <c r="D22" s="653"/>
      <c r="E22" s="278"/>
    </row>
    <row r="23" spans="1:5">
      <c r="A23" s="651">
        <v>37274</v>
      </c>
      <c r="B23" s="652">
        <v>18.170000000000002</v>
      </c>
      <c r="C23" s="653"/>
      <c r="D23" s="653"/>
      <c r="E23" s="278"/>
    </row>
    <row r="24" spans="1:5">
      <c r="A24" s="651">
        <v>37277</v>
      </c>
      <c r="B24" s="652">
        <v>18.32</v>
      </c>
      <c r="C24" s="653"/>
      <c r="D24" s="653"/>
      <c r="E24" s="278"/>
    </row>
    <row r="25" spans="1:5">
      <c r="A25" s="651">
        <v>37278</v>
      </c>
      <c r="B25" s="652">
        <v>18.7</v>
      </c>
      <c r="C25" s="653"/>
      <c r="D25" s="653"/>
      <c r="E25" s="278"/>
    </row>
    <row r="26" spans="1:5">
      <c r="A26" s="651">
        <v>37279</v>
      </c>
      <c r="B26" s="652">
        <v>18.89</v>
      </c>
      <c r="C26" s="653"/>
      <c r="D26" s="653"/>
      <c r="E26" s="278"/>
    </row>
    <row r="27" spans="1:5">
      <c r="A27" s="651">
        <v>37280</v>
      </c>
      <c r="B27" s="652">
        <v>18.91</v>
      </c>
      <c r="C27" s="653"/>
      <c r="D27" s="653"/>
      <c r="E27" s="278"/>
    </row>
    <row r="28" spans="1:5">
      <c r="A28" s="651">
        <v>37281</v>
      </c>
      <c r="B28" s="652">
        <v>19.04</v>
      </c>
      <c r="C28" s="653"/>
      <c r="D28" s="653"/>
      <c r="E28" s="278"/>
    </row>
    <row r="29" spans="1:5">
      <c r="A29" s="651">
        <v>37284</v>
      </c>
      <c r="B29" s="652">
        <v>19.739999999999998</v>
      </c>
      <c r="C29" s="653"/>
      <c r="D29" s="653"/>
      <c r="E29" s="278"/>
    </row>
    <row r="30" spans="1:5">
      <c r="A30" s="651">
        <v>37285</v>
      </c>
      <c r="B30" s="652">
        <v>19.260000000000002</v>
      </c>
      <c r="C30" s="653"/>
      <c r="D30" s="653"/>
      <c r="E30" s="278"/>
    </row>
    <row r="31" spans="1:5">
      <c r="A31" s="651">
        <v>37286</v>
      </c>
      <c r="B31" s="652">
        <v>18.71</v>
      </c>
      <c r="C31" s="653"/>
      <c r="D31" s="653"/>
      <c r="E31" s="278"/>
    </row>
    <row r="32" spans="1:5">
      <c r="A32" s="651">
        <v>37287</v>
      </c>
      <c r="B32" s="652">
        <v>19.07</v>
      </c>
      <c r="C32" s="653"/>
      <c r="D32" s="653"/>
      <c r="E32" s="278"/>
    </row>
    <row r="33" spans="1:5">
      <c r="A33" s="651">
        <v>37288</v>
      </c>
      <c r="B33" s="652">
        <v>19.7</v>
      </c>
      <c r="C33" s="653"/>
      <c r="D33" s="653"/>
      <c r="E33" s="278"/>
    </row>
    <row r="34" spans="1:5">
      <c r="A34" s="651">
        <v>37291</v>
      </c>
      <c r="B34" s="652">
        <v>20.260000000000002</v>
      </c>
      <c r="C34" s="653"/>
      <c r="D34" s="653"/>
      <c r="E34" s="278"/>
    </row>
    <row r="35" spans="1:5">
      <c r="A35" s="651">
        <v>37292</v>
      </c>
      <c r="B35" s="652">
        <v>19.899999999999999</v>
      </c>
      <c r="C35" s="653"/>
      <c r="D35" s="653"/>
      <c r="E35" s="278"/>
    </row>
    <row r="36" spans="1:5">
      <c r="A36" s="651">
        <v>37293</v>
      </c>
      <c r="B36" s="652">
        <v>19.97</v>
      </c>
      <c r="C36" s="653"/>
      <c r="D36" s="653"/>
      <c r="E36" s="278"/>
    </row>
    <row r="37" spans="1:5">
      <c r="A37" s="651">
        <v>37294</v>
      </c>
      <c r="B37" s="652">
        <v>19.420000000000002</v>
      </c>
      <c r="C37" s="653"/>
      <c r="D37" s="653"/>
      <c r="E37" s="278"/>
    </row>
    <row r="38" spans="1:5">
      <c r="A38" s="651">
        <v>37295</v>
      </c>
      <c r="B38" s="652">
        <v>20.010000000000002</v>
      </c>
      <c r="C38" s="653"/>
      <c r="D38" s="653"/>
      <c r="E38" s="278"/>
    </row>
    <row r="39" spans="1:5">
      <c r="A39" s="651">
        <v>37298</v>
      </c>
      <c r="B39" s="652">
        <v>20.079999999999998</v>
      </c>
      <c r="C39" s="653"/>
      <c r="D39" s="653"/>
      <c r="E39" s="278"/>
    </row>
    <row r="40" spans="1:5">
      <c r="A40" s="651">
        <v>37299</v>
      </c>
      <c r="B40" s="652">
        <v>21.75</v>
      </c>
      <c r="C40" s="653"/>
      <c r="D40" s="653"/>
      <c r="E40" s="278"/>
    </row>
    <row r="41" spans="1:5">
      <c r="A41" s="651">
        <v>37300</v>
      </c>
      <c r="B41" s="652">
        <v>21.41</v>
      </c>
      <c r="C41" s="653"/>
      <c r="D41" s="653"/>
      <c r="E41" s="278"/>
    </row>
    <row r="42" spans="1:5">
      <c r="A42" s="651">
        <v>37301</v>
      </c>
      <c r="B42" s="652">
        <v>20.97</v>
      </c>
      <c r="C42" s="653"/>
      <c r="D42" s="653"/>
      <c r="E42" s="278"/>
    </row>
    <row r="43" spans="1:5">
      <c r="A43" s="651">
        <v>37302</v>
      </c>
      <c r="B43" s="652">
        <v>20.76</v>
      </c>
      <c r="C43" s="653"/>
      <c r="D43" s="653"/>
      <c r="E43" s="278"/>
    </row>
    <row r="44" spans="1:5">
      <c r="A44" s="651">
        <v>37305</v>
      </c>
      <c r="B44" s="652">
        <v>20.12</v>
      </c>
      <c r="C44" s="653"/>
      <c r="D44" s="653"/>
      <c r="E44" s="278"/>
    </row>
    <row r="45" spans="1:5">
      <c r="A45" s="651">
        <v>37306</v>
      </c>
      <c r="B45" s="652">
        <v>20.18</v>
      </c>
      <c r="C45" s="653"/>
      <c r="D45" s="653"/>
      <c r="E45" s="278"/>
    </row>
    <row r="46" spans="1:5">
      <c r="A46" s="651">
        <v>37307</v>
      </c>
      <c r="B46" s="652">
        <v>19.440000000000001</v>
      </c>
      <c r="C46" s="653"/>
      <c r="D46" s="653"/>
      <c r="E46" s="278"/>
    </row>
    <row r="47" spans="1:5">
      <c r="A47" s="651">
        <v>37308</v>
      </c>
      <c r="B47" s="652">
        <v>20.21</v>
      </c>
      <c r="C47" s="653"/>
      <c r="D47" s="653"/>
      <c r="E47" s="278"/>
    </row>
    <row r="48" spans="1:5">
      <c r="A48" s="651">
        <v>37309</v>
      </c>
      <c r="B48" s="652">
        <v>20.14</v>
      </c>
      <c r="C48" s="653"/>
      <c r="D48" s="653"/>
      <c r="E48" s="278"/>
    </row>
    <row r="49" spans="1:5">
      <c r="A49" s="651">
        <v>37312</v>
      </c>
      <c r="B49" s="652">
        <v>19.78</v>
      </c>
      <c r="C49" s="653"/>
      <c r="D49" s="653"/>
      <c r="E49" s="278"/>
    </row>
    <row r="50" spans="1:5">
      <c r="A50" s="651">
        <v>37313</v>
      </c>
      <c r="B50" s="652">
        <v>19.95</v>
      </c>
      <c r="C50" s="653"/>
      <c r="D50" s="653"/>
      <c r="E50" s="278"/>
    </row>
    <row r="51" spans="1:5">
      <c r="A51" s="651">
        <v>37314</v>
      </c>
      <c r="B51" s="652">
        <v>20.73</v>
      </c>
      <c r="C51" s="653"/>
      <c r="D51" s="653"/>
      <c r="E51" s="278"/>
    </row>
    <row r="52" spans="1:5">
      <c r="A52" s="651">
        <v>37315</v>
      </c>
      <c r="B52" s="652">
        <v>20.73</v>
      </c>
      <c r="C52" s="653"/>
      <c r="D52" s="653"/>
      <c r="E52" s="278"/>
    </row>
    <row r="53" spans="1:5">
      <c r="A53" s="651">
        <v>37316</v>
      </c>
      <c r="B53" s="652">
        <v>21.83</v>
      </c>
      <c r="C53" s="653"/>
      <c r="D53" s="653"/>
      <c r="E53" s="278"/>
    </row>
    <row r="54" spans="1:5">
      <c r="A54" s="651">
        <v>37319</v>
      </c>
      <c r="B54" s="652">
        <v>21.59</v>
      </c>
      <c r="C54" s="653"/>
      <c r="D54" s="653"/>
      <c r="E54" s="278"/>
    </row>
    <row r="55" spans="1:5">
      <c r="A55" s="651">
        <v>37320</v>
      </c>
      <c r="B55" s="652">
        <v>22.25</v>
      </c>
      <c r="C55" s="653"/>
      <c r="D55" s="653"/>
      <c r="E55" s="278"/>
    </row>
    <row r="56" spans="1:5">
      <c r="A56" s="651">
        <v>37321</v>
      </c>
      <c r="B56" s="652">
        <v>22.11</v>
      </c>
      <c r="C56" s="653"/>
      <c r="D56" s="653"/>
      <c r="E56" s="278"/>
    </row>
    <row r="57" spans="1:5">
      <c r="A57" s="651">
        <v>37322</v>
      </c>
      <c r="B57" s="652">
        <v>23.1</v>
      </c>
      <c r="C57" s="653"/>
      <c r="D57" s="653"/>
      <c r="E57" s="278"/>
    </row>
    <row r="58" spans="1:5">
      <c r="A58" s="651">
        <v>37323</v>
      </c>
      <c r="B58" s="652">
        <v>22.32</v>
      </c>
      <c r="C58" s="653"/>
      <c r="D58" s="653"/>
      <c r="E58" s="278"/>
    </row>
    <row r="59" spans="1:5">
      <c r="A59" s="651">
        <v>37326</v>
      </c>
      <c r="B59" s="652">
        <v>23.14</v>
      </c>
      <c r="C59" s="653"/>
      <c r="D59" s="653"/>
      <c r="E59" s="278"/>
    </row>
    <row r="60" spans="1:5">
      <c r="A60" s="651">
        <v>37327</v>
      </c>
      <c r="B60" s="652">
        <v>22.7</v>
      </c>
      <c r="C60" s="653"/>
      <c r="D60" s="653"/>
      <c r="E60" s="278"/>
    </row>
    <row r="61" spans="1:5">
      <c r="A61" s="651">
        <v>37328</v>
      </c>
      <c r="B61" s="652">
        <v>23.6</v>
      </c>
      <c r="C61" s="653"/>
      <c r="D61" s="653"/>
      <c r="E61" s="278"/>
    </row>
    <row r="62" spans="1:5">
      <c r="A62" s="651">
        <v>37329</v>
      </c>
      <c r="B62" s="652">
        <v>23.76</v>
      </c>
      <c r="C62" s="653"/>
      <c r="D62" s="653"/>
      <c r="E62" s="278"/>
    </row>
    <row r="63" spans="1:5">
      <c r="A63" s="651">
        <v>37330</v>
      </c>
      <c r="B63" s="652">
        <v>23.9</v>
      </c>
      <c r="C63" s="653"/>
      <c r="D63" s="653"/>
      <c r="E63" s="278"/>
    </row>
    <row r="64" spans="1:5">
      <c r="A64" s="651">
        <v>37333</v>
      </c>
      <c r="B64" s="652">
        <v>23.8</v>
      </c>
      <c r="C64" s="653"/>
      <c r="D64" s="653"/>
      <c r="E64" s="278"/>
    </row>
    <row r="65" spans="1:5">
      <c r="A65" s="651">
        <v>37334</v>
      </c>
      <c r="B65" s="652">
        <v>24.51</v>
      </c>
      <c r="C65" s="653"/>
      <c r="D65" s="653"/>
      <c r="E65" s="278"/>
    </row>
    <row r="66" spans="1:5">
      <c r="A66" s="651">
        <v>37335</v>
      </c>
      <c r="B66" s="652">
        <v>24.78</v>
      </c>
      <c r="C66" s="653"/>
      <c r="D66" s="653"/>
      <c r="E66" s="278"/>
    </row>
    <row r="67" spans="1:5">
      <c r="A67" s="651">
        <v>37336</v>
      </c>
      <c r="B67" s="652">
        <v>24.25</v>
      </c>
      <c r="C67" s="653"/>
      <c r="D67" s="653"/>
      <c r="E67" s="278"/>
    </row>
    <row r="68" spans="1:5">
      <c r="A68" s="651">
        <v>37337</v>
      </c>
      <c r="B68" s="652">
        <v>24.83</v>
      </c>
      <c r="C68" s="653"/>
      <c r="D68" s="653"/>
      <c r="E68" s="278"/>
    </row>
    <row r="69" spans="1:5">
      <c r="A69" s="651">
        <v>37340</v>
      </c>
      <c r="B69" s="652">
        <v>24.75</v>
      </c>
      <c r="C69" s="653"/>
      <c r="D69" s="653"/>
      <c r="E69" s="278"/>
    </row>
    <row r="70" spans="1:5">
      <c r="A70" s="651">
        <v>37341</v>
      </c>
      <c r="B70" s="652">
        <v>24.6</v>
      </c>
      <c r="C70" s="653"/>
      <c r="D70" s="653"/>
      <c r="E70" s="278"/>
    </row>
    <row r="71" spans="1:5">
      <c r="A71" s="651">
        <v>37342</v>
      </c>
      <c r="B71" s="652">
        <v>25.13</v>
      </c>
      <c r="C71" s="653"/>
      <c r="D71" s="653"/>
      <c r="E71" s="278"/>
    </row>
    <row r="72" spans="1:5">
      <c r="A72" s="651">
        <v>37343</v>
      </c>
      <c r="B72" s="652">
        <v>25.34</v>
      </c>
      <c r="C72" s="653"/>
      <c r="D72" s="653"/>
      <c r="E72" s="278"/>
    </row>
    <row r="73" spans="1:5">
      <c r="A73" s="651">
        <v>37344</v>
      </c>
      <c r="B73" s="652">
        <v>25.34</v>
      </c>
      <c r="C73" s="653"/>
      <c r="D73" s="653"/>
      <c r="E73" s="278"/>
    </row>
    <row r="74" spans="1:5">
      <c r="A74" s="651">
        <v>37347</v>
      </c>
      <c r="B74" s="652">
        <v>26.06</v>
      </c>
      <c r="C74" s="653"/>
      <c r="D74" s="653"/>
      <c r="E74" s="278"/>
    </row>
    <row r="75" spans="1:5">
      <c r="A75" s="651">
        <v>37348</v>
      </c>
      <c r="B75" s="652">
        <v>26.97</v>
      </c>
      <c r="C75" s="653"/>
      <c r="D75" s="653"/>
      <c r="E75" s="278"/>
    </row>
    <row r="76" spans="1:5">
      <c r="A76" s="651">
        <v>37349</v>
      </c>
      <c r="B76" s="652">
        <v>26.72</v>
      </c>
      <c r="C76" s="653"/>
      <c r="D76" s="653"/>
      <c r="E76" s="278"/>
    </row>
    <row r="77" spans="1:5">
      <c r="A77" s="651">
        <v>37350</v>
      </c>
      <c r="B77" s="652">
        <v>26.97</v>
      </c>
      <c r="C77" s="653"/>
      <c r="D77" s="653"/>
      <c r="E77" s="278"/>
    </row>
    <row r="78" spans="1:5">
      <c r="A78" s="651">
        <v>37351</v>
      </c>
      <c r="B78" s="652">
        <v>25.39</v>
      </c>
      <c r="C78" s="653"/>
      <c r="D78" s="653"/>
      <c r="E78" s="278"/>
    </row>
    <row r="79" spans="1:5">
      <c r="A79" s="651">
        <v>37354</v>
      </c>
      <c r="B79" s="652">
        <v>26.36</v>
      </c>
      <c r="C79" s="653"/>
      <c r="D79" s="653"/>
      <c r="E79" s="278"/>
    </row>
    <row r="80" spans="1:5">
      <c r="A80" s="651">
        <v>37355</v>
      </c>
      <c r="B80" s="652">
        <v>25.48</v>
      </c>
      <c r="C80" s="653"/>
      <c r="D80" s="653"/>
      <c r="E80" s="278"/>
    </row>
    <row r="81" spans="1:5">
      <c r="A81" s="651">
        <v>37356</v>
      </c>
      <c r="B81" s="652">
        <v>25.13</v>
      </c>
      <c r="C81" s="653"/>
      <c r="D81" s="653"/>
      <c r="E81" s="278"/>
    </row>
    <row r="82" spans="1:5">
      <c r="A82" s="651">
        <v>37357</v>
      </c>
      <c r="B82" s="652">
        <v>24.22</v>
      </c>
      <c r="C82" s="653"/>
      <c r="D82" s="653"/>
      <c r="E82" s="278"/>
    </row>
    <row r="83" spans="1:5">
      <c r="A83" s="651">
        <v>37358</v>
      </c>
      <c r="B83" s="652">
        <v>23.25</v>
      </c>
      <c r="C83" s="653"/>
      <c r="D83" s="653"/>
      <c r="E83" s="278"/>
    </row>
    <row r="84" spans="1:5">
      <c r="A84" s="651">
        <v>37361</v>
      </c>
      <c r="B84" s="652">
        <v>23.39</v>
      </c>
      <c r="C84" s="653"/>
      <c r="D84" s="653"/>
      <c r="E84" s="278"/>
    </row>
    <row r="85" spans="1:5">
      <c r="A85" s="651">
        <v>37362</v>
      </c>
      <c r="B85" s="652">
        <v>24.03</v>
      </c>
      <c r="C85" s="653"/>
      <c r="D85" s="653"/>
      <c r="E85" s="278"/>
    </row>
    <row r="86" spans="1:5">
      <c r="A86" s="651">
        <v>37363</v>
      </c>
      <c r="B86" s="652">
        <v>25.26</v>
      </c>
      <c r="C86" s="653"/>
      <c r="D86" s="653"/>
      <c r="E86" s="278"/>
    </row>
    <row r="87" spans="1:5">
      <c r="A87" s="651">
        <v>37364</v>
      </c>
      <c r="B87" s="652">
        <v>25.9</v>
      </c>
      <c r="C87" s="653"/>
      <c r="D87" s="653"/>
      <c r="E87" s="278"/>
    </row>
    <row r="88" spans="1:5">
      <c r="A88" s="651">
        <v>37365</v>
      </c>
      <c r="B88" s="652">
        <v>25.86</v>
      </c>
      <c r="C88" s="653"/>
      <c r="D88" s="653"/>
      <c r="E88" s="278"/>
    </row>
    <row r="89" spans="1:5">
      <c r="A89" s="651">
        <v>37368</v>
      </c>
      <c r="B89" s="652">
        <v>25.96</v>
      </c>
      <c r="C89" s="653"/>
      <c r="D89" s="653"/>
      <c r="E89" s="278"/>
    </row>
    <row r="90" spans="1:5">
      <c r="A90" s="651">
        <v>37369</v>
      </c>
      <c r="B90" s="652">
        <v>26.26</v>
      </c>
      <c r="C90" s="653"/>
      <c r="D90" s="653"/>
      <c r="E90" s="278"/>
    </row>
    <row r="91" spans="1:5">
      <c r="A91" s="651">
        <v>37370</v>
      </c>
      <c r="B91" s="652">
        <v>26.2</v>
      </c>
      <c r="C91" s="653"/>
      <c r="D91" s="653"/>
      <c r="E91" s="278"/>
    </row>
    <row r="92" spans="1:5">
      <c r="A92" s="651">
        <v>37371</v>
      </c>
      <c r="B92" s="652">
        <v>26.47</v>
      </c>
      <c r="C92" s="653"/>
      <c r="D92" s="653"/>
      <c r="E92" s="278"/>
    </row>
    <row r="93" spans="1:5">
      <c r="A93" s="651">
        <v>37372</v>
      </c>
      <c r="B93" s="652">
        <v>26.32</v>
      </c>
      <c r="C93" s="653"/>
      <c r="D93" s="653"/>
      <c r="E93" s="278"/>
    </row>
    <row r="94" spans="1:5">
      <c r="A94" s="651">
        <v>37375</v>
      </c>
      <c r="B94" s="652">
        <v>26.85</v>
      </c>
      <c r="C94" s="653"/>
      <c r="D94" s="653"/>
      <c r="E94" s="278"/>
    </row>
    <row r="95" spans="1:5">
      <c r="A95" s="651">
        <v>37376</v>
      </c>
      <c r="B95" s="652">
        <v>26.98</v>
      </c>
      <c r="C95" s="653"/>
      <c r="D95" s="653"/>
      <c r="E95" s="278"/>
    </row>
    <row r="96" spans="1:5">
      <c r="A96" s="651">
        <v>37377</v>
      </c>
      <c r="B96" s="652">
        <v>26.67</v>
      </c>
      <c r="C96" s="653"/>
      <c r="D96" s="653"/>
      <c r="E96" s="278"/>
    </row>
    <row r="97" spans="1:5">
      <c r="A97" s="651">
        <v>37378</v>
      </c>
      <c r="B97" s="652">
        <v>25.73</v>
      </c>
      <c r="C97" s="653"/>
      <c r="D97" s="653"/>
      <c r="E97" s="278"/>
    </row>
    <row r="98" spans="1:5">
      <c r="A98" s="651">
        <v>37379</v>
      </c>
      <c r="B98" s="652">
        <v>25.8</v>
      </c>
      <c r="C98" s="653"/>
      <c r="D98" s="653"/>
      <c r="E98" s="278"/>
    </row>
    <row r="99" spans="1:5">
      <c r="A99" s="651">
        <v>37382</v>
      </c>
      <c r="B99" s="652">
        <v>25.8</v>
      </c>
      <c r="C99" s="653"/>
      <c r="D99" s="653"/>
      <c r="E99" s="278"/>
    </row>
    <row r="100" spans="1:5">
      <c r="A100" s="651">
        <v>37383</v>
      </c>
      <c r="B100" s="652">
        <v>25.53</v>
      </c>
      <c r="C100" s="653"/>
      <c r="D100" s="653"/>
      <c r="E100" s="278"/>
    </row>
    <row r="101" spans="1:5">
      <c r="A101" s="651">
        <v>37384</v>
      </c>
      <c r="B101" s="652">
        <v>26.09</v>
      </c>
      <c r="C101" s="653"/>
      <c r="D101" s="653"/>
      <c r="E101" s="278"/>
    </row>
    <row r="102" spans="1:5">
      <c r="A102" s="651">
        <v>37385</v>
      </c>
      <c r="B102" s="652">
        <v>26.09</v>
      </c>
      <c r="C102" s="653"/>
      <c r="D102" s="653"/>
      <c r="E102" s="278"/>
    </row>
    <row r="103" spans="1:5">
      <c r="A103" s="651">
        <v>37386</v>
      </c>
      <c r="B103" s="652">
        <v>26.89</v>
      </c>
      <c r="C103" s="653"/>
      <c r="D103" s="653"/>
      <c r="E103" s="278"/>
    </row>
    <row r="104" spans="1:5">
      <c r="A104" s="651">
        <v>37389</v>
      </c>
      <c r="B104" s="652">
        <v>26.3</v>
      </c>
      <c r="C104" s="653"/>
      <c r="D104" s="653"/>
      <c r="E104" s="278"/>
    </row>
    <row r="105" spans="1:5">
      <c r="A105" s="651">
        <v>37390</v>
      </c>
      <c r="B105" s="652">
        <v>27.12</v>
      </c>
      <c r="C105" s="653"/>
      <c r="D105" s="653"/>
      <c r="E105" s="278"/>
    </row>
    <row r="106" spans="1:5">
      <c r="A106" s="651">
        <v>37391</v>
      </c>
      <c r="B106" s="652">
        <v>27.17</v>
      </c>
      <c r="C106" s="653"/>
      <c r="D106" s="653"/>
      <c r="E106" s="278"/>
    </row>
    <row r="107" spans="1:5">
      <c r="A107" s="651">
        <v>37392</v>
      </c>
      <c r="B107" s="652">
        <v>25.71</v>
      </c>
      <c r="C107" s="653"/>
      <c r="D107" s="653"/>
      <c r="E107" s="278"/>
    </row>
    <row r="108" spans="1:5">
      <c r="A108" s="651">
        <v>37393</v>
      </c>
      <c r="B108" s="652">
        <v>25.45</v>
      </c>
      <c r="C108" s="653"/>
      <c r="D108" s="653"/>
      <c r="E108" s="278"/>
    </row>
    <row r="109" spans="1:5">
      <c r="A109" s="651">
        <v>37396</v>
      </c>
      <c r="B109" s="652">
        <v>25.97</v>
      </c>
      <c r="C109" s="653"/>
      <c r="D109" s="653"/>
      <c r="E109" s="278"/>
    </row>
    <row r="110" spans="1:5">
      <c r="A110" s="651">
        <v>37397</v>
      </c>
      <c r="B110" s="652">
        <v>24.99</v>
      </c>
      <c r="C110" s="653"/>
      <c r="D110" s="653"/>
      <c r="E110" s="278"/>
    </row>
    <row r="111" spans="1:5">
      <c r="A111" s="651">
        <v>37398</v>
      </c>
      <c r="B111" s="652">
        <v>24.32</v>
      </c>
      <c r="C111" s="653"/>
      <c r="D111" s="653"/>
      <c r="E111" s="278"/>
    </row>
    <row r="112" spans="1:5">
      <c r="A112" s="651">
        <v>37399</v>
      </c>
      <c r="B112" s="652">
        <v>24.01</v>
      </c>
      <c r="C112" s="653"/>
      <c r="D112" s="653"/>
      <c r="E112" s="278"/>
    </row>
    <row r="113" spans="1:5">
      <c r="A113" s="651">
        <v>37400</v>
      </c>
      <c r="B113" s="652">
        <v>23.76</v>
      </c>
      <c r="C113" s="653"/>
      <c r="D113" s="653"/>
      <c r="E113" s="278"/>
    </row>
    <row r="114" spans="1:5">
      <c r="A114" s="651">
        <v>37403</v>
      </c>
      <c r="B114" s="652">
        <v>23.52</v>
      </c>
      <c r="C114" s="653"/>
      <c r="D114" s="653"/>
      <c r="E114" s="278"/>
    </row>
    <row r="115" spans="1:5">
      <c r="A115" s="651">
        <v>37404</v>
      </c>
      <c r="B115" s="652">
        <v>24.71</v>
      </c>
      <c r="C115" s="653"/>
      <c r="D115" s="653"/>
      <c r="E115" s="278"/>
    </row>
    <row r="116" spans="1:5">
      <c r="A116" s="651">
        <v>37405</v>
      </c>
      <c r="B116" s="652">
        <v>24.18</v>
      </c>
      <c r="C116" s="653"/>
      <c r="D116" s="653"/>
      <c r="E116" s="278"/>
    </row>
    <row r="117" spans="1:5">
      <c r="A117" s="651">
        <v>37406</v>
      </c>
      <c r="B117" s="652">
        <v>23.72</v>
      </c>
      <c r="C117" s="653"/>
      <c r="D117" s="653"/>
      <c r="E117" s="278"/>
    </row>
    <row r="118" spans="1:5">
      <c r="A118" s="651">
        <v>37407</v>
      </c>
      <c r="B118" s="652">
        <v>23.87</v>
      </c>
      <c r="C118" s="653"/>
      <c r="D118" s="653"/>
      <c r="E118" s="278"/>
    </row>
    <row r="119" spans="1:5">
      <c r="A119" s="651">
        <v>37410</v>
      </c>
      <c r="B119" s="652">
        <v>23.87</v>
      </c>
      <c r="C119" s="653"/>
      <c r="D119" s="653"/>
      <c r="E119" s="278"/>
    </row>
    <row r="120" spans="1:5">
      <c r="A120" s="651">
        <v>37411</v>
      </c>
      <c r="B120" s="652">
        <v>23.87</v>
      </c>
      <c r="C120" s="653"/>
      <c r="D120" s="653"/>
      <c r="E120" s="278"/>
    </row>
    <row r="121" spans="1:5">
      <c r="A121" s="651">
        <v>37412</v>
      </c>
      <c r="B121" s="652">
        <v>23.19</v>
      </c>
      <c r="C121" s="653"/>
      <c r="D121" s="653"/>
      <c r="E121" s="278"/>
    </row>
    <row r="122" spans="1:5">
      <c r="A122" s="651">
        <v>37413</v>
      </c>
      <c r="B122" s="652">
        <v>22.79</v>
      </c>
      <c r="C122" s="653"/>
      <c r="D122" s="653"/>
      <c r="E122" s="278"/>
    </row>
    <row r="123" spans="1:5">
      <c r="A123" s="651">
        <v>37414</v>
      </c>
      <c r="B123" s="652">
        <v>22.99</v>
      </c>
      <c r="C123" s="653"/>
      <c r="D123" s="653"/>
      <c r="E123" s="278"/>
    </row>
    <row r="124" spans="1:5">
      <c r="A124" s="651">
        <v>37417</v>
      </c>
      <c r="B124" s="652">
        <v>22.83</v>
      </c>
      <c r="C124" s="653"/>
      <c r="D124" s="653"/>
      <c r="E124" s="278"/>
    </row>
    <row r="125" spans="1:5">
      <c r="A125" s="651">
        <v>37418</v>
      </c>
      <c r="B125" s="652">
        <v>22.37</v>
      </c>
      <c r="C125" s="653"/>
      <c r="D125" s="653"/>
      <c r="E125" s="278"/>
    </row>
    <row r="126" spans="1:5">
      <c r="A126" s="651">
        <v>37419</v>
      </c>
      <c r="B126" s="652">
        <v>23.09</v>
      </c>
      <c r="C126" s="653"/>
      <c r="D126" s="653"/>
      <c r="E126" s="278"/>
    </row>
    <row r="127" spans="1:5">
      <c r="A127" s="651">
        <v>37420</v>
      </c>
      <c r="B127" s="652">
        <v>23.72</v>
      </c>
      <c r="C127" s="653"/>
      <c r="D127" s="653"/>
      <c r="E127" s="278"/>
    </row>
    <row r="128" spans="1:5">
      <c r="A128" s="651">
        <v>37421</v>
      </c>
      <c r="B128" s="652">
        <v>23.97</v>
      </c>
      <c r="C128" s="653"/>
      <c r="D128" s="653"/>
      <c r="E128" s="278"/>
    </row>
    <row r="129" spans="1:5">
      <c r="A129" s="651">
        <v>37424</v>
      </c>
      <c r="B129" s="652">
        <v>24.69</v>
      </c>
      <c r="C129" s="653"/>
      <c r="D129" s="653"/>
      <c r="E129" s="278"/>
    </row>
    <row r="130" spans="1:5">
      <c r="A130" s="651">
        <v>37425</v>
      </c>
      <c r="B130" s="652">
        <v>24.64</v>
      </c>
      <c r="C130" s="653"/>
      <c r="D130" s="653"/>
      <c r="E130" s="278"/>
    </row>
    <row r="131" spans="1:5">
      <c r="A131" s="651">
        <v>37426</v>
      </c>
      <c r="B131" s="652">
        <v>24.85</v>
      </c>
      <c r="C131" s="653"/>
      <c r="D131" s="653"/>
      <c r="E131" s="278"/>
    </row>
    <row r="132" spans="1:5">
      <c r="A132" s="651">
        <v>37427</v>
      </c>
      <c r="B132" s="652">
        <v>24.42</v>
      </c>
      <c r="C132" s="653"/>
      <c r="D132" s="653"/>
      <c r="E132" s="278"/>
    </row>
    <row r="133" spans="1:5">
      <c r="A133" s="651">
        <v>37428</v>
      </c>
      <c r="B133" s="652">
        <v>24.14</v>
      </c>
      <c r="C133" s="653"/>
      <c r="D133" s="653"/>
      <c r="E133" s="278"/>
    </row>
    <row r="134" spans="1:5">
      <c r="A134" s="651">
        <v>37431</v>
      </c>
      <c r="B134" s="652">
        <v>24.99</v>
      </c>
      <c r="C134" s="653"/>
      <c r="D134" s="653"/>
      <c r="E134" s="278"/>
    </row>
    <row r="135" spans="1:5">
      <c r="A135" s="651">
        <v>37432</v>
      </c>
      <c r="B135" s="652">
        <v>25.32</v>
      </c>
      <c r="C135" s="653"/>
      <c r="D135" s="653"/>
      <c r="E135" s="278"/>
    </row>
    <row r="136" spans="1:5">
      <c r="A136" s="651">
        <v>37433</v>
      </c>
      <c r="B136" s="652">
        <v>24.75</v>
      </c>
      <c r="C136" s="653"/>
      <c r="D136" s="653"/>
      <c r="E136" s="278"/>
    </row>
    <row r="137" spans="1:5">
      <c r="A137" s="651">
        <v>37434</v>
      </c>
      <c r="B137" s="652">
        <v>25.39</v>
      </c>
      <c r="C137" s="653"/>
      <c r="D137" s="653"/>
      <c r="E137" s="278"/>
    </row>
    <row r="138" spans="1:5">
      <c r="A138" s="651">
        <v>37435</v>
      </c>
      <c r="B138" s="652">
        <v>25.33</v>
      </c>
      <c r="C138" s="653"/>
      <c r="D138" s="653"/>
      <c r="E138" s="278"/>
    </row>
    <row r="139" spans="1:5">
      <c r="A139" s="651">
        <v>37438</v>
      </c>
      <c r="B139" s="652">
        <v>25.65</v>
      </c>
      <c r="C139" s="653"/>
      <c r="D139" s="653"/>
      <c r="E139" s="278"/>
    </row>
    <row r="140" spans="1:5">
      <c r="A140" s="651">
        <v>37439</v>
      </c>
      <c r="B140" s="652">
        <v>25.64</v>
      </c>
      <c r="C140" s="653"/>
      <c r="D140" s="653"/>
      <c r="E140" s="278"/>
    </row>
    <row r="141" spans="1:5">
      <c r="A141" s="651">
        <v>37440</v>
      </c>
      <c r="B141" s="652">
        <v>25.59</v>
      </c>
      <c r="C141" s="653"/>
      <c r="D141" s="653"/>
      <c r="E141" s="278"/>
    </row>
    <row r="142" spans="1:5">
      <c r="A142" s="651">
        <v>37441</v>
      </c>
      <c r="B142" s="652">
        <v>25.51</v>
      </c>
      <c r="C142" s="653"/>
      <c r="D142" s="653"/>
      <c r="E142" s="278"/>
    </row>
    <row r="143" spans="1:5">
      <c r="A143" s="651">
        <v>37442</v>
      </c>
      <c r="B143" s="652">
        <v>25.75</v>
      </c>
      <c r="C143" s="653"/>
      <c r="D143" s="653"/>
      <c r="E143" s="278"/>
    </row>
    <row r="144" spans="1:5">
      <c r="A144" s="651">
        <v>37445</v>
      </c>
      <c r="B144" s="652">
        <v>25.08</v>
      </c>
      <c r="C144" s="653"/>
      <c r="D144" s="653"/>
      <c r="E144" s="278"/>
    </row>
    <row r="145" spans="1:5">
      <c r="A145" s="651">
        <v>37446</v>
      </c>
      <c r="B145" s="652">
        <v>24.9</v>
      </c>
      <c r="C145" s="653"/>
      <c r="D145" s="653"/>
      <c r="E145" s="278"/>
    </row>
    <row r="146" spans="1:5">
      <c r="A146" s="651">
        <v>37447</v>
      </c>
      <c r="B146" s="652">
        <v>25.82</v>
      </c>
      <c r="C146" s="653"/>
      <c r="D146" s="653"/>
      <c r="E146" s="278"/>
    </row>
    <row r="147" spans="1:5">
      <c r="A147" s="651">
        <v>37448</v>
      </c>
      <c r="B147" s="652">
        <v>25.94</v>
      </c>
      <c r="C147" s="653"/>
      <c r="D147" s="653"/>
      <c r="E147" s="278"/>
    </row>
    <row r="148" spans="1:5">
      <c r="A148" s="651">
        <v>37449</v>
      </c>
      <c r="B148" s="652">
        <v>26.25</v>
      </c>
      <c r="C148" s="653"/>
      <c r="D148" s="653"/>
      <c r="E148" s="278"/>
    </row>
    <row r="149" spans="1:5">
      <c r="A149" s="651">
        <v>37452</v>
      </c>
      <c r="B149" s="652">
        <v>26.4</v>
      </c>
      <c r="C149" s="653"/>
      <c r="D149" s="653"/>
      <c r="E149" s="278"/>
    </row>
    <row r="150" spans="1:5">
      <c r="A150" s="651">
        <v>37453</v>
      </c>
      <c r="B150" s="652">
        <v>26.13</v>
      </c>
      <c r="C150" s="653"/>
      <c r="D150" s="653"/>
      <c r="E150" s="278"/>
    </row>
    <row r="151" spans="1:5">
      <c r="A151" s="651">
        <v>37454</v>
      </c>
      <c r="B151" s="652">
        <v>26.19</v>
      </c>
      <c r="C151" s="653"/>
      <c r="D151" s="653"/>
      <c r="E151" s="278"/>
    </row>
    <row r="152" spans="1:5">
      <c r="A152" s="651">
        <v>37455</v>
      </c>
      <c r="B152" s="652">
        <v>26.52</v>
      </c>
      <c r="C152" s="653"/>
      <c r="D152" s="653"/>
      <c r="E152" s="278"/>
    </row>
    <row r="153" spans="1:5">
      <c r="A153" s="651">
        <v>37456</v>
      </c>
      <c r="B153" s="652">
        <v>26.85</v>
      </c>
      <c r="C153" s="653"/>
      <c r="D153" s="653"/>
      <c r="E153" s="278"/>
    </row>
    <row r="154" spans="1:5">
      <c r="A154" s="651">
        <v>37459</v>
      </c>
      <c r="B154" s="652">
        <v>26.36</v>
      </c>
      <c r="C154" s="653"/>
      <c r="D154" s="653"/>
      <c r="E154" s="278"/>
    </row>
    <row r="155" spans="1:5">
      <c r="A155" s="651">
        <v>37460</v>
      </c>
      <c r="B155" s="652">
        <v>25.64</v>
      </c>
      <c r="C155" s="653"/>
      <c r="D155" s="653"/>
      <c r="E155" s="278"/>
    </row>
    <row r="156" spans="1:5">
      <c r="A156" s="651">
        <v>37461</v>
      </c>
      <c r="B156" s="652">
        <v>25.59</v>
      </c>
      <c r="C156" s="653"/>
      <c r="D156" s="653"/>
      <c r="E156" s="278"/>
    </row>
    <row r="157" spans="1:5">
      <c r="A157" s="651">
        <v>37462</v>
      </c>
      <c r="B157" s="652">
        <v>25.31</v>
      </c>
      <c r="C157" s="653"/>
      <c r="D157" s="653"/>
      <c r="E157" s="278"/>
    </row>
    <row r="158" spans="1:5">
      <c r="A158" s="651">
        <v>37463</v>
      </c>
      <c r="B158" s="652">
        <v>25.21</v>
      </c>
      <c r="C158" s="653"/>
      <c r="D158" s="653"/>
      <c r="E158" s="278"/>
    </row>
    <row r="159" spans="1:5">
      <c r="A159" s="651">
        <v>37466</v>
      </c>
      <c r="B159" s="652">
        <v>25.17</v>
      </c>
      <c r="C159" s="653"/>
      <c r="D159" s="653"/>
      <c r="E159" s="278"/>
    </row>
    <row r="160" spans="1:5">
      <c r="A160" s="651">
        <v>37467</v>
      </c>
      <c r="B160" s="652">
        <v>26.31</v>
      </c>
      <c r="C160" s="653"/>
      <c r="D160" s="653"/>
      <c r="E160" s="278"/>
    </row>
    <row r="161" spans="1:5">
      <c r="A161" s="651">
        <v>37468</v>
      </c>
      <c r="B161" s="652">
        <v>25.87</v>
      </c>
      <c r="C161" s="653"/>
      <c r="D161" s="653"/>
      <c r="E161" s="278"/>
    </row>
    <row r="162" spans="1:5">
      <c r="A162" s="651">
        <v>37469</v>
      </c>
      <c r="B162" s="652">
        <v>25.16</v>
      </c>
      <c r="C162" s="653"/>
      <c r="D162" s="653"/>
      <c r="E162" s="278"/>
    </row>
    <row r="163" spans="1:5">
      <c r="A163" s="651">
        <v>37470</v>
      </c>
      <c r="B163" s="652">
        <v>25.76</v>
      </c>
      <c r="C163" s="653"/>
      <c r="D163" s="653"/>
      <c r="E163" s="278"/>
    </row>
    <row r="164" spans="1:5">
      <c r="A164" s="651">
        <v>37473</v>
      </c>
      <c r="B164" s="652">
        <v>25.2</v>
      </c>
      <c r="C164" s="653"/>
      <c r="D164" s="653"/>
      <c r="E164" s="278"/>
    </row>
    <row r="165" spans="1:5">
      <c r="A165" s="651">
        <v>37474</v>
      </c>
      <c r="B165" s="652">
        <v>25.82</v>
      </c>
      <c r="C165" s="653"/>
      <c r="D165" s="653"/>
      <c r="E165" s="278"/>
    </row>
    <row r="166" spans="1:5">
      <c r="A166" s="651">
        <v>37475</v>
      </c>
      <c r="B166" s="652">
        <v>25.41</v>
      </c>
      <c r="C166" s="653"/>
      <c r="D166" s="653"/>
      <c r="E166" s="278"/>
    </row>
    <row r="167" spans="1:5">
      <c r="A167" s="651">
        <v>37476</v>
      </c>
      <c r="B167" s="652">
        <v>25.54</v>
      </c>
      <c r="C167" s="653"/>
      <c r="D167" s="653"/>
      <c r="E167" s="278"/>
    </row>
    <row r="168" spans="1:5">
      <c r="A168" s="651">
        <v>37477</v>
      </c>
      <c r="B168" s="652">
        <v>25.68</v>
      </c>
      <c r="C168" s="653"/>
      <c r="D168" s="653"/>
      <c r="E168" s="278"/>
    </row>
    <row r="169" spans="1:5">
      <c r="A169" s="651">
        <v>37480</v>
      </c>
      <c r="B169" s="652">
        <v>26.34</v>
      </c>
      <c r="C169" s="653"/>
      <c r="D169" s="653"/>
      <c r="E169" s="278"/>
    </row>
    <row r="170" spans="1:5">
      <c r="A170" s="651">
        <v>37481</v>
      </c>
      <c r="B170" s="652">
        <v>26.66</v>
      </c>
      <c r="C170" s="653"/>
      <c r="D170" s="653"/>
      <c r="E170" s="278"/>
    </row>
    <row r="171" spans="1:5">
      <c r="A171" s="651">
        <v>37482</v>
      </c>
      <c r="B171" s="652">
        <v>26.47</v>
      </c>
      <c r="C171" s="653"/>
      <c r="D171" s="653"/>
      <c r="E171" s="278"/>
    </row>
    <row r="172" spans="1:5">
      <c r="A172" s="651">
        <v>37483</v>
      </c>
      <c r="B172" s="652">
        <v>27.25</v>
      </c>
      <c r="C172" s="653"/>
      <c r="D172" s="653"/>
      <c r="E172" s="278"/>
    </row>
    <row r="173" spans="1:5">
      <c r="A173" s="651">
        <v>37484</v>
      </c>
      <c r="B173" s="652">
        <v>27.4</v>
      </c>
      <c r="C173" s="653"/>
      <c r="D173" s="653"/>
      <c r="E173" s="278"/>
    </row>
    <row r="174" spans="1:5">
      <c r="A174" s="651">
        <v>37487</v>
      </c>
      <c r="B174" s="652">
        <v>27.79</v>
      </c>
      <c r="C174" s="653"/>
      <c r="D174" s="653"/>
      <c r="E174" s="278"/>
    </row>
    <row r="175" spans="1:5">
      <c r="A175" s="651">
        <v>37488</v>
      </c>
      <c r="B175" s="652">
        <v>27.35</v>
      </c>
      <c r="C175" s="653"/>
      <c r="D175" s="653"/>
      <c r="E175" s="278"/>
    </row>
    <row r="176" spans="1:5">
      <c r="A176" s="651">
        <v>37489</v>
      </c>
      <c r="B176" s="652">
        <v>27.92</v>
      </c>
      <c r="C176" s="653"/>
      <c r="D176" s="653"/>
      <c r="E176" s="278"/>
    </row>
    <row r="177" spans="1:5">
      <c r="A177" s="651">
        <v>37490</v>
      </c>
      <c r="B177" s="652">
        <v>27.37</v>
      </c>
      <c r="C177" s="653"/>
      <c r="D177" s="653"/>
      <c r="E177" s="278"/>
    </row>
    <row r="178" spans="1:5">
      <c r="A178" s="651">
        <v>37491</v>
      </c>
      <c r="B178" s="652">
        <v>27.56</v>
      </c>
      <c r="C178" s="653"/>
      <c r="D178" s="653"/>
      <c r="E178" s="278"/>
    </row>
    <row r="179" spans="1:5">
      <c r="A179" s="651">
        <v>37494</v>
      </c>
      <c r="B179" s="652">
        <v>27.58</v>
      </c>
      <c r="C179" s="653"/>
      <c r="D179" s="653"/>
      <c r="E179" s="278"/>
    </row>
    <row r="180" spans="1:5">
      <c r="A180" s="651">
        <v>37495</v>
      </c>
      <c r="B180" s="652">
        <v>27.77</v>
      </c>
      <c r="C180" s="653"/>
      <c r="D180" s="653"/>
      <c r="E180" s="278"/>
    </row>
    <row r="181" spans="1:5">
      <c r="A181" s="651">
        <v>37496</v>
      </c>
      <c r="B181" s="652">
        <v>27.56</v>
      </c>
      <c r="C181" s="653"/>
      <c r="D181" s="653"/>
      <c r="E181" s="278"/>
    </row>
    <row r="182" spans="1:5">
      <c r="A182" s="651">
        <v>37497</v>
      </c>
      <c r="B182" s="652">
        <v>27.5</v>
      </c>
      <c r="C182" s="653"/>
      <c r="D182" s="653"/>
      <c r="E182" s="278"/>
    </row>
    <row r="183" spans="1:5">
      <c r="A183" s="651">
        <v>37498</v>
      </c>
      <c r="B183" s="652">
        <v>27.56</v>
      </c>
      <c r="C183" s="653"/>
      <c r="D183" s="653"/>
      <c r="E183" s="278"/>
    </row>
    <row r="184" spans="1:5">
      <c r="A184" s="651">
        <v>37501</v>
      </c>
      <c r="B184" s="652" t="e">
        <v>#N/A</v>
      </c>
      <c r="C184" s="653"/>
      <c r="D184" s="653"/>
      <c r="E184" s="278"/>
    </row>
    <row r="185" spans="1:5">
      <c r="A185" s="651">
        <v>37502</v>
      </c>
      <c r="B185" s="652">
        <v>26.67</v>
      </c>
      <c r="C185" s="653"/>
      <c r="D185" s="653"/>
      <c r="E185" s="278"/>
    </row>
    <row r="186" spans="1:5">
      <c r="A186" s="651">
        <v>37503</v>
      </c>
      <c r="B186" s="652">
        <v>26.72</v>
      </c>
      <c r="C186" s="653"/>
      <c r="D186" s="653"/>
      <c r="E186" s="278"/>
    </row>
    <row r="187" spans="1:5">
      <c r="A187" s="651">
        <v>37504</v>
      </c>
      <c r="B187" s="652">
        <v>27.88</v>
      </c>
      <c r="C187" s="653"/>
      <c r="D187" s="653"/>
      <c r="E187" s="278"/>
    </row>
    <row r="188" spans="1:5">
      <c r="A188" s="651">
        <v>37505</v>
      </c>
      <c r="B188" s="652">
        <v>28.42</v>
      </c>
      <c r="C188" s="653"/>
      <c r="D188" s="653"/>
      <c r="E188" s="278"/>
    </row>
    <row r="189" spans="1:5">
      <c r="A189" s="651">
        <v>37508</v>
      </c>
      <c r="B189" s="652">
        <v>28.67</v>
      </c>
      <c r="C189" s="653"/>
      <c r="D189" s="653"/>
      <c r="E189" s="278"/>
    </row>
    <row r="190" spans="1:5">
      <c r="A190" s="651">
        <v>37509</v>
      </c>
      <c r="B190" s="652">
        <v>28.54</v>
      </c>
      <c r="C190" s="653"/>
      <c r="D190" s="653"/>
      <c r="E190" s="278"/>
    </row>
    <row r="191" spans="1:5">
      <c r="A191" s="651">
        <v>37510</v>
      </c>
      <c r="B191" s="652">
        <v>28.51</v>
      </c>
      <c r="C191" s="653"/>
      <c r="D191" s="653"/>
      <c r="E191" s="278"/>
    </row>
    <row r="192" spans="1:5">
      <c r="A192" s="651">
        <v>37511</v>
      </c>
      <c r="B192" s="652">
        <v>27.82</v>
      </c>
      <c r="C192" s="653"/>
      <c r="D192" s="653"/>
      <c r="E192" s="278"/>
    </row>
    <row r="193" spans="1:5">
      <c r="A193" s="651">
        <v>37512</v>
      </c>
      <c r="B193" s="652">
        <v>28.58</v>
      </c>
      <c r="C193" s="653"/>
      <c r="D193" s="653"/>
      <c r="E193" s="278"/>
    </row>
    <row r="194" spans="1:5">
      <c r="A194" s="651">
        <v>37515</v>
      </c>
      <c r="B194" s="652">
        <v>27.39</v>
      </c>
      <c r="C194" s="653"/>
      <c r="D194" s="653"/>
      <c r="E194" s="278"/>
    </row>
    <row r="195" spans="1:5">
      <c r="A195" s="651">
        <v>37516</v>
      </c>
      <c r="B195" s="652">
        <v>28.16</v>
      </c>
      <c r="C195" s="653"/>
      <c r="D195" s="653"/>
      <c r="E195" s="278"/>
    </row>
    <row r="196" spans="1:5">
      <c r="A196" s="651">
        <v>37517</v>
      </c>
      <c r="B196" s="652">
        <v>28.45</v>
      </c>
      <c r="C196" s="653"/>
      <c r="D196" s="653"/>
      <c r="E196" s="278"/>
    </row>
    <row r="197" spans="1:5">
      <c r="A197" s="651">
        <v>37518</v>
      </c>
      <c r="B197" s="652">
        <v>28.46</v>
      </c>
      <c r="C197" s="653"/>
      <c r="D197" s="653"/>
      <c r="E197" s="278"/>
    </row>
    <row r="198" spans="1:5">
      <c r="A198" s="651">
        <v>37519</v>
      </c>
      <c r="B198" s="652">
        <v>28.5</v>
      </c>
      <c r="C198" s="653"/>
      <c r="D198" s="653"/>
      <c r="E198" s="278"/>
    </row>
    <row r="199" spans="1:5">
      <c r="A199" s="651">
        <v>37522</v>
      </c>
      <c r="B199" s="652">
        <v>29.36</v>
      </c>
      <c r="C199" s="653"/>
      <c r="D199" s="653"/>
      <c r="E199" s="278"/>
    </row>
    <row r="200" spans="1:5">
      <c r="A200" s="651">
        <v>37523</v>
      </c>
      <c r="B200" s="652">
        <v>29.68</v>
      </c>
      <c r="C200" s="653"/>
      <c r="D200" s="653"/>
      <c r="E200" s="278"/>
    </row>
    <row r="201" spans="1:5">
      <c r="A201" s="651">
        <v>37524</v>
      </c>
      <c r="B201" s="652">
        <v>29.14</v>
      </c>
      <c r="C201" s="653"/>
      <c r="D201" s="653"/>
      <c r="E201" s="278"/>
    </row>
    <row r="202" spans="1:5">
      <c r="A202" s="651">
        <v>37525</v>
      </c>
      <c r="B202" s="652">
        <v>28.94</v>
      </c>
      <c r="C202" s="653"/>
      <c r="D202" s="653"/>
      <c r="E202" s="278"/>
    </row>
    <row r="203" spans="1:5">
      <c r="A203" s="651">
        <v>37526</v>
      </c>
      <c r="B203" s="652">
        <v>29.04</v>
      </c>
      <c r="C203" s="653"/>
      <c r="D203" s="653"/>
      <c r="E203" s="278"/>
    </row>
    <row r="204" spans="1:5">
      <c r="A204" s="651">
        <v>37529</v>
      </c>
      <c r="B204" s="652">
        <v>29.07</v>
      </c>
      <c r="C204" s="653"/>
      <c r="D204" s="653"/>
      <c r="E204" s="278"/>
    </row>
    <row r="205" spans="1:5">
      <c r="A205" s="651">
        <v>37530</v>
      </c>
      <c r="B205" s="652">
        <v>29.28</v>
      </c>
      <c r="C205" s="653"/>
      <c r="D205" s="653"/>
      <c r="E205" s="278"/>
    </row>
    <row r="206" spans="1:5">
      <c r="A206" s="651">
        <v>37531</v>
      </c>
      <c r="B206" s="652">
        <v>29.06</v>
      </c>
      <c r="C206" s="653"/>
      <c r="D206" s="653"/>
      <c r="E206" s="278"/>
    </row>
    <row r="207" spans="1:5">
      <c r="A207" s="651">
        <v>37532</v>
      </c>
      <c r="B207" s="652">
        <v>28.39</v>
      </c>
      <c r="C207" s="653"/>
      <c r="D207" s="653"/>
      <c r="E207" s="278"/>
    </row>
    <row r="208" spans="1:5">
      <c r="A208" s="651">
        <v>37533</v>
      </c>
      <c r="B208" s="652">
        <v>28.3</v>
      </c>
      <c r="C208" s="653"/>
      <c r="D208" s="653"/>
      <c r="E208" s="278"/>
    </row>
    <row r="209" spans="1:5">
      <c r="A209" s="651">
        <v>37536</v>
      </c>
      <c r="B209" s="652">
        <v>28.5</v>
      </c>
      <c r="C209" s="653"/>
      <c r="D209" s="653"/>
      <c r="E209" s="278"/>
    </row>
    <row r="210" spans="1:5">
      <c r="A210" s="651">
        <v>37537</v>
      </c>
      <c r="B210" s="652">
        <v>28.31</v>
      </c>
      <c r="C210" s="653"/>
      <c r="D210" s="653"/>
      <c r="E210" s="278"/>
    </row>
    <row r="211" spans="1:5">
      <c r="A211" s="651">
        <v>37538</v>
      </c>
      <c r="B211" s="652">
        <v>28.28</v>
      </c>
      <c r="C211" s="653"/>
      <c r="D211" s="653"/>
      <c r="E211" s="278"/>
    </row>
    <row r="212" spans="1:5">
      <c r="A212" s="651">
        <v>37539</v>
      </c>
      <c r="B212" s="652">
        <v>27.93</v>
      </c>
      <c r="C212" s="653"/>
      <c r="D212" s="653"/>
      <c r="E212" s="278"/>
    </row>
    <row r="213" spans="1:5">
      <c r="A213" s="651">
        <v>37540</v>
      </c>
      <c r="B213" s="652">
        <v>28.21</v>
      </c>
      <c r="C213" s="653"/>
      <c r="D213" s="653"/>
      <c r="E213" s="278"/>
    </row>
    <row r="214" spans="1:5">
      <c r="A214" s="651">
        <v>37543</v>
      </c>
      <c r="B214" s="652">
        <v>28.21</v>
      </c>
      <c r="C214" s="653"/>
      <c r="D214" s="653"/>
      <c r="E214" s="278"/>
    </row>
    <row r="215" spans="1:5">
      <c r="A215" s="651">
        <v>37544</v>
      </c>
      <c r="B215" s="652">
        <v>28.68</v>
      </c>
      <c r="C215" s="653"/>
      <c r="D215" s="653"/>
      <c r="E215" s="278"/>
    </row>
    <row r="216" spans="1:5">
      <c r="A216" s="651">
        <v>37545</v>
      </c>
      <c r="B216" s="652">
        <v>28.66</v>
      </c>
      <c r="C216" s="653"/>
      <c r="D216" s="653"/>
      <c r="E216" s="278"/>
    </row>
    <row r="217" spans="1:5">
      <c r="A217" s="651">
        <v>37546</v>
      </c>
      <c r="B217" s="652">
        <v>28.42</v>
      </c>
      <c r="C217" s="653"/>
      <c r="D217" s="653"/>
      <c r="E217" s="278"/>
    </row>
    <row r="218" spans="1:5">
      <c r="A218" s="651">
        <v>37547</v>
      </c>
      <c r="B218" s="652">
        <v>28.3</v>
      </c>
      <c r="C218" s="653"/>
      <c r="D218" s="653"/>
      <c r="E218" s="278"/>
    </row>
    <row r="219" spans="1:5">
      <c r="A219" s="651">
        <v>37550</v>
      </c>
      <c r="B219" s="652">
        <v>28.08</v>
      </c>
      <c r="C219" s="653"/>
      <c r="D219" s="653"/>
      <c r="E219" s="278"/>
    </row>
    <row r="220" spans="1:5">
      <c r="A220" s="651">
        <v>37551</v>
      </c>
      <c r="B220" s="652">
        <v>26.69</v>
      </c>
      <c r="C220" s="653"/>
      <c r="D220" s="653"/>
      <c r="E220" s="278"/>
    </row>
    <row r="221" spans="1:5">
      <c r="A221" s="651">
        <v>37552</v>
      </c>
      <c r="B221" s="652">
        <v>26.9</v>
      </c>
      <c r="C221" s="653"/>
      <c r="D221" s="653"/>
      <c r="E221" s="278"/>
    </row>
    <row r="222" spans="1:5">
      <c r="A222" s="651">
        <v>37553</v>
      </c>
      <c r="B222" s="652">
        <v>26.78</v>
      </c>
      <c r="C222" s="653"/>
      <c r="D222" s="653"/>
      <c r="E222" s="278"/>
    </row>
    <row r="223" spans="1:5">
      <c r="A223" s="651">
        <v>37554</v>
      </c>
      <c r="B223" s="652">
        <v>25.59</v>
      </c>
      <c r="C223" s="653"/>
      <c r="D223" s="653"/>
      <c r="E223" s="278"/>
    </row>
    <row r="224" spans="1:5">
      <c r="A224" s="651">
        <v>37557</v>
      </c>
      <c r="B224" s="652">
        <v>25.77</v>
      </c>
      <c r="C224" s="653"/>
      <c r="D224" s="653"/>
      <c r="E224" s="278"/>
    </row>
    <row r="225" spans="1:5">
      <c r="A225" s="651">
        <v>37558</v>
      </c>
      <c r="B225" s="652">
        <v>25.46</v>
      </c>
      <c r="C225" s="653"/>
      <c r="D225" s="653"/>
      <c r="E225" s="278"/>
    </row>
    <row r="226" spans="1:5">
      <c r="A226" s="651">
        <v>37559</v>
      </c>
      <c r="B226" s="652">
        <v>25.49</v>
      </c>
      <c r="C226" s="653"/>
      <c r="D226" s="653"/>
      <c r="E226" s="278"/>
    </row>
    <row r="227" spans="1:5">
      <c r="A227" s="651">
        <v>37560</v>
      </c>
      <c r="B227" s="652">
        <v>25.75</v>
      </c>
      <c r="C227" s="653"/>
      <c r="D227" s="653"/>
      <c r="E227" s="278"/>
    </row>
    <row r="228" spans="1:5">
      <c r="A228" s="651">
        <v>37561</v>
      </c>
      <c r="B228" s="652">
        <v>25.39</v>
      </c>
      <c r="C228" s="653"/>
      <c r="D228" s="653"/>
      <c r="E228" s="278"/>
    </row>
    <row r="229" spans="1:5">
      <c r="A229" s="651">
        <v>37564</v>
      </c>
      <c r="B229" s="652">
        <v>25.12</v>
      </c>
      <c r="C229" s="653"/>
      <c r="D229" s="653"/>
      <c r="E229" s="278"/>
    </row>
    <row r="230" spans="1:5">
      <c r="A230" s="651">
        <v>37565</v>
      </c>
      <c r="B230" s="652">
        <v>24.09</v>
      </c>
      <c r="C230" s="653"/>
      <c r="D230" s="653"/>
      <c r="E230" s="278"/>
    </row>
    <row r="231" spans="1:5">
      <c r="A231" s="651">
        <v>37566</v>
      </c>
      <c r="B231" s="652">
        <v>23.79</v>
      </c>
      <c r="C231" s="653"/>
      <c r="D231" s="653"/>
      <c r="E231" s="278"/>
    </row>
    <row r="232" spans="1:5">
      <c r="A232" s="651">
        <v>37567</v>
      </c>
      <c r="B232" s="652">
        <v>23.59</v>
      </c>
      <c r="C232" s="653"/>
      <c r="D232" s="653"/>
      <c r="E232" s="278"/>
    </row>
    <row r="233" spans="1:5">
      <c r="A233" s="651">
        <v>37568</v>
      </c>
      <c r="B233" s="652">
        <v>23.62</v>
      </c>
      <c r="C233" s="653"/>
      <c r="D233" s="653"/>
      <c r="E233" s="278"/>
    </row>
    <row r="234" spans="1:5">
      <c r="A234" s="651">
        <v>37571</v>
      </c>
      <c r="B234" s="652">
        <v>24.06</v>
      </c>
      <c r="C234" s="653"/>
      <c r="D234" s="653"/>
      <c r="E234" s="278"/>
    </row>
    <row r="235" spans="1:5">
      <c r="A235" s="651">
        <v>37572</v>
      </c>
      <c r="B235" s="652">
        <v>24.2</v>
      </c>
      <c r="C235" s="653"/>
      <c r="D235" s="653"/>
      <c r="E235" s="278"/>
    </row>
    <row r="236" spans="1:5">
      <c r="A236" s="651">
        <v>37573</v>
      </c>
      <c r="B236" s="652">
        <v>23.13</v>
      </c>
      <c r="C236" s="653"/>
      <c r="D236" s="653"/>
      <c r="E236" s="278"/>
    </row>
    <row r="237" spans="1:5">
      <c r="A237" s="651">
        <v>37574</v>
      </c>
      <c r="B237" s="652">
        <v>22.98</v>
      </c>
      <c r="C237" s="653"/>
      <c r="D237" s="653"/>
      <c r="E237" s="278"/>
    </row>
    <row r="238" spans="1:5">
      <c r="A238" s="651">
        <v>37575</v>
      </c>
      <c r="B238" s="652">
        <v>23.75</v>
      </c>
      <c r="C238" s="653"/>
      <c r="D238" s="653"/>
      <c r="E238" s="278"/>
    </row>
    <row r="239" spans="1:5">
      <c r="A239" s="651">
        <v>37578</v>
      </c>
      <c r="B239" s="652">
        <v>24.09</v>
      </c>
      <c r="C239" s="653"/>
      <c r="D239" s="653"/>
      <c r="E239" s="278"/>
    </row>
    <row r="240" spans="1:5">
      <c r="A240" s="651">
        <v>37579</v>
      </c>
      <c r="B240" s="652">
        <v>24.05</v>
      </c>
      <c r="C240" s="653"/>
      <c r="D240" s="653"/>
      <c r="E240" s="278"/>
    </row>
    <row r="241" spans="1:5">
      <c r="A241" s="651">
        <v>37580</v>
      </c>
      <c r="B241" s="652">
        <v>24.37</v>
      </c>
      <c r="C241" s="653"/>
      <c r="D241" s="653"/>
      <c r="E241" s="278"/>
    </row>
    <row r="242" spans="1:5">
      <c r="A242" s="651">
        <v>37581</v>
      </c>
      <c r="B242" s="652">
        <v>24.52</v>
      </c>
      <c r="C242" s="653"/>
      <c r="D242" s="653"/>
      <c r="E242" s="278"/>
    </row>
    <row r="243" spans="1:5">
      <c r="A243" s="651">
        <v>37582</v>
      </c>
      <c r="B243" s="652">
        <v>25.32</v>
      </c>
      <c r="C243" s="653"/>
      <c r="D243" s="653"/>
      <c r="E243" s="278"/>
    </row>
    <row r="244" spans="1:5">
      <c r="A244" s="651">
        <v>37585</v>
      </c>
      <c r="B244" s="652">
        <v>24.46</v>
      </c>
      <c r="C244" s="653"/>
      <c r="D244" s="653"/>
      <c r="E244" s="278"/>
    </row>
    <row r="245" spans="1:5">
      <c r="A245" s="651">
        <v>37586</v>
      </c>
      <c r="B245" s="652">
        <v>24.82</v>
      </c>
      <c r="C245" s="653"/>
      <c r="D245" s="653"/>
      <c r="E245" s="278"/>
    </row>
    <row r="246" spans="1:5">
      <c r="A246" s="651">
        <v>37587</v>
      </c>
      <c r="B246" s="652">
        <v>25.57</v>
      </c>
      <c r="C246" s="653"/>
      <c r="D246" s="653"/>
      <c r="E246" s="278"/>
    </row>
    <row r="247" spans="1:5">
      <c r="A247" s="651">
        <v>37588</v>
      </c>
      <c r="B247" s="652" t="e">
        <v>#N/A</v>
      </c>
      <c r="C247" s="653"/>
      <c r="D247" s="653"/>
      <c r="E247" s="278"/>
    </row>
    <row r="248" spans="1:5">
      <c r="A248" s="651">
        <v>37589</v>
      </c>
      <c r="B248" s="652" t="e">
        <v>#N/A</v>
      </c>
      <c r="C248" s="653"/>
      <c r="D248" s="653"/>
      <c r="E248" s="278"/>
    </row>
    <row r="249" spans="1:5">
      <c r="A249" s="651">
        <v>37592</v>
      </c>
      <c r="B249" s="652">
        <v>26.03</v>
      </c>
      <c r="C249" s="653"/>
      <c r="D249" s="653"/>
      <c r="E249" s="278"/>
    </row>
    <row r="250" spans="1:5">
      <c r="A250" s="651">
        <v>37593</v>
      </c>
      <c r="B250" s="652">
        <v>26</v>
      </c>
      <c r="C250" s="653"/>
      <c r="D250" s="653"/>
      <c r="E250" s="278"/>
    </row>
    <row r="251" spans="1:5">
      <c r="A251" s="651">
        <v>37594</v>
      </c>
      <c r="B251" s="652">
        <v>25.59</v>
      </c>
      <c r="C251" s="653"/>
      <c r="D251" s="653"/>
      <c r="E251" s="278"/>
    </row>
    <row r="252" spans="1:5">
      <c r="A252" s="651">
        <v>37595</v>
      </c>
      <c r="B252" s="652">
        <v>26.12</v>
      </c>
      <c r="C252" s="653"/>
      <c r="D252" s="653"/>
      <c r="E252" s="278"/>
    </row>
    <row r="253" spans="1:5">
      <c r="A253" s="651">
        <v>37596</v>
      </c>
      <c r="B253" s="652">
        <v>25.36</v>
      </c>
      <c r="C253" s="653"/>
      <c r="D253" s="653"/>
      <c r="E253" s="278"/>
    </row>
    <row r="254" spans="1:5">
      <c r="A254" s="651">
        <v>37599</v>
      </c>
      <c r="B254" s="652">
        <v>26.24</v>
      </c>
      <c r="C254" s="653"/>
      <c r="D254" s="653"/>
      <c r="E254" s="278"/>
    </row>
    <row r="255" spans="1:5">
      <c r="A255" s="651">
        <v>37600</v>
      </c>
      <c r="B255" s="652">
        <v>26.82</v>
      </c>
      <c r="C255" s="653"/>
      <c r="D255" s="653"/>
      <c r="E255" s="278"/>
    </row>
    <row r="256" spans="1:5">
      <c r="A256" s="651">
        <v>37601</v>
      </c>
      <c r="B256" s="652">
        <v>26.79</v>
      </c>
      <c r="C256" s="653"/>
      <c r="D256" s="653"/>
      <c r="E256" s="278"/>
    </row>
    <row r="257" spans="1:5">
      <c r="A257" s="651">
        <v>37602</v>
      </c>
      <c r="B257" s="652">
        <v>27.43</v>
      </c>
      <c r="C257" s="653"/>
      <c r="D257" s="653"/>
      <c r="E257" s="278"/>
    </row>
    <row r="258" spans="1:5">
      <c r="A258" s="651">
        <v>37603</v>
      </c>
      <c r="B258" s="652">
        <v>28</v>
      </c>
      <c r="C258" s="653"/>
      <c r="D258" s="653"/>
      <c r="E258" s="278"/>
    </row>
    <row r="259" spans="1:5">
      <c r="A259" s="651">
        <v>37606</v>
      </c>
      <c r="B259" s="652">
        <v>28.91</v>
      </c>
      <c r="C259" s="653"/>
      <c r="D259" s="653"/>
      <c r="E259" s="278"/>
    </row>
    <row r="260" spans="1:5">
      <c r="A260" s="651">
        <v>37607</v>
      </c>
      <c r="B260" s="652">
        <v>29.01</v>
      </c>
      <c r="C260" s="653"/>
      <c r="D260" s="653"/>
      <c r="E260" s="278"/>
    </row>
    <row r="261" spans="1:5">
      <c r="A261" s="651">
        <v>37608</v>
      </c>
      <c r="B261" s="652">
        <v>29.95</v>
      </c>
      <c r="C261" s="653"/>
      <c r="D261" s="653"/>
      <c r="E261" s="278"/>
    </row>
    <row r="262" spans="1:5">
      <c r="A262" s="651">
        <v>37609</v>
      </c>
      <c r="B262" s="652">
        <v>29.58</v>
      </c>
      <c r="C262" s="653"/>
      <c r="D262" s="653"/>
      <c r="E262" s="278"/>
    </row>
    <row r="263" spans="1:5">
      <c r="A263" s="651">
        <v>37610</v>
      </c>
      <c r="B263" s="652">
        <v>30</v>
      </c>
      <c r="C263" s="653"/>
      <c r="D263" s="653"/>
      <c r="E263" s="278"/>
    </row>
    <row r="264" spans="1:5">
      <c r="A264" s="651">
        <v>37613</v>
      </c>
      <c r="B264" s="652">
        <v>31.28</v>
      </c>
      <c r="C264" s="653"/>
      <c r="D264" s="653"/>
      <c r="E264" s="278"/>
    </row>
    <row r="265" spans="1:5">
      <c r="A265" s="651">
        <v>37614</v>
      </c>
      <c r="B265" s="652">
        <v>30.93</v>
      </c>
      <c r="C265" s="653"/>
      <c r="D265" s="653"/>
      <c r="E265" s="278"/>
    </row>
    <row r="266" spans="1:5">
      <c r="A266" s="651">
        <v>37615</v>
      </c>
      <c r="B266" s="652" t="e">
        <v>#N/A</v>
      </c>
      <c r="C266" s="653"/>
      <c r="D266" s="653"/>
      <c r="E266" s="278"/>
    </row>
    <row r="267" spans="1:5">
      <c r="A267" s="651">
        <v>37616</v>
      </c>
      <c r="B267" s="652">
        <v>30.97</v>
      </c>
      <c r="C267" s="653"/>
      <c r="D267" s="653"/>
      <c r="E267" s="278"/>
    </row>
    <row r="268" spans="1:5">
      <c r="A268" s="651">
        <v>37617</v>
      </c>
      <c r="B268" s="652">
        <v>31.74</v>
      </c>
      <c r="C268" s="653"/>
      <c r="D268" s="653"/>
      <c r="E268" s="278"/>
    </row>
    <row r="269" spans="1:5">
      <c r="A269" s="651">
        <v>37620</v>
      </c>
      <c r="B269" s="652">
        <v>31.01</v>
      </c>
      <c r="C269" s="653"/>
      <c r="D269" s="653"/>
      <c r="E269" s="278"/>
    </row>
    <row r="270" spans="1:5">
      <c r="A270" s="651">
        <v>37621</v>
      </c>
      <c r="B270" s="652">
        <v>30.12</v>
      </c>
      <c r="C270" s="653"/>
      <c r="D270" s="653"/>
      <c r="E270" s="278"/>
    </row>
    <row r="271" spans="1:5">
      <c r="A271" s="651">
        <v>37622</v>
      </c>
      <c r="B271" s="652" t="e">
        <v>#N/A</v>
      </c>
      <c r="C271" s="653"/>
      <c r="D271" s="653"/>
      <c r="E271" s="278"/>
    </row>
    <row r="272" spans="1:5">
      <c r="A272" s="651">
        <v>37623</v>
      </c>
      <c r="B272" s="652">
        <v>30.9</v>
      </c>
      <c r="C272" s="653"/>
      <c r="D272" s="653"/>
      <c r="E272" s="278"/>
    </row>
    <row r="273" spans="1:5">
      <c r="A273" s="651">
        <v>37624</v>
      </c>
      <c r="B273" s="652">
        <v>31.99</v>
      </c>
      <c r="C273" s="653"/>
      <c r="D273" s="653"/>
      <c r="E273" s="278"/>
    </row>
    <row r="274" spans="1:5">
      <c r="A274" s="651">
        <v>37627</v>
      </c>
      <c r="B274" s="652">
        <v>31.78</v>
      </c>
      <c r="C274" s="653"/>
      <c r="D274" s="653"/>
      <c r="E274" s="278"/>
    </row>
    <row r="275" spans="1:5">
      <c r="A275" s="651">
        <v>37628</v>
      </c>
      <c r="B275" s="652">
        <v>30.75</v>
      </c>
      <c r="C275" s="653"/>
      <c r="D275" s="653"/>
      <c r="E275" s="278"/>
    </row>
    <row r="276" spans="1:5">
      <c r="A276" s="651">
        <v>37629</v>
      </c>
      <c r="B276" s="652">
        <v>30.28</v>
      </c>
      <c r="C276" s="653"/>
      <c r="D276" s="653"/>
      <c r="E276" s="278"/>
    </row>
    <row r="277" spans="1:5">
      <c r="A277" s="651">
        <v>37630</v>
      </c>
      <c r="B277" s="652">
        <v>30.74</v>
      </c>
      <c r="C277" s="653"/>
      <c r="D277" s="653"/>
      <c r="E277" s="278"/>
    </row>
    <row r="278" spans="1:5">
      <c r="A278" s="651">
        <v>37631</v>
      </c>
      <c r="B278" s="652">
        <v>29.95</v>
      </c>
      <c r="C278" s="653"/>
      <c r="D278" s="653"/>
      <c r="E278" s="278"/>
    </row>
    <row r="279" spans="1:5">
      <c r="A279" s="651">
        <v>37634</v>
      </c>
      <c r="B279" s="652">
        <v>30.7</v>
      </c>
      <c r="C279" s="653"/>
      <c r="D279" s="653"/>
      <c r="E279" s="278"/>
    </row>
    <row r="280" spans="1:5">
      <c r="A280" s="651">
        <v>37635</v>
      </c>
      <c r="B280" s="652">
        <v>31.13</v>
      </c>
      <c r="C280" s="653"/>
      <c r="D280" s="653"/>
      <c r="E280" s="278"/>
    </row>
    <row r="281" spans="1:5">
      <c r="A281" s="651">
        <v>37636</v>
      </c>
      <c r="B281" s="652">
        <v>31.55</v>
      </c>
      <c r="C281" s="653"/>
      <c r="D281" s="653"/>
      <c r="E281" s="278"/>
    </row>
    <row r="282" spans="1:5">
      <c r="A282" s="651">
        <v>37637</v>
      </c>
      <c r="B282" s="652">
        <v>31.98</v>
      </c>
      <c r="C282" s="653"/>
      <c r="D282" s="653"/>
      <c r="E282" s="278"/>
    </row>
    <row r="283" spans="1:5">
      <c r="A283" s="651">
        <v>37638</v>
      </c>
      <c r="B283" s="652">
        <v>31.83</v>
      </c>
      <c r="C283" s="653"/>
      <c r="D283" s="653"/>
      <c r="E283" s="278"/>
    </row>
    <row r="284" spans="1:5">
      <c r="A284" s="651">
        <v>37641</v>
      </c>
      <c r="B284" s="652" t="e">
        <v>#N/A</v>
      </c>
      <c r="C284" s="653"/>
      <c r="D284" s="653"/>
      <c r="E284" s="278"/>
    </row>
    <row r="285" spans="1:5">
      <c r="A285" s="651">
        <v>37642</v>
      </c>
      <c r="B285" s="652">
        <v>32.06</v>
      </c>
      <c r="C285" s="653"/>
      <c r="D285" s="653"/>
      <c r="E285" s="278"/>
    </row>
    <row r="286" spans="1:5">
      <c r="A286" s="651">
        <v>37643</v>
      </c>
      <c r="B286" s="652">
        <v>31.88</v>
      </c>
      <c r="C286" s="653"/>
      <c r="D286" s="653"/>
      <c r="E286" s="278"/>
    </row>
    <row r="287" spans="1:5">
      <c r="A287" s="651">
        <v>37644</v>
      </c>
      <c r="B287" s="652">
        <v>31.21</v>
      </c>
      <c r="C287" s="653"/>
      <c r="D287" s="653"/>
      <c r="E287" s="278"/>
    </row>
    <row r="288" spans="1:5">
      <c r="A288" s="651">
        <v>37645</v>
      </c>
      <c r="B288" s="652">
        <v>33.119999999999997</v>
      </c>
      <c r="C288" s="653"/>
      <c r="D288" s="653"/>
      <c r="E288" s="278"/>
    </row>
    <row r="289" spans="1:5">
      <c r="A289" s="651">
        <v>37648</v>
      </c>
      <c r="B289" s="652">
        <v>30.57</v>
      </c>
      <c r="C289" s="653"/>
      <c r="D289" s="653"/>
      <c r="E289" s="278"/>
    </row>
    <row r="290" spans="1:5">
      <c r="A290" s="651">
        <v>37649</v>
      </c>
      <c r="B290" s="652">
        <v>30.87</v>
      </c>
      <c r="C290" s="653"/>
      <c r="D290" s="653"/>
      <c r="E290" s="278"/>
    </row>
    <row r="291" spans="1:5">
      <c r="A291" s="651">
        <v>37650</v>
      </c>
      <c r="B291" s="652">
        <v>31.44</v>
      </c>
      <c r="C291" s="653"/>
      <c r="D291" s="653"/>
      <c r="E291" s="278"/>
    </row>
    <row r="292" spans="1:5">
      <c r="A292" s="651">
        <v>37651</v>
      </c>
      <c r="B292" s="652">
        <v>31.59</v>
      </c>
      <c r="C292" s="653"/>
      <c r="D292" s="653"/>
      <c r="E292" s="278"/>
    </row>
    <row r="293" spans="1:5">
      <c r="A293" s="651">
        <v>37652</v>
      </c>
      <c r="B293" s="652">
        <v>31.07</v>
      </c>
      <c r="C293" s="653"/>
      <c r="D293" s="653"/>
      <c r="E293" s="278"/>
    </row>
    <row r="294" spans="1:5">
      <c r="A294" s="651">
        <v>37655</v>
      </c>
      <c r="B294" s="652">
        <v>30.52</v>
      </c>
      <c r="C294" s="653"/>
      <c r="D294" s="653"/>
      <c r="E294" s="278"/>
    </row>
    <row r="295" spans="1:5">
      <c r="A295" s="651">
        <v>37656</v>
      </c>
      <c r="B295" s="652">
        <v>31.3</v>
      </c>
      <c r="C295" s="653"/>
      <c r="D295" s="653"/>
      <c r="E295" s="278"/>
    </row>
    <row r="296" spans="1:5">
      <c r="A296" s="651">
        <v>37657</v>
      </c>
      <c r="B296" s="652">
        <v>31.43</v>
      </c>
      <c r="C296" s="653"/>
      <c r="D296" s="653"/>
      <c r="E296" s="278"/>
    </row>
    <row r="297" spans="1:5">
      <c r="A297" s="651">
        <v>37658</v>
      </c>
      <c r="B297" s="652">
        <v>31.85</v>
      </c>
      <c r="C297" s="653"/>
      <c r="D297" s="653"/>
      <c r="E297" s="278"/>
    </row>
    <row r="298" spans="1:5">
      <c r="A298" s="651">
        <v>37659</v>
      </c>
      <c r="B298" s="652">
        <v>33.53</v>
      </c>
      <c r="C298" s="653"/>
      <c r="D298" s="653"/>
      <c r="E298" s="278"/>
    </row>
    <row r="299" spans="1:5">
      <c r="A299" s="651">
        <v>37662</v>
      </c>
      <c r="B299" s="652">
        <v>31.86</v>
      </c>
      <c r="C299" s="653"/>
      <c r="D299" s="653"/>
      <c r="E299" s="278"/>
    </row>
    <row r="300" spans="1:5">
      <c r="A300" s="651">
        <v>37663</v>
      </c>
      <c r="B300" s="652">
        <v>32.6</v>
      </c>
      <c r="C300" s="653"/>
      <c r="D300" s="653"/>
      <c r="E300" s="278"/>
    </row>
    <row r="301" spans="1:5">
      <c r="A301" s="651">
        <v>37664</v>
      </c>
      <c r="B301" s="652">
        <v>32.76</v>
      </c>
      <c r="C301" s="653"/>
      <c r="D301" s="653"/>
      <c r="E301" s="278"/>
    </row>
    <row r="302" spans="1:5">
      <c r="A302" s="651">
        <v>37665</v>
      </c>
      <c r="B302" s="652">
        <v>33.380000000000003</v>
      </c>
      <c r="C302" s="653"/>
      <c r="D302" s="653"/>
      <c r="E302" s="278"/>
    </row>
    <row r="303" spans="1:5">
      <c r="A303" s="651">
        <v>37666</v>
      </c>
      <c r="B303" s="652">
        <v>33.51</v>
      </c>
      <c r="C303" s="653"/>
      <c r="D303" s="653"/>
      <c r="E303" s="278"/>
    </row>
    <row r="304" spans="1:5">
      <c r="A304" s="651">
        <v>37669</v>
      </c>
      <c r="B304" s="652" t="e">
        <v>#N/A</v>
      </c>
      <c r="C304" s="653"/>
      <c r="D304" s="653"/>
      <c r="E304" s="278"/>
    </row>
    <row r="305" spans="1:5">
      <c r="A305" s="651">
        <v>37670</v>
      </c>
      <c r="B305" s="652">
        <v>33.340000000000003</v>
      </c>
      <c r="C305" s="653"/>
      <c r="D305" s="653"/>
      <c r="E305" s="278"/>
    </row>
    <row r="306" spans="1:5">
      <c r="A306" s="651">
        <v>37671</v>
      </c>
      <c r="B306" s="652">
        <v>33.06</v>
      </c>
      <c r="C306" s="653"/>
      <c r="D306" s="653"/>
      <c r="E306" s="278"/>
    </row>
    <row r="307" spans="1:5">
      <c r="A307" s="651">
        <v>37672</v>
      </c>
      <c r="B307" s="652">
        <v>32.159999999999997</v>
      </c>
      <c r="C307" s="653"/>
      <c r="D307" s="653"/>
      <c r="E307" s="278"/>
    </row>
    <row r="308" spans="1:5">
      <c r="A308" s="651">
        <v>37673</v>
      </c>
      <c r="B308" s="652">
        <v>32.840000000000003</v>
      </c>
      <c r="C308" s="653"/>
      <c r="D308" s="653"/>
      <c r="E308" s="278"/>
    </row>
    <row r="309" spans="1:5">
      <c r="A309" s="651">
        <v>37676</v>
      </c>
      <c r="B309" s="652">
        <v>34.03</v>
      </c>
      <c r="C309" s="653"/>
      <c r="D309" s="653"/>
      <c r="E309" s="278"/>
    </row>
    <row r="310" spans="1:5">
      <c r="A310" s="651">
        <v>37677</v>
      </c>
      <c r="B310" s="652">
        <v>32.82</v>
      </c>
      <c r="C310" s="653"/>
      <c r="D310" s="653"/>
      <c r="E310" s="278"/>
    </row>
    <row r="311" spans="1:5">
      <c r="A311" s="651">
        <v>37678</v>
      </c>
      <c r="B311" s="652">
        <v>34.58</v>
      </c>
      <c r="C311" s="653"/>
      <c r="D311" s="653"/>
      <c r="E311" s="278"/>
    </row>
    <row r="312" spans="1:5">
      <c r="A312" s="651">
        <v>37679</v>
      </c>
      <c r="B312" s="652">
        <v>33.86</v>
      </c>
      <c r="C312" s="653"/>
      <c r="D312" s="653"/>
      <c r="E312" s="278"/>
    </row>
    <row r="313" spans="1:5">
      <c r="A313" s="651">
        <v>37680</v>
      </c>
      <c r="B313" s="652">
        <v>33.869999999999997</v>
      </c>
      <c r="C313" s="653"/>
      <c r="D313" s="653"/>
      <c r="E313" s="278"/>
    </row>
    <row r="314" spans="1:5">
      <c r="A314" s="651">
        <v>37683</v>
      </c>
      <c r="B314" s="652">
        <v>33.81</v>
      </c>
      <c r="C314" s="653"/>
      <c r="D314" s="653"/>
      <c r="E314" s="278"/>
    </row>
    <row r="315" spans="1:5">
      <c r="A315" s="651">
        <v>37684</v>
      </c>
      <c r="B315" s="652">
        <v>34.200000000000003</v>
      </c>
      <c r="C315" s="653"/>
      <c r="D315" s="653"/>
      <c r="E315" s="278"/>
    </row>
    <row r="316" spans="1:5">
      <c r="A316" s="651">
        <v>37685</v>
      </c>
      <c r="B316" s="652">
        <v>33.97</v>
      </c>
      <c r="C316" s="653"/>
      <c r="D316" s="653"/>
      <c r="E316" s="278"/>
    </row>
    <row r="317" spans="1:5">
      <c r="A317" s="651">
        <v>37686</v>
      </c>
      <c r="B317" s="652">
        <v>34.53</v>
      </c>
      <c r="C317" s="653"/>
      <c r="D317" s="653"/>
      <c r="E317" s="278"/>
    </row>
    <row r="318" spans="1:5">
      <c r="A318" s="651">
        <v>37687</v>
      </c>
      <c r="B318" s="652">
        <v>34.880000000000003</v>
      </c>
      <c r="C318" s="653"/>
      <c r="D318" s="653"/>
      <c r="E318" s="278"/>
    </row>
    <row r="319" spans="1:5">
      <c r="A319" s="651">
        <v>37690</v>
      </c>
      <c r="B319" s="652">
        <v>34.270000000000003</v>
      </c>
      <c r="C319" s="653"/>
      <c r="D319" s="653"/>
      <c r="E319" s="278"/>
    </row>
    <row r="320" spans="1:5">
      <c r="A320" s="651">
        <v>37691</v>
      </c>
      <c r="B320" s="652">
        <v>33.82</v>
      </c>
      <c r="C320" s="653"/>
      <c r="D320" s="653"/>
      <c r="E320" s="278"/>
    </row>
    <row r="321" spans="1:5">
      <c r="A321" s="651">
        <v>37692</v>
      </c>
      <c r="B321" s="652">
        <v>34.57</v>
      </c>
      <c r="C321" s="653"/>
      <c r="D321" s="653"/>
      <c r="E321" s="278"/>
    </row>
    <row r="322" spans="1:5">
      <c r="A322" s="651">
        <v>37693</v>
      </c>
      <c r="B322" s="652">
        <v>32.54</v>
      </c>
      <c r="C322" s="653"/>
      <c r="D322" s="653"/>
      <c r="E322" s="278"/>
    </row>
    <row r="323" spans="1:5">
      <c r="A323" s="651">
        <v>37694</v>
      </c>
      <c r="B323" s="652">
        <v>29.88</v>
      </c>
      <c r="C323" s="653"/>
      <c r="D323" s="653"/>
      <c r="E323" s="278"/>
    </row>
    <row r="324" spans="1:5">
      <c r="A324" s="651">
        <v>37697</v>
      </c>
      <c r="B324" s="652">
        <v>29.86</v>
      </c>
      <c r="C324" s="653"/>
      <c r="D324" s="653"/>
      <c r="E324" s="278"/>
    </row>
    <row r="325" spans="1:5">
      <c r="A325" s="651">
        <v>37698</v>
      </c>
      <c r="B325" s="652">
        <v>28.38</v>
      </c>
      <c r="C325" s="653"/>
      <c r="D325" s="653"/>
      <c r="E325" s="278"/>
    </row>
    <row r="326" spans="1:5">
      <c r="A326" s="651">
        <v>37699</v>
      </c>
      <c r="B326" s="652">
        <v>27.18</v>
      </c>
      <c r="C326" s="653"/>
      <c r="D326" s="653"/>
      <c r="E326" s="278"/>
    </row>
    <row r="327" spans="1:5">
      <c r="A327" s="651">
        <v>37700</v>
      </c>
      <c r="B327" s="652">
        <v>26.54</v>
      </c>
      <c r="C327" s="653"/>
      <c r="D327" s="653"/>
      <c r="E327" s="278"/>
    </row>
    <row r="328" spans="1:5">
      <c r="A328" s="651">
        <v>37701</v>
      </c>
      <c r="B328" s="652">
        <v>23.99</v>
      </c>
      <c r="C328" s="653"/>
      <c r="D328" s="653"/>
      <c r="E328" s="278"/>
    </row>
    <row r="329" spans="1:5">
      <c r="A329" s="651">
        <v>37704</v>
      </c>
      <c r="B329" s="652">
        <v>27.1</v>
      </c>
      <c r="C329" s="653"/>
      <c r="D329" s="653"/>
      <c r="E329" s="278"/>
    </row>
    <row r="330" spans="1:5">
      <c r="A330" s="651">
        <v>37705</v>
      </c>
      <c r="B330" s="652">
        <v>25.97</v>
      </c>
      <c r="C330" s="653"/>
      <c r="D330" s="653"/>
      <c r="E330" s="278"/>
    </row>
    <row r="331" spans="1:5">
      <c r="A331" s="651">
        <v>37706</v>
      </c>
      <c r="B331" s="652">
        <v>26.57</v>
      </c>
      <c r="C331" s="653"/>
      <c r="D331" s="653"/>
      <c r="E331" s="278"/>
    </row>
    <row r="332" spans="1:5">
      <c r="A332" s="651">
        <v>37707</v>
      </c>
      <c r="B332" s="652">
        <v>28.12</v>
      </c>
      <c r="C332" s="653"/>
      <c r="D332" s="653"/>
      <c r="E332" s="278"/>
    </row>
    <row r="333" spans="1:5">
      <c r="A333" s="651">
        <v>37708</v>
      </c>
      <c r="B333" s="652">
        <v>27.45</v>
      </c>
      <c r="C333" s="653"/>
      <c r="D333" s="653"/>
      <c r="E333" s="278"/>
    </row>
    <row r="334" spans="1:5">
      <c r="A334" s="651">
        <v>37711</v>
      </c>
      <c r="B334" s="652">
        <v>28.31</v>
      </c>
      <c r="C334" s="653"/>
      <c r="D334" s="653"/>
      <c r="E334" s="278"/>
    </row>
    <row r="335" spans="1:5">
      <c r="A335" s="651">
        <v>37712</v>
      </c>
      <c r="B335" s="652">
        <v>26.85</v>
      </c>
      <c r="C335" s="653"/>
      <c r="D335" s="653"/>
      <c r="E335" s="278"/>
    </row>
    <row r="336" spans="1:5">
      <c r="A336" s="651">
        <v>37713</v>
      </c>
      <c r="B336" s="652">
        <v>25.89</v>
      </c>
      <c r="C336" s="653"/>
      <c r="D336" s="653"/>
      <c r="E336" s="278"/>
    </row>
    <row r="337" spans="1:5">
      <c r="A337" s="651">
        <v>37714</v>
      </c>
      <c r="B337" s="652">
        <v>26.45</v>
      </c>
      <c r="C337" s="653"/>
      <c r="D337" s="653"/>
      <c r="E337" s="278"/>
    </row>
    <row r="338" spans="1:5">
      <c r="A338" s="651">
        <v>37715</v>
      </c>
      <c r="B338" s="652">
        <v>24.87</v>
      </c>
      <c r="C338" s="653"/>
      <c r="D338" s="653"/>
      <c r="E338" s="278"/>
    </row>
    <row r="339" spans="1:5">
      <c r="A339" s="651">
        <v>37718</v>
      </c>
      <c r="B339" s="652">
        <v>24.7</v>
      </c>
      <c r="C339" s="653"/>
      <c r="D339" s="653"/>
      <c r="E339" s="278"/>
    </row>
    <row r="340" spans="1:5">
      <c r="A340" s="651">
        <v>37719</v>
      </c>
      <c r="B340" s="652">
        <v>25.08</v>
      </c>
      <c r="C340" s="653"/>
      <c r="D340" s="653"/>
      <c r="E340" s="278"/>
    </row>
    <row r="341" spans="1:5">
      <c r="A341" s="651">
        <v>37720</v>
      </c>
      <c r="B341" s="652">
        <v>25.5</v>
      </c>
      <c r="C341" s="653"/>
      <c r="D341" s="653"/>
      <c r="E341" s="278"/>
    </row>
    <row r="342" spans="1:5">
      <c r="A342" s="651">
        <v>37721</v>
      </c>
      <c r="B342" s="652">
        <v>24.48</v>
      </c>
      <c r="C342" s="653"/>
      <c r="D342" s="653"/>
      <c r="E342" s="278"/>
    </row>
    <row r="343" spans="1:5">
      <c r="A343" s="651">
        <v>37722</v>
      </c>
      <c r="B343" s="652">
        <v>24.81</v>
      </c>
      <c r="C343" s="653"/>
      <c r="D343" s="653"/>
      <c r="E343" s="278"/>
    </row>
    <row r="344" spans="1:5">
      <c r="A344" s="651">
        <v>37725</v>
      </c>
      <c r="B344" s="652">
        <v>24.64</v>
      </c>
      <c r="C344" s="653"/>
      <c r="D344" s="653"/>
      <c r="E344" s="278"/>
    </row>
    <row r="345" spans="1:5">
      <c r="A345" s="651">
        <v>37726</v>
      </c>
      <c r="B345" s="652">
        <v>25.01</v>
      </c>
      <c r="C345" s="653"/>
      <c r="D345" s="653"/>
      <c r="E345" s="278"/>
    </row>
    <row r="346" spans="1:5">
      <c r="A346" s="651">
        <v>37727</v>
      </c>
      <c r="B346" s="652">
        <v>24.86</v>
      </c>
      <c r="C346" s="653"/>
      <c r="D346" s="653"/>
      <c r="E346" s="278"/>
    </row>
    <row r="347" spans="1:5">
      <c r="A347" s="651">
        <v>37728</v>
      </c>
      <c r="B347" s="652">
        <v>25.76</v>
      </c>
      <c r="C347" s="653"/>
      <c r="D347" s="653"/>
      <c r="E347" s="278"/>
    </row>
    <row r="348" spans="1:5">
      <c r="A348" s="651">
        <v>37729</v>
      </c>
      <c r="B348" s="652" t="e">
        <v>#N/A</v>
      </c>
      <c r="C348" s="653"/>
      <c r="D348" s="653"/>
      <c r="E348" s="278"/>
    </row>
    <row r="349" spans="1:5">
      <c r="A349" s="651">
        <v>37732</v>
      </c>
      <c r="B349" s="652">
        <v>25.58</v>
      </c>
      <c r="C349" s="653"/>
      <c r="D349" s="653"/>
      <c r="E349" s="278"/>
    </row>
    <row r="350" spans="1:5">
      <c r="A350" s="651">
        <v>37733</v>
      </c>
      <c r="B350" s="652">
        <v>25.72</v>
      </c>
      <c r="C350" s="653"/>
      <c r="D350" s="653"/>
      <c r="E350" s="278"/>
    </row>
    <row r="351" spans="1:5">
      <c r="A351" s="651">
        <v>37734</v>
      </c>
      <c r="B351" s="652">
        <v>24.47</v>
      </c>
      <c r="C351" s="653"/>
      <c r="D351" s="653"/>
      <c r="E351" s="278"/>
    </row>
    <row r="352" spans="1:5">
      <c r="A352" s="651">
        <v>37735</v>
      </c>
      <c r="B352" s="652">
        <v>24.38</v>
      </c>
      <c r="C352" s="653"/>
      <c r="D352" s="653"/>
      <c r="E352" s="278"/>
    </row>
    <row r="353" spans="1:5">
      <c r="A353" s="651">
        <v>37736</v>
      </c>
      <c r="B353" s="652">
        <v>23.81</v>
      </c>
      <c r="C353" s="653"/>
      <c r="D353" s="653"/>
      <c r="E353" s="278"/>
    </row>
    <row r="354" spans="1:5">
      <c r="A354" s="651">
        <v>37739</v>
      </c>
      <c r="B354" s="652">
        <v>23.42</v>
      </c>
      <c r="C354" s="653"/>
      <c r="D354" s="653"/>
      <c r="E354" s="278"/>
    </row>
    <row r="355" spans="1:5">
      <c r="A355" s="651">
        <v>37740</v>
      </c>
      <c r="B355" s="652">
        <v>23.22</v>
      </c>
      <c r="C355" s="653"/>
      <c r="D355" s="653"/>
      <c r="E355" s="278"/>
    </row>
    <row r="356" spans="1:5">
      <c r="A356" s="651">
        <v>37741</v>
      </c>
      <c r="B356" s="652">
        <v>23.91</v>
      </c>
      <c r="C356" s="653"/>
      <c r="D356" s="653"/>
      <c r="E356" s="278"/>
    </row>
    <row r="357" spans="1:5">
      <c r="A357" s="651">
        <v>37742</v>
      </c>
      <c r="B357" s="652">
        <v>23.87</v>
      </c>
      <c r="C357" s="653"/>
      <c r="D357" s="653"/>
      <c r="E357" s="278"/>
    </row>
    <row r="358" spans="1:5">
      <c r="A358" s="651">
        <v>37743</v>
      </c>
      <c r="B358" s="652">
        <v>23.59</v>
      </c>
      <c r="C358" s="653"/>
      <c r="D358" s="653"/>
      <c r="E358" s="278"/>
    </row>
    <row r="359" spans="1:5">
      <c r="A359" s="651">
        <v>37746</v>
      </c>
      <c r="B359" s="652">
        <v>23.49</v>
      </c>
      <c r="C359" s="653"/>
      <c r="D359" s="653"/>
      <c r="E359" s="278"/>
    </row>
    <row r="360" spans="1:5">
      <c r="A360" s="651">
        <v>37747</v>
      </c>
      <c r="B360" s="652">
        <v>23.56</v>
      </c>
      <c r="C360" s="653"/>
      <c r="D360" s="653"/>
      <c r="E360" s="278"/>
    </row>
    <row r="361" spans="1:5">
      <c r="A361" s="651">
        <v>37748</v>
      </c>
      <c r="B361" s="652">
        <v>24.13</v>
      </c>
      <c r="C361" s="653"/>
      <c r="D361" s="653"/>
      <c r="E361" s="278"/>
    </row>
    <row r="362" spans="1:5">
      <c r="A362" s="651">
        <v>37749</v>
      </c>
      <c r="B362" s="652">
        <v>24.76</v>
      </c>
      <c r="C362" s="653"/>
      <c r="D362" s="653"/>
      <c r="E362" s="278"/>
    </row>
    <row r="363" spans="1:5">
      <c r="A363" s="651">
        <v>37750</v>
      </c>
      <c r="B363" s="652">
        <v>25.31</v>
      </c>
      <c r="C363" s="653"/>
      <c r="D363" s="653"/>
      <c r="E363" s="278"/>
    </row>
    <row r="364" spans="1:5">
      <c r="A364" s="651">
        <v>37753</v>
      </c>
      <c r="B364" s="652">
        <v>25.39</v>
      </c>
      <c r="C364" s="653"/>
      <c r="D364" s="653"/>
      <c r="E364" s="278"/>
    </row>
    <row r="365" spans="1:5">
      <c r="A365" s="651">
        <v>37754</v>
      </c>
      <c r="B365" s="652">
        <v>26.06</v>
      </c>
      <c r="C365" s="653"/>
      <c r="D365" s="653"/>
      <c r="E365" s="278"/>
    </row>
    <row r="366" spans="1:5">
      <c r="A366" s="651">
        <v>37755</v>
      </c>
      <c r="B366" s="652">
        <v>26.7</v>
      </c>
      <c r="C366" s="653"/>
      <c r="D366" s="653"/>
      <c r="E366" s="278"/>
    </row>
    <row r="367" spans="1:5">
      <c r="A367" s="651">
        <v>37756</v>
      </c>
      <c r="B367" s="652">
        <v>26.47</v>
      </c>
      <c r="C367" s="653"/>
      <c r="D367" s="653"/>
      <c r="E367" s="278"/>
    </row>
    <row r="368" spans="1:5">
      <c r="A368" s="651">
        <v>37757</v>
      </c>
      <c r="B368" s="652">
        <v>27.17</v>
      </c>
      <c r="C368" s="653"/>
      <c r="D368" s="653"/>
      <c r="E368" s="278"/>
    </row>
    <row r="369" spans="1:5">
      <c r="A369" s="651">
        <v>37760</v>
      </c>
      <c r="B369" s="652">
        <v>27.23</v>
      </c>
      <c r="C369" s="653"/>
      <c r="D369" s="653"/>
      <c r="E369" s="278"/>
    </row>
    <row r="370" spans="1:5">
      <c r="A370" s="651">
        <v>37761</v>
      </c>
      <c r="B370" s="652">
        <v>26.95</v>
      </c>
      <c r="C370" s="653"/>
      <c r="D370" s="653"/>
      <c r="E370" s="278"/>
    </row>
    <row r="371" spans="1:5">
      <c r="A371" s="651">
        <v>37762</v>
      </c>
      <c r="B371" s="652">
        <v>27.58</v>
      </c>
      <c r="C371" s="653"/>
      <c r="D371" s="653"/>
      <c r="E371" s="278"/>
    </row>
    <row r="372" spans="1:5">
      <c r="A372" s="651">
        <v>37763</v>
      </c>
      <c r="B372" s="652">
        <v>26.83</v>
      </c>
      <c r="C372" s="653"/>
      <c r="D372" s="653"/>
      <c r="E372" s="278"/>
    </row>
    <row r="373" spans="1:5">
      <c r="A373" s="651">
        <v>37764</v>
      </c>
      <c r="B373" s="652">
        <v>26.78</v>
      </c>
      <c r="C373" s="653"/>
      <c r="D373" s="653"/>
      <c r="E373" s="278"/>
    </row>
    <row r="374" spans="1:5">
      <c r="A374" s="651">
        <v>37767</v>
      </c>
      <c r="B374" s="652" t="e">
        <v>#N/A</v>
      </c>
      <c r="C374" s="653"/>
      <c r="D374" s="653"/>
      <c r="E374" s="278"/>
    </row>
    <row r="375" spans="1:5">
      <c r="A375" s="651">
        <v>37768</v>
      </c>
      <c r="B375" s="652">
        <v>26.78</v>
      </c>
      <c r="C375" s="653"/>
      <c r="D375" s="653"/>
      <c r="E375" s="278"/>
    </row>
    <row r="376" spans="1:5">
      <c r="A376" s="651">
        <v>37769</v>
      </c>
      <c r="B376" s="652">
        <v>25.82</v>
      </c>
      <c r="C376" s="653"/>
      <c r="D376" s="653"/>
      <c r="E376" s="278"/>
    </row>
    <row r="377" spans="1:5">
      <c r="A377" s="651">
        <v>37770</v>
      </c>
      <c r="B377" s="652">
        <v>26.49</v>
      </c>
      <c r="C377" s="653"/>
      <c r="D377" s="653"/>
      <c r="E377" s="278"/>
    </row>
    <row r="378" spans="1:5">
      <c r="A378" s="651">
        <v>37771</v>
      </c>
      <c r="B378" s="652">
        <v>26.77</v>
      </c>
      <c r="C378" s="653"/>
      <c r="D378" s="653"/>
      <c r="E378" s="278"/>
    </row>
    <row r="379" spans="1:5">
      <c r="A379" s="651">
        <v>37774</v>
      </c>
      <c r="B379" s="652">
        <v>27.97</v>
      </c>
      <c r="C379" s="653"/>
      <c r="D379" s="653"/>
      <c r="E379" s="278"/>
    </row>
    <row r="380" spans="1:5">
      <c r="A380" s="651">
        <v>37775</v>
      </c>
      <c r="B380" s="652">
        <v>27.99</v>
      </c>
      <c r="C380" s="653"/>
      <c r="D380" s="653"/>
      <c r="E380" s="278"/>
    </row>
    <row r="381" spans="1:5">
      <c r="A381" s="651">
        <v>37776</v>
      </c>
      <c r="B381" s="652">
        <v>27.43</v>
      </c>
      <c r="C381" s="653"/>
      <c r="D381" s="653"/>
      <c r="E381" s="278"/>
    </row>
    <row r="382" spans="1:5">
      <c r="A382" s="651">
        <v>37777</v>
      </c>
      <c r="B382" s="652">
        <v>28.43</v>
      </c>
      <c r="C382" s="653"/>
      <c r="D382" s="653"/>
      <c r="E382" s="278"/>
    </row>
    <row r="383" spans="1:5">
      <c r="A383" s="651">
        <v>37778</v>
      </c>
      <c r="B383" s="652">
        <v>28.62</v>
      </c>
      <c r="C383" s="653"/>
      <c r="D383" s="653"/>
      <c r="E383" s="278"/>
    </row>
    <row r="384" spans="1:5">
      <c r="A384" s="651">
        <v>37781</v>
      </c>
      <c r="B384" s="652">
        <v>28.53</v>
      </c>
      <c r="C384" s="653"/>
      <c r="D384" s="653"/>
      <c r="E384" s="278"/>
    </row>
    <row r="385" spans="1:5">
      <c r="A385" s="651">
        <v>37782</v>
      </c>
      <c r="B385" s="652">
        <v>28.87</v>
      </c>
      <c r="C385" s="653"/>
      <c r="D385" s="653"/>
      <c r="E385" s="278"/>
    </row>
    <row r="386" spans="1:5">
      <c r="A386" s="651">
        <v>37783</v>
      </c>
      <c r="B386" s="652">
        <v>28.86</v>
      </c>
      <c r="C386" s="653"/>
      <c r="D386" s="653"/>
      <c r="E386" s="278"/>
    </row>
    <row r="387" spans="1:5">
      <c r="A387" s="651">
        <v>37784</v>
      </c>
      <c r="B387" s="652">
        <v>28.33</v>
      </c>
      <c r="C387" s="653"/>
      <c r="D387" s="653"/>
      <c r="E387" s="278"/>
    </row>
    <row r="388" spans="1:5">
      <c r="A388" s="651">
        <v>37785</v>
      </c>
      <c r="B388" s="652">
        <v>27.51</v>
      </c>
      <c r="C388" s="653"/>
      <c r="D388" s="653"/>
      <c r="E388" s="278"/>
    </row>
    <row r="389" spans="1:5">
      <c r="A389" s="651">
        <v>37788</v>
      </c>
      <c r="B389" s="652">
        <v>27.18</v>
      </c>
      <c r="C389" s="653"/>
      <c r="D389" s="653"/>
      <c r="E389" s="278"/>
    </row>
    <row r="390" spans="1:5">
      <c r="A390" s="651">
        <v>37789</v>
      </c>
      <c r="B390" s="652">
        <v>26.81</v>
      </c>
      <c r="C390" s="653"/>
      <c r="D390" s="653"/>
      <c r="E390" s="278"/>
    </row>
    <row r="391" spans="1:5">
      <c r="A391" s="651">
        <v>37790</v>
      </c>
      <c r="B391" s="652">
        <v>26.13</v>
      </c>
      <c r="C391" s="653"/>
      <c r="D391" s="653"/>
      <c r="E391" s="278"/>
    </row>
    <row r="392" spans="1:5">
      <c r="A392" s="651">
        <v>37791</v>
      </c>
      <c r="B392" s="652">
        <v>26.53</v>
      </c>
      <c r="C392" s="653"/>
      <c r="D392" s="653"/>
      <c r="E392" s="278"/>
    </row>
    <row r="393" spans="1:5">
      <c r="A393" s="651">
        <v>37792</v>
      </c>
      <c r="B393" s="652">
        <v>26.07</v>
      </c>
      <c r="C393" s="653"/>
      <c r="D393" s="653"/>
      <c r="E393" s="278"/>
    </row>
    <row r="394" spans="1:5">
      <c r="A394" s="651">
        <v>37795</v>
      </c>
      <c r="B394" s="652">
        <v>27.13</v>
      </c>
      <c r="C394" s="653"/>
      <c r="D394" s="653"/>
      <c r="E394" s="278"/>
    </row>
    <row r="395" spans="1:5">
      <c r="A395" s="651">
        <v>37796</v>
      </c>
      <c r="B395" s="652">
        <v>26.6</v>
      </c>
      <c r="C395" s="653"/>
      <c r="D395" s="653"/>
      <c r="E395" s="278"/>
    </row>
    <row r="396" spans="1:5">
      <c r="A396" s="651">
        <v>37797</v>
      </c>
      <c r="B396" s="652">
        <v>27.43</v>
      </c>
      <c r="C396" s="653"/>
      <c r="D396" s="653"/>
      <c r="E396" s="278"/>
    </row>
    <row r="397" spans="1:5">
      <c r="A397" s="651">
        <v>37798</v>
      </c>
      <c r="B397" s="652">
        <v>27.32</v>
      </c>
      <c r="C397" s="653"/>
      <c r="D397" s="653"/>
      <c r="E397" s="278"/>
    </row>
    <row r="398" spans="1:5">
      <c r="A398" s="651">
        <v>37799</v>
      </c>
      <c r="B398" s="652">
        <v>27.5</v>
      </c>
      <c r="C398" s="653"/>
      <c r="D398" s="653"/>
      <c r="E398" s="278"/>
    </row>
    <row r="399" spans="1:5">
      <c r="A399" s="651">
        <v>37802</v>
      </c>
      <c r="B399" s="652">
        <v>28.47</v>
      </c>
      <c r="C399" s="653"/>
      <c r="D399" s="653"/>
      <c r="E399" s="278"/>
    </row>
    <row r="400" spans="1:5">
      <c r="A400" s="651">
        <v>37803</v>
      </c>
      <c r="B400" s="652">
        <v>28.54</v>
      </c>
      <c r="C400" s="653"/>
      <c r="D400" s="653"/>
      <c r="E400" s="278"/>
    </row>
    <row r="401" spans="1:5">
      <c r="A401" s="651">
        <v>37804</v>
      </c>
      <c r="B401" s="652">
        <v>28.14</v>
      </c>
      <c r="C401" s="653"/>
      <c r="D401" s="653"/>
      <c r="E401" s="278"/>
    </row>
    <row r="402" spans="1:5">
      <c r="A402" s="651">
        <v>37805</v>
      </c>
      <c r="B402" s="652">
        <v>28.37</v>
      </c>
      <c r="C402" s="653"/>
      <c r="D402" s="653"/>
      <c r="E402" s="278"/>
    </row>
    <row r="403" spans="1:5">
      <c r="A403" s="651">
        <v>37806</v>
      </c>
      <c r="B403" s="652" t="e">
        <v>#N/A</v>
      </c>
      <c r="C403" s="653"/>
      <c r="D403" s="653"/>
      <c r="E403" s="278"/>
    </row>
    <row r="404" spans="1:5">
      <c r="A404" s="651">
        <v>37809</v>
      </c>
      <c r="B404" s="652">
        <v>27.72</v>
      </c>
      <c r="C404" s="653"/>
      <c r="D404" s="653"/>
      <c r="E404" s="278"/>
    </row>
    <row r="405" spans="1:5">
      <c r="A405" s="651">
        <v>37810</v>
      </c>
      <c r="B405" s="652">
        <v>27.88</v>
      </c>
      <c r="C405" s="653"/>
      <c r="D405" s="653"/>
      <c r="E405" s="278"/>
    </row>
    <row r="406" spans="1:5">
      <c r="A406" s="651">
        <v>37811</v>
      </c>
      <c r="B406" s="652">
        <v>28.84</v>
      </c>
      <c r="C406" s="653"/>
      <c r="D406" s="653"/>
      <c r="E406" s="278"/>
    </row>
    <row r="407" spans="1:5">
      <c r="A407" s="651">
        <v>37812</v>
      </c>
      <c r="B407" s="652">
        <v>28.87</v>
      </c>
      <c r="C407" s="653"/>
      <c r="D407" s="653"/>
      <c r="E407" s="278"/>
    </row>
    <row r="408" spans="1:5">
      <c r="A408" s="651">
        <v>37813</v>
      </c>
      <c r="B408" s="652">
        <v>29.17</v>
      </c>
      <c r="C408" s="653"/>
      <c r="D408" s="653"/>
      <c r="E408" s="278"/>
    </row>
    <row r="409" spans="1:5">
      <c r="A409" s="651">
        <v>37816</v>
      </c>
      <c r="B409" s="652">
        <v>28.9</v>
      </c>
      <c r="C409" s="653"/>
      <c r="D409" s="653"/>
      <c r="E409" s="278"/>
    </row>
    <row r="410" spans="1:5">
      <c r="A410" s="651">
        <v>37817</v>
      </c>
      <c r="B410" s="652">
        <v>29.04</v>
      </c>
      <c r="C410" s="653"/>
      <c r="D410" s="653"/>
      <c r="E410" s="278"/>
    </row>
    <row r="411" spans="1:5">
      <c r="A411" s="651">
        <v>37818</v>
      </c>
      <c r="B411" s="652">
        <v>28.75</v>
      </c>
      <c r="C411" s="653"/>
      <c r="D411" s="653"/>
      <c r="E411" s="278"/>
    </row>
    <row r="412" spans="1:5">
      <c r="A412" s="651">
        <v>37819</v>
      </c>
      <c r="B412" s="652">
        <v>28.93</v>
      </c>
      <c r="C412" s="653"/>
      <c r="D412" s="653"/>
      <c r="E412" s="278"/>
    </row>
    <row r="413" spans="1:5">
      <c r="A413" s="651">
        <v>37820</v>
      </c>
      <c r="B413" s="652">
        <v>29.25</v>
      </c>
      <c r="C413" s="653"/>
      <c r="D413" s="653"/>
      <c r="E413" s="278"/>
    </row>
    <row r="414" spans="1:5">
      <c r="A414" s="651">
        <v>37823</v>
      </c>
      <c r="B414" s="652">
        <v>28.76</v>
      </c>
      <c r="C414" s="653"/>
      <c r="D414" s="653"/>
      <c r="E414" s="278"/>
    </row>
    <row r="415" spans="1:5">
      <c r="A415" s="651">
        <v>37824</v>
      </c>
      <c r="B415" s="652">
        <v>27.8</v>
      </c>
      <c r="C415" s="653"/>
      <c r="D415" s="653"/>
      <c r="E415" s="278"/>
    </row>
    <row r="416" spans="1:5">
      <c r="A416" s="651">
        <v>37825</v>
      </c>
      <c r="B416" s="652">
        <v>28.11</v>
      </c>
      <c r="C416" s="653"/>
      <c r="D416" s="653"/>
      <c r="E416" s="278"/>
    </row>
    <row r="417" spans="1:5">
      <c r="A417" s="651">
        <v>37826</v>
      </c>
      <c r="B417" s="652">
        <v>28.35</v>
      </c>
      <c r="C417" s="653"/>
      <c r="D417" s="653"/>
      <c r="E417" s="278"/>
    </row>
    <row r="418" spans="1:5">
      <c r="A418" s="651">
        <v>37827</v>
      </c>
      <c r="B418" s="652">
        <v>28.3</v>
      </c>
      <c r="C418" s="653"/>
      <c r="D418" s="653"/>
      <c r="E418" s="278"/>
    </row>
    <row r="419" spans="1:5">
      <c r="A419" s="651">
        <v>37830</v>
      </c>
      <c r="B419" s="652">
        <v>28.09</v>
      </c>
      <c r="C419" s="653"/>
      <c r="D419" s="653"/>
      <c r="E419" s="278"/>
    </row>
    <row r="420" spans="1:5">
      <c r="A420" s="651">
        <v>37831</v>
      </c>
      <c r="B420" s="652">
        <v>28.18</v>
      </c>
      <c r="C420" s="653"/>
      <c r="D420" s="653"/>
      <c r="E420" s="278"/>
    </row>
    <row r="421" spans="1:5">
      <c r="A421" s="651">
        <v>37832</v>
      </c>
      <c r="B421" s="652">
        <v>28.7</v>
      </c>
      <c r="C421" s="653"/>
      <c r="D421" s="653"/>
      <c r="E421" s="278"/>
    </row>
    <row r="422" spans="1:5">
      <c r="A422" s="651">
        <v>37833</v>
      </c>
      <c r="B422" s="652">
        <v>28.68</v>
      </c>
      <c r="C422" s="653"/>
      <c r="D422" s="653"/>
      <c r="E422" s="278"/>
    </row>
    <row r="423" spans="1:5">
      <c r="A423" s="651">
        <v>37834</v>
      </c>
      <c r="B423" s="652">
        <v>30.21</v>
      </c>
      <c r="C423" s="653"/>
      <c r="D423" s="653"/>
      <c r="E423" s="278"/>
    </row>
    <row r="424" spans="1:5">
      <c r="A424" s="651">
        <v>37837</v>
      </c>
      <c r="B424" s="652">
        <v>29.73</v>
      </c>
      <c r="C424" s="653"/>
      <c r="D424" s="653"/>
      <c r="E424" s="278"/>
    </row>
    <row r="425" spans="1:5">
      <c r="A425" s="651">
        <v>37838</v>
      </c>
      <c r="B425" s="652">
        <v>30.38</v>
      </c>
      <c r="C425" s="653"/>
      <c r="D425" s="653"/>
      <c r="E425" s="278"/>
    </row>
    <row r="426" spans="1:5">
      <c r="A426" s="651">
        <v>37839</v>
      </c>
      <c r="B426" s="652">
        <v>29.92</v>
      </c>
      <c r="C426" s="653"/>
      <c r="D426" s="653"/>
      <c r="E426" s="278"/>
    </row>
    <row r="427" spans="1:5">
      <c r="A427" s="651">
        <v>37840</v>
      </c>
      <c r="B427" s="652">
        <v>30.56</v>
      </c>
      <c r="C427" s="653"/>
      <c r="D427" s="653"/>
      <c r="E427" s="278"/>
    </row>
    <row r="428" spans="1:5">
      <c r="A428" s="651">
        <v>37841</v>
      </c>
      <c r="B428" s="652">
        <v>30.3</v>
      </c>
      <c r="C428" s="653"/>
      <c r="D428" s="653"/>
      <c r="E428" s="278"/>
    </row>
    <row r="429" spans="1:5">
      <c r="A429" s="651">
        <v>37844</v>
      </c>
      <c r="B429" s="652">
        <v>30.08</v>
      </c>
      <c r="C429" s="653"/>
      <c r="D429" s="653"/>
      <c r="E429" s="278"/>
    </row>
    <row r="430" spans="1:5">
      <c r="A430" s="651">
        <v>37845</v>
      </c>
      <c r="B430" s="652">
        <v>30.22</v>
      </c>
      <c r="C430" s="653"/>
      <c r="D430" s="653"/>
      <c r="E430" s="278"/>
    </row>
    <row r="431" spans="1:5">
      <c r="A431" s="651">
        <v>37846</v>
      </c>
      <c r="B431" s="652">
        <v>29.17</v>
      </c>
      <c r="C431" s="653"/>
      <c r="D431" s="653"/>
      <c r="E431" s="278"/>
    </row>
    <row r="432" spans="1:5">
      <c r="A432" s="651">
        <v>37847</v>
      </c>
      <c r="B432" s="652">
        <v>28.96</v>
      </c>
      <c r="C432" s="653"/>
      <c r="D432" s="653"/>
      <c r="E432" s="278"/>
    </row>
    <row r="433" spans="1:5">
      <c r="A433" s="651">
        <v>37848</v>
      </c>
      <c r="B433" s="652">
        <v>29.27</v>
      </c>
      <c r="C433" s="653"/>
      <c r="D433" s="653"/>
      <c r="E433" s="278"/>
    </row>
    <row r="434" spans="1:5">
      <c r="A434" s="651">
        <v>37851</v>
      </c>
      <c r="B434" s="652">
        <v>29.08</v>
      </c>
      <c r="C434" s="653"/>
      <c r="D434" s="653"/>
      <c r="E434" s="278"/>
    </row>
    <row r="435" spans="1:5">
      <c r="A435" s="651">
        <v>37852</v>
      </c>
      <c r="B435" s="652">
        <v>28.95</v>
      </c>
      <c r="C435" s="653"/>
      <c r="D435" s="653"/>
      <c r="E435" s="278"/>
    </row>
    <row r="436" spans="1:5">
      <c r="A436" s="651">
        <v>37853</v>
      </c>
      <c r="B436" s="652">
        <v>29.35</v>
      </c>
      <c r="C436" s="653"/>
      <c r="D436" s="653"/>
      <c r="E436" s="278"/>
    </row>
    <row r="437" spans="1:5">
      <c r="A437" s="651">
        <v>37854</v>
      </c>
      <c r="B437" s="652">
        <v>30.08</v>
      </c>
      <c r="C437" s="653"/>
      <c r="D437" s="653"/>
      <c r="E437" s="278"/>
    </row>
    <row r="438" spans="1:5">
      <c r="A438" s="651">
        <v>37855</v>
      </c>
      <c r="B438" s="652">
        <v>30.17</v>
      </c>
      <c r="C438" s="653"/>
      <c r="D438" s="653"/>
      <c r="E438" s="278"/>
    </row>
    <row r="439" spans="1:5">
      <c r="A439" s="651">
        <v>37858</v>
      </c>
      <c r="B439" s="652">
        <v>30.11</v>
      </c>
      <c r="C439" s="653"/>
      <c r="D439" s="653"/>
      <c r="E439" s="278"/>
    </row>
    <row r="440" spans="1:5">
      <c r="A440" s="651">
        <v>37859</v>
      </c>
      <c r="B440" s="652">
        <v>30.28</v>
      </c>
      <c r="C440" s="653"/>
      <c r="D440" s="653"/>
      <c r="E440" s="278"/>
    </row>
    <row r="441" spans="1:5">
      <c r="A441" s="651">
        <v>37860</v>
      </c>
      <c r="B441" s="652">
        <v>29.86</v>
      </c>
      <c r="C441" s="653"/>
      <c r="D441" s="653"/>
      <c r="E441" s="278"/>
    </row>
    <row r="442" spans="1:5">
      <c r="A442" s="651">
        <v>37861</v>
      </c>
      <c r="B442" s="652">
        <v>30.01</v>
      </c>
      <c r="C442" s="653"/>
      <c r="D442" s="653"/>
      <c r="E442" s="278"/>
    </row>
    <row r="443" spans="1:5">
      <c r="A443" s="651">
        <v>37862</v>
      </c>
      <c r="B443" s="652">
        <v>29.99</v>
      </c>
      <c r="C443" s="653"/>
      <c r="D443" s="653"/>
      <c r="E443" s="278"/>
    </row>
    <row r="444" spans="1:5">
      <c r="A444" s="651">
        <v>37865</v>
      </c>
      <c r="B444" s="652" t="e">
        <v>#N/A</v>
      </c>
      <c r="C444" s="653"/>
      <c r="D444" s="653"/>
      <c r="E444" s="278"/>
    </row>
    <row r="445" spans="1:5">
      <c r="A445" s="651">
        <v>37866</v>
      </c>
      <c r="B445" s="652">
        <v>28.06</v>
      </c>
      <c r="C445" s="653"/>
      <c r="D445" s="653"/>
      <c r="E445" s="278"/>
    </row>
    <row r="446" spans="1:5">
      <c r="A446" s="651">
        <v>37867</v>
      </c>
      <c r="B446" s="652">
        <v>28.22</v>
      </c>
      <c r="C446" s="653"/>
      <c r="D446" s="653"/>
      <c r="E446" s="278"/>
    </row>
    <row r="447" spans="1:5">
      <c r="A447" s="651">
        <v>37868</v>
      </c>
      <c r="B447" s="652">
        <v>27.54</v>
      </c>
      <c r="C447" s="653"/>
      <c r="D447" s="653"/>
      <c r="E447" s="278"/>
    </row>
    <row r="448" spans="1:5">
      <c r="A448" s="651">
        <v>37869</v>
      </c>
      <c r="B448" s="652">
        <v>27.61</v>
      </c>
      <c r="C448" s="653"/>
      <c r="D448" s="653"/>
      <c r="E448" s="278"/>
    </row>
    <row r="449" spans="1:5">
      <c r="A449" s="651">
        <v>37872</v>
      </c>
      <c r="B449" s="652">
        <v>27.54</v>
      </c>
      <c r="C449" s="653"/>
      <c r="D449" s="653"/>
      <c r="E449" s="278"/>
    </row>
    <row r="450" spans="1:5">
      <c r="A450" s="651">
        <v>37873</v>
      </c>
      <c r="B450" s="652">
        <v>27.62</v>
      </c>
      <c r="C450" s="653"/>
      <c r="D450" s="653"/>
      <c r="E450" s="278"/>
    </row>
    <row r="451" spans="1:5">
      <c r="A451" s="651">
        <v>37874</v>
      </c>
      <c r="B451" s="652">
        <v>27.87</v>
      </c>
      <c r="C451" s="653"/>
      <c r="D451" s="653"/>
      <c r="E451" s="278"/>
    </row>
    <row r="452" spans="1:5">
      <c r="A452" s="651">
        <v>37875</v>
      </c>
      <c r="B452" s="652">
        <v>27.12</v>
      </c>
      <c r="C452" s="653"/>
      <c r="D452" s="653"/>
      <c r="E452" s="278"/>
    </row>
    <row r="453" spans="1:5">
      <c r="A453" s="651">
        <v>37876</v>
      </c>
      <c r="B453" s="652">
        <v>26.63</v>
      </c>
      <c r="C453" s="653"/>
      <c r="D453" s="653"/>
      <c r="E453" s="278"/>
    </row>
    <row r="454" spans="1:5">
      <c r="A454" s="651">
        <v>37879</v>
      </c>
      <c r="B454" s="652">
        <v>26.64</v>
      </c>
      <c r="C454" s="653"/>
      <c r="D454" s="653"/>
      <c r="E454" s="278"/>
    </row>
    <row r="455" spans="1:5">
      <c r="A455" s="651">
        <v>37880</v>
      </c>
      <c r="B455" s="652">
        <v>26.29</v>
      </c>
      <c r="C455" s="653"/>
      <c r="D455" s="653"/>
      <c r="E455" s="278"/>
    </row>
    <row r="456" spans="1:5">
      <c r="A456" s="651">
        <v>37881</v>
      </c>
      <c r="B456" s="652">
        <v>25.76</v>
      </c>
      <c r="C456" s="653"/>
      <c r="D456" s="653"/>
      <c r="E456" s="278"/>
    </row>
    <row r="457" spans="1:5">
      <c r="A457" s="651">
        <v>37882</v>
      </c>
      <c r="B457" s="652">
        <v>25.56</v>
      </c>
      <c r="C457" s="653"/>
      <c r="D457" s="653"/>
      <c r="E457" s="278"/>
    </row>
    <row r="458" spans="1:5">
      <c r="A458" s="651">
        <v>37883</v>
      </c>
      <c r="B458" s="652">
        <v>25.37</v>
      </c>
      <c r="C458" s="653"/>
      <c r="D458" s="653"/>
      <c r="E458" s="278"/>
    </row>
    <row r="459" spans="1:5">
      <c r="A459" s="651">
        <v>37886</v>
      </c>
      <c r="B459" s="652">
        <v>25.64</v>
      </c>
      <c r="C459" s="653"/>
      <c r="D459" s="653"/>
      <c r="E459" s="278"/>
    </row>
    <row r="460" spans="1:5">
      <c r="A460" s="651">
        <v>37887</v>
      </c>
      <c r="B460" s="652">
        <v>25.6</v>
      </c>
      <c r="C460" s="653"/>
      <c r="D460" s="653"/>
      <c r="E460" s="278"/>
    </row>
    <row r="461" spans="1:5">
      <c r="A461" s="651">
        <v>37888</v>
      </c>
      <c r="B461" s="652">
        <v>26.87</v>
      </c>
      <c r="C461" s="653"/>
      <c r="D461" s="653"/>
      <c r="E461" s="278"/>
    </row>
    <row r="462" spans="1:5">
      <c r="A462" s="651">
        <v>37889</v>
      </c>
      <c r="B462" s="652">
        <v>27.23</v>
      </c>
      <c r="C462" s="653"/>
      <c r="D462" s="653"/>
      <c r="E462" s="278"/>
    </row>
    <row r="463" spans="1:5">
      <c r="A463" s="651">
        <v>37890</v>
      </c>
      <c r="B463" s="652">
        <v>27.06</v>
      </c>
      <c r="C463" s="653"/>
      <c r="D463" s="653"/>
      <c r="E463" s="278"/>
    </row>
    <row r="464" spans="1:5">
      <c r="A464" s="651">
        <v>37893</v>
      </c>
      <c r="B464" s="652">
        <v>27.33</v>
      </c>
      <c r="C464" s="653"/>
      <c r="D464" s="653"/>
      <c r="E464" s="278"/>
    </row>
    <row r="465" spans="1:5">
      <c r="A465" s="651">
        <v>37894</v>
      </c>
      <c r="B465" s="652">
        <v>28.05</v>
      </c>
      <c r="C465" s="653"/>
      <c r="D465" s="653"/>
      <c r="E465" s="278"/>
    </row>
    <row r="466" spans="1:5">
      <c r="A466" s="651">
        <v>37895</v>
      </c>
      <c r="B466" s="652">
        <v>28.37</v>
      </c>
      <c r="C466" s="653"/>
      <c r="D466" s="653"/>
      <c r="E466" s="278"/>
    </row>
    <row r="467" spans="1:5">
      <c r="A467" s="651">
        <v>37896</v>
      </c>
      <c r="B467" s="652">
        <v>28.84</v>
      </c>
      <c r="C467" s="653"/>
      <c r="D467" s="653"/>
      <c r="E467" s="278"/>
    </row>
    <row r="468" spans="1:5">
      <c r="A468" s="651">
        <v>37897</v>
      </c>
      <c r="B468" s="652">
        <v>29.25</v>
      </c>
      <c r="C468" s="653"/>
      <c r="D468" s="653"/>
      <c r="E468" s="278"/>
    </row>
    <row r="469" spans="1:5">
      <c r="A469" s="651">
        <v>37900</v>
      </c>
      <c r="B469" s="652">
        <v>29.41</v>
      </c>
      <c r="C469" s="653"/>
      <c r="D469" s="653"/>
      <c r="E469" s="278"/>
    </row>
    <row r="470" spans="1:5">
      <c r="A470" s="651">
        <v>37901</v>
      </c>
      <c r="B470" s="652">
        <v>29.56</v>
      </c>
      <c r="C470" s="653"/>
      <c r="D470" s="653"/>
      <c r="E470" s="278"/>
    </row>
    <row r="471" spans="1:5">
      <c r="A471" s="651">
        <v>37902</v>
      </c>
      <c r="B471" s="652">
        <v>29.06</v>
      </c>
      <c r="C471" s="653"/>
      <c r="D471" s="653"/>
      <c r="E471" s="278"/>
    </row>
    <row r="472" spans="1:5">
      <c r="A472" s="651">
        <v>37903</v>
      </c>
      <c r="B472" s="652">
        <v>30.5</v>
      </c>
      <c r="C472" s="653"/>
      <c r="D472" s="653"/>
      <c r="E472" s="278"/>
    </row>
    <row r="473" spans="1:5">
      <c r="A473" s="651">
        <v>37904</v>
      </c>
      <c r="B473" s="652">
        <v>31.25</v>
      </c>
      <c r="C473" s="653"/>
      <c r="D473" s="653"/>
      <c r="E473" s="278"/>
    </row>
    <row r="474" spans="1:5">
      <c r="A474" s="651">
        <v>37907</v>
      </c>
      <c r="B474" s="652">
        <v>31.13</v>
      </c>
      <c r="C474" s="653"/>
      <c r="D474" s="653"/>
      <c r="E474" s="278"/>
    </row>
    <row r="475" spans="1:5">
      <c r="A475" s="651">
        <v>37908</v>
      </c>
      <c r="B475" s="652">
        <v>31.11</v>
      </c>
      <c r="C475" s="653"/>
      <c r="D475" s="653"/>
      <c r="E475" s="278"/>
    </row>
    <row r="476" spans="1:5">
      <c r="A476" s="651">
        <v>37909</v>
      </c>
      <c r="B476" s="652">
        <v>31.11</v>
      </c>
      <c r="C476" s="653"/>
      <c r="D476" s="653"/>
      <c r="E476" s="278"/>
    </row>
    <row r="477" spans="1:5">
      <c r="A477" s="651">
        <v>37910</v>
      </c>
      <c r="B477" s="652">
        <v>30.9</v>
      </c>
      <c r="C477" s="653"/>
      <c r="D477" s="653"/>
      <c r="E477" s="278"/>
    </row>
    <row r="478" spans="1:5">
      <c r="A478" s="651">
        <v>37911</v>
      </c>
      <c r="B478" s="652">
        <v>30.08</v>
      </c>
      <c r="C478" s="653"/>
      <c r="D478" s="653"/>
      <c r="E478" s="278"/>
    </row>
    <row r="479" spans="1:5">
      <c r="A479" s="651">
        <v>37914</v>
      </c>
      <c r="B479" s="652">
        <v>29.48</v>
      </c>
      <c r="C479" s="653"/>
      <c r="D479" s="653"/>
      <c r="E479" s="278"/>
    </row>
    <row r="480" spans="1:5">
      <c r="A480" s="651">
        <v>37915</v>
      </c>
      <c r="B480" s="652">
        <v>29.41</v>
      </c>
      <c r="C480" s="653"/>
      <c r="D480" s="653"/>
      <c r="E480" s="278"/>
    </row>
    <row r="481" spans="1:5">
      <c r="A481" s="651">
        <v>37916</v>
      </c>
      <c r="B481" s="652">
        <v>29.2</v>
      </c>
      <c r="C481" s="653"/>
      <c r="D481" s="653"/>
      <c r="E481" s="278"/>
    </row>
    <row r="482" spans="1:5">
      <c r="A482" s="651">
        <v>37917</v>
      </c>
      <c r="B482" s="652">
        <v>29.78</v>
      </c>
      <c r="C482" s="653"/>
      <c r="D482" s="653"/>
      <c r="E482" s="278"/>
    </row>
    <row r="483" spans="1:5">
      <c r="A483" s="651">
        <v>37918</v>
      </c>
      <c r="B483" s="652">
        <v>29.47</v>
      </c>
      <c r="C483" s="653"/>
      <c r="D483" s="653"/>
      <c r="E483" s="278"/>
    </row>
    <row r="484" spans="1:5">
      <c r="A484" s="651">
        <v>37921</v>
      </c>
      <c r="B484" s="652">
        <v>29.12</v>
      </c>
      <c r="C484" s="653"/>
      <c r="D484" s="653"/>
      <c r="E484" s="278"/>
    </row>
    <row r="485" spans="1:5">
      <c r="A485" s="651">
        <v>37922</v>
      </c>
      <c r="B485" s="652">
        <v>28.86</v>
      </c>
      <c r="C485" s="653"/>
      <c r="D485" s="653"/>
      <c r="E485" s="278"/>
    </row>
    <row r="486" spans="1:5">
      <c r="A486" s="651">
        <v>37923</v>
      </c>
      <c r="B486" s="652">
        <v>27.91</v>
      </c>
      <c r="C486" s="653"/>
      <c r="D486" s="653"/>
      <c r="E486" s="278"/>
    </row>
    <row r="487" spans="1:5">
      <c r="A487" s="651">
        <v>37924</v>
      </c>
      <c r="B487" s="652">
        <v>27.83</v>
      </c>
      <c r="C487" s="653"/>
      <c r="D487" s="653"/>
      <c r="E487" s="278"/>
    </row>
    <row r="488" spans="1:5">
      <c r="A488" s="651">
        <v>37925</v>
      </c>
      <c r="B488" s="652">
        <v>28.22</v>
      </c>
      <c r="C488" s="653"/>
      <c r="D488" s="653"/>
      <c r="E488" s="278"/>
    </row>
    <row r="489" spans="1:5">
      <c r="A489" s="651">
        <v>37928</v>
      </c>
      <c r="B489" s="652">
        <v>27.55</v>
      </c>
      <c r="C489" s="653"/>
      <c r="D489" s="653"/>
      <c r="E489" s="278"/>
    </row>
    <row r="490" spans="1:5">
      <c r="A490" s="651">
        <v>37929</v>
      </c>
      <c r="B490" s="652">
        <v>27.29</v>
      </c>
      <c r="C490" s="653"/>
      <c r="D490" s="653"/>
      <c r="E490" s="278"/>
    </row>
    <row r="491" spans="1:5">
      <c r="A491" s="651">
        <v>37930</v>
      </c>
      <c r="B491" s="652">
        <v>28.49</v>
      </c>
      <c r="C491" s="653"/>
      <c r="D491" s="653"/>
      <c r="E491" s="278"/>
    </row>
    <row r="492" spans="1:5">
      <c r="A492" s="651">
        <v>37931</v>
      </c>
      <c r="B492" s="652">
        <v>28.23</v>
      </c>
      <c r="C492" s="653"/>
      <c r="D492" s="653"/>
      <c r="E492" s="278"/>
    </row>
    <row r="493" spans="1:5">
      <c r="A493" s="651">
        <v>37932</v>
      </c>
      <c r="B493" s="652">
        <v>28.65</v>
      </c>
      <c r="C493" s="653"/>
      <c r="D493" s="653"/>
      <c r="E493" s="278"/>
    </row>
    <row r="494" spans="1:5">
      <c r="A494" s="651">
        <v>37935</v>
      </c>
      <c r="B494" s="652">
        <v>28.87</v>
      </c>
      <c r="C494" s="653"/>
      <c r="D494" s="653"/>
      <c r="E494" s="278"/>
    </row>
    <row r="495" spans="1:5">
      <c r="A495" s="651">
        <v>37936</v>
      </c>
      <c r="B495" s="652">
        <v>28.81</v>
      </c>
      <c r="C495" s="653"/>
      <c r="D495" s="653"/>
      <c r="E495" s="278"/>
    </row>
    <row r="496" spans="1:5">
      <c r="A496" s="651">
        <v>37937</v>
      </c>
      <c r="B496" s="652">
        <v>29.26</v>
      </c>
      <c r="C496" s="653"/>
      <c r="D496" s="653"/>
      <c r="E496" s="278"/>
    </row>
    <row r="497" spans="1:5">
      <c r="A497" s="651">
        <v>37938</v>
      </c>
      <c r="B497" s="652">
        <v>29.53</v>
      </c>
      <c r="C497" s="653"/>
      <c r="D497" s="653"/>
      <c r="E497" s="278"/>
    </row>
    <row r="498" spans="1:5">
      <c r="A498" s="651">
        <v>37939</v>
      </c>
      <c r="B498" s="652">
        <v>29.74</v>
      </c>
      <c r="C498" s="653"/>
      <c r="D498" s="653"/>
      <c r="E498" s="278"/>
    </row>
    <row r="499" spans="1:5">
      <c r="A499" s="651">
        <v>37942</v>
      </c>
      <c r="B499" s="652">
        <v>29.06</v>
      </c>
      <c r="C499" s="653"/>
      <c r="D499" s="653"/>
      <c r="E499" s="278"/>
    </row>
    <row r="500" spans="1:5">
      <c r="A500" s="651">
        <v>37943</v>
      </c>
      <c r="B500" s="652">
        <v>30.45</v>
      </c>
      <c r="C500" s="653"/>
      <c r="D500" s="653"/>
      <c r="E500" s="278"/>
    </row>
    <row r="501" spans="1:5">
      <c r="A501" s="651">
        <v>37944</v>
      </c>
      <c r="B501" s="652">
        <v>29.71</v>
      </c>
      <c r="C501" s="653"/>
      <c r="D501" s="653"/>
      <c r="E501" s="278"/>
    </row>
    <row r="502" spans="1:5">
      <c r="A502" s="651">
        <v>37945</v>
      </c>
      <c r="B502" s="652">
        <v>29.63</v>
      </c>
      <c r="C502" s="653"/>
      <c r="D502" s="653"/>
      <c r="E502" s="278"/>
    </row>
    <row r="503" spans="1:5">
      <c r="A503" s="651">
        <v>37946</v>
      </c>
      <c r="B503" s="652">
        <v>29.53</v>
      </c>
      <c r="C503" s="653"/>
      <c r="D503" s="653"/>
      <c r="E503" s="278"/>
    </row>
    <row r="504" spans="1:5">
      <c r="A504" s="651">
        <v>37949</v>
      </c>
      <c r="B504" s="652">
        <v>28.26</v>
      </c>
      <c r="C504" s="653"/>
      <c r="D504" s="653"/>
      <c r="E504" s="278"/>
    </row>
    <row r="505" spans="1:5">
      <c r="A505" s="651">
        <v>37950</v>
      </c>
      <c r="B505" s="652">
        <v>28.04</v>
      </c>
      <c r="C505" s="653"/>
      <c r="D505" s="653"/>
      <c r="E505" s="278"/>
    </row>
    <row r="506" spans="1:5">
      <c r="A506" s="651">
        <v>37951</v>
      </c>
      <c r="B506" s="652">
        <v>28.62</v>
      </c>
      <c r="C506" s="653"/>
      <c r="D506" s="653"/>
      <c r="E506" s="278"/>
    </row>
    <row r="507" spans="1:5">
      <c r="A507" s="651">
        <v>37952</v>
      </c>
      <c r="B507" s="652" t="e">
        <v>#N/A</v>
      </c>
      <c r="C507" s="653"/>
      <c r="D507" s="653"/>
      <c r="E507" s="278"/>
    </row>
    <row r="508" spans="1:5">
      <c r="A508" s="651">
        <v>37953</v>
      </c>
      <c r="B508" s="652" t="e">
        <v>#N/A</v>
      </c>
      <c r="C508" s="653"/>
      <c r="D508" s="653"/>
      <c r="E508" s="278"/>
    </row>
    <row r="509" spans="1:5">
      <c r="A509" s="651">
        <v>37956</v>
      </c>
      <c r="B509" s="652">
        <v>28.5</v>
      </c>
      <c r="C509" s="653"/>
      <c r="D509" s="653"/>
      <c r="E509" s="278"/>
    </row>
    <row r="510" spans="1:5">
      <c r="A510" s="651">
        <v>37957</v>
      </c>
      <c r="B510" s="652">
        <v>29.1</v>
      </c>
      <c r="C510" s="653"/>
      <c r="D510" s="653"/>
      <c r="E510" s="278"/>
    </row>
    <row r="511" spans="1:5">
      <c r="A511" s="651">
        <v>37958</v>
      </c>
      <c r="B511" s="652">
        <v>29.69</v>
      </c>
      <c r="C511" s="653"/>
      <c r="D511" s="653"/>
      <c r="E511" s="278"/>
    </row>
    <row r="512" spans="1:5">
      <c r="A512" s="651">
        <v>37959</v>
      </c>
      <c r="B512" s="652">
        <v>28.87</v>
      </c>
      <c r="C512" s="653"/>
      <c r="D512" s="653"/>
      <c r="E512" s="278"/>
    </row>
    <row r="513" spans="1:5">
      <c r="A513" s="651">
        <v>37960</v>
      </c>
      <c r="B513" s="652">
        <v>28.83</v>
      </c>
      <c r="C513" s="653"/>
      <c r="D513" s="653"/>
      <c r="E513" s="278"/>
    </row>
    <row r="514" spans="1:5">
      <c r="A514" s="651">
        <v>37963</v>
      </c>
      <c r="B514" s="652">
        <v>30.24</v>
      </c>
      <c r="C514" s="653"/>
      <c r="D514" s="653"/>
      <c r="E514" s="278"/>
    </row>
    <row r="515" spans="1:5">
      <c r="A515" s="651">
        <v>37964</v>
      </c>
      <c r="B515" s="652">
        <v>30.22</v>
      </c>
      <c r="C515" s="653"/>
      <c r="D515" s="653"/>
      <c r="E515" s="278"/>
    </row>
    <row r="516" spans="1:5">
      <c r="A516" s="651">
        <v>37965</v>
      </c>
      <c r="B516" s="652">
        <v>30.25</v>
      </c>
      <c r="C516" s="653"/>
      <c r="D516" s="653"/>
      <c r="E516" s="278"/>
    </row>
    <row r="517" spans="1:5">
      <c r="A517" s="651">
        <v>37966</v>
      </c>
      <c r="B517" s="652">
        <v>29.99</v>
      </c>
      <c r="C517" s="653"/>
      <c r="D517" s="653"/>
      <c r="E517" s="278"/>
    </row>
    <row r="518" spans="1:5">
      <c r="A518" s="651">
        <v>37967</v>
      </c>
      <c r="B518" s="652">
        <v>30.81</v>
      </c>
      <c r="C518" s="653"/>
      <c r="D518" s="653"/>
      <c r="E518" s="278"/>
    </row>
    <row r="519" spans="1:5">
      <c r="A519" s="651">
        <v>37970</v>
      </c>
      <c r="B519" s="652">
        <v>30.78</v>
      </c>
      <c r="C519" s="653"/>
      <c r="D519" s="653"/>
      <c r="E519" s="278"/>
    </row>
    <row r="520" spans="1:5">
      <c r="A520" s="651">
        <v>37971</v>
      </c>
      <c r="B520" s="652">
        <v>30.88</v>
      </c>
      <c r="C520" s="653"/>
      <c r="D520" s="653"/>
      <c r="E520" s="278"/>
    </row>
    <row r="521" spans="1:5">
      <c r="A521" s="651">
        <v>37972</v>
      </c>
      <c r="B521" s="652">
        <v>31.9</v>
      </c>
      <c r="C521" s="653"/>
      <c r="D521" s="653"/>
      <c r="E521" s="278"/>
    </row>
    <row r="522" spans="1:5">
      <c r="A522" s="651">
        <v>37973</v>
      </c>
      <c r="B522" s="652">
        <v>31.26</v>
      </c>
      <c r="C522" s="653"/>
      <c r="D522" s="653"/>
      <c r="E522" s="278"/>
    </row>
    <row r="523" spans="1:5">
      <c r="A523" s="651">
        <v>37974</v>
      </c>
      <c r="B523" s="652">
        <v>30.57</v>
      </c>
      <c r="C523" s="653"/>
      <c r="D523" s="653"/>
      <c r="E523" s="278"/>
    </row>
    <row r="524" spans="1:5">
      <c r="A524" s="651">
        <v>37977</v>
      </c>
      <c r="B524" s="652">
        <v>28.39</v>
      </c>
      <c r="C524" s="653"/>
      <c r="D524" s="653"/>
      <c r="E524" s="278"/>
    </row>
    <row r="525" spans="1:5">
      <c r="A525" s="651">
        <v>37978</v>
      </c>
      <c r="B525" s="652">
        <v>29.98</v>
      </c>
      <c r="C525" s="653"/>
      <c r="D525" s="653"/>
      <c r="E525" s="278"/>
    </row>
    <row r="526" spans="1:5">
      <c r="A526" s="651">
        <v>37979</v>
      </c>
      <c r="B526" s="652">
        <v>29.46</v>
      </c>
      <c r="C526" s="653"/>
      <c r="D526" s="653"/>
      <c r="E526" s="278"/>
    </row>
    <row r="527" spans="1:5">
      <c r="A527" s="651">
        <v>37980</v>
      </c>
      <c r="B527" s="652" t="e">
        <v>#N/A</v>
      </c>
      <c r="C527" s="653"/>
      <c r="D527" s="653"/>
      <c r="E527" s="278"/>
    </row>
    <row r="528" spans="1:5">
      <c r="A528" s="651">
        <v>37981</v>
      </c>
      <c r="B528" s="652" t="e">
        <v>#N/A</v>
      </c>
      <c r="C528" s="653"/>
      <c r="D528" s="653"/>
      <c r="E528" s="278"/>
    </row>
    <row r="529" spans="1:5">
      <c r="A529" s="651">
        <v>37984</v>
      </c>
      <c r="B529" s="652">
        <v>29.62</v>
      </c>
      <c r="C529" s="653"/>
      <c r="D529" s="653"/>
      <c r="E529" s="278"/>
    </row>
    <row r="530" spans="1:5">
      <c r="A530" s="651">
        <v>37985</v>
      </c>
      <c r="B530" s="652">
        <v>30.03</v>
      </c>
      <c r="C530" s="653"/>
      <c r="D530" s="653"/>
      <c r="E530" s="278"/>
    </row>
    <row r="531" spans="1:5">
      <c r="A531" s="651">
        <v>37986</v>
      </c>
      <c r="B531" s="652">
        <v>30.3</v>
      </c>
      <c r="C531" s="653"/>
      <c r="D531" s="653"/>
      <c r="E531" s="278"/>
    </row>
    <row r="532" spans="1:5">
      <c r="A532" s="651">
        <v>37987</v>
      </c>
      <c r="B532" s="652" t="e">
        <v>#N/A</v>
      </c>
      <c r="C532" s="653"/>
      <c r="D532" s="653"/>
      <c r="E532" s="278"/>
    </row>
    <row r="533" spans="1:5">
      <c r="A533" s="651">
        <v>37988</v>
      </c>
      <c r="B533" s="652" t="e">
        <v>#N/A</v>
      </c>
      <c r="C533" s="653"/>
      <c r="D533" s="653"/>
      <c r="E533" s="278"/>
    </row>
    <row r="534" spans="1:5">
      <c r="A534" s="651">
        <v>37991</v>
      </c>
      <c r="B534" s="652">
        <v>30.44</v>
      </c>
      <c r="C534" s="653"/>
      <c r="D534" s="653"/>
      <c r="E534" s="278"/>
    </row>
    <row r="535" spans="1:5">
      <c r="A535" s="651">
        <v>37992</v>
      </c>
      <c r="B535" s="652">
        <v>30.95</v>
      </c>
      <c r="C535" s="653"/>
      <c r="D535" s="653"/>
      <c r="E535" s="278"/>
    </row>
    <row r="536" spans="1:5">
      <c r="A536" s="651">
        <v>37993</v>
      </c>
      <c r="B536" s="652">
        <v>31.03</v>
      </c>
      <c r="C536" s="653"/>
      <c r="D536" s="653"/>
      <c r="E536" s="278"/>
    </row>
    <row r="537" spans="1:5">
      <c r="A537" s="651">
        <v>37994</v>
      </c>
      <c r="B537" s="652">
        <v>31.97</v>
      </c>
      <c r="C537" s="653"/>
      <c r="D537" s="653"/>
      <c r="E537" s="278"/>
    </row>
    <row r="538" spans="1:5">
      <c r="A538" s="651">
        <v>37995</v>
      </c>
      <c r="B538" s="652">
        <v>31.76</v>
      </c>
      <c r="C538" s="653"/>
      <c r="D538" s="653"/>
      <c r="E538" s="278"/>
    </row>
    <row r="539" spans="1:5">
      <c r="A539" s="651">
        <v>37998</v>
      </c>
      <c r="B539" s="652">
        <v>32.56</v>
      </c>
      <c r="C539" s="653"/>
      <c r="D539" s="653"/>
      <c r="E539" s="278"/>
    </row>
    <row r="540" spans="1:5">
      <c r="A540" s="651">
        <v>37999</v>
      </c>
      <c r="B540" s="652">
        <v>31.94</v>
      </c>
      <c r="C540" s="653"/>
      <c r="D540" s="653"/>
      <c r="E540" s="278"/>
    </row>
    <row r="541" spans="1:5">
      <c r="A541" s="651">
        <v>38000</v>
      </c>
      <c r="B541" s="652">
        <v>31.74</v>
      </c>
      <c r="C541" s="653"/>
      <c r="D541" s="653"/>
      <c r="E541" s="278"/>
    </row>
    <row r="542" spans="1:5">
      <c r="A542" s="651">
        <v>38001</v>
      </c>
      <c r="B542" s="652">
        <v>31.18</v>
      </c>
      <c r="C542" s="653"/>
      <c r="D542" s="653"/>
      <c r="E542" s="278"/>
    </row>
    <row r="543" spans="1:5">
      <c r="A543" s="651">
        <v>38002</v>
      </c>
      <c r="B543" s="652">
        <v>31.75</v>
      </c>
      <c r="C543" s="653"/>
      <c r="D543" s="653"/>
      <c r="E543" s="278"/>
    </row>
    <row r="544" spans="1:5">
      <c r="A544" s="651">
        <v>38005</v>
      </c>
      <c r="B544" s="652" t="e">
        <v>#N/A</v>
      </c>
      <c r="C544" s="653"/>
      <c r="D544" s="653"/>
      <c r="E544" s="278"/>
    </row>
    <row r="545" spans="1:5">
      <c r="A545" s="651">
        <v>38006</v>
      </c>
      <c r="B545" s="652">
        <v>32.31</v>
      </c>
      <c r="C545" s="653"/>
      <c r="D545" s="653"/>
      <c r="E545" s="278"/>
    </row>
    <row r="546" spans="1:5">
      <c r="A546" s="651">
        <v>38007</v>
      </c>
      <c r="B546" s="652">
        <v>32.49</v>
      </c>
      <c r="C546" s="653"/>
      <c r="D546" s="653"/>
      <c r="E546" s="278"/>
    </row>
    <row r="547" spans="1:5">
      <c r="A547" s="651">
        <v>38008</v>
      </c>
      <c r="B547" s="652">
        <v>31.62</v>
      </c>
      <c r="C547" s="653"/>
      <c r="D547" s="653"/>
      <c r="E547" s="278"/>
    </row>
    <row r="548" spans="1:5">
      <c r="A548" s="651">
        <v>38009</v>
      </c>
      <c r="B548" s="652">
        <v>31.95</v>
      </c>
      <c r="C548" s="653"/>
      <c r="D548" s="653"/>
      <c r="E548" s="278"/>
    </row>
    <row r="549" spans="1:5">
      <c r="A549" s="651">
        <v>38012</v>
      </c>
      <c r="B549" s="652">
        <v>31.33</v>
      </c>
      <c r="C549" s="653"/>
      <c r="D549" s="653"/>
      <c r="E549" s="278"/>
    </row>
    <row r="550" spans="1:5">
      <c r="A550" s="651">
        <v>38013</v>
      </c>
      <c r="B550" s="652">
        <v>30.7</v>
      </c>
      <c r="C550" s="653"/>
      <c r="D550" s="653"/>
      <c r="E550" s="278"/>
    </row>
    <row r="551" spans="1:5">
      <c r="A551" s="651">
        <v>38014</v>
      </c>
      <c r="B551" s="652">
        <v>30.29</v>
      </c>
      <c r="C551" s="653"/>
      <c r="D551" s="653"/>
      <c r="E551" s="278"/>
    </row>
    <row r="552" spans="1:5">
      <c r="A552" s="651">
        <v>38015</v>
      </c>
      <c r="B552" s="652">
        <v>29.84</v>
      </c>
      <c r="C552" s="653"/>
      <c r="D552" s="653"/>
      <c r="E552" s="278"/>
    </row>
    <row r="553" spans="1:5">
      <c r="A553" s="651">
        <v>38016</v>
      </c>
      <c r="B553" s="652">
        <v>29.68</v>
      </c>
      <c r="C553" s="653"/>
      <c r="D553" s="653"/>
      <c r="E553" s="278"/>
    </row>
    <row r="554" spans="1:5">
      <c r="A554" s="651">
        <v>38019</v>
      </c>
      <c r="B554" s="652">
        <v>30.66</v>
      </c>
      <c r="C554" s="653"/>
      <c r="D554" s="653"/>
      <c r="E554" s="278"/>
    </row>
    <row r="555" spans="1:5">
      <c r="A555" s="651">
        <v>38020</v>
      </c>
      <c r="B555" s="652">
        <v>29.03</v>
      </c>
      <c r="C555" s="653"/>
      <c r="D555" s="653"/>
      <c r="E555" s="278"/>
    </row>
    <row r="556" spans="1:5">
      <c r="A556" s="651">
        <v>38021</v>
      </c>
      <c r="B556" s="652">
        <v>29.14</v>
      </c>
      <c r="C556" s="653"/>
      <c r="D556" s="653"/>
      <c r="E556" s="278"/>
    </row>
    <row r="557" spans="1:5">
      <c r="A557" s="651">
        <v>38022</v>
      </c>
      <c r="B557" s="652">
        <v>29.66</v>
      </c>
      <c r="C557" s="653"/>
      <c r="D557" s="653"/>
      <c r="E557" s="278"/>
    </row>
    <row r="558" spans="1:5">
      <c r="A558" s="651">
        <v>38023</v>
      </c>
      <c r="B558" s="652">
        <v>28.64</v>
      </c>
      <c r="C558" s="653"/>
      <c r="D558" s="653"/>
      <c r="E558" s="278"/>
    </row>
    <row r="559" spans="1:5">
      <c r="A559" s="651">
        <v>38026</v>
      </c>
      <c r="B559" s="652">
        <v>29.44</v>
      </c>
      <c r="C559" s="653"/>
      <c r="D559" s="653"/>
      <c r="E559" s="278"/>
    </row>
    <row r="560" spans="1:5">
      <c r="A560" s="651">
        <v>38027</v>
      </c>
      <c r="B560" s="652">
        <v>30.45</v>
      </c>
      <c r="C560" s="653"/>
      <c r="D560" s="653"/>
      <c r="E560" s="278"/>
    </row>
    <row r="561" spans="1:5">
      <c r="A561" s="651">
        <v>38028</v>
      </c>
      <c r="B561" s="652">
        <v>30.33</v>
      </c>
      <c r="C561" s="653"/>
      <c r="D561" s="653"/>
      <c r="E561" s="278"/>
    </row>
    <row r="562" spans="1:5">
      <c r="A562" s="651">
        <v>38029</v>
      </c>
      <c r="B562" s="652">
        <v>30.4</v>
      </c>
      <c r="C562" s="653"/>
      <c r="D562" s="653"/>
      <c r="E562" s="278"/>
    </row>
    <row r="563" spans="1:5">
      <c r="A563" s="651">
        <v>38030</v>
      </c>
      <c r="B563" s="652">
        <v>31.05</v>
      </c>
      <c r="C563" s="653"/>
      <c r="D563" s="653"/>
      <c r="E563" s="278"/>
    </row>
    <row r="564" spans="1:5">
      <c r="A564" s="651">
        <v>38033</v>
      </c>
      <c r="B564" s="652" t="e">
        <v>#N/A</v>
      </c>
      <c r="C564" s="653"/>
      <c r="D564" s="653"/>
      <c r="E564" s="278"/>
    </row>
    <row r="565" spans="1:5">
      <c r="A565" s="651">
        <v>38034</v>
      </c>
      <c r="B565" s="652">
        <v>31.53</v>
      </c>
      <c r="C565" s="653"/>
      <c r="D565" s="653"/>
      <c r="E565" s="278"/>
    </row>
    <row r="566" spans="1:5">
      <c r="A566" s="651">
        <v>38035</v>
      </c>
      <c r="B566" s="652">
        <v>31.43</v>
      </c>
      <c r="C566" s="653"/>
      <c r="D566" s="653"/>
      <c r="E566" s="278"/>
    </row>
    <row r="567" spans="1:5">
      <c r="A567" s="651">
        <v>38036</v>
      </c>
      <c r="B567" s="652">
        <v>31.47</v>
      </c>
      <c r="C567" s="653"/>
      <c r="D567" s="653"/>
      <c r="E567" s="278"/>
    </row>
    <row r="568" spans="1:5">
      <c r="A568" s="651">
        <v>38037</v>
      </c>
      <c r="B568" s="652">
        <v>31.4</v>
      </c>
      <c r="C568" s="653"/>
      <c r="D568" s="653"/>
      <c r="E568" s="278"/>
    </row>
    <row r="569" spans="1:5">
      <c r="A569" s="651">
        <v>38040</v>
      </c>
      <c r="B569" s="652">
        <v>31.66</v>
      </c>
      <c r="C569" s="653"/>
      <c r="D569" s="653"/>
      <c r="E569" s="278"/>
    </row>
    <row r="570" spans="1:5">
      <c r="A570" s="651">
        <v>38041</v>
      </c>
      <c r="B570" s="652">
        <v>31.75</v>
      </c>
      <c r="C570" s="653"/>
      <c r="D570" s="653"/>
      <c r="E570" s="278"/>
    </row>
    <row r="571" spans="1:5">
      <c r="A571" s="651">
        <v>38042</v>
      </c>
      <c r="B571" s="652">
        <v>32.590000000000003</v>
      </c>
      <c r="C571" s="653"/>
      <c r="D571" s="653"/>
      <c r="E571" s="278"/>
    </row>
    <row r="572" spans="1:5">
      <c r="A572" s="651">
        <v>38043</v>
      </c>
      <c r="B572" s="652">
        <v>32.5</v>
      </c>
      <c r="C572" s="653"/>
      <c r="D572" s="653"/>
      <c r="E572" s="278"/>
    </row>
    <row r="573" spans="1:5">
      <c r="A573" s="651">
        <v>38044</v>
      </c>
      <c r="B573" s="652">
        <v>33.25</v>
      </c>
      <c r="C573" s="653"/>
      <c r="D573" s="653"/>
      <c r="E573" s="278"/>
    </row>
    <row r="574" spans="1:5">
      <c r="A574" s="651">
        <v>38047</v>
      </c>
      <c r="B574" s="652">
        <v>34.450000000000003</v>
      </c>
      <c r="C574" s="653"/>
      <c r="D574" s="653"/>
      <c r="E574" s="278"/>
    </row>
    <row r="575" spans="1:5">
      <c r="A575" s="651">
        <v>38048</v>
      </c>
      <c r="B575" s="652">
        <v>34.049999999999997</v>
      </c>
      <c r="C575" s="653"/>
      <c r="D575" s="653"/>
      <c r="E575" s="278"/>
    </row>
    <row r="576" spans="1:5">
      <c r="A576" s="651">
        <v>38049</v>
      </c>
      <c r="B576" s="652">
        <v>33.25</v>
      </c>
      <c r="C576" s="653"/>
      <c r="D576" s="653"/>
      <c r="E576" s="278"/>
    </row>
    <row r="577" spans="1:5">
      <c r="A577" s="651">
        <v>38050</v>
      </c>
      <c r="B577" s="652">
        <v>34.049999999999997</v>
      </c>
      <c r="C577" s="653"/>
      <c r="D577" s="653"/>
      <c r="E577" s="278"/>
    </row>
    <row r="578" spans="1:5">
      <c r="A578" s="651">
        <v>38051</v>
      </c>
      <c r="B578" s="652">
        <v>34.32</v>
      </c>
      <c r="C578" s="653"/>
      <c r="D578" s="653"/>
      <c r="E578" s="278"/>
    </row>
    <row r="579" spans="1:5">
      <c r="A579" s="651">
        <v>38054</v>
      </c>
      <c r="B579" s="652">
        <v>33.85</v>
      </c>
      <c r="C579" s="653"/>
      <c r="D579" s="653"/>
      <c r="E579" s="278"/>
    </row>
    <row r="580" spans="1:5">
      <c r="A580" s="651">
        <v>38055</v>
      </c>
      <c r="B580" s="652">
        <v>33.25</v>
      </c>
      <c r="C580" s="653"/>
      <c r="D580" s="653"/>
      <c r="E580" s="278"/>
    </row>
    <row r="581" spans="1:5">
      <c r="A581" s="651">
        <v>38056</v>
      </c>
      <c r="B581" s="652">
        <v>33.17</v>
      </c>
      <c r="C581" s="653"/>
      <c r="D581" s="653"/>
      <c r="E581" s="278"/>
    </row>
    <row r="582" spans="1:5">
      <c r="A582" s="651">
        <v>38057</v>
      </c>
      <c r="B582" s="652">
        <v>33.869999999999997</v>
      </c>
      <c r="C582" s="653"/>
      <c r="D582" s="653"/>
      <c r="E582" s="278"/>
    </row>
    <row r="583" spans="1:5">
      <c r="A583" s="651">
        <v>38058</v>
      </c>
      <c r="B583" s="652">
        <v>33.36</v>
      </c>
      <c r="C583" s="653"/>
      <c r="D583" s="653"/>
      <c r="E583" s="278"/>
    </row>
    <row r="584" spans="1:5">
      <c r="A584" s="651">
        <v>38061</v>
      </c>
      <c r="B584" s="652">
        <v>34.9</v>
      </c>
      <c r="C584" s="653"/>
      <c r="D584" s="653"/>
      <c r="E584" s="278"/>
    </row>
    <row r="585" spans="1:5">
      <c r="A585" s="651">
        <v>38062</v>
      </c>
      <c r="B585" s="652">
        <v>34.659999999999997</v>
      </c>
      <c r="C585" s="653"/>
      <c r="D585" s="653"/>
      <c r="E585" s="278"/>
    </row>
    <row r="586" spans="1:5">
      <c r="A586" s="651">
        <v>38063</v>
      </c>
      <c r="B586" s="652">
        <v>34.64</v>
      </c>
      <c r="C586" s="653"/>
      <c r="D586" s="653"/>
      <c r="E586" s="278"/>
    </row>
    <row r="587" spans="1:5">
      <c r="A587" s="651">
        <v>38064</v>
      </c>
      <c r="B587" s="652">
        <v>34.28</v>
      </c>
      <c r="C587" s="653"/>
      <c r="D587" s="653"/>
      <c r="E587" s="278"/>
    </row>
    <row r="588" spans="1:5">
      <c r="A588" s="651">
        <v>38065</v>
      </c>
      <c r="B588" s="652">
        <v>34.5</v>
      </c>
      <c r="C588" s="653"/>
      <c r="D588" s="653"/>
      <c r="E588" s="278"/>
    </row>
    <row r="589" spans="1:5">
      <c r="A589" s="651">
        <v>38068</v>
      </c>
      <c r="B589" s="652">
        <v>34.4</v>
      </c>
      <c r="C589" s="653"/>
      <c r="D589" s="653"/>
      <c r="E589" s="278"/>
    </row>
    <row r="590" spans="1:5">
      <c r="A590" s="651">
        <v>38069</v>
      </c>
      <c r="B590" s="652">
        <v>34.61</v>
      </c>
      <c r="C590" s="653"/>
      <c r="D590" s="653"/>
      <c r="E590" s="278"/>
    </row>
    <row r="591" spans="1:5">
      <c r="A591" s="651">
        <v>38070</v>
      </c>
      <c r="B591" s="652">
        <v>34.01</v>
      </c>
      <c r="C591" s="653"/>
      <c r="D591" s="653"/>
      <c r="E591" s="278"/>
    </row>
    <row r="592" spans="1:5">
      <c r="A592" s="651">
        <v>38071</v>
      </c>
      <c r="B592" s="652">
        <v>32.82</v>
      </c>
      <c r="C592" s="653"/>
      <c r="D592" s="653"/>
      <c r="E592" s="278"/>
    </row>
    <row r="593" spans="1:5">
      <c r="A593" s="651">
        <v>38072</v>
      </c>
      <c r="B593" s="652">
        <v>32.869999999999997</v>
      </c>
      <c r="C593" s="653"/>
      <c r="D593" s="653"/>
      <c r="E593" s="278"/>
    </row>
    <row r="594" spans="1:5">
      <c r="A594" s="651">
        <v>38075</v>
      </c>
      <c r="B594" s="652">
        <v>32.42</v>
      </c>
      <c r="C594" s="653"/>
      <c r="D594" s="653"/>
      <c r="E594" s="278"/>
    </row>
    <row r="595" spans="1:5">
      <c r="A595" s="651">
        <v>38076</v>
      </c>
      <c r="B595" s="652">
        <v>33.24</v>
      </c>
      <c r="C595" s="653"/>
      <c r="D595" s="653"/>
      <c r="E595" s="278"/>
    </row>
    <row r="596" spans="1:5">
      <c r="A596" s="651">
        <v>38077</v>
      </c>
      <c r="B596" s="652">
        <v>32.380000000000003</v>
      </c>
      <c r="C596" s="653"/>
      <c r="D596" s="653"/>
      <c r="E596" s="278"/>
    </row>
    <row r="597" spans="1:5">
      <c r="A597" s="651">
        <v>38078</v>
      </c>
      <c r="B597" s="652">
        <v>32.54</v>
      </c>
      <c r="C597" s="653"/>
      <c r="D597" s="653"/>
      <c r="E597" s="278"/>
    </row>
    <row r="598" spans="1:5">
      <c r="A598" s="651">
        <v>38079</v>
      </c>
      <c r="B598" s="652">
        <v>31.18</v>
      </c>
      <c r="C598" s="653"/>
      <c r="D598" s="653"/>
      <c r="E598" s="278"/>
    </row>
    <row r="599" spans="1:5">
      <c r="A599" s="651">
        <v>38082</v>
      </c>
      <c r="B599" s="652">
        <v>31.26</v>
      </c>
      <c r="C599" s="653"/>
      <c r="D599" s="653"/>
      <c r="E599" s="278"/>
    </row>
    <row r="600" spans="1:5">
      <c r="A600" s="651">
        <v>38083</v>
      </c>
      <c r="B600" s="652">
        <v>32.15</v>
      </c>
      <c r="C600" s="653"/>
      <c r="D600" s="653"/>
      <c r="E600" s="278"/>
    </row>
    <row r="601" spans="1:5">
      <c r="A601" s="651">
        <v>38084</v>
      </c>
      <c r="B601" s="652">
        <v>33.24</v>
      </c>
      <c r="C601" s="653"/>
      <c r="D601" s="653"/>
      <c r="E601" s="278"/>
    </row>
    <row r="602" spans="1:5">
      <c r="A602" s="651">
        <v>38085</v>
      </c>
      <c r="B602" s="652">
        <v>34.03</v>
      </c>
      <c r="C602" s="653"/>
      <c r="D602" s="653"/>
      <c r="E602" s="278"/>
    </row>
    <row r="603" spans="1:5">
      <c r="A603" s="651">
        <v>38086</v>
      </c>
      <c r="B603" s="652" t="e">
        <v>#N/A</v>
      </c>
      <c r="C603" s="653"/>
      <c r="D603" s="653"/>
      <c r="E603" s="278"/>
    </row>
    <row r="604" spans="1:5">
      <c r="A604" s="651">
        <v>38089</v>
      </c>
      <c r="B604" s="652">
        <v>33.9</v>
      </c>
      <c r="C604" s="653"/>
      <c r="D604" s="653"/>
      <c r="E604" s="278"/>
    </row>
    <row r="605" spans="1:5">
      <c r="A605" s="651">
        <v>38090</v>
      </c>
      <c r="B605" s="652">
        <v>33.729999999999997</v>
      </c>
      <c r="C605" s="653"/>
      <c r="D605" s="653"/>
      <c r="E605" s="278"/>
    </row>
    <row r="606" spans="1:5">
      <c r="A606" s="651">
        <v>38091</v>
      </c>
      <c r="B606" s="652">
        <v>33.619999999999997</v>
      </c>
      <c r="C606" s="653"/>
      <c r="D606" s="653"/>
      <c r="E606" s="278"/>
    </row>
    <row r="607" spans="1:5">
      <c r="A607" s="651">
        <v>38092</v>
      </c>
      <c r="B607" s="652">
        <v>34.299999999999997</v>
      </c>
      <c r="C607" s="653"/>
      <c r="D607" s="653"/>
      <c r="E607" s="278"/>
    </row>
    <row r="608" spans="1:5">
      <c r="A608" s="651">
        <v>38093</v>
      </c>
      <c r="B608" s="652">
        <v>34.1</v>
      </c>
      <c r="C608" s="653"/>
      <c r="D608" s="653"/>
      <c r="E608" s="278"/>
    </row>
    <row r="609" spans="1:5">
      <c r="A609" s="651">
        <v>38096</v>
      </c>
      <c r="B609" s="652">
        <v>33.86</v>
      </c>
      <c r="C609" s="653"/>
      <c r="D609" s="653"/>
      <c r="E609" s="278"/>
    </row>
    <row r="610" spans="1:5">
      <c r="A610" s="651">
        <v>38097</v>
      </c>
      <c r="B610" s="652">
        <v>33.29</v>
      </c>
      <c r="C610" s="653"/>
      <c r="D610" s="653"/>
      <c r="E610" s="278"/>
    </row>
    <row r="611" spans="1:5">
      <c r="A611" s="651">
        <v>38098</v>
      </c>
      <c r="B611" s="652">
        <v>33.1</v>
      </c>
      <c r="C611" s="653"/>
      <c r="D611" s="653"/>
      <c r="E611" s="278"/>
    </row>
    <row r="612" spans="1:5">
      <c r="A612" s="651">
        <v>38099</v>
      </c>
      <c r="B612" s="652">
        <v>33.89</v>
      </c>
      <c r="C612" s="653"/>
      <c r="D612" s="653"/>
      <c r="E612" s="278"/>
    </row>
    <row r="613" spans="1:5">
      <c r="A613" s="651">
        <v>38100</v>
      </c>
      <c r="B613" s="652">
        <v>33.22</v>
      </c>
      <c r="C613" s="653"/>
      <c r="D613" s="653"/>
      <c r="E613" s="278"/>
    </row>
    <row r="614" spans="1:5">
      <c r="A614" s="651">
        <v>38103</v>
      </c>
      <c r="B614" s="652">
        <v>33.75</v>
      </c>
      <c r="C614" s="653"/>
      <c r="D614" s="653"/>
      <c r="E614" s="278"/>
    </row>
    <row r="615" spans="1:5">
      <c r="A615" s="651">
        <v>38104</v>
      </c>
      <c r="B615" s="652">
        <v>34.54</v>
      </c>
      <c r="C615" s="653"/>
      <c r="D615" s="653"/>
      <c r="E615" s="278"/>
    </row>
    <row r="616" spans="1:5">
      <c r="A616" s="651">
        <v>38105</v>
      </c>
      <c r="B616" s="652">
        <v>34.31</v>
      </c>
      <c r="C616" s="653"/>
      <c r="D616" s="653"/>
      <c r="E616" s="278"/>
    </row>
    <row r="617" spans="1:5">
      <c r="A617" s="651">
        <v>38106</v>
      </c>
      <c r="B617" s="652">
        <v>35.090000000000003</v>
      </c>
      <c r="C617" s="653"/>
      <c r="D617" s="653"/>
      <c r="E617" s="278"/>
    </row>
    <row r="618" spans="1:5">
      <c r="A618" s="651">
        <v>38107</v>
      </c>
      <c r="B618" s="652">
        <v>34.700000000000003</v>
      </c>
      <c r="C618" s="653"/>
      <c r="D618" s="653"/>
      <c r="E618" s="278"/>
    </row>
    <row r="619" spans="1:5">
      <c r="A619" s="651">
        <v>38110</v>
      </c>
      <c r="B619" s="652">
        <v>34.799999999999997</v>
      </c>
      <c r="C619" s="653"/>
      <c r="D619" s="653"/>
      <c r="E619" s="278"/>
    </row>
    <row r="620" spans="1:5">
      <c r="A620" s="651">
        <v>38111</v>
      </c>
      <c r="B620" s="652">
        <v>36.29</v>
      </c>
      <c r="C620" s="653"/>
      <c r="D620" s="653"/>
      <c r="E620" s="278"/>
    </row>
    <row r="621" spans="1:5">
      <c r="A621" s="651">
        <v>38112</v>
      </c>
      <c r="B621" s="652">
        <v>37.21</v>
      </c>
      <c r="C621" s="653"/>
      <c r="D621" s="653"/>
      <c r="E621" s="278"/>
    </row>
    <row r="622" spans="1:5">
      <c r="A622" s="651">
        <v>38113</v>
      </c>
      <c r="B622" s="652">
        <v>37.159999999999997</v>
      </c>
      <c r="C622" s="653"/>
      <c r="D622" s="653"/>
      <c r="E622" s="278"/>
    </row>
    <row r="623" spans="1:5">
      <c r="A623" s="651">
        <v>38114</v>
      </c>
      <c r="B623" s="652">
        <v>37.47</v>
      </c>
      <c r="C623" s="653"/>
      <c r="D623" s="653"/>
      <c r="E623" s="278"/>
    </row>
    <row r="624" spans="1:5">
      <c r="A624" s="651">
        <v>38117</v>
      </c>
      <c r="B624" s="652">
        <v>36.31</v>
      </c>
      <c r="C624" s="653"/>
      <c r="D624" s="653"/>
      <c r="E624" s="278"/>
    </row>
    <row r="625" spans="1:5">
      <c r="A625" s="651">
        <v>38118</v>
      </c>
      <c r="B625" s="652">
        <v>37.75</v>
      </c>
      <c r="C625" s="653"/>
      <c r="D625" s="653"/>
      <c r="E625" s="278"/>
    </row>
    <row r="626" spans="1:5">
      <c r="A626" s="651">
        <v>38119</v>
      </c>
      <c r="B626" s="652">
        <v>38.43</v>
      </c>
      <c r="C626" s="653"/>
      <c r="D626" s="653"/>
      <c r="E626" s="278"/>
    </row>
    <row r="627" spans="1:5">
      <c r="A627" s="651">
        <v>38120</v>
      </c>
      <c r="B627" s="652">
        <v>38.78</v>
      </c>
      <c r="C627" s="653"/>
      <c r="D627" s="653"/>
      <c r="E627" s="278"/>
    </row>
    <row r="628" spans="1:5">
      <c r="A628" s="651">
        <v>38121</v>
      </c>
      <c r="B628" s="652">
        <v>39.17</v>
      </c>
      <c r="C628" s="653"/>
      <c r="D628" s="653"/>
      <c r="E628" s="278"/>
    </row>
    <row r="629" spans="1:5">
      <c r="A629" s="651">
        <v>38124</v>
      </c>
      <c r="B629" s="652">
        <v>38.950000000000003</v>
      </c>
      <c r="C629" s="653"/>
      <c r="D629" s="653"/>
      <c r="E629" s="278"/>
    </row>
    <row r="630" spans="1:5">
      <c r="A630" s="651">
        <v>38125</v>
      </c>
      <c r="B630" s="652">
        <v>37.78</v>
      </c>
      <c r="C630" s="653"/>
      <c r="D630" s="653"/>
      <c r="E630" s="278"/>
    </row>
    <row r="631" spans="1:5">
      <c r="A631" s="651">
        <v>38126</v>
      </c>
      <c r="B631" s="652">
        <v>39.020000000000003</v>
      </c>
      <c r="C631" s="653"/>
      <c r="D631" s="653"/>
      <c r="E631" s="278"/>
    </row>
    <row r="632" spans="1:5">
      <c r="A632" s="651">
        <v>38127</v>
      </c>
      <c r="B632" s="652">
        <v>38.119999999999997</v>
      </c>
      <c r="C632" s="653"/>
      <c r="D632" s="653"/>
      <c r="E632" s="278"/>
    </row>
    <row r="633" spans="1:5">
      <c r="A633" s="651">
        <v>38128</v>
      </c>
      <c r="B633" s="652">
        <v>37.61</v>
      </c>
      <c r="C633" s="653"/>
      <c r="D633" s="653"/>
      <c r="E633" s="278"/>
    </row>
    <row r="634" spans="1:5">
      <c r="A634" s="651">
        <v>38131</v>
      </c>
      <c r="B634" s="652">
        <v>38.71</v>
      </c>
      <c r="C634" s="653"/>
      <c r="D634" s="653"/>
      <c r="E634" s="278"/>
    </row>
    <row r="635" spans="1:5">
      <c r="A635" s="651">
        <v>38132</v>
      </c>
      <c r="B635" s="652">
        <v>37.479999999999997</v>
      </c>
      <c r="C635" s="653"/>
      <c r="D635" s="653"/>
      <c r="E635" s="278"/>
    </row>
    <row r="636" spans="1:5">
      <c r="A636" s="651">
        <v>38133</v>
      </c>
      <c r="B636" s="652">
        <v>37.42</v>
      </c>
      <c r="C636" s="653"/>
      <c r="D636" s="653"/>
      <c r="E636" s="278"/>
    </row>
    <row r="637" spans="1:5">
      <c r="A637" s="651">
        <v>38134</v>
      </c>
      <c r="B637" s="652">
        <v>36.369999999999997</v>
      </c>
      <c r="C637" s="653"/>
      <c r="D637" s="653"/>
      <c r="E637" s="278"/>
    </row>
    <row r="638" spans="1:5">
      <c r="A638" s="651">
        <v>38135</v>
      </c>
      <c r="B638" s="652">
        <v>36.869999999999997</v>
      </c>
      <c r="C638" s="653"/>
      <c r="D638" s="653"/>
      <c r="E638" s="278"/>
    </row>
    <row r="639" spans="1:5">
      <c r="A639" s="651">
        <v>38138</v>
      </c>
      <c r="B639" s="652" t="e">
        <v>#N/A</v>
      </c>
      <c r="C639" s="653"/>
      <c r="D639" s="653"/>
      <c r="E639" s="278"/>
    </row>
    <row r="640" spans="1:5">
      <c r="A640" s="651">
        <v>38139</v>
      </c>
      <c r="B640" s="652">
        <v>39.4</v>
      </c>
      <c r="C640" s="653"/>
      <c r="D640" s="653"/>
      <c r="E640" s="278"/>
    </row>
    <row r="641" spans="1:5">
      <c r="A641" s="651">
        <v>38140</v>
      </c>
      <c r="B641" s="652">
        <v>36.979999999999997</v>
      </c>
      <c r="C641" s="653"/>
      <c r="D641" s="653"/>
      <c r="E641" s="278"/>
    </row>
    <row r="642" spans="1:5">
      <c r="A642" s="651">
        <v>38141</v>
      </c>
      <c r="B642" s="652">
        <v>36.44</v>
      </c>
      <c r="C642" s="653"/>
      <c r="D642" s="653"/>
      <c r="E642" s="278"/>
    </row>
    <row r="643" spans="1:5">
      <c r="A643" s="651">
        <v>38142</v>
      </c>
      <c r="B643" s="652">
        <v>35.69</v>
      </c>
      <c r="C643" s="653"/>
      <c r="D643" s="653"/>
      <c r="E643" s="278"/>
    </row>
    <row r="644" spans="1:5">
      <c r="A644" s="651">
        <v>38145</v>
      </c>
      <c r="B644" s="652">
        <v>35.770000000000003</v>
      </c>
      <c r="C644" s="653"/>
      <c r="D644" s="653"/>
      <c r="E644" s="278"/>
    </row>
    <row r="645" spans="1:5">
      <c r="A645" s="651">
        <v>38146</v>
      </c>
      <c r="B645" s="652">
        <v>34.9</v>
      </c>
      <c r="C645" s="653"/>
      <c r="D645" s="653"/>
      <c r="E645" s="278"/>
    </row>
    <row r="646" spans="1:5">
      <c r="A646" s="651">
        <v>38147</v>
      </c>
      <c r="B646" s="652">
        <v>35.46</v>
      </c>
      <c r="C646" s="653"/>
      <c r="D646" s="653"/>
      <c r="E646" s="278"/>
    </row>
    <row r="647" spans="1:5">
      <c r="A647" s="651">
        <v>38148</v>
      </c>
      <c r="B647" s="652">
        <v>35.69</v>
      </c>
      <c r="C647" s="653"/>
      <c r="D647" s="653"/>
      <c r="E647" s="278"/>
    </row>
    <row r="648" spans="1:5">
      <c r="A648" s="651">
        <v>38149</v>
      </c>
      <c r="B648" s="652" t="e">
        <v>#N/A</v>
      </c>
      <c r="C648" s="653"/>
      <c r="D648" s="653"/>
      <c r="E648" s="278"/>
    </row>
    <row r="649" spans="1:5">
      <c r="A649" s="651">
        <v>38152</v>
      </c>
      <c r="B649" s="652">
        <v>35.229999999999997</v>
      </c>
      <c r="C649" s="653"/>
      <c r="D649" s="653"/>
      <c r="E649" s="278"/>
    </row>
    <row r="650" spans="1:5">
      <c r="A650" s="651">
        <v>38153</v>
      </c>
      <c r="B650" s="652">
        <v>35.020000000000003</v>
      </c>
      <c r="C650" s="653"/>
      <c r="D650" s="653"/>
      <c r="E650" s="278"/>
    </row>
    <row r="651" spans="1:5">
      <c r="A651" s="651">
        <v>38154</v>
      </c>
      <c r="B651" s="652">
        <v>35.229999999999997</v>
      </c>
      <c r="C651" s="653"/>
      <c r="D651" s="653"/>
      <c r="E651" s="278"/>
    </row>
    <row r="652" spans="1:5">
      <c r="A652" s="651">
        <v>38155</v>
      </c>
      <c r="B652" s="652">
        <v>36.22</v>
      </c>
      <c r="C652" s="653"/>
      <c r="D652" s="653"/>
      <c r="E652" s="278"/>
    </row>
    <row r="653" spans="1:5">
      <c r="A653" s="651">
        <v>38156</v>
      </c>
      <c r="B653" s="652">
        <v>35.659999999999997</v>
      </c>
      <c r="C653" s="653"/>
      <c r="D653" s="653"/>
      <c r="E653" s="278"/>
    </row>
    <row r="654" spans="1:5">
      <c r="A654" s="651">
        <v>38159</v>
      </c>
      <c r="B654" s="652">
        <v>34.479999999999997</v>
      </c>
      <c r="C654" s="653"/>
      <c r="D654" s="653"/>
      <c r="E654" s="278"/>
    </row>
    <row r="655" spans="1:5">
      <c r="A655" s="651">
        <v>38160</v>
      </c>
      <c r="B655" s="652">
        <v>35.15</v>
      </c>
      <c r="C655" s="653"/>
      <c r="D655" s="653"/>
      <c r="E655" s="278"/>
    </row>
    <row r="656" spans="1:5">
      <c r="A656" s="651">
        <v>38161</v>
      </c>
      <c r="B656" s="652">
        <v>34.28</v>
      </c>
      <c r="C656" s="653"/>
      <c r="D656" s="653"/>
      <c r="E656" s="278"/>
    </row>
    <row r="657" spans="1:5">
      <c r="A657" s="651">
        <v>38162</v>
      </c>
      <c r="B657" s="652">
        <v>34.700000000000003</v>
      </c>
      <c r="C657" s="653"/>
      <c r="D657" s="653"/>
      <c r="E657" s="278"/>
    </row>
    <row r="658" spans="1:5">
      <c r="A658" s="651">
        <v>38163</v>
      </c>
      <c r="B658" s="652">
        <v>34.369999999999997</v>
      </c>
      <c r="C658" s="653"/>
      <c r="D658" s="653"/>
      <c r="E658" s="278"/>
    </row>
    <row r="659" spans="1:5">
      <c r="A659" s="651">
        <v>38166</v>
      </c>
      <c r="B659" s="652">
        <v>33.03</v>
      </c>
      <c r="C659" s="653"/>
      <c r="D659" s="653"/>
      <c r="E659" s="278"/>
    </row>
    <row r="660" spans="1:5">
      <c r="A660" s="651">
        <v>38167</v>
      </c>
      <c r="B660" s="652">
        <v>32.369999999999997</v>
      </c>
      <c r="C660" s="653"/>
      <c r="D660" s="653"/>
      <c r="E660" s="278"/>
    </row>
    <row r="661" spans="1:5">
      <c r="A661" s="651">
        <v>38168</v>
      </c>
      <c r="B661" s="652">
        <v>33.97</v>
      </c>
      <c r="C661" s="653"/>
      <c r="D661" s="653"/>
      <c r="E661" s="278"/>
    </row>
    <row r="662" spans="1:5">
      <c r="A662" s="651">
        <v>38169</v>
      </c>
      <c r="B662" s="652">
        <v>35.65</v>
      </c>
      <c r="C662" s="653"/>
      <c r="D662" s="653"/>
      <c r="E662" s="278"/>
    </row>
    <row r="663" spans="1:5">
      <c r="A663" s="651">
        <v>38170</v>
      </c>
      <c r="B663" s="652">
        <v>35.36</v>
      </c>
      <c r="C663" s="653"/>
      <c r="D663" s="653"/>
      <c r="E663" s="278"/>
    </row>
    <row r="664" spans="1:5">
      <c r="A664" s="651">
        <v>38173</v>
      </c>
      <c r="B664" s="652" t="e">
        <v>#N/A</v>
      </c>
      <c r="C664" s="653"/>
      <c r="D664" s="653"/>
      <c r="E664" s="278"/>
    </row>
    <row r="665" spans="1:5">
      <c r="A665" s="651">
        <v>38174</v>
      </c>
      <c r="B665" s="652">
        <v>36.549999999999997</v>
      </c>
      <c r="C665" s="653"/>
      <c r="D665" s="653"/>
      <c r="E665" s="278"/>
    </row>
    <row r="666" spans="1:5">
      <c r="A666" s="651">
        <v>38175</v>
      </c>
      <c r="B666" s="652">
        <v>36.5</v>
      </c>
      <c r="C666" s="653"/>
      <c r="D666" s="653"/>
      <c r="E666" s="278"/>
    </row>
    <row r="667" spans="1:5">
      <c r="A667" s="651">
        <v>38176</v>
      </c>
      <c r="B667" s="652">
        <v>37.75</v>
      </c>
      <c r="C667" s="653"/>
      <c r="D667" s="653"/>
      <c r="E667" s="278"/>
    </row>
    <row r="668" spans="1:5">
      <c r="A668" s="651">
        <v>38177</v>
      </c>
      <c r="B668" s="652">
        <v>37.4</v>
      </c>
      <c r="C668" s="653"/>
      <c r="D668" s="653"/>
      <c r="E668" s="278"/>
    </row>
    <row r="669" spans="1:5">
      <c r="A669" s="651">
        <v>38180</v>
      </c>
      <c r="B669" s="652">
        <v>36.869999999999997</v>
      </c>
      <c r="C669" s="653"/>
      <c r="D669" s="653"/>
      <c r="E669" s="278"/>
    </row>
    <row r="670" spans="1:5">
      <c r="A670" s="651">
        <v>38181</v>
      </c>
      <c r="B670" s="652">
        <v>36.65</v>
      </c>
      <c r="C670" s="653"/>
      <c r="D670" s="653"/>
      <c r="E670" s="278"/>
    </row>
    <row r="671" spans="1:5">
      <c r="A671" s="651">
        <v>38182</v>
      </c>
      <c r="B671" s="652">
        <v>38.24</v>
      </c>
      <c r="C671" s="653"/>
      <c r="D671" s="653"/>
      <c r="E671" s="278"/>
    </row>
    <row r="672" spans="1:5">
      <c r="A672" s="651">
        <v>38183</v>
      </c>
      <c r="B672" s="652">
        <v>38.99</v>
      </c>
      <c r="C672" s="653"/>
      <c r="D672" s="653"/>
      <c r="E672" s="278"/>
    </row>
    <row r="673" spans="1:5">
      <c r="A673" s="651">
        <v>38184</v>
      </c>
      <c r="B673" s="652">
        <v>38.81</v>
      </c>
      <c r="C673" s="653"/>
      <c r="D673" s="653"/>
      <c r="E673" s="278"/>
    </row>
    <row r="674" spans="1:5">
      <c r="A674" s="651">
        <v>38187</v>
      </c>
      <c r="B674" s="652">
        <v>39.130000000000003</v>
      </c>
      <c r="C674" s="653"/>
      <c r="D674" s="653"/>
      <c r="E674" s="278"/>
    </row>
    <row r="675" spans="1:5">
      <c r="A675" s="651">
        <v>38188</v>
      </c>
      <c r="B675" s="652">
        <v>38.24</v>
      </c>
      <c r="C675" s="653"/>
      <c r="D675" s="653"/>
      <c r="E675" s="278"/>
    </row>
    <row r="676" spans="1:5">
      <c r="A676" s="651">
        <v>38189</v>
      </c>
      <c r="B676" s="652">
        <v>38.6</v>
      </c>
      <c r="C676" s="653"/>
      <c r="D676" s="653"/>
      <c r="E676" s="278"/>
    </row>
    <row r="677" spans="1:5">
      <c r="A677" s="651">
        <v>38190</v>
      </c>
      <c r="B677" s="652">
        <v>39.4</v>
      </c>
      <c r="C677" s="653"/>
      <c r="D677" s="653"/>
      <c r="E677" s="278"/>
    </row>
    <row r="678" spans="1:5">
      <c r="A678" s="651">
        <v>38191</v>
      </c>
      <c r="B678" s="652">
        <v>39.57</v>
      </c>
      <c r="C678" s="653"/>
      <c r="D678" s="653"/>
      <c r="E678" s="278"/>
    </row>
    <row r="679" spans="1:5">
      <c r="A679" s="651">
        <v>38194</v>
      </c>
      <c r="B679" s="652">
        <v>39.520000000000003</v>
      </c>
      <c r="C679" s="653"/>
      <c r="D679" s="653"/>
      <c r="E679" s="278"/>
    </row>
    <row r="680" spans="1:5">
      <c r="A680" s="651">
        <v>38195</v>
      </c>
      <c r="B680" s="652">
        <v>40.04</v>
      </c>
      <c r="C680" s="653"/>
      <c r="D680" s="653"/>
      <c r="E680" s="278"/>
    </row>
    <row r="681" spans="1:5">
      <c r="A681" s="651">
        <v>38196</v>
      </c>
      <c r="B681" s="652">
        <v>41.17</v>
      </c>
      <c r="C681" s="653"/>
      <c r="D681" s="653"/>
      <c r="E681" s="278"/>
    </row>
    <row r="682" spans="1:5">
      <c r="A682" s="651">
        <v>38197</v>
      </c>
      <c r="B682" s="652">
        <v>41.23</v>
      </c>
      <c r="C682" s="653"/>
      <c r="D682" s="653"/>
      <c r="E682" s="278"/>
    </row>
    <row r="683" spans="1:5">
      <c r="A683" s="651">
        <v>38198</v>
      </c>
      <c r="B683" s="652">
        <v>41.74</v>
      </c>
      <c r="C683" s="653"/>
      <c r="D683" s="653"/>
      <c r="E683" s="278"/>
    </row>
    <row r="684" spans="1:5">
      <c r="A684" s="651">
        <v>38201</v>
      </c>
      <c r="B684" s="652">
        <v>41.34</v>
      </c>
      <c r="C684" s="653"/>
      <c r="D684" s="653"/>
      <c r="E684" s="278"/>
    </row>
    <row r="685" spans="1:5">
      <c r="A685" s="651">
        <v>38202</v>
      </c>
      <c r="B685" s="652">
        <v>41.93</v>
      </c>
      <c r="C685" s="653"/>
      <c r="D685" s="653"/>
      <c r="E685" s="278"/>
    </row>
    <row r="686" spans="1:5">
      <c r="A686" s="651">
        <v>38203</v>
      </c>
      <c r="B686" s="652">
        <v>40.92</v>
      </c>
      <c r="C686" s="653"/>
      <c r="D686" s="653"/>
      <c r="E686" s="278"/>
    </row>
    <row r="687" spans="1:5">
      <c r="A687" s="651">
        <v>38204</v>
      </c>
      <c r="B687" s="652">
        <v>42.45</v>
      </c>
      <c r="C687" s="653"/>
      <c r="D687" s="653"/>
      <c r="E687" s="278"/>
    </row>
    <row r="688" spans="1:5">
      <c r="A688" s="651">
        <v>38205</v>
      </c>
      <c r="B688" s="652">
        <v>42.22</v>
      </c>
      <c r="C688" s="653"/>
      <c r="D688" s="653"/>
      <c r="E688" s="278"/>
    </row>
    <row r="689" spans="1:5">
      <c r="A689" s="651">
        <v>38208</v>
      </c>
      <c r="B689" s="652">
        <v>42.91</v>
      </c>
      <c r="C689" s="653"/>
      <c r="D689" s="653"/>
      <c r="E689" s="278"/>
    </row>
    <row r="690" spans="1:5">
      <c r="A690" s="651">
        <v>38209</v>
      </c>
      <c r="B690" s="652">
        <v>42.49</v>
      </c>
      <c r="C690" s="653"/>
      <c r="D690" s="653"/>
      <c r="E690" s="278"/>
    </row>
    <row r="691" spans="1:5">
      <c r="A691" s="651">
        <v>38210</v>
      </c>
      <c r="B691" s="652">
        <v>42.81</v>
      </c>
      <c r="C691" s="653"/>
      <c r="D691" s="653"/>
      <c r="E691" s="278"/>
    </row>
    <row r="692" spans="1:5">
      <c r="A692" s="651">
        <v>38211</v>
      </c>
      <c r="B692" s="652">
        <v>43.44</v>
      </c>
      <c r="C692" s="653"/>
      <c r="D692" s="653"/>
      <c r="E692" s="278"/>
    </row>
    <row r="693" spans="1:5">
      <c r="A693" s="651">
        <v>38212</v>
      </c>
      <c r="B693" s="652">
        <v>44.85</v>
      </c>
      <c r="C693" s="653"/>
      <c r="D693" s="653"/>
      <c r="E693" s="278"/>
    </row>
    <row r="694" spans="1:5">
      <c r="A694" s="651">
        <v>38215</v>
      </c>
      <c r="B694" s="652">
        <v>45</v>
      </c>
      <c r="C694" s="653"/>
      <c r="D694" s="653"/>
      <c r="E694" s="278"/>
    </row>
    <row r="695" spans="1:5">
      <c r="A695" s="651">
        <v>38216</v>
      </c>
      <c r="B695" s="652">
        <v>44.1</v>
      </c>
      <c r="C695" s="653"/>
      <c r="D695" s="653"/>
      <c r="E695" s="278"/>
    </row>
    <row r="696" spans="1:5">
      <c r="A696" s="651">
        <v>38217</v>
      </c>
      <c r="B696" s="652">
        <v>44.12</v>
      </c>
      <c r="C696" s="653"/>
      <c r="D696" s="653"/>
      <c r="E696" s="278"/>
    </row>
    <row r="697" spans="1:5">
      <c r="A697" s="651">
        <v>38218</v>
      </c>
      <c r="B697" s="652">
        <v>45.61</v>
      </c>
      <c r="C697" s="653"/>
      <c r="D697" s="653"/>
      <c r="E697" s="278"/>
    </row>
    <row r="698" spans="1:5">
      <c r="A698" s="651">
        <v>38219</v>
      </c>
      <c r="B698" s="652">
        <v>44.6</v>
      </c>
      <c r="C698" s="653"/>
      <c r="D698" s="653"/>
      <c r="E698" s="278"/>
    </row>
    <row r="699" spans="1:5">
      <c r="A699" s="651">
        <v>38222</v>
      </c>
      <c r="B699" s="652">
        <v>44.2</v>
      </c>
      <c r="C699" s="653"/>
      <c r="D699" s="653"/>
      <c r="E699" s="278"/>
    </row>
    <row r="700" spans="1:5">
      <c r="A700" s="651">
        <v>38223</v>
      </c>
      <c r="B700" s="652">
        <v>42.95</v>
      </c>
      <c r="C700" s="653"/>
      <c r="D700" s="653"/>
      <c r="E700" s="278"/>
    </row>
    <row r="701" spans="1:5">
      <c r="A701" s="651">
        <v>38224</v>
      </c>
      <c r="B701" s="652">
        <v>41.39</v>
      </c>
      <c r="C701" s="653"/>
      <c r="D701" s="653"/>
      <c r="E701" s="278"/>
    </row>
    <row r="702" spans="1:5">
      <c r="A702" s="651">
        <v>38225</v>
      </c>
      <c r="B702" s="652">
        <v>40.619999999999997</v>
      </c>
      <c r="C702" s="653"/>
      <c r="D702" s="653"/>
      <c r="E702" s="278"/>
    </row>
    <row r="703" spans="1:5">
      <c r="A703" s="651">
        <v>38226</v>
      </c>
      <c r="B703" s="652">
        <v>40.76</v>
      </c>
      <c r="C703" s="653"/>
      <c r="D703" s="653"/>
      <c r="E703" s="278"/>
    </row>
    <row r="704" spans="1:5">
      <c r="A704" s="651">
        <v>38229</v>
      </c>
      <c r="B704" s="652">
        <v>40.82</v>
      </c>
      <c r="C704" s="653"/>
      <c r="D704" s="653"/>
      <c r="E704" s="278"/>
    </row>
    <row r="705" spans="1:5">
      <c r="A705" s="651">
        <v>38230</v>
      </c>
      <c r="B705" s="652">
        <v>39.630000000000003</v>
      </c>
      <c r="C705" s="653"/>
      <c r="D705" s="653"/>
      <c r="E705" s="278"/>
    </row>
    <row r="706" spans="1:5">
      <c r="A706" s="651">
        <v>38231</v>
      </c>
      <c r="B706" s="652">
        <v>41.39</v>
      </c>
      <c r="C706" s="653"/>
      <c r="D706" s="653"/>
      <c r="E706" s="278"/>
    </row>
    <row r="707" spans="1:5">
      <c r="A707" s="651">
        <v>38232</v>
      </c>
      <c r="B707" s="652">
        <v>42.17</v>
      </c>
      <c r="C707" s="653"/>
      <c r="D707" s="653"/>
      <c r="E707" s="278"/>
    </row>
    <row r="708" spans="1:5">
      <c r="A708" s="651">
        <v>38233</v>
      </c>
      <c r="B708" s="652">
        <v>40.9</v>
      </c>
      <c r="C708" s="653"/>
      <c r="D708" s="653"/>
      <c r="E708" s="278"/>
    </row>
    <row r="709" spans="1:5">
      <c r="A709" s="651">
        <v>38236</v>
      </c>
      <c r="B709" s="652" t="e">
        <v>#N/A</v>
      </c>
      <c r="C709" s="653"/>
      <c r="D709" s="653"/>
      <c r="E709" s="278"/>
    </row>
    <row r="710" spans="1:5">
      <c r="A710" s="651">
        <v>38237</v>
      </c>
      <c r="B710" s="652">
        <v>40.619999999999997</v>
      </c>
      <c r="C710" s="653"/>
      <c r="D710" s="653"/>
      <c r="E710" s="278"/>
    </row>
    <row r="711" spans="1:5">
      <c r="A711" s="651">
        <v>38238</v>
      </c>
      <c r="B711" s="652">
        <v>40.04</v>
      </c>
      <c r="C711" s="653"/>
      <c r="D711" s="653"/>
      <c r="E711" s="278"/>
    </row>
    <row r="712" spans="1:5">
      <c r="A712" s="651">
        <v>38239</v>
      </c>
      <c r="B712" s="652">
        <v>41.86</v>
      </c>
      <c r="C712" s="653"/>
      <c r="D712" s="653"/>
      <c r="E712" s="278"/>
    </row>
    <row r="713" spans="1:5">
      <c r="A713" s="651">
        <v>38240</v>
      </c>
      <c r="B713" s="652">
        <v>39.659999999999997</v>
      </c>
      <c r="C713" s="653"/>
      <c r="D713" s="653"/>
      <c r="E713" s="278"/>
    </row>
    <row r="714" spans="1:5">
      <c r="A714" s="651">
        <v>38243</v>
      </c>
      <c r="B714" s="652">
        <v>40.409999999999997</v>
      </c>
      <c r="C714" s="653"/>
      <c r="D714" s="653"/>
      <c r="E714" s="278"/>
    </row>
    <row r="715" spans="1:5">
      <c r="A715" s="651">
        <v>38244</v>
      </c>
      <c r="B715" s="652">
        <v>41.61</v>
      </c>
      <c r="C715" s="653"/>
      <c r="D715" s="653"/>
      <c r="E715" s="278"/>
    </row>
    <row r="716" spans="1:5">
      <c r="A716" s="651">
        <v>38245</v>
      </c>
      <c r="B716" s="652">
        <v>42.03</v>
      </c>
      <c r="C716" s="653"/>
      <c r="D716" s="653"/>
      <c r="E716" s="278"/>
    </row>
    <row r="717" spans="1:5">
      <c r="A717" s="651">
        <v>38246</v>
      </c>
      <c r="B717" s="652">
        <v>41.96</v>
      </c>
      <c r="C717" s="653"/>
      <c r="D717" s="653"/>
      <c r="E717" s="278"/>
    </row>
    <row r="718" spans="1:5">
      <c r="A718" s="651">
        <v>38247</v>
      </c>
      <c r="B718" s="652">
        <v>43.4</v>
      </c>
      <c r="C718" s="653"/>
      <c r="D718" s="653"/>
      <c r="E718" s="278"/>
    </row>
    <row r="719" spans="1:5">
      <c r="A719" s="651">
        <v>38250</v>
      </c>
      <c r="B719" s="652">
        <v>44.2</v>
      </c>
      <c r="C719" s="653"/>
      <c r="D719" s="653"/>
      <c r="E719" s="278"/>
    </row>
    <row r="720" spans="1:5">
      <c r="A720" s="651">
        <v>38251</v>
      </c>
      <c r="B720" s="652">
        <v>44.42</v>
      </c>
      <c r="C720" s="653"/>
      <c r="D720" s="653"/>
      <c r="E720" s="278"/>
    </row>
    <row r="721" spans="1:5">
      <c r="A721" s="651">
        <v>38252</v>
      </c>
      <c r="B721" s="652">
        <v>45.41</v>
      </c>
      <c r="C721" s="653"/>
      <c r="D721" s="653"/>
      <c r="E721" s="278"/>
    </row>
    <row r="722" spans="1:5">
      <c r="A722" s="651">
        <v>38253</v>
      </c>
      <c r="B722" s="652">
        <v>46.03</v>
      </c>
      <c r="C722" s="653"/>
      <c r="D722" s="653"/>
      <c r="E722" s="278"/>
    </row>
    <row r="723" spans="1:5">
      <c r="A723" s="651">
        <v>38254</v>
      </c>
      <c r="B723" s="652">
        <v>46.43</v>
      </c>
      <c r="C723" s="653"/>
      <c r="D723" s="653"/>
      <c r="E723" s="278"/>
    </row>
    <row r="724" spans="1:5">
      <c r="A724" s="651">
        <v>38257</v>
      </c>
      <c r="B724" s="652">
        <v>47.2</v>
      </c>
      <c r="C724" s="653"/>
      <c r="D724" s="653"/>
      <c r="E724" s="278"/>
    </row>
    <row r="725" spans="1:5">
      <c r="A725" s="651">
        <v>38258</v>
      </c>
      <c r="B725" s="652">
        <v>47.6</v>
      </c>
      <c r="C725" s="653"/>
      <c r="D725" s="653"/>
      <c r="E725" s="278"/>
    </row>
    <row r="726" spans="1:5">
      <c r="A726" s="651">
        <v>38259</v>
      </c>
      <c r="B726" s="652">
        <v>47.2</v>
      </c>
      <c r="C726" s="653"/>
      <c r="D726" s="653"/>
      <c r="E726" s="278"/>
    </row>
    <row r="727" spans="1:5">
      <c r="A727" s="651">
        <v>38260</v>
      </c>
      <c r="B727" s="652">
        <v>47.31</v>
      </c>
      <c r="C727" s="653"/>
      <c r="D727" s="653"/>
      <c r="E727" s="278"/>
    </row>
    <row r="728" spans="1:5">
      <c r="A728" s="651">
        <v>38261</v>
      </c>
      <c r="B728" s="652">
        <v>46.72</v>
      </c>
      <c r="C728" s="653"/>
      <c r="D728" s="653"/>
      <c r="E728" s="278"/>
    </row>
    <row r="729" spans="1:5">
      <c r="A729" s="651">
        <v>38264</v>
      </c>
      <c r="B729" s="652">
        <v>47.09</v>
      </c>
      <c r="C729" s="653"/>
      <c r="D729" s="653"/>
      <c r="E729" s="278"/>
    </row>
    <row r="730" spans="1:5">
      <c r="A730" s="651">
        <v>38265</v>
      </c>
      <c r="B730" s="652">
        <v>47.09</v>
      </c>
      <c r="C730" s="653"/>
      <c r="D730" s="653"/>
      <c r="E730" s="278"/>
    </row>
    <row r="731" spans="1:5">
      <c r="A731" s="651">
        <v>38266</v>
      </c>
      <c r="B731" s="652">
        <v>48.12</v>
      </c>
      <c r="C731" s="653"/>
      <c r="D731" s="653"/>
      <c r="E731" s="278"/>
    </row>
    <row r="732" spans="1:5">
      <c r="A732" s="651">
        <v>38267</v>
      </c>
      <c r="B732" s="652">
        <v>48.88</v>
      </c>
      <c r="C732" s="653"/>
      <c r="D732" s="653"/>
      <c r="E732" s="278"/>
    </row>
    <row r="733" spans="1:5">
      <c r="A733" s="651">
        <v>38268</v>
      </c>
      <c r="B733" s="652">
        <v>50.12</v>
      </c>
      <c r="C733" s="653"/>
      <c r="D733" s="653"/>
      <c r="E733" s="278"/>
    </row>
    <row r="734" spans="1:5">
      <c r="A734" s="651">
        <v>38271</v>
      </c>
      <c r="B734" s="652">
        <v>51.27</v>
      </c>
      <c r="C734" s="653"/>
      <c r="D734" s="653"/>
      <c r="E734" s="278"/>
    </row>
    <row r="735" spans="1:5">
      <c r="A735" s="651">
        <v>38272</v>
      </c>
      <c r="B735" s="652">
        <v>52.08</v>
      </c>
      <c r="C735" s="653"/>
      <c r="D735" s="653"/>
      <c r="E735" s="278"/>
    </row>
    <row r="736" spans="1:5">
      <c r="A736" s="651">
        <v>38273</v>
      </c>
      <c r="B736" s="652">
        <v>50.42</v>
      </c>
      <c r="C736" s="653"/>
      <c r="D736" s="653"/>
      <c r="E736" s="278"/>
    </row>
    <row r="737" spans="1:5">
      <c r="A737" s="651">
        <v>38274</v>
      </c>
      <c r="B737" s="652">
        <v>51.31</v>
      </c>
      <c r="C737" s="653"/>
      <c r="D737" s="653"/>
      <c r="E737" s="278"/>
    </row>
    <row r="738" spans="1:5">
      <c r="A738" s="651">
        <v>38275</v>
      </c>
      <c r="B738" s="652">
        <v>51.12</v>
      </c>
      <c r="C738" s="653"/>
      <c r="D738" s="653"/>
      <c r="E738" s="278"/>
    </row>
    <row r="739" spans="1:5">
      <c r="A739" s="651">
        <v>38278</v>
      </c>
      <c r="B739" s="652">
        <v>49.13</v>
      </c>
      <c r="C739" s="653"/>
      <c r="D739" s="653"/>
      <c r="E739" s="278"/>
    </row>
    <row r="740" spans="1:5">
      <c r="A740" s="651">
        <v>38279</v>
      </c>
      <c r="B740" s="652">
        <v>49.35</v>
      </c>
      <c r="C740" s="653"/>
      <c r="D740" s="653"/>
      <c r="E740" s="278"/>
    </row>
    <row r="741" spans="1:5">
      <c r="A741" s="651">
        <v>38280</v>
      </c>
      <c r="B741" s="652">
        <v>50.98</v>
      </c>
      <c r="C741" s="653"/>
      <c r="D741" s="653"/>
      <c r="E741" s="278"/>
    </row>
    <row r="742" spans="1:5">
      <c r="A742" s="651">
        <v>38281</v>
      </c>
      <c r="B742" s="652">
        <v>52</v>
      </c>
      <c r="C742" s="653"/>
      <c r="D742" s="653"/>
      <c r="E742" s="278"/>
    </row>
    <row r="743" spans="1:5">
      <c r="A743" s="651">
        <v>38282</v>
      </c>
      <c r="B743" s="652">
        <v>51.95</v>
      </c>
      <c r="C743" s="653"/>
      <c r="D743" s="653"/>
      <c r="E743" s="278"/>
    </row>
    <row r="744" spans="1:5">
      <c r="A744" s="651">
        <v>38285</v>
      </c>
      <c r="B744" s="652">
        <v>51.19</v>
      </c>
      <c r="C744" s="653"/>
      <c r="D744" s="653"/>
      <c r="E744" s="278"/>
    </row>
    <row r="745" spans="1:5">
      <c r="A745" s="651">
        <v>38286</v>
      </c>
      <c r="B745" s="652">
        <v>50.86</v>
      </c>
      <c r="C745" s="653"/>
      <c r="D745" s="653"/>
      <c r="E745" s="278"/>
    </row>
    <row r="746" spans="1:5">
      <c r="A746" s="651">
        <v>38287</v>
      </c>
      <c r="B746" s="652">
        <v>49.08</v>
      </c>
      <c r="C746" s="653"/>
      <c r="D746" s="653"/>
      <c r="E746" s="278"/>
    </row>
    <row r="747" spans="1:5">
      <c r="A747" s="651">
        <v>38288</v>
      </c>
      <c r="B747" s="652">
        <v>49.02</v>
      </c>
      <c r="C747" s="653"/>
      <c r="D747" s="653"/>
      <c r="E747" s="278"/>
    </row>
    <row r="748" spans="1:5">
      <c r="A748" s="651">
        <v>38289</v>
      </c>
      <c r="B748" s="652">
        <v>48.71</v>
      </c>
      <c r="C748" s="653"/>
      <c r="D748" s="653"/>
      <c r="E748" s="278"/>
    </row>
    <row r="749" spans="1:5">
      <c r="A749" s="651">
        <v>38292</v>
      </c>
      <c r="B749" s="652">
        <v>49.12</v>
      </c>
      <c r="C749" s="653"/>
      <c r="D749" s="653"/>
      <c r="E749" s="278"/>
    </row>
    <row r="750" spans="1:5">
      <c r="A750" s="651">
        <v>38293</v>
      </c>
      <c r="B750" s="652">
        <v>46.25</v>
      </c>
      <c r="C750" s="653"/>
      <c r="D750" s="653"/>
      <c r="E750" s="278"/>
    </row>
    <row r="751" spans="1:5">
      <c r="A751" s="651">
        <v>38294</v>
      </c>
      <c r="B751" s="652">
        <v>46.68</v>
      </c>
      <c r="C751" s="653"/>
      <c r="D751" s="653"/>
      <c r="E751" s="278"/>
    </row>
    <row r="752" spans="1:5">
      <c r="A752" s="651">
        <v>38295</v>
      </c>
      <c r="B752" s="652">
        <v>45.32</v>
      </c>
      <c r="C752" s="653"/>
      <c r="D752" s="653"/>
      <c r="E752" s="278"/>
    </row>
    <row r="753" spans="1:5">
      <c r="A753" s="651">
        <v>38296</v>
      </c>
      <c r="B753" s="652">
        <v>45.12</v>
      </c>
      <c r="C753" s="653"/>
      <c r="D753" s="653"/>
      <c r="E753" s="278"/>
    </row>
    <row r="754" spans="1:5">
      <c r="A754" s="651">
        <v>38299</v>
      </c>
      <c r="B754" s="652">
        <v>44.64</v>
      </c>
      <c r="C754" s="653"/>
      <c r="D754" s="653"/>
      <c r="E754" s="278"/>
    </row>
    <row r="755" spans="1:5">
      <c r="A755" s="651">
        <v>38300</v>
      </c>
      <c r="B755" s="652">
        <v>43.27</v>
      </c>
      <c r="C755" s="653"/>
      <c r="D755" s="653"/>
      <c r="E755" s="278"/>
    </row>
    <row r="756" spans="1:5">
      <c r="A756" s="651">
        <v>38301</v>
      </c>
      <c r="B756" s="652">
        <v>42.57</v>
      </c>
      <c r="C756" s="653"/>
      <c r="D756" s="653"/>
      <c r="E756" s="278"/>
    </row>
    <row r="757" spans="1:5">
      <c r="A757" s="651">
        <v>38302</v>
      </c>
      <c r="B757" s="652">
        <v>42.83</v>
      </c>
      <c r="C757" s="653"/>
      <c r="D757" s="653"/>
      <c r="E757" s="278"/>
    </row>
    <row r="758" spans="1:5">
      <c r="A758" s="651">
        <v>38303</v>
      </c>
      <c r="B758" s="652">
        <v>41.09</v>
      </c>
      <c r="C758" s="653"/>
      <c r="D758" s="653"/>
      <c r="E758" s="278"/>
    </row>
    <row r="759" spans="1:5">
      <c r="A759" s="651">
        <v>38306</v>
      </c>
      <c r="B759" s="652">
        <v>39.32</v>
      </c>
      <c r="C759" s="653"/>
      <c r="D759" s="653"/>
      <c r="E759" s="278"/>
    </row>
    <row r="760" spans="1:5">
      <c r="A760" s="651">
        <v>38307</v>
      </c>
      <c r="B760" s="652">
        <v>41.07</v>
      </c>
      <c r="C760" s="653"/>
      <c r="D760" s="653"/>
      <c r="E760" s="278"/>
    </row>
    <row r="761" spans="1:5">
      <c r="A761" s="651">
        <v>38308</v>
      </c>
      <c r="B761" s="652">
        <v>40.369999999999997</v>
      </c>
      <c r="C761" s="653"/>
      <c r="D761" s="653"/>
      <c r="E761" s="278"/>
    </row>
    <row r="762" spans="1:5">
      <c r="A762" s="651">
        <v>38309</v>
      </c>
      <c r="B762" s="652">
        <v>40.799999999999997</v>
      </c>
      <c r="C762" s="653"/>
      <c r="D762" s="653"/>
      <c r="E762" s="278"/>
    </row>
    <row r="763" spans="1:5">
      <c r="A763" s="651">
        <v>38310</v>
      </c>
      <c r="B763" s="652">
        <v>42.64</v>
      </c>
      <c r="C763" s="653"/>
      <c r="D763" s="653"/>
      <c r="E763" s="278"/>
    </row>
    <row r="764" spans="1:5">
      <c r="A764" s="651">
        <v>38313</v>
      </c>
      <c r="B764" s="652">
        <v>43.55</v>
      </c>
      <c r="C764" s="653"/>
      <c r="D764" s="653"/>
      <c r="E764" s="278"/>
    </row>
    <row r="765" spans="1:5">
      <c r="A765" s="651">
        <v>38314</v>
      </c>
      <c r="B765" s="652">
        <v>43.03</v>
      </c>
      <c r="C765" s="653"/>
      <c r="D765" s="653"/>
      <c r="E765" s="278"/>
    </row>
    <row r="766" spans="1:5">
      <c r="A766" s="651">
        <v>38315</v>
      </c>
      <c r="B766" s="652">
        <v>43.09</v>
      </c>
      <c r="C766" s="653"/>
      <c r="D766" s="653"/>
      <c r="E766" s="278"/>
    </row>
    <row r="767" spans="1:5">
      <c r="A767" s="651">
        <v>38316</v>
      </c>
      <c r="B767" s="652" t="e">
        <v>#N/A</v>
      </c>
      <c r="C767" s="653"/>
      <c r="D767" s="653"/>
      <c r="E767" s="278"/>
    </row>
    <row r="768" spans="1:5">
      <c r="A768" s="651">
        <v>38317</v>
      </c>
      <c r="B768" s="652" t="e">
        <v>#N/A</v>
      </c>
      <c r="C768" s="653"/>
      <c r="D768" s="653"/>
      <c r="E768" s="278"/>
    </row>
    <row r="769" spans="1:5">
      <c r="A769" s="651">
        <v>38320</v>
      </c>
      <c r="B769" s="652">
        <v>44.19</v>
      </c>
      <c r="C769" s="653"/>
      <c r="D769" s="653"/>
      <c r="E769" s="278"/>
    </row>
    <row r="770" spans="1:5">
      <c r="A770" s="651">
        <v>38321</v>
      </c>
      <c r="B770" s="652">
        <v>44.23</v>
      </c>
      <c r="C770" s="653"/>
      <c r="D770" s="653"/>
      <c r="E770" s="278"/>
    </row>
    <row r="771" spans="1:5">
      <c r="A771" s="651">
        <v>38322</v>
      </c>
      <c r="B771" s="652">
        <v>41.19</v>
      </c>
      <c r="C771" s="653"/>
      <c r="D771" s="653"/>
      <c r="E771" s="278"/>
    </row>
    <row r="772" spans="1:5">
      <c r="A772" s="651">
        <v>38323</v>
      </c>
      <c r="B772" s="652">
        <v>40.06</v>
      </c>
      <c r="C772" s="653"/>
      <c r="D772" s="653"/>
      <c r="E772" s="278"/>
    </row>
    <row r="773" spans="1:5">
      <c r="A773" s="651">
        <v>38324</v>
      </c>
      <c r="B773" s="652">
        <v>37.78</v>
      </c>
      <c r="C773" s="653"/>
      <c r="D773" s="653"/>
      <c r="E773" s="278"/>
    </row>
    <row r="774" spans="1:5">
      <c r="A774" s="651">
        <v>38327</v>
      </c>
      <c r="B774" s="652">
        <v>38.44</v>
      </c>
      <c r="C774" s="653"/>
      <c r="D774" s="653"/>
      <c r="E774" s="278"/>
    </row>
    <row r="775" spans="1:5">
      <c r="A775" s="651">
        <v>38328</v>
      </c>
      <c r="B775" s="652">
        <v>37.11</v>
      </c>
      <c r="C775" s="653"/>
      <c r="D775" s="653"/>
      <c r="E775" s="278"/>
    </row>
    <row r="776" spans="1:5">
      <c r="A776" s="651">
        <v>38329</v>
      </c>
      <c r="B776" s="652">
        <v>36.9</v>
      </c>
      <c r="C776" s="653"/>
      <c r="D776" s="653"/>
      <c r="E776" s="278"/>
    </row>
    <row r="777" spans="1:5">
      <c r="A777" s="651">
        <v>38330</v>
      </c>
      <c r="B777" s="652">
        <v>38.31</v>
      </c>
      <c r="C777" s="653"/>
      <c r="D777" s="653"/>
      <c r="E777" s="278"/>
    </row>
    <row r="778" spans="1:5">
      <c r="A778" s="651">
        <v>38331</v>
      </c>
      <c r="B778" s="652">
        <v>36.29</v>
      </c>
      <c r="C778" s="653"/>
      <c r="D778" s="653"/>
      <c r="E778" s="278"/>
    </row>
    <row r="779" spans="1:5">
      <c r="A779" s="651">
        <v>38334</v>
      </c>
      <c r="B779" s="652">
        <v>36.770000000000003</v>
      </c>
      <c r="C779" s="653"/>
      <c r="D779" s="653"/>
      <c r="E779" s="278"/>
    </row>
    <row r="780" spans="1:5">
      <c r="A780" s="651">
        <v>38335</v>
      </c>
      <c r="B780" s="652">
        <v>37.03</v>
      </c>
      <c r="C780" s="653"/>
      <c r="D780" s="653"/>
      <c r="E780" s="278"/>
    </row>
    <row r="781" spans="1:5">
      <c r="A781" s="651">
        <v>38336</v>
      </c>
      <c r="B781" s="652">
        <v>41.53</v>
      </c>
      <c r="C781" s="653"/>
      <c r="D781" s="653"/>
      <c r="E781" s="278"/>
    </row>
    <row r="782" spans="1:5">
      <c r="A782" s="651">
        <v>38337</v>
      </c>
      <c r="B782" s="652">
        <v>41.91</v>
      </c>
      <c r="C782" s="653"/>
      <c r="D782" s="653"/>
      <c r="E782" s="278"/>
    </row>
    <row r="783" spans="1:5">
      <c r="A783" s="651">
        <v>38338</v>
      </c>
      <c r="B783" s="652">
        <v>43.45</v>
      </c>
      <c r="C783" s="653"/>
      <c r="D783" s="653"/>
      <c r="E783" s="278"/>
    </row>
    <row r="784" spans="1:5">
      <c r="A784" s="651">
        <v>38341</v>
      </c>
      <c r="B784" s="652">
        <v>42.97</v>
      </c>
      <c r="C784" s="653"/>
      <c r="D784" s="653"/>
      <c r="E784" s="278"/>
    </row>
    <row r="785" spans="1:5">
      <c r="A785" s="651">
        <v>38342</v>
      </c>
      <c r="B785" s="652">
        <v>42.89</v>
      </c>
      <c r="C785" s="653"/>
      <c r="D785" s="653"/>
      <c r="E785" s="278"/>
    </row>
    <row r="786" spans="1:5">
      <c r="A786" s="651">
        <v>38343</v>
      </c>
      <c r="B786" s="652">
        <v>42.38</v>
      </c>
      <c r="C786" s="653"/>
      <c r="D786" s="653"/>
      <c r="E786" s="278"/>
    </row>
    <row r="787" spans="1:5">
      <c r="A787" s="651">
        <v>38344</v>
      </c>
      <c r="B787" s="652">
        <v>40.29</v>
      </c>
      <c r="C787" s="653"/>
      <c r="D787" s="653"/>
      <c r="E787" s="278"/>
    </row>
    <row r="788" spans="1:5">
      <c r="A788" s="651">
        <v>38345</v>
      </c>
      <c r="B788" s="652" t="e">
        <v>#N/A</v>
      </c>
      <c r="C788" s="653"/>
      <c r="D788" s="653"/>
      <c r="E788" s="278"/>
    </row>
    <row r="789" spans="1:5">
      <c r="A789" s="651">
        <v>38348</v>
      </c>
      <c r="B789" s="652">
        <v>39.51</v>
      </c>
      <c r="C789" s="653"/>
      <c r="D789" s="653"/>
      <c r="E789" s="278"/>
    </row>
    <row r="790" spans="1:5">
      <c r="A790" s="651">
        <v>38349</v>
      </c>
      <c r="B790" s="652">
        <v>40.24</v>
      </c>
      <c r="C790" s="653"/>
      <c r="D790" s="653"/>
      <c r="E790" s="278"/>
    </row>
    <row r="791" spans="1:5">
      <c r="A791" s="651">
        <v>38350</v>
      </c>
      <c r="B791" s="652">
        <v>38.93</v>
      </c>
      <c r="C791" s="653"/>
      <c r="D791" s="653"/>
      <c r="E791" s="278"/>
    </row>
    <row r="792" spans="1:5">
      <c r="A792" s="651">
        <v>38351</v>
      </c>
      <c r="B792" s="652">
        <v>39.79</v>
      </c>
      <c r="C792" s="653"/>
      <c r="D792" s="653"/>
      <c r="E792" s="278"/>
    </row>
    <row r="793" spans="1:5">
      <c r="A793" s="651">
        <v>38352</v>
      </c>
      <c r="B793" s="652">
        <v>40.380000000000003</v>
      </c>
      <c r="C793" s="653"/>
      <c r="D793" s="653"/>
      <c r="E793" s="278"/>
    </row>
    <row r="794" spans="1:5">
      <c r="A794" s="651">
        <v>38355</v>
      </c>
      <c r="B794" s="652">
        <v>40.56</v>
      </c>
      <c r="C794" s="653"/>
      <c r="D794" s="653"/>
      <c r="E794" s="278"/>
    </row>
    <row r="795" spans="1:5">
      <c r="A795" s="651">
        <v>38356</v>
      </c>
      <c r="B795" s="652">
        <v>39.15</v>
      </c>
      <c r="C795" s="653"/>
      <c r="D795" s="653"/>
      <c r="E795" s="278"/>
    </row>
    <row r="796" spans="1:5">
      <c r="A796" s="651">
        <v>38357</v>
      </c>
      <c r="B796" s="652">
        <v>41</v>
      </c>
      <c r="C796" s="653"/>
      <c r="D796" s="653"/>
      <c r="E796" s="278"/>
    </row>
    <row r="797" spans="1:5">
      <c r="A797" s="651">
        <v>38358</v>
      </c>
      <c r="B797" s="652">
        <v>40.549999999999997</v>
      </c>
      <c r="C797" s="653"/>
      <c r="D797" s="653"/>
      <c r="E797" s="278"/>
    </row>
    <row r="798" spans="1:5">
      <c r="A798" s="651">
        <v>38359</v>
      </c>
      <c r="B798" s="652">
        <v>43.28</v>
      </c>
      <c r="C798" s="653"/>
      <c r="D798" s="653"/>
      <c r="E798" s="278"/>
    </row>
    <row r="799" spans="1:5">
      <c r="A799" s="651">
        <v>38362</v>
      </c>
      <c r="B799" s="652">
        <v>43.4</v>
      </c>
      <c r="C799" s="653"/>
      <c r="D799" s="653"/>
      <c r="E799" s="278"/>
    </row>
    <row r="800" spans="1:5">
      <c r="A800" s="651">
        <v>38363</v>
      </c>
      <c r="B800" s="652">
        <v>43.45</v>
      </c>
      <c r="C800" s="653"/>
      <c r="D800" s="653"/>
      <c r="E800" s="278"/>
    </row>
    <row r="801" spans="1:5">
      <c r="A801" s="651">
        <v>38364</v>
      </c>
      <c r="B801" s="652">
        <v>44</v>
      </c>
      <c r="C801" s="653"/>
      <c r="D801" s="653"/>
      <c r="E801" s="278"/>
    </row>
    <row r="802" spans="1:5">
      <c r="A802" s="651">
        <v>38365</v>
      </c>
      <c r="B802" s="652">
        <v>45.58</v>
      </c>
      <c r="C802" s="653"/>
      <c r="D802" s="653"/>
      <c r="E802" s="278"/>
    </row>
    <row r="803" spans="1:5">
      <c r="A803" s="651">
        <v>38366</v>
      </c>
      <c r="B803" s="652">
        <v>45.26</v>
      </c>
      <c r="C803" s="653"/>
      <c r="D803" s="653"/>
      <c r="E803" s="278"/>
    </row>
    <row r="804" spans="1:5">
      <c r="A804" s="651">
        <v>38369</v>
      </c>
      <c r="B804" s="652" t="e">
        <v>#N/A</v>
      </c>
      <c r="C804" s="653"/>
      <c r="D804" s="653"/>
      <c r="E804" s="278"/>
    </row>
    <row r="805" spans="1:5">
      <c r="A805" s="651">
        <v>38370</v>
      </c>
      <c r="B805" s="652">
        <v>45.18</v>
      </c>
      <c r="C805" s="653"/>
      <c r="D805" s="653"/>
      <c r="E805" s="278"/>
    </row>
    <row r="806" spans="1:5">
      <c r="A806" s="651">
        <v>38371</v>
      </c>
      <c r="B806" s="652">
        <v>45.29</v>
      </c>
      <c r="C806" s="653"/>
      <c r="D806" s="653"/>
      <c r="E806" s="278"/>
    </row>
    <row r="807" spans="1:5">
      <c r="A807" s="651">
        <v>38372</v>
      </c>
      <c r="B807" s="652">
        <v>44.36</v>
      </c>
      <c r="C807" s="653"/>
      <c r="D807" s="653"/>
      <c r="E807" s="278"/>
    </row>
    <row r="808" spans="1:5">
      <c r="A808" s="651">
        <v>38373</v>
      </c>
      <c r="B808" s="652">
        <v>45.88</v>
      </c>
      <c r="C808" s="653"/>
      <c r="D808" s="653"/>
      <c r="E808" s="278"/>
    </row>
    <row r="809" spans="1:5">
      <c r="A809" s="651">
        <v>38376</v>
      </c>
      <c r="B809" s="652">
        <v>45.94</v>
      </c>
      <c r="C809" s="653"/>
      <c r="D809" s="653"/>
      <c r="E809" s="278"/>
    </row>
    <row r="810" spans="1:5">
      <c r="A810" s="651">
        <v>38377</v>
      </c>
      <c r="B810" s="652">
        <v>46.33</v>
      </c>
      <c r="C810" s="653"/>
      <c r="D810" s="653"/>
      <c r="E810" s="278"/>
    </row>
    <row r="811" spans="1:5">
      <c r="A811" s="651">
        <v>38378</v>
      </c>
      <c r="B811" s="652">
        <v>45.99</v>
      </c>
      <c r="C811" s="653"/>
      <c r="D811" s="653"/>
      <c r="E811" s="278"/>
    </row>
    <row r="812" spans="1:5">
      <c r="A812" s="651">
        <v>38379</v>
      </c>
      <c r="B812" s="652">
        <v>46.51</v>
      </c>
      <c r="C812" s="653"/>
      <c r="D812" s="653"/>
      <c r="E812" s="278"/>
    </row>
    <row r="813" spans="1:5">
      <c r="A813" s="651">
        <v>38380</v>
      </c>
      <c r="B813" s="652">
        <v>44.75</v>
      </c>
      <c r="C813" s="653"/>
      <c r="D813" s="653"/>
      <c r="E813" s="278"/>
    </row>
    <row r="814" spans="1:5">
      <c r="A814" s="651">
        <v>38383</v>
      </c>
      <c r="B814" s="652">
        <v>44.66</v>
      </c>
      <c r="C814" s="653"/>
      <c r="D814" s="653"/>
      <c r="E814" s="278"/>
    </row>
    <row r="815" spans="1:5">
      <c r="A815" s="651">
        <v>38384</v>
      </c>
      <c r="B815" s="652">
        <v>45.27</v>
      </c>
      <c r="C815" s="653"/>
      <c r="D815" s="653"/>
      <c r="E815" s="278"/>
    </row>
    <row r="816" spans="1:5">
      <c r="A816" s="651">
        <v>38385</v>
      </c>
      <c r="B816" s="652">
        <v>44.32</v>
      </c>
      <c r="C816" s="653"/>
      <c r="D816" s="653"/>
      <c r="E816" s="278"/>
    </row>
    <row r="817" spans="1:5">
      <c r="A817" s="651">
        <v>38386</v>
      </c>
      <c r="B817" s="652">
        <v>43.28</v>
      </c>
      <c r="C817" s="653"/>
      <c r="D817" s="653"/>
      <c r="E817" s="278"/>
    </row>
    <row r="818" spans="1:5">
      <c r="A818" s="651">
        <v>38387</v>
      </c>
      <c r="B818" s="652">
        <v>43.41</v>
      </c>
      <c r="C818" s="653"/>
      <c r="D818" s="653"/>
      <c r="E818" s="278"/>
    </row>
    <row r="819" spans="1:5">
      <c r="A819" s="651">
        <v>38390</v>
      </c>
      <c r="B819" s="652">
        <v>42.85</v>
      </c>
      <c r="C819" s="653"/>
      <c r="D819" s="653"/>
      <c r="E819" s="278"/>
    </row>
    <row r="820" spans="1:5">
      <c r="A820" s="651">
        <v>38391</v>
      </c>
      <c r="B820" s="652">
        <v>42.94</v>
      </c>
      <c r="C820" s="653"/>
      <c r="D820" s="653"/>
      <c r="E820" s="278"/>
    </row>
    <row r="821" spans="1:5">
      <c r="A821" s="651">
        <v>38392</v>
      </c>
      <c r="B821" s="652">
        <v>42.42</v>
      </c>
      <c r="C821" s="653"/>
      <c r="D821" s="653"/>
      <c r="E821" s="278"/>
    </row>
    <row r="822" spans="1:5">
      <c r="A822" s="651">
        <v>38393</v>
      </c>
      <c r="B822" s="652">
        <v>43.97</v>
      </c>
      <c r="C822" s="653"/>
      <c r="D822" s="653"/>
      <c r="E822" s="278"/>
    </row>
    <row r="823" spans="1:5">
      <c r="A823" s="651">
        <v>38394</v>
      </c>
      <c r="B823" s="652">
        <v>44.34</v>
      </c>
      <c r="C823" s="653"/>
      <c r="D823" s="653"/>
      <c r="E823" s="278"/>
    </row>
    <row r="824" spans="1:5">
      <c r="A824" s="651">
        <v>38397</v>
      </c>
      <c r="B824" s="652">
        <v>44.44</v>
      </c>
      <c r="C824" s="653"/>
      <c r="D824" s="653"/>
      <c r="E824" s="278"/>
    </row>
    <row r="825" spans="1:5">
      <c r="A825" s="651">
        <v>38398</v>
      </c>
      <c r="B825" s="652">
        <v>44.81</v>
      </c>
      <c r="C825" s="653"/>
      <c r="D825" s="653"/>
      <c r="E825" s="278"/>
    </row>
    <row r="826" spans="1:5">
      <c r="A826" s="651">
        <v>38399</v>
      </c>
      <c r="B826" s="652">
        <v>45.32</v>
      </c>
      <c r="C826" s="653"/>
      <c r="D826" s="653"/>
      <c r="E826" s="278"/>
    </row>
    <row r="827" spans="1:5">
      <c r="A827" s="651">
        <v>38400</v>
      </c>
      <c r="B827" s="652">
        <v>45.32</v>
      </c>
      <c r="C827" s="653"/>
      <c r="D827" s="653"/>
      <c r="E827" s="278"/>
    </row>
    <row r="828" spans="1:5">
      <c r="A828" s="651">
        <v>38401</v>
      </c>
      <c r="B828" s="652">
        <v>45.76</v>
      </c>
      <c r="C828" s="653"/>
      <c r="D828" s="653"/>
      <c r="E828" s="278"/>
    </row>
    <row r="829" spans="1:5">
      <c r="A829" s="651">
        <v>38404</v>
      </c>
      <c r="B829" s="652" t="e">
        <v>#N/A</v>
      </c>
      <c r="C829" s="653"/>
      <c r="D829" s="653"/>
      <c r="E829" s="278"/>
    </row>
    <row r="830" spans="1:5">
      <c r="A830" s="651">
        <v>38405</v>
      </c>
      <c r="B830" s="652">
        <v>46.9</v>
      </c>
      <c r="C830" s="653"/>
      <c r="D830" s="653"/>
      <c r="E830" s="278"/>
    </row>
    <row r="831" spans="1:5">
      <c r="A831" s="651">
        <v>38406</v>
      </c>
      <c r="B831" s="652">
        <v>47.69</v>
      </c>
      <c r="C831" s="653"/>
      <c r="D831" s="653"/>
      <c r="E831" s="278"/>
    </row>
    <row r="832" spans="1:5">
      <c r="A832" s="651">
        <v>38407</v>
      </c>
      <c r="B832" s="652">
        <v>49.07</v>
      </c>
      <c r="C832" s="653"/>
      <c r="D832" s="653"/>
      <c r="E832" s="278"/>
    </row>
    <row r="833" spans="1:5">
      <c r="A833" s="651">
        <v>38408</v>
      </c>
      <c r="B833" s="652">
        <v>50.25</v>
      </c>
      <c r="C833" s="653"/>
      <c r="D833" s="653"/>
      <c r="E833" s="278"/>
    </row>
    <row r="834" spans="1:5">
      <c r="A834" s="651">
        <v>38411</v>
      </c>
      <c r="B834" s="652">
        <v>50.33</v>
      </c>
      <c r="C834" s="653"/>
      <c r="D834" s="653"/>
      <c r="E834" s="278"/>
    </row>
    <row r="835" spans="1:5">
      <c r="A835" s="651">
        <v>38412</v>
      </c>
      <c r="B835" s="652">
        <v>50.67</v>
      </c>
      <c r="C835" s="653"/>
      <c r="D835" s="653"/>
      <c r="E835" s="278"/>
    </row>
    <row r="836" spans="1:5">
      <c r="A836" s="651">
        <v>38413</v>
      </c>
      <c r="B836" s="652">
        <v>51.25</v>
      </c>
      <c r="C836" s="653"/>
      <c r="D836" s="653"/>
      <c r="E836" s="278"/>
    </row>
    <row r="837" spans="1:5">
      <c r="A837" s="651">
        <v>38414</v>
      </c>
      <c r="B837" s="652">
        <v>53.09</v>
      </c>
      <c r="C837" s="653"/>
      <c r="D837" s="653"/>
      <c r="E837" s="278"/>
    </row>
    <row r="838" spans="1:5">
      <c r="A838" s="651">
        <v>38415</v>
      </c>
      <c r="B838" s="652">
        <v>52.3</v>
      </c>
      <c r="C838" s="653"/>
      <c r="D838" s="653"/>
      <c r="E838" s="278"/>
    </row>
    <row r="839" spans="1:5">
      <c r="A839" s="651">
        <v>38418</v>
      </c>
      <c r="B839" s="652">
        <v>52.17</v>
      </c>
      <c r="C839" s="653"/>
      <c r="D839" s="653"/>
      <c r="E839" s="278"/>
    </row>
    <row r="840" spans="1:5">
      <c r="A840" s="651">
        <v>38419</v>
      </c>
      <c r="B840" s="652">
        <v>53.45</v>
      </c>
      <c r="C840" s="653"/>
      <c r="D840" s="653"/>
      <c r="E840" s="278"/>
    </row>
    <row r="841" spans="1:5">
      <c r="A841" s="651">
        <v>38420</v>
      </c>
      <c r="B841" s="652">
        <v>54.26</v>
      </c>
      <c r="C841" s="653"/>
      <c r="D841" s="653"/>
      <c r="E841" s="278"/>
    </row>
    <row r="842" spans="1:5">
      <c r="A842" s="651">
        <v>38421</v>
      </c>
      <c r="B842" s="652">
        <v>53.37</v>
      </c>
      <c r="C842" s="653"/>
      <c r="D842" s="653"/>
      <c r="E842" s="278"/>
    </row>
    <row r="843" spans="1:5">
      <c r="A843" s="651">
        <v>38422</v>
      </c>
      <c r="B843" s="652">
        <v>53.25</v>
      </c>
      <c r="C843" s="653"/>
      <c r="D843" s="653"/>
      <c r="E843" s="278"/>
    </row>
    <row r="844" spans="1:5">
      <c r="A844" s="651">
        <v>38425</v>
      </c>
      <c r="B844" s="652">
        <v>54.03</v>
      </c>
      <c r="C844" s="653"/>
      <c r="D844" s="653"/>
      <c r="E844" s="278"/>
    </row>
    <row r="845" spans="1:5">
      <c r="A845" s="651">
        <v>38426</v>
      </c>
      <c r="B845" s="652">
        <v>54.35</v>
      </c>
      <c r="C845" s="653"/>
      <c r="D845" s="653"/>
      <c r="E845" s="278"/>
    </row>
    <row r="846" spans="1:5">
      <c r="A846" s="651">
        <v>38427</v>
      </c>
      <c r="B846" s="652">
        <v>54.95</v>
      </c>
      <c r="C846" s="653"/>
      <c r="D846" s="653"/>
      <c r="E846" s="278"/>
    </row>
    <row r="847" spans="1:5">
      <c r="A847" s="651">
        <v>38428</v>
      </c>
      <c r="B847" s="652">
        <v>56.31</v>
      </c>
      <c r="C847" s="653"/>
      <c r="D847" s="653"/>
      <c r="E847" s="278"/>
    </row>
    <row r="848" spans="1:5">
      <c r="A848" s="651">
        <v>38429</v>
      </c>
      <c r="B848" s="652">
        <v>56.25</v>
      </c>
      <c r="C848" s="653"/>
      <c r="D848" s="653"/>
      <c r="E848" s="278"/>
    </row>
    <row r="849" spans="1:5">
      <c r="A849" s="651">
        <v>38432</v>
      </c>
      <c r="B849" s="652">
        <v>56.07</v>
      </c>
      <c r="C849" s="653"/>
      <c r="D849" s="653"/>
      <c r="E849" s="278"/>
    </row>
    <row r="850" spans="1:5">
      <c r="A850" s="651">
        <v>38433</v>
      </c>
      <c r="B850" s="652">
        <v>55.54</v>
      </c>
      <c r="C850" s="653"/>
      <c r="D850" s="653"/>
      <c r="E850" s="278"/>
    </row>
    <row r="851" spans="1:5">
      <c r="A851" s="651">
        <v>38434</v>
      </c>
      <c r="B851" s="652">
        <v>51.67</v>
      </c>
      <c r="C851" s="653"/>
      <c r="D851" s="653"/>
      <c r="E851" s="278"/>
    </row>
    <row r="852" spans="1:5">
      <c r="A852" s="651">
        <v>38435</v>
      </c>
      <c r="B852" s="652">
        <v>51.8</v>
      </c>
      <c r="C852" s="653"/>
      <c r="D852" s="653"/>
      <c r="E852" s="278"/>
    </row>
    <row r="853" spans="1:5">
      <c r="A853" s="651">
        <v>38436</v>
      </c>
      <c r="B853" s="652" t="e">
        <v>#N/A</v>
      </c>
      <c r="C853" s="653"/>
      <c r="D853" s="653"/>
      <c r="E853" s="278"/>
    </row>
    <row r="854" spans="1:5">
      <c r="A854" s="651">
        <v>38439</v>
      </c>
      <c r="B854" s="652">
        <v>51</v>
      </c>
      <c r="C854" s="653"/>
      <c r="D854" s="653"/>
      <c r="E854" s="278"/>
    </row>
    <row r="855" spans="1:5">
      <c r="A855" s="651">
        <v>38440</v>
      </c>
      <c r="B855" s="652">
        <v>50.6</v>
      </c>
      <c r="C855" s="653"/>
      <c r="D855" s="653"/>
      <c r="E855" s="278"/>
    </row>
    <row r="856" spans="1:5">
      <c r="A856" s="651">
        <v>38441</v>
      </c>
      <c r="B856" s="652">
        <v>49.81</v>
      </c>
      <c r="C856" s="653"/>
      <c r="D856" s="653"/>
      <c r="E856" s="278"/>
    </row>
    <row r="857" spans="1:5">
      <c r="A857" s="651">
        <v>38442</v>
      </c>
      <c r="B857" s="652">
        <v>52.4</v>
      </c>
      <c r="C857" s="653"/>
      <c r="D857" s="653"/>
      <c r="E857" s="278"/>
    </row>
    <row r="858" spans="1:5">
      <c r="A858" s="651">
        <v>38443</v>
      </c>
      <c r="B858" s="652">
        <v>53.32</v>
      </c>
      <c r="C858" s="653"/>
      <c r="D858" s="653"/>
      <c r="E858" s="278"/>
    </row>
    <row r="859" spans="1:5">
      <c r="A859" s="651">
        <v>38446</v>
      </c>
      <c r="B859" s="652">
        <v>55.27</v>
      </c>
      <c r="C859" s="653"/>
      <c r="D859" s="653"/>
      <c r="E859" s="278"/>
    </row>
    <row r="860" spans="1:5">
      <c r="A860" s="651">
        <v>38447</v>
      </c>
      <c r="B860" s="652">
        <v>53.91</v>
      </c>
      <c r="C860" s="653"/>
      <c r="D860" s="653"/>
      <c r="E860" s="278"/>
    </row>
    <row r="861" spans="1:5">
      <c r="A861" s="651">
        <v>38448</v>
      </c>
      <c r="B861" s="652">
        <v>53.46</v>
      </c>
      <c r="C861" s="653"/>
      <c r="D861" s="653"/>
      <c r="E861" s="278"/>
    </row>
    <row r="862" spans="1:5">
      <c r="A862" s="651">
        <v>38449</v>
      </c>
      <c r="B862" s="652">
        <v>51.95</v>
      </c>
      <c r="C862" s="653"/>
      <c r="D862" s="653"/>
      <c r="E862" s="278"/>
    </row>
    <row r="863" spans="1:5">
      <c r="A863" s="651">
        <v>38450</v>
      </c>
      <c r="B863" s="652">
        <v>51.1</v>
      </c>
      <c r="C863" s="653"/>
      <c r="D863" s="653"/>
      <c r="E863" s="278"/>
    </row>
    <row r="864" spans="1:5">
      <c r="A864" s="651">
        <v>38453</v>
      </c>
      <c r="B864" s="652">
        <v>50.6</v>
      </c>
      <c r="C864" s="653"/>
      <c r="D864" s="653"/>
      <c r="E864" s="278"/>
    </row>
    <row r="865" spans="1:5">
      <c r="A865" s="651">
        <v>38454</v>
      </c>
      <c r="B865" s="652">
        <v>50.98</v>
      </c>
      <c r="C865" s="653"/>
      <c r="D865" s="653"/>
      <c r="E865" s="278"/>
    </row>
    <row r="866" spans="1:5">
      <c r="A866" s="651">
        <v>38455</v>
      </c>
      <c r="B866" s="652">
        <v>49.07</v>
      </c>
      <c r="C866" s="653"/>
      <c r="D866" s="653"/>
      <c r="E866" s="278"/>
    </row>
    <row r="867" spans="1:5">
      <c r="A867" s="651">
        <v>38456</v>
      </c>
      <c r="B867" s="652">
        <v>49.51</v>
      </c>
      <c r="C867" s="653"/>
      <c r="D867" s="653"/>
      <c r="E867" s="278"/>
    </row>
    <row r="868" spans="1:5">
      <c r="A868" s="651">
        <v>38457</v>
      </c>
      <c r="B868" s="652">
        <v>48.75</v>
      </c>
      <c r="C868" s="653"/>
      <c r="D868" s="653"/>
      <c r="E868" s="278"/>
    </row>
    <row r="869" spans="1:5">
      <c r="A869" s="651">
        <v>38460</v>
      </c>
      <c r="B869" s="652">
        <v>47.78</v>
      </c>
      <c r="C869" s="653"/>
      <c r="D869" s="653"/>
      <c r="E869" s="278"/>
    </row>
    <row r="870" spans="1:5">
      <c r="A870" s="651">
        <v>38461</v>
      </c>
      <c r="B870" s="652">
        <v>50.04</v>
      </c>
      <c r="C870" s="653"/>
      <c r="D870" s="653"/>
      <c r="E870" s="278"/>
    </row>
    <row r="871" spans="1:5">
      <c r="A871" s="651">
        <v>38462</v>
      </c>
      <c r="B871" s="652">
        <v>50.73</v>
      </c>
      <c r="C871" s="653"/>
      <c r="D871" s="653"/>
      <c r="E871" s="278"/>
    </row>
    <row r="872" spans="1:5">
      <c r="A872" s="651">
        <v>38463</v>
      </c>
      <c r="B872" s="652">
        <v>50.83</v>
      </c>
      <c r="C872" s="653"/>
      <c r="D872" s="653"/>
      <c r="E872" s="278"/>
    </row>
    <row r="873" spans="1:5">
      <c r="A873" s="651">
        <v>38464</v>
      </c>
      <c r="B873" s="652">
        <v>52.61</v>
      </c>
      <c r="C873" s="653"/>
      <c r="D873" s="653"/>
      <c r="E873" s="278"/>
    </row>
    <row r="874" spans="1:5">
      <c r="A874" s="651">
        <v>38467</v>
      </c>
      <c r="B874" s="652">
        <v>52.15</v>
      </c>
      <c r="C874" s="653"/>
      <c r="D874" s="653"/>
      <c r="E874" s="278"/>
    </row>
    <row r="875" spans="1:5">
      <c r="A875" s="651">
        <v>38468</v>
      </c>
      <c r="B875" s="652">
        <v>51.54</v>
      </c>
      <c r="C875" s="653"/>
      <c r="D875" s="653"/>
      <c r="E875" s="278"/>
    </row>
    <row r="876" spans="1:5">
      <c r="A876" s="651">
        <v>38469</v>
      </c>
      <c r="B876" s="652">
        <v>50.37</v>
      </c>
      <c r="C876" s="653"/>
      <c r="D876" s="653"/>
      <c r="E876" s="278"/>
    </row>
    <row r="877" spans="1:5">
      <c r="A877" s="651">
        <v>38470</v>
      </c>
      <c r="B877" s="652">
        <v>49.89</v>
      </c>
      <c r="C877" s="653"/>
      <c r="D877" s="653"/>
      <c r="E877" s="278"/>
    </row>
    <row r="878" spans="1:5">
      <c r="A878" s="651">
        <v>38471</v>
      </c>
      <c r="B878" s="652">
        <v>49.71</v>
      </c>
      <c r="C878" s="653"/>
      <c r="D878" s="653"/>
      <c r="E878" s="278"/>
    </row>
    <row r="879" spans="1:5">
      <c r="A879" s="651">
        <v>38474</v>
      </c>
      <c r="B879" s="652">
        <v>49.99</v>
      </c>
      <c r="C879" s="653"/>
      <c r="D879" s="653"/>
      <c r="E879" s="278"/>
    </row>
    <row r="880" spans="1:5">
      <c r="A880" s="651">
        <v>38475</v>
      </c>
      <c r="B880" s="652">
        <v>48.58</v>
      </c>
      <c r="C880" s="653"/>
      <c r="D880" s="653"/>
      <c r="E880" s="278"/>
    </row>
    <row r="881" spans="1:5">
      <c r="A881" s="651">
        <v>38476</v>
      </c>
      <c r="B881" s="652">
        <v>49.76</v>
      </c>
      <c r="C881" s="653"/>
      <c r="D881" s="653"/>
      <c r="E881" s="278"/>
    </row>
    <row r="882" spans="1:5">
      <c r="A882" s="651">
        <v>38477</v>
      </c>
      <c r="B882" s="652">
        <v>49.21</v>
      </c>
      <c r="C882" s="653"/>
      <c r="D882" s="653"/>
      <c r="E882" s="278"/>
    </row>
    <row r="883" spans="1:5">
      <c r="A883" s="651">
        <v>38478</v>
      </c>
      <c r="B883" s="652">
        <v>48.93</v>
      </c>
      <c r="C883" s="653"/>
      <c r="D883" s="653"/>
      <c r="E883" s="278"/>
    </row>
    <row r="884" spans="1:5">
      <c r="A884" s="651">
        <v>38481</v>
      </c>
      <c r="B884" s="652">
        <v>48.86</v>
      </c>
      <c r="C884" s="653"/>
      <c r="D884" s="653"/>
      <c r="E884" s="278"/>
    </row>
    <row r="885" spans="1:5">
      <c r="A885" s="651">
        <v>38482</v>
      </c>
      <c r="B885" s="652">
        <v>49.76</v>
      </c>
      <c r="C885" s="653"/>
      <c r="D885" s="653"/>
      <c r="E885" s="278"/>
    </row>
    <row r="886" spans="1:5">
      <c r="A886" s="651">
        <v>38483</v>
      </c>
      <c r="B886" s="652">
        <v>48.51</v>
      </c>
      <c r="C886" s="653"/>
      <c r="D886" s="653"/>
      <c r="E886" s="278"/>
    </row>
    <row r="887" spans="1:5">
      <c r="A887" s="651">
        <v>38484</v>
      </c>
      <c r="B887" s="652">
        <v>46.8</v>
      </c>
      <c r="C887" s="653"/>
      <c r="D887" s="653"/>
      <c r="E887" s="278"/>
    </row>
    <row r="888" spans="1:5">
      <c r="A888" s="651">
        <v>38485</v>
      </c>
      <c r="B888" s="652">
        <v>45.45</v>
      </c>
      <c r="C888" s="653"/>
      <c r="D888" s="653"/>
      <c r="E888" s="278"/>
    </row>
    <row r="889" spans="1:5">
      <c r="A889" s="651">
        <v>38488</v>
      </c>
      <c r="B889" s="652">
        <v>45.03</v>
      </c>
      <c r="C889" s="653"/>
      <c r="D889" s="653"/>
      <c r="E889" s="278"/>
    </row>
    <row r="890" spans="1:5">
      <c r="A890" s="651">
        <v>38489</v>
      </c>
      <c r="B890" s="652">
        <v>45.91</v>
      </c>
      <c r="C890" s="653"/>
      <c r="D890" s="653"/>
      <c r="E890" s="278"/>
    </row>
    <row r="891" spans="1:5">
      <c r="A891" s="651">
        <v>38490</v>
      </c>
      <c r="B891" s="652">
        <v>47.1</v>
      </c>
      <c r="C891" s="653"/>
      <c r="D891" s="653"/>
      <c r="E891" s="278"/>
    </row>
    <row r="892" spans="1:5">
      <c r="A892" s="651">
        <v>38491</v>
      </c>
      <c r="B892" s="652">
        <v>46.62</v>
      </c>
      <c r="C892" s="653"/>
      <c r="D892" s="653"/>
      <c r="E892" s="278"/>
    </row>
    <row r="893" spans="1:5">
      <c r="A893" s="651">
        <v>38492</v>
      </c>
      <c r="B893" s="652">
        <v>46.81</v>
      </c>
      <c r="C893" s="653"/>
      <c r="D893" s="653"/>
      <c r="E893" s="278"/>
    </row>
    <row r="894" spans="1:5">
      <c r="A894" s="651">
        <v>38495</v>
      </c>
      <c r="B894" s="652">
        <v>47.32</v>
      </c>
      <c r="C894" s="653"/>
      <c r="D894" s="653"/>
      <c r="E894" s="278"/>
    </row>
    <row r="895" spans="1:5">
      <c r="A895" s="651">
        <v>38496</v>
      </c>
      <c r="B895" s="652">
        <v>47.19</v>
      </c>
      <c r="C895" s="653"/>
      <c r="D895" s="653"/>
      <c r="E895" s="278"/>
    </row>
    <row r="896" spans="1:5">
      <c r="A896" s="651">
        <v>38497</v>
      </c>
      <c r="B896" s="652">
        <v>49.14</v>
      </c>
      <c r="C896" s="653"/>
      <c r="D896" s="653"/>
      <c r="E896" s="278"/>
    </row>
    <row r="897" spans="1:5">
      <c r="A897" s="651">
        <v>38498</v>
      </c>
      <c r="B897" s="652">
        <v>49.61</v>
      </c>
      <c r="C897" s="653"/>
      <c r="D897" s="653"/>
      <c r="E897" s="278"/>
    </row>
    <row r="898" spans="1:5">
      <c r="A898" s="651">
        <v>38499</v>
      </c>
      <c r="B898" s="652">
        <v>48.9</v>
      </c>
      <c r="C898" s="653"/>
      <c r="D898" s="653"/>
      <c r="E898" s="278"/>
    </row>
    <row r="899" spans="1:5">
      <c r="A899" s="651">
        <v>38502</v>
      </c>
      <c r="B899" s="652" t="e">
        <v>#N/A</v>
      </c>
      <c r="C899" s="653"/>
      <c r="D899" s="653"/>
      <c r="E899" s="278"/>
    </row>
    <row r="900" spans="1:5">
      <c r="A900" s="651">
        <v>38503</v>
      </c>
      <c r="B900" s="652">
        <v>48.78</v>
      </c>
      <c r="C900" s="653"/>
      <c r="D900" s="653"/>
      <c r="E900" s="278"/>
    </row>
    <row r="901" spans="1:5">
      <c r="A901" s="651">
        <v>38504</v>
      </c>
      <c r="B901" s="652">
        <v>49.81</v>
      </c>
      <c r="C901" s="653"/>
      <c r="D901" s="653"/>
      <c r="E901" s="278"/>
    </row>
    <row r="902" spans="1:5">
      <c r="A902" s="651">
        <v>38505</v>
      </c>
      <c r="B902" s="652">
        <v>50.63</v>
      </c>
      <c r="C902" s="653"/>
      <c r="D902" s="653"/>
      <c r="E902" s="278"/>
    </row>
    <row r="903" spans="1:5">
      <c r="A903" s="651">
        <v>38506</v>
      </c>
      <c r="B903" s="652">
        <v>51.23</v>
      </c>
      <c r="C903" s="653"/>
      <c r="D903" s="653"/>
      <c r="E903" s="278"/>
    </row>
    <row r="904" spans="1:5">
      <c r="A904" s="651">
        <v>38509</v>
      </c>
      <c r="B904" s="652">
        <v>51.94</v>
      </c>
      <c r="C904" s="653"/>
      <c r="D904" s="653"/>
      <c r="E904" s="278"/>
    </row>
    <row r="905" spans="1:5">
      <c r="A905" s="651">
        <v>38510</v>
      </c>
      <c r="B905" s="652">
        <v>50.95</v>
      </c>
      <c r="C905" s="653"/>
      <c r="D905" s="653"/>
      <c r="E905" s="278"/>
    </row>
    <row r="906" spans="1:5">
      <c r="A906" s="651">
        <v>38511</v>
      </c>
      <c r="B906" s="652">
        <v>51.27</v>
      </c>
      <c r="C906" s="653"/>
      <c r="D906" s="653"/>
      <c r="E906" s="278"/>
    </row>
    <row r="907" spans="1:5">
      <c r="A907" s="651">
        <v>38512</v>
      </c>
      <c r="B907" s="652">
        <v>50.71</v>
      </c>
      <c r="C907" s="653"/>
      <c r="D907" s="653"/>
      <c r="E907" s="278"/>
    </row>
    <row r="908" spans="1:5">
      <c r="A908" s="651">
        <v>38513</v>
      </c>
      <c r="B908" s="652">
        <v>51.33</v>
      </c>
      <c r="C908" s="653"/>
      <c r="D908" s="653"/>
      <c r="E908" s="278"/>
    </row>
    <row r="909" spans="1:5">
      <c r="A909" s="651">
        <v>38516</v>
      </c>
      <c r="B909" s="652">
        <v>51.35</v>
      </c>
      <c r="C909" s="653"/>
      <c r="D909" s="653"/>
      <c r="E909" s="278"/>
    </row>
    <row r="910" spans="1:5">
      <c r="A910" s="651">
        <v>38517</v>
      </c>
      <c r="B910" s="652">
        <v>52.92</v>
      </c>
      <c r="C910" s="653"/>
      <c r="D910" s="653"/>
      <c r="E910" s="278"/>
    </row>
    <row r="911" spans="1:5">
      <c r="A911" s="651">
        <v>38518</v>
      </c>
      <c r="B911" s="652">
        <v>53.52</v>
      </c>
      <c r="C911" s="653"/>
      <c r="D911" s="653"/>
      <c r="E911" s="278"/>
    </row>
    <row r="912" spans="1:5">
      <c r="A912" s="651">
        <v>38519</v>
      </c>
      <c r="B912" s="652">
        <v>53.7</v>
      </c>
      <c r="C912" s="653"/>
      <c r="D912" s="653"/>
      <c r="E912" s="278"/>
    </row>
    <row r="913" spans="1:5">
      <c r="A913" s="651">
        <v>38520</v>
      </c>
      <c r="B913" s="652">
        <v>56.87</v>
      </c>
      <c r="C913" s="653"/>
      <c r="D913" s="653"/>
      <c r="E913" s="278"/>
    </row>
    <row r="914" spans="1:5">
      <c r="A914" s="651">
        <v>38523</v>
      </c>
      <c r="B914" s="652">
        <v>56.97</v>
      </c>
      <c r="C914" s="653"/>
      <c r="D914" s="653"/>
      <c r="E914" s="278"/>
    </row>
    <row r="915" spans="1:5">
      <c r="A915" s="651">
        <v>38524</v>
      </c>
      <c r="B915" s="652">
        <v>57.23</v>
      </c>
      <c r="C915" s="653"/>
      <c r="D915" s="653"/>
      <c r="E915" s="278"/>
    </row>
    <row r="916" spans="1:5">
      <c r="A916" s="651">
        <v>38525</v>
      </c>
      <c r="B916" s="652">
        <v>55.91</v>
      </c>
      <c r="C916" s="653"/>
      <c r="D916" s="653"/>
      <c r="E916" s="278"/>
    </row>
    <row r="917" spans="1:5">
      <c r="A917" s="651">
        <v>38526</v>
      </c>
      <c r="B917" s="652">
        <v>56.88</v>
      </c>
      <c r="C917" s="653"/>
      <c r="D917" s="653"/>
      <c r="E917" s="278"/>
    </row>
    <row r="918" spans="1:5">
      <c r="A918" s="651">
        <v>38527</v>
      </c>
      <c r="B918" s="652">
        <v>57.25</v>
      </c>
      <c r="C918" s="653"/>
      <c r="D918" s="653"/>
      <c r="E918" s="278"/>
    </row>
    <row r="919" spans="1:5">
      <c r="A919" s="651">
        <v>38530</v>
      </c>
      <c r="B919" s="652">
        <v>58.54</v>
      </c>
      <c r="C919" s="653"/>
      <c r="D919" s="653"/>
      <c r="E919" s="278"/>
    </row>
    <row r="920" spans="1:5">
      <c r="A920" s="651">
        <v>38531</v>
      </c>
      <c r="B920" s="652">
        <v>57.79</v>
      </c>
      <c r="C920" s="653"/>
      <c r="D920" s="653"/>
      <c r="E920" s="278"/>
    </row>
    <row r="921" spans="1:5">
      <c r="A921" s="651">
        <v>38532</v>
      </c>
      <c r="B921" s="652">
        <v>55.17</v>
      </c>
      <c r="C921" s="653"/>
      <c r="D921" s="653"/>
      <c r="E921" s="278"/>
    </row>
    <row r="922" spans="1:5">
      <c r="A922" s="651">
        <v>38533</v>
      </c>
      <c r="B922" s="652">
        <v>55.11</v>
      </c>
      <c r="C922" s="653"/>
      <c r="D922" s="653"/>
      <c r="E922" s="278"/>
    </row>
    <row r="923" spans="1:5">
      <c r="A923" s="651">
        <v>38534</v>
      </c>
      <c r="B923" s="652">
        <v>56.16</v>
      </c>
      <c r="C923" s="653"/>
      <c r="D923" s="653"/>
      <c r="E923" s="278"/>
    </row>
    <row r="924" spans="1:5">
      <c r="A924" s="651">
        <v>38537</v>
      </c>
      <c r="B924" s="652">
        <v>57.13</v>
      </c>
      <c r="C924" s="653"/>
      <c r="D924" s="653"/>
      <c r="E924" s="278"/>
    </row>
    <row r="925" spans="1:5">
      <c r="A925" s="651">
        <v>38538</v>
      </c>
      <c r="B925" s="652">
        <v>57.61</v>
      </c>
      <c r="C925" s="653"/>
      <c r="D925" s="653"/>
      <c r="E925" s="278"/>
    </row>
    <row r="926" spans="1:5">
      <c r="A926" s="651">
        <v>38539</v>
      </c>
      <c r="B926" s="652">
        <v>58.18</v>
      </c>
      <c r="C926" s="653"/>
      <c r="D926" s="653"/>
      <c r="E926" s="278"/>
    </row>
    <row r="927" spans="1:5">
      <c r="A927" s="651">
        <v>38540</v>
      </c>
      <c r="B927" s="652">
        <v>57.4</v>
      </c>
      <c r="C927" s="653"/>
      <c r="D927" s="653"/>
      <c r="E927" s="278"/>
    </row>
    <row r="928" spans="1:5">
      <c r="A928" s="651">
        <v>38541</v>
      </c>
      <c r="B928" s="652">
        <v>58.75</v>
      </c>
      <c r="C928" s="653"/>
      <c r="D928" s="653"/>
      <c r="E928" s="278"/>
    </row>
    <row r="929" spans="1:5">
      <c r="A929" s="651">
        <v>38544</v>
      </c>
      <c r="B929" s="652">
        <v>55.86</v>
      </c>
      <c r="C929" s="653"/>
      <c r="D929" s="653"/>
      <c r="E929" s="278"/>
    </row>
    <row r="930" spans="1:5">
      <c r="A930" s="651">
        <v>38545</v>
      </c>
      <c r="B930" s="652">
        <v>59.2</v>
      </c>
      <c r="C930" s="653"/>
      <c r="D930" s="653"/>
      <c r="E930" s="278"/>
    </row>
    <row r="931" spans="1:5">
      <c r="A931" s="651">
        <v>38546</v>
      </c>
      <c r="B931" s="652">
        <v>58.28</v>
      </c>
      <c r="C931" s="653"/>
      <c r="D931" s="653"/>
      <c r="E931" s="278"/>
    </row>
    <row r="932" spans="1:5">
      <c r="A932" s="651">
        <v>38547</v>
      </c>
      <c r="B932" s="652">
        <v>56.86</v>
      </c>
      <c r="C932" s="653"/>
      <c r="D932" s="653"/>
      <c r="E932" s="278"/>
    </row>
    <row r="933" spans="1:5">
      <c r="A933" s="651">
        <v>38548</v>
      </c>
      <c r="B933" s="652">
        <v>57.16</v>
      </c>
      <c r="C933" s="653"/>
      <c r="D933" s="653"/>
      <c r="E933" s="278"/>
    </row>
    <row r="934" spans="1:5">
      <c r="A934" s="651">
        <v>38551</v>
      </c>
      <c r="B934" s="652">
        <v>56.43</v>
      </c>
      <c r="C934" s="653"/>
      <c r="D934" s="653"/>
      <c r="E934" s="278"/>
    </row>
    <row r="935" spans="1:5">
      <c r="A935" s="651">
        <v>38552</v>
      </c>
      <c r="B935" s="652">
        <v>57.1</v>
      </c>
      <c r="C935" s="653"/>
      <c r="D935" s="653"/>
      <c r="E935" s="278"/>
    </row>
    <row r="936" spans="1:5">
      <c r="A936" s="651">
        <v>38553</v>
      </c>
      <c r="B936" s="652">
        <v>56.79</v>
      </c>
      <c r="C936" s="653"/>
      <c r="D936" s="653"/>
      <c r="E936" s="278"/>
    </row>
    <row r="937" spans="1:5">
      <c r="A937" s="651">
        <v>38554</v>
      </c>
      <c r="B937" s="652">
        <v>56.02</v>
      </c>
      <c r="C937" s="653"/>
      <c r="D937" s="653"/>
      <c r="E937" s="278"/>
    </row>
    <row r="938" spans="1:5">
      <c r="A938" s="651">
        <v>38555</v>
      </c>
      <c r="B938" s="652">
        <v>57.41</v>
      </c>
      <c r="C938" s="653"/>
      <c r="D938" s="653"/>
      <c r="E938" s="278"/>
    </row>
    <row r="939" spans="1:5">
      <c r="A939" s="651">
        <v>38558</v>
      </c>
      <c r="B939" s="652">
        <v>57.94</v>
      </c>
      <c r="C939" s="653"/>
      <c r="D939" s="653"/>
      <c r="E939" s="278"/>
    </row>
    <row r="940" spans="1:5">
      <c r="A940" s="651">
        <v>38559</v>
      </c>
      <c r="B940" s="652">
        <v>59.01</v>
      </c>
      <c r="C940" s="653"/>
      <c r="D940" s="653"/>
      <c r="E940" s="278"/>
    </row>
    <row r="941" spans="1:5">
      <c r="A941" s="651">
        <v>38560</v>
      </c>
      <c r="B941" s="652">
        <v>58.77</v>
      </c>
      <c r="C941" s="653"/>
      <c r="D941" s="653"/>
      <c r="E941" s="278"/>
    </row>
    <row r="942" spans="1:5">
      <c r="A942" s="651">
        <v>38561</v>
      </c>
      <c r="B942" s="652">
        <v>58.83</v>
      </c>
      <c r="C942" s="653"/>
      <c r="D942" s="653"/>
      <c r="E942" s="278"/>
    </row>
    <row r="943" spans="1:5">
      <c r="A943" s="651">
        <v>38562</v>
      </c>
      <c r="B943" s="652">
        <v>60.32</v>
      </c>
      <c r="C943" s="653"/>
      <c r="D943" s="653"/>
      <c r="E943" s="278"/>
    </row>
    <row r="944" spans="1:5">
      <c r="A944" s="651">
        <v>38565</v>
      </c>
      <c r="B944" s="652">
        <v>61.01</v>
      </c>
      <c r="C944" s="653"/>
      <c r="D944" s="653"/>
      <c r="E944" s="278"/>
    </row>
    <row r="945" spans="1:5">
      <c r="A945" s="651">
        <v>38566</v>
      </c>
      <c r="B945" s="652">
        <v>60.58</v>
      </c>
      <c r="C945" s="653"/>
      <c r="D945" s="653"/>
      <c r="E945" s="278"/>
    </row>
    <row r="946" spans="1:5">
      <c r="A946" s="651">
        <v>38567</v>
      </c>
      <c r="B946" s="652">
        <v>60.44</v>
      </c>
      <c r="C946" s="653"/>
      <c r="D946" s="653"/>
      <c r="E946" s="278"/>
    </row>
    <row r="947" spans="1:5">
      <c r="A947" s="651">
        <v>38568</v>
      </c>
      <c r="B947" s="652">
        <v>61.02</v>
      </c>
      <c r="C947" s="653"/>
      <c r="D947" s="653"/>
      <c r="E947" s="278"/>
    </row>
    <row r="948" spans="1:5">
      <c r="A948" s="651">
        <v>38569</v>
      </c>
      <c r="B948" s="652">
        <v>61.13</v>
      </c>
      <c r="C948" s="653"/>
      <c r="D948" s="653"/>
      <c r="E948" s="278"/>
    </row>
    <row r="949" spans="1:5">
      <c r="A949" s="651">
        <v>38572</v>
      </c>
      <c r="B949" s="652">
        <v>62.96</v>
      </c>
      <c r="C949" s="653"/>
      <c r="D949" s="653"/>
      <c r="E949" s="278"/>
    </row>
    <row r="950" spans="1:5">
      <c r="A950" s="651">
        <v>38573</v>
      </c>
      <c r="B950" s="652">
        <v>63.29</v>
      </c>
      <c r="C950" s="653"/>
      <c r="D950" s="653"/>
      <c r="E950" s="278"/>
    </row>
    <row r="951" spans="1:5">
      <c r="A951" s="651">
        <v>38574</v>
      </c>
      <c r="B951" s="652">
        <v>64.23</v>
      </c>
      <c r="C951" s="653"/>
      <c r="D951" s="653"/>
      <c r="E951" s="278"/>
    </row>
    <row r="952" spans="1:5">
      <c r="A952" s="651">
        <v>38575</v>
      </c>
      <c r="B952" s="652">
        <v>66.36</v>
      </c>
      <c r="C952" s="653"/>
      <c r="D952" s="653"/>
      <c r="E952" s="278"/>
    </row>
    <row r="953" spans="1:5">
      <c r="A953" s="651">
        <v>38576</v>
      </c>
      <c r="B953" s="652">
        <v>68.06</v>
      </c>
      <c r="C953" s="653"/>
      <c r="D953" s="653"/>
      <c r="E953" s="278"/>
    </row>
    <row r="954" spans="1:5">
      <c r="A954" s="651">
        <v>38579</v>
      </c>
      <c r="B954" s="652">
        <v>67.48</v>
      </c>
      <c r="C954" s="653"/>
      <c r="D954" s="653"/>
      <c r="E954" s="278"/>
    </row>
    <row r="955" spans="1:5">
      <c r="A955" s="651">
        <v>38580</v>
      </c>
      <c r="B955" s="652">
        <v>65.349999999999994</v>
      </c>
      <c r="C955" s="653"/>
      <c r="D955" s="653"/>
      <c r="E955" s="278"/>
    </row>
    <row r="956" spans="1:5">
      <c r="A956" s="651">
        <v>38581</v>
      </c>
      <c r="B956" s="652">
        <v>63.66</v>
      </c>
      <c r="C956" s="653"/>
      <c r="D956" s="653"/>
      <c r="E956" s="278"/>
    </row>
    <row r="957" spans="1:5">
      <c r="A957" s="651">
        <v>38582</v>
      </c>
      <c r="B957" s="652">
        <v>62</v>
      </c>
      <c r="C957" s="653"/>
      <c r="D957" s="653"/>
      <c r="E957" s="278"/>
    </row>
    <row r="958" spans="1:5">
      <c r="A958" s="651">
        <v>38583</v>
      </c>
      <c r="B958" s="652">
        <v>64.459999999999994</v>
      </c>
      <c r="C958" s="653"/>
      <c r="D958" s="653"/>
      <c r="E958" s="278"/>
    </row>
    <row r="959" spans="1:5">
      <c r="A959" s="651">
        <v>38586</v>
      </c>
      <c r="B959" s="652">
        <v>66.319999999999993</v>
      </c>
      <c r="C959" s="653"/>
      <c r="D959" s="653"/>
      <c r="E959" s="278"/>
    </row>
    <row r="960" spans="1:5">
      <c r="A960" s="651">
        <v>38587</v>
      </c>
      <c r="B960" s="652">
        <v>65.61</v>
      </c>
      <c r="C960" s="653"/>
      <c r="D960" s="653"/>
      <c r="E960" s="278"/>
    </row>
    <row r="961" spans="1:5">
      <c r="A961" s="651">
        <v>38588</v>
      </c>
      <c r="B961" s="652">
        <v>65.7</v>
      </c>
      <c r="C961" s="653"/>
      <c r="D961" s="653"/>
      <c r="E961" s="278"/>
    </row>
    <row r="962" spans="1:5">
      <c r="A962" s="651">
        <v>38589</v>
      </c>
      <c r="B962" s="652">
        <v>66.23</v>
      </c>
      <c r="C962" s="653"/>
      <c r="D962" s="653"/>
      <c r="E962" s="278"/>
    </row>
    <row r="963" spans="1:5">
      <c r="A963" s="651">
        <v>38590</v>
      </c>
      <c r="B963" s="652">
        <v>66.33</v>
      </c>
      <c r="C963" s="653"/>
      <c r="D963" s="653"/>
      <c r="E963" s="278"/>
    </row>
    <row r="964" spans="1:5">
      <c r="A964" s="651">
        <v>38593</v>
      </c>
      <c r="B964" s="652">
        <v>65.87</v>
      </c>
      <c r="C964" s="653"/>
      <c r="D964" s="653"/>
      <c r="E964" s="278"/>
    </row>
    <row r="965" spans="1:5">
      <c r="A965" s="651">
        <v>38594</v>
      </c>
      <c r="B965" s="652">
        <v>65.92</v>
      </c>
      <c r="C965" s="653"/>
      <c r="D965" s="653"/>
      <c r="E965" s="278"/>
    </row>
    <row r="966" spans="1:5">
      <c r="A966" s="651">
        <v>38595</v>
      </c>
      <c r="B966" s="652">
        <v>66.569999999999993</v>
      </c>
      <c r="C966" s="653"/>
      <c r="D966" s="653"/>
      <c r="E966" s="278"/>
    </row>
    <row r="967" spans="1:5">
      <c r="A967" s="651">
        <v>38596</v>
      </c>
      <c r="B967" s="652">
        <v>66.59</v>
      </c>
      <c r="C967" s="653"/>
      <c r="D967" s="653"/>
      <c r="E967" s="278"/>
    </row>
    <row r="968" spans="1:5">
      <c r="A968" s="651">
        <v>38597</v>
      </c>
      <c r="B968" s="652">
        <v>65.75</v>
      </c>
      <c r="C968" s="653"/>
      <c r="D968" s="653"/>
      <c r="E968" s="278"/>
    </row>
    <row r="969" spans="1:5">
      <c r="A969" s="651">
        <v>38600</v>
      </c>
      <c r="B969" s="652">
        <v>64.16</v>
      </c>
      <c r="C969" s="653"/>
      <c r="D969" s="653"/>
      <c r="E969" s="278"/>
    </row>
    <row r="970" spans="1:5">
      <c r="A970" s="651">
        <v>38601</v>
      </c>
      <c r="B970" s="652">
        <v>63.91</v>
      </c>
      <c r="C970" s="653"/>
      <c r="D970" s="653"/>
      <c r="E970" s="278"/>
    </row>
    <row r="971" spans="1:5">
      <c r="A971" s="651">
        <v>38602</v>
      </c>
      <c r="B971" s="652">
        <v>63.4</v>
      </c>
      <c r="C971" s="653"/>
      <c r="D971" s="653"/>
      <c r="E971" s="278"/>
    </row>
    <row r="972" spans="1:5">
      <c r="A972" s="651">
        <v>38603</v>
      </c>
      <c r="B972" s="652">
        <v>61.46</v>
      </c>
      <c r="C972" s="653"/>
      <c r="D972" s="653"/>
      <c r="E972" s="278"/>
    </row>
    <row r="973" spans="1:5">
      <c r="A973" s="651">
        <v>38604</v>
      </c>
      <c r="B973" s="652">
        <v>62.32</v>
      </c>
      <c r="C973" s="653"/>
      <c r="D973" s="653"/>
      <c r="E973" s="278"/>
    </row>
    <row r="974" spans="1:5">
      <c r="A974" s="651">
        <v>38607</v>
      </c>
      <c r="B974" s="652">
        <v>60.51</v>
      </c>
      <c r="C974" s="653"/>
      <c r="D974" s="653"/>
      <c r="E974" s="278"/>
    </row>
    <row r="975" spans="1:5">
      <c r="A975" s="651">
        <v>38608</v>
      </c>
      <c r="B975" s="652">
        <v>61.13</v>
      </c>
      <c r="C975" s="653"/>
      <c r="D975" s="653"/>
      <c r="E975" s="278"/>
    </row>
    <row r="976" spans="1:5">
      <c r="A976" s="651">
        <v>38609</v>
      </c>
      <c r="B976" s="652">
        <v>61.19</v>
      </c>
      <c r="C976" s="653"/>
      <c r="D976" s="653"/>
      <c r="E976" s="278"/>
    </row>
    <row r="977" spans="1:5">
      <c r="A977" s="651">
        <v>38610</v>
      </c>
      <c r="B977" s="652">
        <v>61.25</v>
      </c>
      <c r="C977" s="653"/>
      <c r="D977" s="653"/>
      <c r="E977" s="278"/>
    </row>
    <row r="978" spans="1:5">
      <c r="A978" s="651">
        <v>38611</v>
      </c>
      <c r="B978" s="652">
        <v>59.83</v>
      </c>
      <c r="C978" s="653"/>
      <c r="D978" s="653"/>
      <c r="E978" s="278"/>
    </row>
    <row r="979" spans="1:5">
      <c r="A979" s="651">
        <v>38614</v>
      </c>
      <c r="B979" s="652">
        <v>63.74</v>
      </c>
      <c r="C979" s="653"/>
      <c r="D979" s="653"/>
      <c r="E979" s="278"/>
    </row>
    <row r="980" spans="1:5">
      <c r="A980" s="651">
        <v>38615</v>
      </c>
      <c r="B980" s="652">
        <v>62.76</v>
      </c>
      <c r="C980" s="653"/>
      <c r="D980" s="653"/>
      <c r="E980" s="278"/>
    </row>
    <row r="981" spans="1:5">
      <c r="A981" s="651">
        <v>38616</v>
      </c>
      <c r="B981" s="652">
        <v>64.09</v>
      </c>
      <c r="C981" s="653"/>
      <c r="D981" s="653"/>
      <c r="E981" s="278"/>
    </row>
    <row r="982" spans="1:5">
      <c r="A982" s="651">
        <v>38617</v>
      </c>
      <c r="B982" s="652">
        <v>64.58</v>
      </c>
      <c r="C982" s="653"/>
      <c r="D982" s="653"/>
      <c r="E982" s="278"/>
    </row>
    <row r="983" spans="1:5">
      <c r="A983" s="651">
        <v>38618</v>
      </c>
      <c r="B983" s="652">
        <v>62.11</v>
      </c>
      <c r="C983" s="653"/>
      <c r="D983" s="653"/>
      <c r="E983" s="278"/>
    </row>
    <row r="984" spans="1:5">
      <c r="A984" s="651">
        <v>38621</v>
      </c>
      <c r="B984" s="652">
        <v>61.78</v>
      </c>
      <c r="C984" s="653"/>
      <c r="D984" s="653"/>
      <c r="E984" s="278"/>
    </row>
    <row r="985" spans="1:5">
      <c r="A985" s="651">
        <v>38622</v>
      </c>
      <c r="B985" s="652">
        <v>62.61</v>
      </c>
      <c r="C985" s="653"/>
      <c r="D985" s="653"/>
      <c r="E985" s="278"/>
    </row>
    <row r="986" spans="1:5">
      <c r="A986" s="651">
        <v>38623</v>
      </c>
      <c r="B986" s="652">
        <v>62.66</v>
      </c>
      <c r="C986" s="653"/>
      <c r="D986" s="653"/>
      <c r="E986" s="278"/>
    </row>
    <row r="987" spans="1:5">
      <c r="A987" s="651">
        <v>38624</v>
      </c>
      <c r="B987" s="652">
        <v>61.87</v>
      </c>
      <c r="C987" s="653"/>
      <c r="D987" s="653"/>
      <c r="E987" s="278"/>
    </row>
    <row r="988" spans="1:5">
      <c r="A988" s="651">
        <v>38625</v>
      </c>
      <c r="B988" s="652">
        <v>60.85</v>
      </c>
      <c r="C988" s="653"/>
      <c r="D988" s="653"/>
      <c r="E988" s="278"/>
    </row>
    <row r="989" spans="1:5">
      <c r="A989" s="651">
        <v>38628</v>
      </c>
      <c r="B989" s="652">
        <v>60.79</v>
      </c>
      <c r="C989" s="653"/>
      <c r="D989" s="653"/>
      <c r="E989" s="278"/>
    </row>
    <row r="990" spans="1:5">
      <c r="A990" s="651">
        <v>38629</v>
      </c>
      <c r="B990" s="652">
        <v>58.32</v>
      </c>
      <c r="C990" s="653"/>
      <c r="D990" s="653"/>
      <c r="E990" s="278"/>
    </row>
    <row r="991" spans="1:5">
      <c r="A991" s="651">
        <v>38630</v>
      </c>
      <c r="B991" s="652">
        <v>58.58</v>
      </c>
      <c r="C991" s="653"/>
      <c r="D991" s="653"/>
      <c r="E991" s="278"/>
    </row>
    <row r="992" spans="1:5">
      <c r="A992" s="651">
        <v>38631</v>
      </c>
      <c r="B992" s="652">
        <v>56.45</v>
      </c>
      <c r="C992" s="653"/>
      <c r="D992" s="653"/>
      <c r="E992" s="278"/>
    </row>
    <row r="993" spans="1:5">
      <c r="A993" s="651">
        <v>38632</v>
      </c>
      <c r="B993" s="652">
        <v>56.59</v>
      </c>
      <c r="C993" s="653"/>
      <c r="D993" s="653"/>
      <c r="E993" s="278"/>
    </row>
    <row r="994" spans="1:5">
      <c r="A994" s="651">
        <v>38635</v>
      </c>
      <c r="B994" s="652">
        <v>56.44</v>
      </c>
      <c r="C994" s="653"/>
      <c r="D994" s="653"/>
      <c r="E994" s="278"/>
    </row>
    <row r="995" spans="1:5">
      <c r="A995" s="651">
        <v>38636</v>
      </c>
      <c r="B995" s="652">
        <v>57.53</v>
      </c>
      <c r="C995" s="653"/>
      <c r="D995" s="653"/>
      <c r="E995" s="278"/>
    </row>
    <row r="996" spans="1:5">
      <c r="A996" s="651">
        <v>38637</v>
      </c>
      <c r="B996" s="652">
        <v>59.46</v>
      </c>
      <c r="C996" s="653"/>
      <c r="D996" s="653"/>
      <c r="E996" s="278"/>
    </row>
    <row r="997" spans="1:5">
      <c r="A997" s="651">
        <v>38638</v>
      </c>
      <c r="B997" s="652">
        <v>59.03</v>
      </c>
      <c r="C997" s="653"/>
      <c r="D997" s="653"/>
      <c r="E997" s="278"/>
    </row>
    <row r="998" spans="1:5">
      <c r="A998" s="651">
        <v>38639</v>
      </c>
      <c r="B998" s="652">
        <v>58.63</v>
      </c>
      <c r="C998" s="653"/>
      <c r="D998" s="653"/>
      <c r="E998" s="278"/>
    </row>
    <row r="999" spans="1:5">
      <c r="A999" s="651">
        <v>38642</v>
      </c>
      <c r="B999" s="652">
        <v>59.99</v>
      </c>
      <c r="C999" s="653"/>
      <c r="D999" s="653"/>
      <c r="E999" s="278"/>
    </row>
    <row r="1000" spans="1:5">
      <c r="A1000" s="651">
        <v>38643</v>
      </c>
      <c r="B1000" s="652">
        <v>58.83</v>
      </c>
      <c r="C1000" s="653"/>
      <c r="D1000" s="653"/>
      <c r="E1000" s="278"/>
    </row>
    <row r="1001" spans="1:5">
      <c r="A1001" s="651">
        <v>38644</v>
      </c>
      <c r="B1001" s="652">
        <v>58.23</v>
      </c>
      <c r="C1001" s="653"/>
      <c r="D1001" s="653"/>
      <c r="E1001" s="278"/>
    </row>
    <row r="1002" spans="1:5">
      <c r="A1002" s="651">
        <v>38645</v>
      </c>
      <c r="B1002" s="652">
        <v>57.14</v>
      </c>
      <c r="C1002" s="653"/>
      <c r="D1002" s="653"/>
      <c r="E1002" s="278"/>
    </row>
    <row r="1003" spans="1:5">
      <c r="A1003" s="651">
        <v>38646</v>
      </c>
      <c r="B1003" s="652">
        <v>57.16</v>
      </c>
      <c r="C1003" s="653"/>
      <c r="D1003" s="653"/>
      <c r="E1003" s="278"/>
    </row>
    <row r="1004" spans="1:5">
      <c r="A1004" s="651">
        <v>38649</v>
      </c>
      <c r="B1004" s="652">
        <v>57.86</v>
      </c>
      <c r="C1004" s="653"/>
      <c r="D1004" s="653"/>
      <c r="E1004" s="278"/>
    </row>
    <row r="1005" spans="1:5">
      <c r="A1005" s="651">
        <v>38650</v>
      </c>
      <c r="B1005" s="652">
        <v>58.94</v>
      </c>
      <c r="C1005" s="653"/>
      <c r="D1005" s="653"/>
      <c r="E1005" s="278"/>
    </row>
    <row r="1006" spans="1:5">
      <c r="A1006" s="651">
        <v>38651</v>
      </c>
      <c r="B1006" s="652">
        <v>58.38</v>
      </c>
      <c r="C1006" s="653"/>
      <c r="D1006" s="653"/>
      <c r="E1006" s="278"/>
    </row>
    <row r="1007" spans="1:5">
      <c r="A1007" s="651">
        <v>38652</v>
      </c>
      <c r="B1007" s="652">
        <v>57.92</v>
      </c>
      <c r="C1007" s="653"/>
      <c r="D1007" s="653"/>
      <c r="E1007" s="278"/>
    </row>
    <row r="1008" spans="1:5">
      <c r="A1008" s="651">
        <v>38653</v>
      </c>
      <c r="B1008" s="652">
        <v>59.67</v>
      </c>
      <c r="C1008" s="653"/>
      <c r="D1008" s="653"/>
      <c r="E1008" s="278"/>
    </row>
    <row r="1009" spans="1:5">
      <c r="A1009" s="651">
        <v>38656</v>
      </c>
      <c r="B1009" s="652">
        <v>58.77</v>
      </c>
      <c r="C1009" s="653"/>
      <c r="D1009" s="653"/>
      <c r="E1009" s="278"/>
    </row>
    <row r="1010" spans="1:5">
      <c r="A1010" s="651">
        <v>38657</v>
      </c>
      <c r="B1010" s="652">
        <v>57.29</v>
      </c>
      <c r="C1010" s="653"/>
      <c r="D1010" s="653"/>
      <c r="E1010" s="278"/>
    </row>
    <row r="1011" spans="1:5">
      <c r="A1011" s="651">
        <v>38658</v>
      </c>
      <c r="B1011" s="652">
        <v>59.13</v>
      </c>
      <c r="C1011" s="653"/>
      <c r="D1011" s="653"/>
      <c r="E1011" s="278"/>
    </row>
    <row r="1012" spans="1:5">
      <c r="A1012" s="651">
        <v>38659</v>
      </c>
      <c r="B1012" s="652">
        <v>60.15</v>
      </c>
      <c r="C1012" s="653"/>
      <c r="D1012" s="653"/>
      <c r="E1012" s="278"/>
    </row>
    <row r="1013" spans="1:5">
      <c r="A1013" s="651">
        <v>38660</v>
      </c>
      <c r="B1013" s="652">
        <v>60.98</v>
      </c>
      <c r="C1013" s="653"/>
      <c r="D1013" s="653"/>
      <c r="E1013" s="278"/>
    </row>
    <row r="1014" spans="1:5">
      <c r="A1014" s="651">
        <v>38663</v>
      </c>
      <c r="B1014" s="652">
        <v>58.69</v>
      </c>
      <c r="C1014" s="653"/>
      <c r="D1014" s="653"/>
      <c r="E1014" s="278"/>
    </row>
    <row r="1015" spans="1:5">
      <c r="A1015" s="651">
        <v>38664</v>
      </c>
      <c r="B1015" s="652">
        <v>58.59</v>
      </c>
      <c r="C1015" s="653"/>
      <c r="D1015" s="653"/>
      <c r="E1015" s="278"/>
    </row>
    <row r="1016" spans="1:5">
      <c r="A1016" s="651">
        <v>38665</v>
      </c>
      <c r="B1016" s="652">
        <v>58.41</v>
      </c>
      <c r="C1016" s="653"/>
      <c r="D1016" s="653"/>
      <c r="E1016" s="278"/>
    </row>
    <row r="1017" spans="1:5">
      <c r="A1017" s="651">
        <v>38666</v>
      </c>
      <c r="B1017" s="652">
        <v>56.55</v>
      </c>
      <c r="C1017" s="653"/>
      <c r="D1017" s="653"/>
      <c r="E1017" s="278"/>
    </row>
    <row r="1018" spans="1:5">
      <c r="A1018" s="651">
        <v>38667</v>
      </c>
      <c r="B1018" s="652">
        <v>54.05</v>
      </c>
      <c r="C1018" s="653"/>
      <c r="D1018" s="653"/>
      <c r="E1018" s="278"/>
    </row>
    <row r="1019" spans="1:5">
      <c r="A1019" s="651">
        <v>38670</v>
      </c>
      <c r="B1019" s="652">
        <v>53.6</v>
      </c>
      <c r="C1019" s="653"/>
      <c r="D1019" s="653"/>
      <c r="E1019" s="278"/>
    </row>
    <row r="1020" spans="1:5">
      <c r="A1020" s="651">
        <v>38671</v>
      </c>
      <c r="B1020" s="652">
        <v>54.03</v>
      </c>
      <c r="C1020" s="653"/>
      <c r="D1020" s="653"/>
      <c r="E1020" s="278"/>
    </row>
    <row r="1021" spans="1:5">
      <c r="A1021" s="651">
        <v>38672</v>
      </c>
      <c r="B1021" s="652">
        <v>53.26</v>
      </c>
      <c r="C1021" s="653"/>
      <c r="D1021" s="653"/>
      <c r="E1021" s="278"/>
    </row>
    <row r="1022" spans="1:5">
      <c r="A1022" s="651">
        <v>38673</v>
      </c>
      <c r="B1022" s="652">
        <v>53.38</v>
      </c>
      <c r="C1022" s="653"/>
      <c r="D1022" s="653"/>
      <c r="E1022" s="278"/>
    </row>
    <row r="1023" spans="1:5">
      <c r="A1023" s="651">
        <v>38674</v>
      </c>
      <c r="B1023" s="652">
        <v>52.14</v>
      </c>
      <c r="C1023" s="653"/>
      <c r="D1023" s="653"/>
      <c r="E1023" s="278"/>
    </row>
    <row r="1024" spans="1:5">
      <c r="A1024" s="651">
        <v>38677</v>
      </c>
      <c r="B1024" s="652">
        <v>52.66</v>
      </c>
      <c r="C1024" s="653"/>
      <c r="D1024" s="653"/>
      <c r="E1024" s="278"/>
    </row>
    <row r="1025" spans="1:5">
      <c r="A1025" s="651">
        <v>38678</v>
      </c>
      <c r="B1025" s="652">
        <v>53.49</v>
      </c>
      <c r="C1025" s="653"/>
      <c r="D1025" s="653"/>
      <c r="E1025" s="278"/>
    </row>
    <row r="1026" spans="1:5">
      <c r="A1026" s="651">
        <v>38679</v>
      </c>
      <c r="B1026" s="652">
        <v>52.68</v>
      </c>
      <c r="C1026" s="653"/>
      <c r="D1026" s="653"/>
      <c r="E1026" s="278"/>
    </row>
    <row r="1027" spans="1:5">
      <c r="A1027" s="651">
        <v>38680</v>
      </c>
      <c r="B1027" s="652">
        <v>52.36</v>
      </c>
      <c r="C1027" s="653"/>
      <c r="D1027" s="653"/>
      <c r="E1027" s="278"/>
    </row>
    <row r="1028" spans="1:5">
      <c r="A1028" s="651">
        <v>38681</v>
      </c>
      <c r="B1028" s="652">
        <v>52.15</v>
      </c>
      <c r="C1028" s="653"/>
      <c r="D1028" s="653"/>
      <c r="E1028" s="278"/>
    </row>
    <row r="1029" spans="1:5">
      <c r="A1029" s="651">
        <v>38684</v>
      </c>
      <c r="B1029" s="652">
        <v>51.91</v>
      </c>
      <c r="C1029" s="653"/>
      <c r="D1029" s="653"/>
      <c r="E1029" s="278"/>
    </row>
    <row r="1030" spans="1:5">
      <c r="A1030" s="651">
        <v>38685</v>
      </c>
      <c r="B1030" s="652">
        <v>52.33</v>
      </c>
      <c r="C1030" s="653"/>
      <c r="D1030" s="653"/>
      <c r="E1030" s="278"/>
    </row>
    <row r="1031" spans="1:5">
      <c r="A1031" s="651">
        <v>38686</v>
      </c>
      <c r="B1031" s="652">
        <v>52.35</v>
      </c>
      <c r="C1031" s="653"/>
      <c r="D1031" s="653"/>
      <c r="E1031" s="278"/>
    </row>
    <row r="1032" spans="1:5">
      <c r="A1032" s="651">
        <v>38687</v>
      </c>
      <c r="B1032" s="652">
        <v>52.75</v>
      </c>
      <c r="C1032" s="653"/>
      <c r="D1032" s="653"/>
      <c r="E1032" s="278"/>
    </row>
    <row r="1033" spans="1:5">
      <c r="A1033" s="651">
        <v>38688</v>
      </c>
      <c r="B1033" s="652">
        <v>54.01</v>
      </c>
      <c r="C1033" s="653"/>
      <c r="D1033" s="653"/>
      <c r="E1033" s="278"/>
    </row>
    <row r="1034" spans="1:5">
      <c r="A1034" s="651">
        <v>38691</v>
      </c>
      <c r="B1034" s="652">
        <v>54.85</v>
      </c>
      <c r="C1034" s="653"/>
      <c r="D1034" s="653"/>
      <c r="E1034" s="278"/>
    </row>
    <row r="1035" spans="1:5">
      <c r="A1035" s="651">
        <v>38692</v>
      </c>
      <c r="B1035" s="652">
        <v>54.53</v>
      </c>
      <c r="C1035" s="653"/>
      <c r="D1035" s="653"/>
      <c r="E1035" s="278"/>
    </row>
    <row r="1036" spans="1:5">
      <c r="A1036" s="651">
        <v>38693</v>
      </c>
      <c r="B1036" s="652">
        <v>54.02</v>
      </c>
      <c r="C1036" s="653"/>
      <c r="D1036" s="653"/>
      <c r="E1036" s="278"/>
    </row>
    <row r="1037" spans="1:5">
      <c r="A1037" s="651">
        <v>38694</v>
      </c>
      <c r="B1037" s="652">
        <v>55.18</v>
      </c>
      <c r="C1037" s="653"/>
      <c r="D1037" s="653"/>
      <c r="E1037" s="278"/>
    </row>
    <row r="1038" spans="1:5">
      <c r="A1038" s="651">
        <v>38695</v>
      </c>
      <c r="B1038" s="652">
        <v>56.23</v>
      </c>
      <c r="C1038" s="653"/>
      <c r="D1038" s="653"/>
      <c r="E1038" s="278"/>
    </row>
    <row r="1039" spans="1:5">
      <c r="A1039" s="651">
        <v>38698</v>
      </c>
      <c r="B1039" s="652">
        <v>56.28</v>
      </c>
      <c r="C1039" s="653"/>
      <c r="D1039" s="653"/>
      <c r="E1039" s="278"/>
    </row>
    <row r="1040" spans="1:5">
      <c r="A1040" s="651">
        <v>38699</v>
      </c>
      <c r="B1040" s="652">
        <v>58.96</v>
      </c>
      <c r="C1040" s="653"/>
      <c r="D1040" s="653"/>
      <c r="E1040" s="278"/>
    </row>
    <row r="1041" spans="1:5">
      <c r="A1041" s="651">
        <v>38700</v>
      </c>
      <c r="B1041" s="652">
        <v>59.69</v>
      </c>
      <c r="C1041" s="653"/>
      <c r="D1041" s="653"/>
      <c r="E1041" s="278"/>
    </row>
    <row r="1042" spans="1:5">
      <c r="A1042" s="651">
        <v>38701</v>
      </c>
      <c r="B1042" s="652">
        <v>59.77</v>
      </c>
      <c r="C1042" s="653"/>
      <c r="D1042" s="653"/>
      <c r="E1042" s="278"/>
    </row>
    <row r="1043" spans="1:5">
      <c r="A1043" s="651">
        <v>38702</v>
      </c>
      <c r="B1043" s="652">
        <v>58.56</v>
      </c>
      <c r="C1043" s="653"/>
      <c r="D1043" s="653"/>
      <c r="E1043" s="278"/>
    </row>
    <row r="1044" spans="1:5">
      <c r="A1044" s="651">
        <v>38705</v>
      </c>
      <c r="B1044" s="652">
        <v>56.54</v>
      </c>
      <c r="C1044" s="653"/>
      <c r="D1044" s="653"/>
      <c r="E1044" s="278"/>
    </row>
    <row r="1045" spans="1:5">
      <c r="A1045" s="651">
        <v>38706</v>
      </c>
      <c r="B1045" s="652">
        <v>56.35</v>
      </c>
      <c r="C1045" s="653"/>
      <c r="D1045" s="653"/>
      <c r="E1045" s="278"/>
    </row>
    <row r="1046" spans="1:5">
      <c r="A1046" s="651">
        <v>38707</v>
      </c>
      <c r="B1046" s="652">
        <v>56.35</v>
      </c>
      <c r="C1046" s="653"/>
      <c r="D1046" s="653"/>
      <c r="E1046" s="278"/>
    </row>
    <row r="1047" spans="1:5">
      <c r="A1047" s="651">
        <v>38708</v>
      </c>
      <c r="B1047" s="652">
        <v>57.22</v>
      </c>
      <c r="C1047" s="653"/>
      <c r="D1047" s="653"/>
      <c r="E1047" s="278"/>
    </row>
    <row r="1048" spans="1:5">
      <c r="A1048" s="651">
        <v>38709</v>
      </c>
      <c r="B1048" s="652">
        <v>56.2</v>
      </c>
      <c r="C1048" s="653"/>
      <c r="D1048" s="653"/>
      <c r="E1048" s="278"/>
    </row>
    <row r="1049" spans="1:5">
      <c r="A1049" s="651">
        <v>38712</v>
      </c>
      <c r="B1049" s="652">
        <v>56.46</v>
      </c>
      <c r="C1049" s="653"/>
      <c r="D1049" s="653"/>
      <c r="E1049" s="278"/>
    </row>
    <row r="1050" spans="1:5">
      <c r="A1050" s="651">
        <v>38713</v>
      </c>
      <c r="B1050" s="652">
        <v>55.64</v>
      </c>
      <c r="C1050" s="653"/>
      <c r="D1050" s="653"/>
      <c r="E1050" s="278"/>
    </row>
    <row r="1051" spans="1:5">
      <c r="A1051" s="651">
        <v>38714</v>
      </c>
      <c r="B1051" s="652">
        <v>56.96</v>
      </c>
      <c r="C1051" s="653"/>
      <c r="D1051" s="653"/>
      <c r="E1051" s="278"/>
    </row>
    <row r="1052" spans="1:5">
      <c r="A1052" s="651">
        <v>38715</v>
      </c>
      <c r="B1052" s="652">
        <v>57.92</v>
      </c>
      <c r="C1052" s="653"/>
      <c r="D1052" s="653"/>
      <c r="E1052" s="278"/>
    </row>
    <row r="1053" spans="1:5">
      <c r="A1053" s="651">
        <v>38716</v>
      </c>
      <c r="B1053" s="652">
        <v>58.7</v>
      </c>
      <c r="C1053" s="653"/>
      <c r="D1053" s="653"/>
      <c r="E1053" s="278"/>
    </row>
    <row r="1054" spans="1:5">
      <c r="A1054" s="651">
        <v>38719</v>
      </c>
      <c r="B1054" s="652" t="e">
        <v>#N/A</v>
      </c>
      <c r="C1054" s="653"/>
      <c r="D1054" s="653"/>
      <c r="E1054" s="278"/>
    </row>
    <row r="1055" spans="1:5">
      <c r="A1055" s="651">
        <v>38720</v>
      </c>
      <c r="B1055" s="652">
        <v>61.83</v>
      </c>
      <c r="C1055" s="653"/>
      <c r="D1055" s="653"/>
      <c r="E1055" s="278"/>
    </row>
    <row r="1056" spans="1:5">
      <c r="A1056" s="651">
        <v>38721</v>
      </c>
      <c r="B1056" s="652">
        <v>61.57</v>
      </c>
      <c r="C1056" s="653"/>
      <c r="D1056" s="653"/>
      <c r="E1056" s="278"/>
    </row>
    <row r="1057" spans="1:5">
      <c r="A1057" s="651">
        <v>38722</v>
      </c>
      <c r="B1057" s="652">
        <v>62.14</v>
      </c>
      <c r="C1057" s="653"/>
      <c r="D1057" s="653"/>
      <c r="E1057" s="278"/>
    </row>
    <row r="1058" spans="1:5">
      <c r="A1058" s="651">
        <v>38723</v>
      </c>
      <c r="B1058" s="652">
        <v>62.93</v>
      </c>
      <c r="C1058" s="653"/>
      <c r="D1058" s="653"/>
      <c r="E1058" s="278"/>
    </row>
    <row r="1059" spans="1:5">
      <c r="A1059" s="651">
        <v>38726</v>
      </c>
      <c r="B1059" s="652">
        <v>63.01</v>
      </c>
      <c r="C1059" s="653"/>
      <c r="D1059" s="653"/>
      <c r="E1059" s="278"/>
    </row>
    <row r="1060" spans="1:5">
      <c r="A1060" s="651">
        <v>38727</v>
      </c>
      <c r="B1060" s="652">
        <v>63</v>
      </c>
      <c r="C1060" s="653"/>
      <c r="D1060" s="653"/>
      <c r="E1060" s="278"/>
    </row>
    <row r="1061" spans="1:5">
      <c r="A1061" s="651">
        <v>38728</v>
      </c>
      <c r="B1061" s="652">
        <v>62.05</v>
      </c>
      <c r="C1061" s="653"/>
      <c r="D1061" s="653"/>
      <c r="E1061" s="278"/>
    </row>
    <row r="1062" spans="1:5">
      <c r="A1062" s="651">
        <v>38729</v>
      </c>
      <c r="B1062" s="652">
        <v>63.2</v>
      </c>
      <c r="C1062" s="653"/>
      <c r="D1062" s="653"/>
      <c r="E1062" s="278"/>
    </row>
    <row r="1063" spans="1:5">
      <c r="A1063" s="651">
        <v>38730</v>
      </c>
      <c r="B1063" s="652">
        <v>61.43</v>
      </c>
      <c r="C1063" s="653"/>
      <c r="D1063" s="653"/>
      <c r="E1063" s="278"/>
    </row>
    <row r="1064" spans="1:5">
      <c r="A1064" s="651">
        <v>38733</v>
      </c>
      <c r="B1064" s="652">
        <v>62.19</v>
      </c>
      <c r="C1064" s="653"/>
      <c r="D1064" s="653"/>
      <c r="E1064" s="278"/>
    </row>
    <row r="1065" spans="1:5">
      <c r="A1065" s="651">
        <v>38734</v>
      </c>
      <c r="B1065" s="652">
        <v>63.05</v>
      </c>
      <c r="C1065" s="653"/>
      <c r="D1065" s="653"/>
      <c r="E1065" s="278"/>
    </row>
    <row r="1066" spans="1:5">
      <c r="A1066" s="651">
        <v>38735</v>
      </c>
      <c r="B1066" s="652">
        <v>63.3</v>
      </c>
      <c r="C1066" s="653"/>
      <c r="D1066" s="653"/>
      <c r="E1066" s="278"/>
    </row>
    <row r="1067" spans="1:5">
      <c r="A1067" s="651">
        <v>38736</v>
      </c>
      <c r="B1067" s="652">
        <v>63.34</v>
      </c>
      <c r="C1067" s="653"/>
      <c r="D1067" s="653"/>
      <c r="E1067" s="278"/>
    </row>
    <row r="1068" spans="1:5">
      <c r="A1068" s="651">
        <v>38737</v>
      </c>
      <c r="B1068" s="652">
        <v>64.22</v>
      </c>
      <c r="C1068" s="653"/>
      <c r="D1068" s="653"/>
      <c r="E1068" s="278"/>
    </row>
    <row r="1069" spans="1:5">
      <c r="A1069" s="651">
        <v>38740</v>
      </c>
      <c r="B1069" s="652">
        <v>63.86</v>
      </c>
      <c r="C1069" s="653"/>
      <c r="D1069" s="653"/>
      <c r="E1069" s="278"/>
    </row>
    <row r="1070" spans="1:5">
      <c r="A1070" s="651">
        <v>38741</v>
      </c>
      <c r="B1070" s="652">
        <v>62.62</v>
      </c>
      <c r="C1070" s="653"/>
      <c r="D1070" s="653"/>
      <c r="E1070" s="278"/>
    </row>
    <row r="1071" spans="1:5">
      <c r="A1071" s="651">
        <v>38742</v>
      </c>
      <c r="B1071" s="652">
        <v>61.66</v>
      </c>
      <c r="C1071" s="653"/>
      <c r="D1071" s="653"/>
      <c r="E1071" s="278"/>
    </row>
    <row r="1072" spans="1:5">
      <c r="A1072" s="651">
        <v>38743</v>
      </c>
      <c r="B1072" s="652">
        <v>61.98</v>
      </c>
      <c r="C1072" s="653"/>
      <c r="D1072" s="653"/>
      <c r="E1072" s="278"/>
    </row>
    <row r="1073" spans="1:5">
      <c r="A1073" s="651">
        <v>38744</v>
      </c>
      <c r="B1073" s="652">
        <v>64.78</v>
      </c>
      <c r="C1073" s="653"/>
      <c r="D1073" s="653"/>
      <c r="E1073" s="278"/>
    </row>
    <row r="1074" spans="1:5">
      <c r="A1074" s="651">
        <v>38747</v>
      </c>
      <c r="B1074" s="652">
        <v>65.09</v>
      </c>
      <c r="C1074" s="653"/>
      <c r="D1074" s="653"/>
      <c r="E1074" s="278"/>
    </row>
    <row r="1075" spans="1:5">
      <c r="A1075" s="651">
        <v>38748</v>
      </c>
      <c r="B1075" s="652">
        <v>63.06</v>
      </c>
      <c r="C1075" s="653"/>
      <c r="D1075" s="653"/>
      <c r="E1075" s="278"/>
    </row>
    <row r="1076" spans="1:5">
      <c r="A1076" s="651">
        <v>38749</v>
      </c>
      <c r="B1076" s="652">
        <v>65.680000000000007</v>
      </c>
      <c r="C1076" s="653"/>
      <c r="D1076" s="653"/>
      <c r="E1076" s="278"/>
    </row>
    <row r="1077" spans="1:5">
      <c r="A1077" s="651">
        <v>38750</v>
      </c>
      <c r="B1077" s="652">
        <v>63.53</v>
      </c>
      <c r="C1077" s="653"/>
      <c r="D1077" s="653"/>
      <c r="E1077" s="278"/>
    </row>
    <row r="1078" spans="1:5">
      <c r="A1078" s="651">
        <v>38751</v>
      </c>
      <c r="B1078" s="652">
        <v>62.38</v>
      </c>
      <c r="C1078" s="653"/>
      <c r="D1078" s="653"/>
      <c r="E1078" s="278"/>
    </row>
    <row r="1079" spans="1:5">
      <c r="A1079" s="651">
        <v>38754</v>
      </c>
      <c r="B1079" s="652">
        <v>63.07</v>
      </c>
      <c r="C1079" s="653"/>
      <c r="D1079" s="653"/>
      <c r="E1079" s="278"/>
    </row>
    <row r="1080" spans="1:5">
      <c r="A1080" s="651">
        <v>38755</v>
      </c>
      <c r="B1080" s="652">
        <v>61.39</v>
      </c>
      <c r="C1080" s="653"/>
      <c r="D1080" s="653"/>
      <c r="E1080" s="278"/>
    </row>
    <row r="1081" spans="1:5">
      <c r="A1081" s="651">
        <v>38756</v>
      </c>
      <c r="B1081" s="652">
        <v>60.47</v>
      </c>
      <c r="C1081" s="653"/>
      <c r="D1081" s="653"/>
      <c r="E1081" s="278"/>
    </row>
    <row r="1082" spans="1:5">
      <c r="A1082" s="651">
        <v>38757</v>
      </c>
      <c r="B1082" s="652">
        <v>60.15</v>
      </c>
      <c r="C1082" s="653"/>
      <c r="D1082" s="653"/>
      <c r="E1082" s="278"/>
    </row>
    <row r="1083" spans="1:5">
      <c r="A1083" s="651">
        <v>38758</v>
      </c>
      <c r="B1083" s="652">
        <v>59.11</v>
      </c>
      <c r="C1083" s="653"/>
      <c r="D1083" s="653"/>
      <c r="E1083" s="278"/>
    </row>
    <row r="1084" spans="1:5">
      <c r="A1084" s="651">
        <v>38761</v>
      </c>
      <c r="B1084" s="652">
        <v>58.61</v>
      </c>
      <c r="C1084" s="653"/>
      <c r="D1084" s="653"/>
      <c r="E1084" s="278"/>
    </row>
    <row r="1085" spans="1:5">
      <c r="A1085" s="651">
        <v>38762</v>
      </c>
      <c r="B1085" s="652">
        <v>57.72</v>
      </c>
      <c r="C1085" s="653"/>
      <c r="D1085" s="653"/>
      <c r="E1085" s="278"/>
    </row>
    <row r="1086" spans="1:5">
      <c r="A1086" s="651">
        <v>38763</v>
      </c>
      <c r="B1086" s="652">
        <v>57.12</v>
      </c>
      <c r="C1086" s="653"/>
      <c r="D1086" s="653"/>
      <c r="E1086" s="278"/>
    </row>
    <row r="1087" spans="1:5">
      <c r="A1087" s="651">
        <v>38764</v>
      </c>
      <c r="B1087" s="652">
        <v>56.08</v>
      </c>
      <c r="C1087" s="653"/>
      <c r="D1087" s="653"/>
      <c r="E1087" s="278"/>
    </row>
    <row r="1088" spans="1:5">
      <c r="A1088" s="651">
        <v>38765</v>
      </c>
      <c r="B1088" s="652">
        <v>57.91</v>
      </c>
      <c r="C1088" s="653"/>
      <c r="D1088" s="653"/>
      <c r="E1088" s="278"/>
    </row>
    <row r="1089" spans="1:5">
      <c r="A1089" s="651">
        <v>38768</v>
      </c>
      <c r="B1089" s="652">
        <v>59.5</v>
      </c>
      <c r="C1089" s="653"/>
      <c r="D1089" s="653"/>
      <c r="E1089" s="278"/>
    </row>
    <row r="1090" spans="1:5">
      <c r="A1090" s="651">
        <v>38769</v>
      </c>
      <c r="B1090" s="652">
        <v>58.4</v>
      </c>
      <c r="C1090" s="653"/>
      <c r="D1090" s="653"/>
      <c r="E1090" s="278"/>
    </row>
    <row r="1091" spans="1:5">
      <c r="A1091" s="651">
        <v>38770</v>
      </c>
      <c r="B1091" s="652">
        <v>57.76</v>
      </c>
      <c r="C1091" s="653"/>
      <c r="D1091" s="653"/>
      <c r="E1091" s="278"/>
    </row>
    <row r="1092" spans="1:5">
      <c r="A1092" s="651">
        <v>38771</v>
      </c>
      <c r="B1092" s="652">
        <v>57.76</v>
      </c>
      <c r="C1092" s="653"/>
      <c r="D1092" s="653"/>
      <c r="E1092" s="278"/>
    </row>
    <row r="1093" spans="1:5">
      <c r="A1093" s="651">
        <v>38772</v>
      </c>
      <c r="B1093" s="652">
        <v>59.18</v>
      </c>
      <c r="C1093" s="653"/>
      <c r="D1093" s="653"/>
      <c r="E1093" s="278"/>
    </row>
    <row r="1094" spans="1:5">
      <c r="A1094" s="651">
        <v>38775</v>
      </c>
      <c r="B1094" s="652">
        <v>58.44</v>
      </c>
      <c r="C1094" s="653"/>
      <c r="D1094" s="653"/>
      <c r="E1094" s="278"/>
    </row>
    <row r="1095" spans="1:5">
      <c r="A1095" s="651">
        <v>38776</v>
      </c>
      <c r="B1095" s="652">
        <v>58.88</v>
      </c>
      <c r="C1095" s="653"/>
      <c r="D1095" s="653"/>
      <c r="E1095" s="278"/>
    </row>
    <row r="1096" spans="1:5">
      <c r="A1096" s="651">
        <v>38777</v>
      </c>
      <c r="B1096" s="652">
        <v>59.95</v>
      </c>
      <c r="C1096" s="653"/>
      <c r="D1096" s="653"/>
      <c r="E1096" s="278"/>
    </row>
    <row r="1097" spans="1:5">
      <c r="A1097" s="651">
        <v>38778</v>
      </c>
      <c r="B1097" s="652">
        <v>61.1</v>
      </c>
      <c r="C1097" s="653"/>
      <c r="D1097" s="653"/>
      <c r="E1097" s="278"/>
    </row>
    <row r="1098" spans="1:5">
      <c r="A1098" s="651">
        <v>38779</v>
      </c>
      <c r="B1098" s="652">
        <v>62.14</v>
      </c>
      <c r="C1098" s="653"/>
      <c r="D1098" s="653"/>
      <c r="E1098" s="278"/>
    </row>
    <row r="1099" spans="1:5">
      <c r="A1099" s="651">
        <v>38782</v>
      </c>
      <c r="B1099" s="652">
        <v>60.51</v>
      </c>
      <c r="C1099" s="653"/>
      <c r="D1099" s="653"/>
      <c r="E1099" s="278"/>
    </row>
    <row r="1100" spans="1:5">
      <c r="A1100" s="651">
        <v>38783</v>
      </c>
      <c r="B1100" s="652">
        <v>58.89</v>
      </c>
      <c r="C1100" s="653"/>
      <c r="D1100" s="653"/>
      <c r="E1100" s="278"/>
    </row>
    <row r="1101" spans="1:5">
      <c r="A1101" s="651">
        <v>38784</v>
      </c>
      <c r="B1101" s="652">
        <v>57.25</v>
      </c>
      <c r="C1101" s="653"/>
      <c r="D1101" s="653"/>
      <c r="E1101" s="278"/>
    </row>
    <row r="1102" spans="1:5">
      <c r="A1102" s="651">
        <v>38785</v>
      </c>
      <c r="B1102" s="652">
        <v>57.65</v>
      </c>
      <c r="C1102" s="653"/>
      <c r="D1102" s="653"/>
      <c r="E1102" s="278"/>
    </row>
    <row r="1103" spans="1:5">
      <c r="A1103" s="651">
        <v>38786</v>
      </c>
      <c r="B1103" s="652">
        <v>57.87</v>
      </c>
      <c r="C1103" s="653"/>
      <c r="D1103" s="653"/>
      <c r="E1103" s="278"/>
    </row>
    <row r="1104" spans="1:5">
      <c r="A1104" s="651">
        <v>38789</v>
      </c>
      <c r="B1104" s="652">
        <v>60.74</v>
      </c>
      <c r="C1104" s="653"/>
      <c r="D1104" s="653"/>
      <c r="E1104" s="278"/>
    </row>
    <row r="1105" spans="1:5">
      <c r="A1105" s="651">
        <v>38790</v>
      </c>
      <c r="B1105" s="652">
        <v>62.19</v>
      </c>
      <c r="C1105" s="653"/>
      <c r="D1105" s="653"/>
      <c r="E1105" s="278"/>
    </row>
    <row r="1106" spans="1:5">
      <c r="A1106" s="651">
        <v>38791</v>
      </c>
      <c r="B1106" s="652">
        <v>62.92</v>
      </c>
      <c r="C1106" s="653"/>
      <c r="D1106" s="653"/>
      <c r="E1106" s="278"/>
    </row>
    <row r="1107" spans="1:5">
      <c r="A1107" s="651">
        <v>38792</v>
      </c>
      <c r="B1107" s="652">
        <v>61.97</v>
      </c>
      <c r="C1107" s="653"/>
      <c r="D1107" s="653"/>
      <c r="E1107" s="278"/>
    </row>
    <row r="1108" spans="1:5">
      <c r="A1108" s="651">
        <v>38793</v>
      </c>
      <c r="B1108" s="652">
        <v>63.44</v>
      </c>
      <c r="C1108" s="653"/>
      <c r="D1108" s="653"/>
      <c r="E1108" s="278"/>
    </row>
    <row r="1109" spans="1:5">
      <c r="A1109" s="651">
        <v>38796</v>
      </c>
      <c r="B1109" s="652">
        <v>62.2</v>
      </c>
      <c r="C1109" s="653"/>
      <c r="D1109" s="653"/>
      <c r="E1109" s="278"/>
    </row>
    <row r="1110" spans="1:5">
      <c r="A1110" s="651">
        <v>38797</v>
      </c>
      <c r="B1110" s="652">
        <v>59.42</v>
      </c>
      <c r="C1110" s="653"/>
      <c r="D1110" s="653"/>
      <c r="E1110" s="278"/>
    </row>
    <row r="1111" spans="1:5">
      <c r="A1111" s="651">
        <v>38798</v>
      </c>
      <c r="B1111" s="652">
        <v>60.69</v>
      </c>
      <c r="C1111" s="653"/>
      <c r="D1111" s="653"/>
      <c r="E1111" s="278"/>
    </row>
    <row r="1112" spans="1:5">
      <c r="A1112" s="651">
        <v>38799</v>
      </c>
      <c r="B1112" s="652">
        <v>61.3</v>
      </c>
      <c r="C1112" s="653"/>
      <c r="D1112" s="653"/>
      <c r="E1112" s="278"/>
    </row>
    <row r="1113" spans="1:5">
      <c r="A1113" s="651">
        <v>38800</v>
      </c>
      <c r="B1113" s="652">
        <v>62.48</v>
      </c>
      <c r="C1113" s="653"/>
      <c r="D1113" s="653"/>
      <c r="E1113" s="278"/>
    </row>
    <row r="1114" spans="1:5">
      <c r="A1114" s="651">
        <v>38803</v>
      </c>
      <c r="B1114" s="652">
        <v>62.29</v>
      </c>
      <c r="C1114" s="653"/>
      <c r="D1114" s="653"/>
      <c r="E1114" s="278"/>
    </row>
    <row r="1115" spans="1:5">
      <c r="A1115" s="651">
        <v>38804</v>
      </c>
      <c r="B1115" s="652">
        <v>64.010000000000005</v>
      </c>
      <c r="C1115" s="653"/>
      <c r="D1115" s="653"/>
      <c r="E1115" s="278"/>
    </row>
    <row r="1116" spans="1:5">
      <c r="A1116" s="651">
        <v>38805</v>
      </c>
      <c r="B1116" s="652">
        <v>65.13</v>
      </c>
      <c r="C1116" s="653"/>
      <c r="D1116" s="653"/>
      <c r="E1116" s="278"/>
    </row>
    <row r="1117" spans="1:5">
      <c r="A1117" s="651">
        <v>38806</v>
      </c>
      <c r="B1117" s="652">
        <v>66.2</v>
      </c>
      <c r="C1117" s="653"/>
      <c r="D1117" s="653"/>
      <c r="E1117" s="278"/>
    </row>
    <row r="1118" spans="1:5">
      <c r="A1118" s="651">
        <v>38807</v>
      </c>
      <c r="B1118" s="652">
        <v>66.31</v>
      </c>
      <c r="C1118" s="653"/>
      <c r="D1118" s="653"/>
      <c r="E1118" s="278"/>
    </row>
    <row r="1119" spans="1:5">
      <c r="A1119" s="651">
        <v>38810</v>
      </c>
      <c r="B1119" s="652">
        <v>67.53</v>
      </c>
      <c r="C1119" s="653"/>
      <c r="D1119" s="653"/>
      <c r="E1119" s="278"/>
    </row>
    <row r="1120" spans="1:5">
      <c r="A1120" s="651">
        <v>38811</v>
      </c>
      <c r="B1120" s="652">
        <v>66.209999999999994</v>
      </c>
      <c r="C1120" s="653"/>
      <c r="D1120" s="653"/>
      <c r="E1120" s="278"/>
    </row>
    <row r="1121" spans="1:5">
      <c r="A1121" s="651">
        <v>38812</v>
      </c>
      <c r="B1121" s="652">
        <v>66.94</v>
      </c>
      <c r="C1121" s="653"/>
      <c r="D1121" s="653"/>
      <c r="E1121" s="278"/>
    </row>
    <row r="1122" spans="1:5">
      <c r="A1122" s="651">
        <v>38813</v>
      </c>
      <c r="B1122" s="652">
        <v>67.48</v>
      </c>
      <c r="C1122" s="653"/>
      <c r="D1122" s="653"/>
      <c r="E1122" s="278"/>
    </row>
    <row r="1123" spans="1:5">
      <c r="A1123" s="651">
        <v>38814</v>
      </c>
      <c r="B1123" s="652">
        <v>67.010000000000005</v>
      </c>
      <c r="C1123" s="653"/>
      <c r="D1123" s="653"/>
      <c r="E1123" s="278"/>
    </row>
    <row r="1124" spans="1:5">
      <c r="A1124" s="651">
        <v>38817</v>
      </c>
      <c r="B1124" s="652">
        <v>68.099999999999994</v>
      </c>
      <c r="C1124" s="653"/>
      <c r="D1124" s="653"/>
      <c r="E1124" s="278"/>
    </row>
    <row r="1125" spans="1:5">
      <c r="A1125" s="651">
        <v>38818</v>
      </c>
      <c r="B1125" s="652">
        <v>68.75</v>
      </c>
      <c r="C1125" s="653"/>
      <c r="D1125" s="653"/>
      <c r="E1125" s="278"/>
    </row>
    <row r="1126" spans="1:5">
      <c r="A1126" s="651">
        <v>38819</v>
      </c>
      <c r="B1126" s="652">
        <v>69.72</v>
      </c>
      <c r="C1126" s="653"/>
      <c r="D1126" s="653"/>
      <c r="E1126" s="278"/>
    </row>
    <row r="1127" spans="1:5">
      <c r="A1127" s="651">
        <v>38820</v>
      </c>
      <c r="B1127" s="652">
        <v>69.55</v>
      </c>
      <c r="C1127" s="653"/>
      <c r="D1127" s="653"/>
      <c r="E1127" s="278"/>
    </row>
    <row r="1128" spans="1:5">
      <c r="A1128" s="651">
        <v>38821</v>
      </c>
      <c r="B1128" s="652">
        <v>69.239999999999995</v>
      </c>
      <c r="C1128" s="653"/>
      <c r="D1128" s="653"/>
      <c r="E1128" s="278"/>
    </row>
    <row r="1129" spans="1:5">
      <c r="A1129" s="651">
        <v>38824</v>
      </c>
      <c r="B1129" s="652">
        <v>70.44</v>
      </c>
      <c r="C1129" s="653"/>
      <c r="D1129" s="653"/>
      <c r="E1129" s="278"/>
    </row>
    <row r="1130" spans="1:5">
      <c r="A1130" s="651">
        <v>38825</v>
      </c>
      <c r="B1130" s="652">
        <v>71.13</v>
      </c>
      <c r="C1130" s="653"/>
      <c r="D1130" s="653"/>
      <c r="E1130" s="278"/>
    </row>
    <row r="1131" spans="1:5">
      <c r="A1131" s="651">
        <v>38826</v>
      </c>
      <c r="B1131" s="652">
        <v>72.900000000000006</v>
      </c>
      <c r="C1131" s="653"/>
      <c r="D1131" s="653"/>
      <c r="E1131" s="278"/>
    </row>
    <row r="1132" spans="1:5">
      <c r="A1132" s="651">
        <v>38827</v>
      </c>
      <c r="B1132" s="652">
        <v>72.78</v>
      </c>
      <c r="C1132" s="653"/>
      <c r="D1132" s="653"/>
      <c r="E1132" s="278"/>
    </row>
    <row r="1133" spans="1:5">
      <c r="A1133" s="651">
        <v>38828</v>
      </c>
      <c r="B1133" s="652">
        <v>74.239999999999995</v>
      </c>
      <c r="C1133" s="653"/>
      <c r="D1133" s="653"/>
      <c r="E1133" s="278"/>
    </row>
    <row r="1134" spans="1:5">
      <c r="A1134" s="651">
        <v>38831</v>
      </c>
      <c r="B1134" s="652">
        <v>74.260000000000005</v>
      </c>
      <c r="C1134" s="653"/>
      <c r="D1134" s="653"/>
      <c r="E1134" s="278"/>
    </row>
    <row r="1135" spans="1:5">
      <c r="A1135" s="651">
        <v>38832</v>
      </c>
      <c r="B1135" s="652">
        <v>73.41</v>
      </c>
      <c r="C1135" s="653"/>
      <c r="D1135" s="653"/>
      <c r="E1135" s="278"/>
    </row>
    <row r="1136" spans="1:5">
      <c r="A1136" s="651">
        <v>38833</v>
      </c>
      <c r="B1136" s="652">
        <v>74.09</v>
      </c>
      <c r="C1136" s="653"/>
      <c r="D1136" s="653"/>
      <c r="E1136" s="278"/>
    </row>
    <row r="1137" spans="1:5">
      <c r="A1137" s="651">
        <v>38834</v>
      </c>
      <c r="B1137" s="652">
        <v>72.42</v>
      </c>
      <c r="C1137" s="653"/>
      <c r="D1137" s="653"/>
      <c r="E1137" s="278"/>
    </row>
    <row r="1138" spans="1:5">
      <c r="A1138" s="651">
        <v>38835</v>
      </c>
      <c r="B1138" s="652">
        <v>72.7</v>
      </c>
      <c r="C1138" s="653"/>
      <c r="D1138" s="653"/>
      <c r="E1138" s="278"/>
    </row>
    <row r="1139" spans="1:5">
      <c r="A1139" s="651">
        <v>38838</v>
      </c>
      <c r="B1139" s="652">
        <v>73.92</v>
      </c>
      <c r="C1139" s="653"/>
      <c r="D1139" s="653"/>
      <c r="E1139" s="278"/>
    </row>
    <row r="1140" spans="1:5">
      <c r="A1140" s="651">
        <v>38839</v>
      </c>
      <c r="B1140" s="652">
        <v>75</v>
      </c>
      <c r="C1140" s="653"/>
      <c r="D1140" s="653"/>
      <c r="E1140" s="278"/>
    </row>
    <row r="1141" spans="1:5">
      <c r="A1141" s="651">
        <v>38840</v>
      </c>
      <c r="B1141" s="652">
        <v>74.28</v>
      </c>
      <c r="C1141" s="653"/>
      <c r="D1141" s="653"/>
      <c r="E1141" s="278"/>
    </row>
    <row r="1142" spans="1:5">
      <c r="A1142" s="651">
        <v>38841</v>
      </c>
      <c r="B1142" s="652">
        <v>72.39</v>
      </c>
      <c r="C1142" s="653"/>
      <c r="D1142" s="653"/>
      <c r="E1142" s="278"/>
    </row>
    <row r="1143" spans="1:5">
      <c r="A1143" s="651">
        <v>38842</v>
      </c>
      <c r="B1143" s="652">
        <v>71.77</v>
      </c>
      <c r="C1143" s="653"/>
      <c r="D1143" s="653"/>
      <c r="E1143" s="278"/>
    </row>
    <row r="1144" spans="1:5">
      <c r="A1144" s="651">
        <v>38845</v>
      </c>
      <c r="B1144" s="652">
        <v>67.819999999999993</v>
      </c>
      <c r="C1144" s="653"/>
      <c r="D1144" s="653"/>
      <c r="E1144" s="278"/>
    </row>
    <row r="1145" spans="1:5">
      <c r="A1145" s="651">
        <v>38846</v>
      </c>
      <c r="B1145" s="652">
        <v>70.23</v>
      </c>
      <c r="C1145" s="653"/>
      <c r="D1145" s="653"/>
      <c r="E1145" s="278"/>
    </row>
    <row r="1146" spans="1:5">
      <c r="A1146" s="651">
        <v>38847</v>
      </c>
      <c r="B1146" s="652">
        <v>69.459999999999994</v>
      </c>
      <c r="C1146" s="653"/>
      <c r="D1146" s="653"/>
      <c r="E1146" s="278"/>
    </row>
    <row r="1147" spans="1:5">
      <c r="A1147" s="651">
        <v>38848</v>
      </c>
      <c r="B1147" s="652">
        <v>71.83</v>
      </c>
      <c r="C1147" s="653"/>
      <c r="D1147" s="653"/>
      <c r="E1147" s="278"/>
    </row>
    <row r="1148" spans="1:5">
      <c r="A1148" s="651">
        <v>38849</v>
      </c>
      <c r="B1148" s="652">
        <v>70.7</v>
      </c>
      <c r="C1148" s="653"/>
      <c r="D1148" s="653"/>
      <c r="E1148" s="278"/>
    </row>
    <row r="1149" spans="1:5">
      <c r="A1149" s="651">
        <v>38852</v>
      </c>
      <c r="B1149" s="652">
        <v>68.09</v>
      </c>
      <c r="C1149" s="653"/>
      <c r="D1149" s="653"/>
      <c r="E1149" s="278"/>
    </row>
    <row r="1150" spans="1:5">
      <c r="A1150" s="651">
        <v>38853</v>
      </c>
      <c r="B1150" s="652">
        <v>68.06</v>
      </c>
      <c r="C1150" s="653"/>
      <c r="D1150" s="653"/>
      <c r="E1150" s="278"/>
    </row>
    <row r="1151" spans="1:5">
      <c r="A1151" s="651">
        <v>38854</v>
      </c>
      <c r="B1151" s="652">
        <v>67.16</v>
      </c>
      <c r="C1151" s="653"/>
      <c r="D1151" s="653"/>
      <c r="E1151" s="278"/>
    </row>
    <row r="1152" spans="1:5">
      <c r="A1152" s="651">
        <v>38855</v>
      </c>
      <c r="B1152" s="652">
        <v>67.09</v>
      </c>
      <c r="C1152" s="653"/>
      <c r="D1152" s="653"/>
      <c r="E1152" s="278"/>
    </row>
    <row r="1153" spans="1:5">
      <c r="A1153" s="651">
        <v>38856</v>
      </c>
      <c r="B1153" s="652">
        <v>66.63</v>
      </c>
      <c r="C1153" s="653"/>
      <c r="D1153" s="653"/>
      <c r="E1153" s="278"/>
    </row>
    <row r="1154" spans="1:5">
      <c r="A1154" s="651">
        <v>38859</v>
      </c>
      <c r="B1154" s="652">
        <v>65.87</v>
      </c>
      <c r="C1154" s="653"/>
      <c r="D1154" s="653"/>
      <c r="E1154" s="278"/>
    </row>
    <row r="1155" spans="1:5">
      <c r="A1155" s="651">
        <v>38860</v>
      </c>
      <c r="B1155" s="652">
        <v>68.319999999999993</v>
      </c>
      <c r="C1155" s="653"/>
      <c r="D1155" s="653"/>
      <c r="E1155" s="278"/>
    </row>
    <row r="1156" spans="1:5">
      <c r="A1156" s="651">
        <v>38861</v>
      </c>
      <c r="B1156" s="652">
        <v>68</v>
      </c>
      <c r="C1156" s="653"/>
      <c r="D1156" s="653"/>
      <c r="E1156" s="278"/>
    </row>
    <row r="1157" spans="1:5">
      <c r="A1157" s="651">
        <v>38862</v>
      </c>
      <c r="B1157" s="652">
        <v>68.06</v>
      </c>
      <c r="C1157" s="653"/>
      <c r="D1157" s="653"/>
      <c r="E1157" s="278"/>
    </row>
    <row r="1158" spans="1:5">
      <c r="A1158" s="651">
        <v>38863</v>
      </c>
      <c r="B1158" s="652">
        <v>69.430000000000007</v>
      </c>
      <c r="C1158" s="653"/>
      <c r="D1158" s="653"/>
      <c r="E1158" s="278"/>
    </row>
    <row r="1159" spans="1:5">
      <c r="A1159" s="651">
        <v>38866</v>
      </c>
      <c r="B1159" s="652">
        <v>68.709999999999994</v>
      </c>
      <c r="C1159" s="653"/>
      <c r="D1159" s="653"/>
      <c r="E1159" s="278"/>
    </row>
    <row r="1160" spans="1:5">
      <c r="A1160" s="651">
        <v>38867</v>
      </c>
      <c r="B1160" s="652">
        <v>68.849999999999994</v>
      </c>
      <c r="C1160" s="653"/>
      <c r="D1160" s="653"/>
      <c r="E1160" s="278"/>
    </row>
    <row r="1161" spans="1:5">
      <c r="A1161" s="651">
        <v>38868</v>
      </c>
      <c r="B1161" s="652">
        <v>66.599999999999994</v>
      </c>
      <c r="C1161" s="653"/>
      <c r="D1161" s="653"/>
      <c r="E1161" s="278"/>
    </row>
    <row r="1162" spans="1:5">
      <c r="A1162" s="651">
        <v>38869</v>
      </c>
      <c r="B1162" s="652">
        <v>67.8</v>
      </c>
      <c r="C1162" s="653"/>
      <c r="D1162" s="653"/>
      <c r="E1162" s="278"/>
    </row>
    <row r="1163" spans="1:5">
      <c r="A1163" s="651">
        <v>38870</v>
      </c>
      <c r="B1163" s="652">
        <v>67.45</v>
      </c>
      <c r="C1163" s="653"/>
      <c r="D1163" s="653"/>
      <c r="E1163" s="278"/>
    </row>
    <row r="1164" spans="1:5">
      <c r="A1164" s="651">
        <v>38873</v>
      </c>
      <c r="B1164" s="652">
        <v>68.16</v>
      </c>
      <c r="C1164" s="653"/>
      <c r="D1164" s="653"/>
      <c r="E1164" s="278"/>
    </row>
    <row r="1165" spans="1:5">
      <c r="A1165" s="651">
        <v>38874</v>
      </c>
      <c r="B1165" s="652">
        <v>67.28</v>
      </c>
      <c r="C1165" s="653"/>
      <c r="D1165" s="653"/>
      <c r="E1165" s="278"/>
    </row>
    <row r="1166" spans="1:5">
      <c r="A1166" s="651">
        <v>38875</v>
      </c>
      <c r="B1166" s="652">
        <v>66.2</v>
      </c>
      <c r="C1166" s="653"/>
      <c r="D1166" s="653"/>
      <c r="E1166" s="278"/>
    </row>
    <row r="1167" spans="1:5">
      <c r="A1167" s="651">
        <v>38876</v>
      </c>
      <c r="B1167" s="652">
        <v>64.790000000000006</v>
      </c>
      <c r="C1167" s="653"/>
      <c r="D1167" s="653"/>
      <c r="E1167" s="278"/>
    </row>
    <row r="1168" spans="1:5">
      <c r="A1168" s="651">
        <v>38877</v>
      </c>
      <c r="B1168" s="652">
        <v>68.53</v>
      </c>
      <c r="C1168" s="653"/>
      <c r="D1168" s="653"/>
      <c r="E1168" s="278"/>
    </row>
    <row r="1169" spans="1:5">
      <c r="A1169" s="651">
        <v>38880</v>
      </c>
      <c r="B1169" s="652">
        <v>68.02</v>
      </c>
      <c r="C1169" s="653"/>
      <c r="D1169" s="653"/>
      <c r="E1169" s="278"/>
    </row>
    <row r="1170" spans="1:5">
      <c r="A1170" s="651">
        <v>38881</v>
      </c>
      <c r="B1170" s="652">
        <v>64.72</v>
      </c>
      <c r="C1170" s="653"/>
      <c r="D1170" s="653"/>
      <c r="E1170" s="278"/>
    </row>
    <row r="1171" spans="1:5">
      <c r="A1171" s="651">
        <v>38882</v>
      </c>
      <c r="B1171" s="652">
        <v>64.319999999999993</v>
      </c>
      <c r="C1171" s="653"/>
      <c r="D1171" s="653"/>
      <c r="E1171" s="278"/>
    </row>
    <row r="1172" spans="1:5">
      <c r="A1172" s="651">
        <v>38883</v>
      </c>
      <c r="B1172" s="652">
        <v>64.84</v>
      </c>
      <c r="C1172" s="653"/>
      <c r="D1172" s="653"/>
      <c r="E1172" s="278"/>
    </row>
    <row r="1173" spans="1:5">
      <c r="A1173" s="651">
        <v>38884</v>
      </c>
      <c r="B1173" s="652">
        <v>63.81</v>
      </c>
      <c r="C1173" s="653"/>
      <c r="D1173" s="653"/>
      <c r="E1173" s="278"/>
    </row>
    <row r="1174" spans="1:5">
      <c r="A1174" s="651">
        <v>38887</v>
      </c>
      <c r="B1174" s="652">
        <v>66.25</v>
      </c>
      <c r="C1174" s="653"/>
      <c r="D1174" s="653"/>
      <c r="E1174" s="278"/>
    </row>
    <row r="1175" spans="1:5">
      <c r="A1175" s="651">
        <v>38888</v>
      </c>
      <c r="B1175" s="652">
        <v>67.39</v>
      </c>
      <c r="C1175" s="653"/>
      <c r="D1175" s="653"/>
      <c r="E1175" s="278"/>
    </row>
    <row r="1176" spans="1:5">
      <c r="A1176" s="651">
        <v>38889</v>
      </c>
      <c r="B1176" s="652">
        <v>67.989999999999995</v>
      </c>
      <c r="C1176" s="653"/>
      <c r="D1176" s="653"/>
      <c r="E1176" s="278"/>
    </row>
    <row r="1177" spans="1:5">
      <c r="A1177" s="651">
        <v>38890</v>
      </c>
      <c r="B1177" s="652">
        <v>69.88</v>
      </c>
      <c r="C1177" s="653"/>
      <c r="D1177" s="653"/>
      <c r="E1177" s="278"/>
    </row>
    <row r="1178" spans="1:5">
      <c r="A1178" s="651">
        <v>38891</v>
      </c>
      <c r="B1178" s="652">
        <v>70.31</v>
      </c>
      <c r="C1178" s="653"/>
      <c r="D1178" s="653"/>
      <c r="E1178" s="278"/>
    </row>
    <row r="1179" spans="1:5">
      <c r="A1179" s="651">
        <v>38894</v>
      </c>
      <c r="B1179" s="652">
        <v>70.349999999999994</v>
      </c>
      <c r="C1179" s="653"/>
      <c r="D1179" s="653"/>
      <c r="E1179" s="278"/>
    </row>
    <row r="1180" spans="1:5">
      <c r="A1180" s="651">
        <v>38895</v>
      </c>
      <c r="B1180" s="652">
        <v>71.760000000000005</v>
      </c>
      <c r="C1180" s="653"/>
      <c r="D1180" s="653"/>
      <c r="E1180" s="278"/>
    </row>
    <row r="1181" spans="1:5">
      <c r="A1181" s="651">
        <v>38896</v>
      </c>
      <c r="B1181" s="652">
        <v>72.16</v>
      </c>
      <c r="C1181" s="653"/>
      <c r="D1181" s="653"/>
      <c r="E1181" s="278"/>
    </row>
    <row r="1182" spans="1:5">
      <c r="A1182" s="651">
        <v>38897</v>
      </c>
      <c r="B1182" s="652">
        <v>73.44</v>
      </c>
      <c r="C1182" s="653"/>
      <c r="D1182" s="653"/>
      <c r="E1182" s="278"/>
    </row>
    <row r="1183" spans="1:5">
      <c r="A1183" s="651">
        <v>38898</v>
      </c>
      <c r="B1183" s="652">
        <v>73.7</v>
      </c>
      <c r="C1183" s="653"/>
      <c r="D1183" s="653"/>
      <c r="E1183" s="278"/>
    </row>
    <row r="1184" spans="1:5">
      <c r="A1184" s="651">
        <v>38901</v>
      </c>
      <c r="B1184" s="652">
        <v>74.44</v>
      </c>
      <c r="C1184" s="653"/>
      <c r="D1184" s="653"/>
      <c r="E1184" s="278"/>
    </row>
    <row r="1185" spans="1:5">
      <c r="A1185" s="651">
        <v>38902</v>
      </c>
      <c r="B1185" s="652">
        <v>73.67</v>
      </c>
      <c r="C1185" s="653"/>
      <c r="D1185" s="653"/>
      <c r="E1185" s="278"/>
    </row>
    <row r="1186" spans="1:5">
      <c r="A1186" s="651">
        <v>38903</v>
      </c>
      <c r="B1186" s="652">
        <v>72.98</v>
      </c>
      <c r="C1186" s="653"/>
      <c r="D1186" s="653"/>
      <c r="E1186" s="278"/>
    </row>
    <row r="1187" spans="1:5">
      <c r="A1187" s="651">
        <v>38904</v>
      </c>
      <c r="B1187" s="652">
        <v>73.17</v>
      </c>
      <c r="C1187" s="653"/>
      <c r="D1187" s="653"/>
      <c r="E1187" s="278"/>
    </row>
    <row r="1188" spans="1:5">
      <c r="A1188" s="651">
        <v>38905</v>
      </c>
      <c r="B1188" s="652">
        <v>74.14</v>
      </c>
      <c r="C1188" s="653"/>
      <c r="D1188" s="653"/>
      <c r="E1188" s="278"/>
    </row>
    <row r="1189" spans="1:5">
      <c r="A1189" s="651">
        <v>38908</v>
      </c>
      <c r="B1189" s="652">
        <v>72.34</v>
      </c>
      <c r="C1189" s="653"/>
      <c r="D1189" s="653"/>
      <c r="E1189" s="278"/>
    </row>
    <row r="1190" spans="1:5">
      <c r="A1190" s="651">
        <v>38909</v>
      </c>
      <c r="B1190" s="652">
        <v>73.09</v>
      </c>
      <c r="C1190" s="653"/>
      <c r="D1190" s="653"/>
      <c r="E1190" s="278"/>
    </row>
    <row r="1191" spans="1:5">
      <c r="A1191" s="651">
        <v>38910</v>
      </c>
      <c r="B1191" s="652">
        <v>72.72</v>
      </c>
      <c r="C1191" s="653"/>
      <c r="D1191" s="653"/>
      <c r="E1191" s="278"/>
    </row>
    <row r="1192" spans="1:5">
      <c r="A1192" s="651">
        <v>38911</v>
      </c>
      <c r="B1192" s="652">
        <v>74.91</v>
      </c>
      <c r="C1192" s="653"/>
      <c r="D1192" s="653"/>
      <c r="E1192" s="278"/>
    </row>
    <row r="1193" spans="1:5">
      <c r="A1193" s="651">
        <v>38912</v>
      </c>
      <c r="B1193" s="652">
        <v>75.760000000000005</v>
      </c>
      <c r="C1193" s="653"/>
      <c r="D1193" s="653"/>
      <c r="E1193" s="278"/>
    </row>
    <row r="1194" spans="1:5">
      <c r="A1194" s="651">
        <v>38915</v>
      </c>
      <c r="B1194" s="652">
        <v>74.75</v>
      </c>
      <c r="C1194" s="653"/>
      <c r="D1194" s="653"/>
      <c r="E1194" s="278"/>
    </row>
    <row r="1195" spans="1:5">
      <c r="A1195" s="651">
        <v>38916</v>
      </c>
      <c r="B1195" s="652">
        <v>74.42</v>
      </c>
      <c r="C1195" s="653"/>
      <c r="D1195" s="653"/>
      <c r="E1195" s="278"/>
    </row>
    <row r="1196" spans="1:5">
      <c r="A1196" s="651">
        <v>38917</v>
      </c>
      <c r="B1196" s="652">
        <v>72.540000000000006</v>
      </c>
      <c r="C1196" s="653"/>
      <c r="D1196" s="653"/>
      <c r="E1196" s="278"/>
    </row>
    <row r="1197" spans="1:5">
      <c r="A1197" s="651">
        <v>38918</v>
      </c>
      <c r="B1197" s="652">
        <v>72.63</v>
      </c>
      <c r="C1197" s="653"/>
      <c r="D1197" s="653"/>
      <c r="E1197" s="278"/>
    </row>
    <row r="1198" spans="1:5">
      <c r="A1198" s="651">
        <v>38919</v>
      </c>
      <c r="B1198" s="652">
        <v>73.010000000000005</v>
      </c>
      <c r="C1198" s="653"/>
      <c r="D1198" s="653"/>
      <c r="E1198" s="278"/>
    </row>
    <row r="1199" spans="1:5">
      <c r="A1199" s="651">
        <v>38922</v>
      </c>
      <c r="B1199" s="652">
        <v>73.84</v>
      </c>
      <c r="C1199" s="653"/>
      <c r="D1199" s="653"/>
      <c r="E1199" s="278"/>
    </row>
    <row r="1200" spans="1:5">
      <c r="A1200" s="651">
        <v>38923</v>
      </c>
      <c r="B1200" s="652">
        <v>72.73</v>
      </c>
      <c r="C1200" s="653"/>
      <c r="D1200" s="653"/>
      <c r="E1200" s="278"/>
    </row>
    <row r="1201" spans="1:5">
      <c r="A1201" s="651">
        <v>38924</v>
      </c>
      <c r="B1201" s="652">
        <v>73.8</v>
      </c>
      <c r="C1201" s="653"/>
      <c r="D1201" s="653"/>
      <c r="E1201" s="278"/>
    </row>
    <row r="1202" spans="1:5">
      <c r="A1202" s="651">
        <v>38925</v>
      </c>
      <c r="B1202" s="652">
        <v>75.44</v>
      </c>
      <c r="C1202" s="653"/>
      <c r="D1202" s="653"/>
      <c r="E1202" s="278"/>
    </row>
    <row r="1203" spans="1:5">
      <c r="A1203" s="651">
        <v>38926</v>
      </c>
      <c r="B1203" s="652">
        <v>73.77</v>
      </c>
      <c r="C1203" s="653"/>
      <c r="D1203" s="653"/>
      <c r="E1203" s="278"/>
    </row>
    <row r="1204" spans="1:5">
      <c r="A1204" s="651">
        <v>38929</v>
      </c>
      <c r="B1204" s="652">
        <v>75.89</v>
      </c>
      <c r="C1204" s="653"/>
      <c r="D1204" s="653"/>
      <c r="E1204" s="278"/>
    </row>
    <row r="1205" spans="1:5">
      <c r="A1205" s="651">
        <v>38930</v>
      </c>
      <c r="B1205" s="652">
        <v>76.63</v>
      </c>
      <c r="C1205" s="653"/>
      <c r="D1205" s="653"/>
      <c r="E1205" s="278"/>
    </row>
    <row r="1206" spans="1:5">
      <c r="A1206" s="651">
        <v>38931</v>
      </c>
      <c r="B1206" s="652">
        <v>77.14</v>
      </c>
      <c r="C1206" s="653"/>
      <c r="D1206" s="653"/>
      <c r="E1206" s="278"/>
    </row>
    <row r="1207" spans="1:5">
      <c r="A1207" s="651">
        <v>38932</v>
      </c>
      <c r="B1207" s="652">
        <v>76.790000000000006</v>
      </c>
      <c r="C1207" s="653"/>
      <c r="D1207" s="653"/>
      <c r="E1207" s="278"/>
    </row>
    <row r="1208" spans="1:5">
      <c r="A1208" s="651">
        <v>38933</v>
      </c>
      <c r="B1208" s="652">
        <v>76.16</v>
      </c>
      <c r="C1208" s="653"/>
      <c r="D1208" s="653"/>
      <c r="E1208" s="278"/>
    </row>
    <row r="1209" spans="1:5">
      <c r="A1209" s="651">
        <v>38936</v>
      </c>
      <c r="B1209" s="652">
        <v>78.180000000000007</v>
      </c>
      <c r="C1209" s="653"/>
      <c r="D1209" s="653"/>
      <c r="E1209" s="278"/>
    </row>
    <row r="1210" spans="1:5">
      <c r="A1210" s="651">
        <v>38937</v>
      </c>
      <c r="B1210" s="652">
        <v>77.83</v>
      </c>
      <c r="C1210" s="653"/>
      <c r="D1210" s="653"/>
      <c r="E1210" s="278"/>
    </row>
    <row r="1211" spans="1:5">
      <c r="A1211" s="651">
        <v>38938</v>
      </c>
      <c r="B1211" s="652">
        <v>77.31</v>
      </c>
      <c r="C1211" s="653"/>
      <c r="D1211" s="653"/>
      <c r="E1211" s="278"/>
    </row>
    <row r="1212" spans="1:5">
      <c r="A1212" s="651">
        <v>38939</v>
      </c>
      <c r="B1212" s="652">
        <v>75.099999999999994</v>
      </c>
      <c r="C1212" s="653"/>
      <c r="D1212" s="653"/>
      <c r="E1212" s="278"/>
    </row>
    <row r="1213" spans="1:5">
      <c r="A1213" s="651">
        <v>38940</v>
      </c>
      <c r="B1213" s="652">
        <v>75.39</v>
      </c>
      <c r="C1213" s="653"/>
      <c r="D1213" s="653"/>
      <c r="E1213" s="278"/>
    </row>
    <row r="1214" spans="1:5">
      <c r="A1214" s="651">
        <v>38943</v>
      </c>
      <c r="B1214" s="652">
        <v>73.97</v>
      </c>
      <c r="C1214" s="653"/>
      <c r="D1214" s="653"/>
      <c r="E1214" s="278"/>
    </row>
    <row r="1215" spans="1:5">
      <c r="A1215" s="651">
        <v>38944</v>
      </c>
      <c r="B1215" s="652">
        <v>72.97</v>
      </c>
      <c r="C1215" s="653"/>
      <c r="D1215" s="653"/>
      <c r="E1215" s="278"/>
    </row>
    <row r="1216" spans="1:5">
      <c r="A1216" s="651">
        <v>38945</v>
      </c>
      <c r="B1216" s="652">
        <v>72.040000000000006</v>
      </c>
      <c r="C1216" s="653"/>
      <c r="D1216" s="653"/>
      <c r="E1216" s="278"/>
    </row>
    <row r="1217" spans="1:5">
      <c r="A1217" s="651">
        <v>38946</v>
      </c>
      <c r="B1217" s="652">
        <v>70.66</v>
      </c>
      <c r="C1217" s="653"/>
      <c r="D1217" s="653"/>
      <c r="E1217" s="278"/>
    </row>
    <row r="1218" spans="1:5">
      <c r="A1218" s="651">
        <v>38947</v>
      </c>
      <c r="B1218" s="652">
        <v>71.36</v>
      </c>
      <c r="C1218" s="653"/>
      <c r="D1218" s="653"/>
      <c r="E1218" s="278"/>
    </row>
    <row r="1219" spans="1:5">
      <c r="A1219" s="651">
        <v>38950</v>
      </c>
      <c r="B1219" s="652">
        <v>72.36</v>
      </c>
      <c r="C1219" s="653"/>
      <c r="D1219" s="653"/>
      <c r="E1219" s="278"/>
    </row>
    <row r="1220" spans="1:5">
      <c r="A1220" s="651">
        <v>38951</v>
      </c>
      <c r="B1220" s="652">
        <v>71.849999999999994</v>
      </c>
      <c r="C1220" s="653"/>
      <c r="D1220" s="653"/>
      <c r="E1220" s="278"/>
    </row>
    <row r="1221" spans="1:5">
      <c r="A1221" s="651">
        <v>38952</v>
      </c>
      <c r="B1221" s="652">
        <v>70.37</v>
      </c>
      <c r="C1221" s="653"/>
      <c r="D1221" s="653"/>
      <c r="E1221" s="278"/>
    </row>
    <row r="1222" spans="1:5">
      <c r="A1222" s="651">
        <v>38953</v>
      </c>
      <c r="B1222" s="652">
        <v>72.14</v>
      </c>
      <c r="C1222" s="653"/>
      <c r="D1222" s="653"/>
      <c r="E1222" s="278"/>
    </row>
    <row r="1223" spans="1:5">
      <c r="A1223" s="651">
        <v>38954</v>
      </c>
      <c r="B1223" s="652">
        <v>71.599999999999994</v>
      </c>
      <c r="C1223" s="653"/>
      <c r="D1223" s="653"/>
      <c r="E1223" s="278"/>
    </row>
    <row r="1224" spans="1:5">
      <c r="A1224" s="651">
        <v>38957</v>
      </c>
      <c r="B1224" s="652">
        <v>69.540000000000006</v>
      </c>
      <c r="C1224" s="653"/>
      <c r="D1224" s="653"/>
      <c r="E1224" s="278"/>
    </row>
    <row r="1225" spans="1:5">
      <c r="A1225" s="651">
        <v>38958</v>
      </c>
      <c r="B1225" s="652">
        <v>66.989999999999995</v>
      </c>
      <c r="C1225" s="653"/>
      <c r="D1225" s="653"/>
      <c r="E1225" s="278"/>
    </row>
    <row r="1226" spans="1:5">
      <c r="A1226" s="651">
        <v>38959</v>
      </c>
      <c r="B1226" s="652">
        <v>68.81</v>
      </c>
      <c r="C1226" s="653"/>
      <c r="D1226" s="653"/>
      <c r="E1226" s="278"/>
    </row>
    <row r="1227" spans="1:5">
      <c r="A1227" s="651">
        <v>38960</v>
      </c>
      <c r="B1227" s="652">
        <v>68.25</v>
      </c>
      <c r="C1227" s="653"/>
      <c r="D1227" s="653"/>
      <c r="E1227" s="278"/>
    </row>
    <row r="1228" spans="1:5">
      <c r="A1228" s="651">
        <v>38961</v>
      </c>
      <c r="B1228" s="652">
        <v>69.930000000000007</v>
      </c>
      <c r="C1228" s="653"/>
      <c r="D1228" s="653"/>
      <c r="E1228" s="278"/>
    </row>
    <row r="1229" spans="1:5">
      <c r="A1229" s="651">
        <v>38964</v>
      </c>
      <c r="B1229" s="652">
        <v>68.62</v>
      </c>
      <c r="C1229" s="653"/>
      <c r="D1229" s="653"/>
      <c r="E1229" s="278"/>
    </row>
    <row r="1230" spans="1:5">
      <c r="A1230" s="651">
        <v>38965</v>
      </c>
      <c r="B1230" s="652">
        <v>66.02</v>
      </c>
      <c r="C1230" s="653"/>
      <c r="D1230" s="653"/>
      <c r="E1230" s="278"/>
    </row>
    <row r="1231" spans="1:5">
      <c r="A1231" s="651">
        <v>38966</v>
      </c>
      <c r="B1231" s="652">
        <v>65.03</v>
      </c>
      <c r="C1231" s="653"/>
      <c r="D1231" s="653"/>
      <c r="E1231" s="278"/>
    </row>
    <row r="1232" spans="1:5">
      <c r="A1232" s="651">
        <v>38967</v>
      </c>
      <c r="B1232" s="652">
        <v>64.83</v>
      </c>
      <c r="C1232" s="653"/>
      <c r="D1232" s="653"/>
      <c r="E1232" s="278"/>
    </row>
    <row r="1233" spans="1:5">
      <c r="A1233" s="651">
        <v>38968</v>
      </c>
      <c r="B1233" s="652">
        <v>63.47</v>
      </c>
      <c r="C1233" s="653"/>
      <c r="D1233" s="653"/>
      <c r="E1233" s="278"/>
    </row>
    <row r="1234" spans="1:5">
      <c r="A1234" s="651">
        <v>38971</v>
      </c>
      <c r="B1234" s="652">
        <v>62.88</v>
      </c>
      <c r="C1234" s="653"/>
      <c r="D1234" s="653"/>
      <c r="E1234" s="278"/>
    </row>
    <row r="1235" spans="1:5">
      <c r="A1235" s="651">
        <v>38972</v>
      </c>
      <c r="B1235" s="652">
        <v>61.39</v>
      </c>
      <c r="C1235" s="653"/>
      <c r="D1235" s="653"/>
      <c r="E1235" s="278"/>
    </row>
    <row r="1236" spans="1:5">
      <c r="A1236" s="651">
        <v>38973</v>
      </c>
      <c r="B1236" s="652">
        <v>61.65</v>
      </c>
      <c r="C1236" s="653"/>
      <c r="D1236" s="653"/>
      <c r="E1236" s="278"/>
    </row>
    <row r="1237" spans="1:5">
      <c r="A1237" s="651">
        <v>38974</v>
      </c>
      <c r="B1237" s="652">
        <v>61.51</v>
      </c>
      <c r="C1237" s="653"/>
      <c r="D1237" s="653"/>
      <c r="E1237" s="278"/>
    </row>
    <row r="1238" spans="1:5">
      <c r="A1238" s="651">
        <v>38975</v>
      </c>
      <c r="B1238" s="652">
        <v>61.28</v>
      </c>
      <c r="C1238" s="653"/>
      <c r="D1238" s="653"/>
      <c r="E1238" s="278"/>
    </row>
    <row r="1239" spans="1:5">
      <c r="A1239" s="651">
        <v>38978</v>
      </c>
      <c r="B1239" s="652">
        <v>62.22</v>
      </c>
      <c r="C1239" s="653"/>
      <c r="D1239" s="653"/>
      <c r="E1239" s="278"/>
    </row>
    <row r="1240" spans="1:5">
      <c r="A1240" s="651">
        <v>38979</v>
      </c>
      <c r="B1240" s="652">
        <v>60.18</v>
      </c>
      <c r="C1240" s="653"/>
      <c r="D1240" s="653"/>
      <c r="E1240" s="278"/>
    </row>
    <row r="1241" spans="1:5">
      <c r="A1241" s="651">
        <v>38980</v>
      </c>
      <c r="B1241" s="652">
        <v>57.63</v>
      </c>
      <c r="C1241" s="653"/>
      <c r="D1241" s="653"/>
      <c r="E1241" s="278"/>
    </row>
    <row r="1242" spans="1:5">
      <c r="A1242" s="651">
        <v>38981</v>
      </c>
      <c r="B1242" s="652">
        <v>59.68</v>
      </c>
      <c r="C1242" s="653"/>
      <c r="D1242" s="653"/>
      <c r="E1242" s="278"/>
    </row>
    <row r="1243" spans="1:5">
      <c r="A1243" s="651">
        <v>38982</v>
      </c>
      <c r="B1243" s="652">
        <v>58.34</v>
      </c>
      <c r="C1243" s="653"/>
      <c r="D1243" s="653"/>
      <c r="E1243" s="278"/>
    </row>
    <row r="1244" spans="1:5">
      <c r="A1244" s="651">
        <v>38985</v>
      </c>
      <c r="B1244" s="652">
        <v>58.81</v>
      </c>
      <c r="C1244" s="653"/>
      <c r="D1244" s="653"/>
      <c r="E1244" s="278"/>
    </row>
    <row r="1245" spans="1:5">
      <c r="A1245" s="651">
        <v>38986</v>
      </c>
      <c r="B1245" s="652">
        <v>58.02</v>
      </c>
      <c r="C1245" s="653"/>
      <c r="D1245" s="653"/>
      <c r="E1245" s="278"/>
    </row>
    <row r="1246" spans="1:5">
      <c r="A1246" s="651">
        <v>38987</v>
      </c>
      <c r="B1246" s="652">
        <v>60.19</v>
      </c>
      <c r="C1246" s="653"/>
      <c r="D1246" s="653"/>
      <c r="E1246" s="278"/>
    </row>
    <row r="1247" spans="1:5">
      <c r="A1247" s="651">
        <v>38988</v>
      </c>
      <c r="B1247" s="652">
        <v>60.31</v>
      </c>
      <c r="C1247" s="653"/>
      <c r="D1247" s="653"/>
      <c r="E1247" s="278"/>
    </row>
    <row r="1248" spans="1:5">
      <c r="A1248" s="651">
        <v>38989</v>
      </c>
      <c r="B1248" s="652">
        <v>60.37</v>
      </c>
      <c r="C1248" s="653"/>
      <c r="D1248" s="653"/>
      <c r="E1248" s="278"/>
    </row>
    <row r="1249" spans="1:5">
      <c r="A1249" s="651">
        <v>38992</v>
      </c>
      <c r="B1249" s="652">
        <v>58.05</v>
      </c>
      <c r="C1249" s="653"/>
      <c r="D1249" s="653"/>
      <c r="E1249" s="278"/>
    </row>
    <row r="1250" spans="1:5">
      <c r="A1250" s="651">
        <v>38993</v>
      </c>
      <c r="B1250" s="652">
        <v>55.91</v>
      </c>
      <c r="C1250" s="653"/>
      <c r="D1250" s="653"/>
      <c r="E1250" s="278"/>
    </row>
    <row r="1251" spans="1:5">
      <c r="A1251" s="651">
        <v>38994</v>
      </c>
      <c r="B1251" s="652">
        <v>57.03</v>
      </c>
      <c r="C1251" s="653"/>
      <c r="D1251" s="653"/>
      <c r="E1251" s="278"/>
    </row>
    <row r="1252" spans="1:5">
      <c r="A1252" s="651">
        <v>38995</v>
      </c>
      <c r="B1252" s="652">
        <v>57.89</v>
      </c>
      <c r="C1252" s="653"/>
      <c r="D1252" s="653"/>
      <c r="E1252" s="278"/>
    </row>
    <row r="1253" spans="1:5">
      <c r="A1253" s="651">
        <v>38996</v>
      </c>
      <c r="B1253" s="652">
        <v>57.83</v>
      </c>
      <c r="C1253" s="653"/>
      <c r="D1253" s="653"/>
      <c r="E1253" s="278"/>
    </row>
    <row r="1254" spans="1:5">
      <c r="A1254" s="651">
        <v>38999</v>
      </c>
      <c r="B1254" s="652">
        <v>58.85</v>
      </c>
      <c r="C1254" s="653"/>
      <c r="D1254" s="653"/>
      <c r="E1254" s="278"/>
    </row>
    <row r="1255" spans="1:5">
      <c r="A1255" s="651">
        <v>39000</v>
      </c>
      <c r="B1255" s="652">
        <v>57.67</v>
      </c>
      <c r="C1255" s="653"/>
      <c r="D1255" s="653"/>
      <c r="E1255" s="278"/>
    </row>
    <row r="1256" spans="1:5">
      <c r="A1256" s="651">
        <v>39001</v>
      </c>
      <c r="B1256" s="652">
        <v>57.03</v>
      </c>
      <c r="C1256" s="653"/>
      <c r="D1256" s="653"/>
      <c r="E1256" s="278"/>
    </row>
    <row r="1257" spans="1:5">
      <c r="A1257" s="651">
        <v>39002</v>
      </c>
      <c r="B1257" s="652">
        <v>58.41</v>
      </c>
      <c r="C1257" s="653"/>
      <c r="D1257" s="653"/>
      <c r="E1257" s="278"/>
    </row>
    <row r="1258" spans="1:5">
      <c r="A1258" s="651">
        <v>39003</v>
      </c>
      <c r="B1258" s="652">
        <v>58.64</v>
      </c>
      <c r="C1258" s="653"/>
      <c r="D1258" s="653"/>
      <c r="E1258" s="278"/>
    </row>
    <row r="1259" spans="1:5">
      <c r="A1259" s="651">
        <v>39006</v>
      </c>
      <c r="B1259" s="652">
        <v>60.2</v>
      </c>
      <c r="C1259" s="653"/>
      <c r="D1259" s="653"/>
      <c r="E1259" s="278"/>
    </row>
    <row r="1260" spans="1:5">
      <c r="A1260" s="651">
        <v>39007</v>
      </c>
      <c r="B1260" s="652">
        <v>59.43</v>
      </c>
      <c r="C1260" s="653"/>
      <c r="D1260" s="653"/>
      <c r="E1260" s="278"/>
    </row>
    <row r="1261" spans="1:5">
      <c r="A1261" s="651">
        <v>39008</v>
      </c>
      <c r="B1261" s="652">
        <v>57.7</v>
      </c>
      <c r="C1261" s="653"/>
      <c r="D1261" s="653"/>
      <c r="E1261" s="278"/>
    </row>
    <row r="1262" spans="1:5">
      <c r="A1262" s="651">
        <v>39009</v>
      </c>
      <c r="B1262" s="652">
        <v>58.91</v>
      </c>
      <c r="C1262" s="653"/>
      <c r="D1262" s="653"/>
      <c r="E1262" s="278"/>
    </row>
    <row r="1263" spans="1:5">
      <c r="A1263" s="651">
        <v>39010</v>
      </c>
      <c r="B1263" s="652">
        <v>57.69</v>
      </c>
      <c r="C1263" s="653"/>
      <c r="D1263" s="653"/>
      <c r="E1263" s="278"/>
    </row>
    <row r="1264" spans="1:5">
      <c r="A1264" s="651">
        <v>39013</v>
      </c>
      <c r="B1264" s="652">
        <v>57.19</v>
      </c>
      <c r="C1264" s="653"/>
      <c r="D1264" s="653"/>
      <c r="E1264" s="278"/>
    </row>
    <row r="1265" spans="1:5">
      <c r="A1265" s="651">
        <v>39014</v>
      </c>
      <c r="B1265" s="652">
        <v>57.48</v>
      </c>
      <c r="C1265" s="653"/>
      <c r="D1265" s="653"/>
      <c r="E1265" s="278"/>
    </row>
    <row r="1266" spans="1:5">
      <c r="A1266" s="651">
        <v>39015</v>
      </c>
      <c r="B1266" s="652">
        <v>59.61</v>
      </c>
      <c r="C1266" s="653"/>
      <c r="D1266" s="653"/>
      <c r="E1266" s="278"/>
    </row>
    <row r="1267" spans="1:5">
      <c r="A1267" s="651">
        <v>39016</v>
      </c>
      <c r="B1267" s="652">
        <v>58.12</v>
      </c>
      <c r="C1267" s="653"/>
      <c r="D1267" s="653"/>
      <c r="E1267" s="278"/>
    </row>
    <row r="1268" spans="1:5">
      <c r="A1268" s="651">
        <v>39017</v>
      </c>
      <c r="B1268" s="652">
        <v>58.57</v>
      </c>
      <c r="C1268" s="653"/>
      <c r="D1268" s="653"/>
      <c r="E1268" s="278"/>
    </row>
    <row r="1269" spans="1:5">
      <c r="A1269" s="651">
        <v>39020</v>
      </c>
      <c r="B1269" s="652">
        <v>56.89</v>
      </c>
      <c r="C1269" s="653"/>
      <c r="D1269" s="653"/>
      <c r="E1269" s="278"/>
    </row>
    <row r="1270" spans="1:5">
      <c r="A1270" s="651">
        <v>39021</v>
      </c>
      <c r="B1270" s="652">
        <v>57.08</v>
      </c>
      <c r="C1270" s="653"/>
      <c r="D1270" s="653"/>
      <c r="E1270" s="278"/>
    </row>
    <row r="1271" spans="1:5">
      <c r="A1271" s="651">
        <v>39022</v>
      </c>
      <c r="B1271" s="652">
        <v>56.84</v>
      </c>
      <c r="C1271" s="653"/>
      <c r="D1271" s="653"/>
      <c r="E1271" s="278"/>
    </row>
    <row r="1272" spans="1:5">
      <c r="A1272" s="651">
        <v>39023</v>
      </c>
      <c r="B1272" s="652">
        <v>55.82</v>
      </c>
      <c r="C1272" s="653"/>
      <c r="D1272" s="653"/>
      <c r="E1272" s="278"/>
    </row>
    <row r="1273" spans="1:5">
      <c r="A1273" s="651">
        <v>39024</v>
      </c>
      <c r="B1273" s="652">
        <v>56.79</v>
      </c>
      <c r="C1273" s="653"/>
      <c r="D1273" s="653"/>
      <c r="E1273" s="278"/>
    </row>
    <row r="1274" spans="1:5">
      <c r="A1274" s="651">
        <v>39027</v>
      </c>
      <c r="B1274" s="652">
        <v>57.65</v>
      </c>
      <c r="C1274" s="653"/>
      <c r="D1274" s="653"/>
      <c r="E1274" s="278"/>
    </row>
    <row r="1275" spans="1:5">
      <c r="A1275" s="651">
        <v>39028</v>
      </c>
      <c r="B1275" s="652">
        <v>56.43</v>
      </c>
      <c r="C1275" s="653"/>
      <c r="D1275" s="653"/>
      <c r="E1275" s="278"/>
    </row>
    <row r="1276" spans="1:5">
      <c r="A1276" s="651">
        <v>39029</v>
      </c>
      <c r="B1276" s="652">
        <v>58.42</v>
      </c>
      <c r="C1276" s="653"/>
      <c r="D1276" s="653"/>
      <c r="E1276" s="278"/>
    </row>
    <row r="1277" spans="1:5">
      <c r="A1277" s="651">
        <v>39030</v>
      </c>
      <c r="B1277" s="652">
        <v>60.02</v>
      </c>
      <c r="C1277" s="653"/>
      <c r="D1277" s="653"/>
      <c r="E1277" s="278"/>
    </row>
    <row r="1278" spans="1:5">
      <c r="A1278" s="651">
        <v>39031</v>
      </c>
      <c r="B1278" s="652">
        <v>58.41</v>
      </c>
      <c r="C1278" s="653"/>
      <c r="D1278" s="653"/>
      <c r="E1278" s="278"/>
    </row>
    <row r="1279" spans="1:5">
      <c r="A1279" s="651">
        <v>39034</v>
      </c>
      <c r="B1279" s="652">
        <v>57.24</v>
      </c>
      <c r="C1279" s="653"/>
      <c r="D1279" s="653"/>
      <c r="E1279" s="278"/>
    </row>
    <row r="1280" spans="1:5">
      <c r="A1280" s="651">
        <v>39035</v>
      </c>
      <c r="B1280" s="652">
        <v>57.25</v>
      </c>
      <c r="C1280" s="653"/>
      <c r="D1280" s="653"/>
      <c r="E1280" s="278"/>
    </row>
    <row r="1281" spans="1:5">
      <c r="A1281" s="651">
        <v>39036</v>
      </c>
      <c r="B1281" s="652">
        <v>58.62</v>
      </c>
      <c r="C1281" s="653"/>
      <c r="D1281" s="653"/>
      <c r="E1281" s="278"/>
    </row>
    <row r="1282" spans="1:5">
      <c r="A1282" s="651">
        <v>39037</v>
      </c>
      <c r="B1282" s="652">
        <v>57.04</v>
      </c>
      <c r="C1282" s="653"/>
      <c r="D1282" s="653"/>
      <c r="E1282" s="278"/>
    </row>
    <row r="1283" spans="1:5">
      <c r="A1283" s="651">
        <v>39038</v>
      </c>
      <c r="B1283" s="652">
        <v>57.57</v>
      </c>
      <c r="C1283" s="653"/>
      <c r="D1283" s="653"/>
      <c r="E1283" s="278"/>
    </row>
    <row r="1284" spans="1:5">
      <c r="A1284" s="651">
        <v>39041</v>
      </c>
      <c r="B1284" s="652">
        <v>58.35</v>
      </c>
      <c r="C1284" s="653"/>
      <c r="D1284" s="653"/>
      <c r="E1284" s="278"/>
    </row>
    <row r="1285" spans="1:5">
      <c r="A1285" s="651">
        <v>39042</v>
      </c>
      <c r="B1285" s="652">
        <v>59.81</v>
      </c>
      <c r="C1285" s="653"/>
      <c r="D1285" s="653"/>
      <c r="E1285" s="278"/>
    </row>
    <row r="1286" spans="1:5">
      <c r="A1286" s="651">
        <v>39043</v>
      </c>
      <c r="B1286" s="652">
        <v>59.54</v>
      </c>
      <c r="C1286" s="653"/>
      <c r="D1286" s="653"/>
      <c r="E1286" s="278"/>
    </row>
    <row r="1287" spans="1:5">
      <c r="A1287" s="651">
        <v>39044</v>
      </c>
      <c r="B1287" s="652">
        <v>59.7</v>
      </c>
      <c r="C1287" s="653"/>
      <c r="D1287" s="653"/>
      <c r="E1287" s="278"/>
    </row>
    <row r="1288" spans="1:5">
      <c r="A1288" s="651">
        <v>39045</v>
      </c>
      <c r="B1288" s="652">
        <v>60.72</v>
      </c>
      <c r="C1288" s="653"/>
      <c r="D1288" s="653"/>
      <c r="E1288" s="278"/>
    </row>
    <row r="1289" spans="1:5">
      <c r="A1289" s="651">
        <v>39048</v>
      </c>
      <c r="B1289" s="652">
        <v>60.99</v>
      </c>
      <c r="C1289" s="653"/>
      <c r="D1289" s="653"/>
      <c r="E1289" s="278"/>
    </row>
    <row r="1290" spans="1:5">
      <c r="A1290" s="651">
        <v>39049</v>
      </c>
      <c r="B1290" s="652">
        <v>61.05</v>
      </c>
      <c r="C1290" s="653"/>
      <c r="D1290" s="653"/>
      <c r="E1290" s="278"/>
    </row>
    <row r="1291" spans="1:5">
      <c r="A1291" s="651">
        <v>39050</v>
      </c>
      <c r="B1291" s="652">
        <v>63.06</v>
      </c>
      <c r="C1291" s="653"/>
      <c r="D1291" s="653"/>
      <c r="E1291" s="278"/>
    </row>
    <row r="1292" spans="1:5">
      <c r="A1292" s="651">
        <v>39051</v>
      </c>
      <c r="B1292" s="652">
        <v>64.489999999999995</v>
      </c>
      <c r="C1292" s="653"/>
      <c r="D1292" s="653"/>
      <c r="E1292" s="278"/>
    </row>
    <row r="1293" spans="1:5">
      <c r="A1293" s="651">
        <v>39052</v>
      </c>
      <c r="B1293" s="652">
        <v>65.17</v>
      </c>
      <c r="C1293" s="653"/>
      <c r="D1293" s="653"/>
      <c r="E1293" s="278"/>
    </row>
    <row r="1294" spans="1:5">
      <c r="A1294" s="651">
        <v>39055</v>
      </c>
      <c r="B1294" s="652">
        <v>63.85</v>
      </c>
      <c r="C1294" s="653"/>
      <c r="D1294" s="653"/>
      <c r="E1294" s="278"/>
    </row>
    <row r="1295" spans="1:5">
      <c r="A1295" s="651">
        <v>39056</v>
      </c>
      <c r="B1295" s="652">
        <v>63.69</v>
      </c>
      <c r="C1295" s="653"/>
      <c r="D1295" s="653"/>
      <c r="E1295" s="278"/>
    </row>
    <row r="1296" spans="1:5">
      <c r="A1296" s="651">
        <v>39057</v>
      </c>
      <c r="B1296" s="652">
        <v>63.53</v>
      </c>
      <c r="C1296" s="653"/>
      <c r="D1296" s="653"/>
      <c r="E1296" s="278"/>
    </row>
    <row r="1297" spans="1:5">
      <c r="A1297" s="651">
        <v>39058</v>
      </c>
      <c r="B1297" s="652">
        <v>62.97</v>
      </c>
      <c r="C1297" s="653"/>
      <c r="D1297" s="653"/>
      <c r="E1297" s="278"/>
    </row>
    <row r="1298" spans="1:5">
      <c r="A1298" s="651">
        <v>39059</v>
      </c>
      <c r="B1298" s="652">
        <v>62.69</v>
      </c>
      <c r="C1298" s="653"/>
      <c r="D1298" s="653"/>
      <c r="E1298" s="278"/>
    </row>
    <row r="1299" spans="1:5">
      <c r="A1299" s="651">
        <v>39062</v>
      </c>
      <c r="B1299" s="652">
        <v>62.21</v>
      </c>
      <c r="C1299" s="653"/>
      <c r="D1299" s="653"/>
      <c r="E1299" s="278"/>
    </row>
    <row r="1300" spans="1:5">
      <c r="A1300" s="651">
        <v>39063</v>
      </c>
      <c r="B1300" s="652">
        <v>61.67</v>
      </c>
      <c r="C1300" s="653"/>
      <c r="D1300" s="653"/>
      <c r="E1300" s="278"/>
    </row>
    <row r="1301" spans="1:5">
      <c r="A1301" s="651">
        <v>39064</v>
      </c>
      <c r="B1301" s="652">
        <v>61.69</v>
      </c>
      <c r="C1301" s="653"/>
      <c r="D1301" s="653"/>
      <c r="E1301" s="278"/>
    </row>
    <row r="1302" spans="1:5">
      <c r="A1302" s="651">
        <v>39065</v>
      </c>
      <c r="B1302" s="652">
        <v>62.56</v>
      </c>
      <c r="C1302" s="653"/>
      <c r="D1302" s="653"/>
      <c r="E1302" s="278"/>
    </row>
    <row r="1303" spans="1:5">
      <c r="A1303" s="651">
        <v>39066</v>
      </c>
      <c r="B1303" s="652">
        <v>62.11</v>
      </c>
      <c r="C1303" s="653"/>
      <c r="D1303" s="653"/>
      <c r="E1303" s="278"/>
    </row>
    <row r="1304" spans="1:5">
      <c r="A1304" s="651">
        <v>39069</v>
      </c>
      <c r="B1304" s="652">
        <v>62.24</v>
      </c>
      <c r="C1304" s="653"/>
      <c r="D1304" s="653"/>
      <c r="E1304" s="278"/>
    </row>
    <row r="1305" spans="1:5">
      <c r="A1305" s="651">
        <v>39070</v>
      </c>
      <c r="B1305" s="652">
        <v>61.98</v>
      </c>
      <c r="C1305" s="653"/>
      <c r="D1305" s="653"/>
      <c r="E1305" s="278"/>
    </row>
    <row r="1306" spans="1:5">
      <c r="A1306" s="651">
        <v>39071</v>
      </c>
      <c r="B1306" s="652">
        <v>62.99</v>
      </c>
      <c r="C1306" s="653"/>
      <c r="D1306" s="653"/>
      <c r="E1306" s="278"/>
    </row>
    <row r="1307" spans="1:5">
      <c r="A1307" s="651">
        <v>39072</v>
      </c>
      <c r="B1307" s="652">
        <v>62.32</v>
      </c>
      <c r="C1307" s="653"/>
      <c r="D1307" s="653"/>
      <c r="E1307" s="278"/>
    </row>
    <row r="1308" spans="1:5">
      <c r="A1308" s="651">
        <v>39073</v>
      </c>
      <c r="B1308" s="652">
        <v>62.08</v>
      </c>
      <c r="C1308" s="653"/>
      <c r="D1308" s="653"/>
      <c r="E1308" s="278"/>
    </row>
    <row r="1309" spans="1:5">
      <c r="A1309" s="651">
        <v>39076</v>
      </c>
      <c r="B1309" s="652" t="e">
        <v>#N/A</v>
      </c>
      <c r="C1309" s="653"/>
      <c r="D1309" s="653"/>
      <c r="E1309" s="278"/>
    </row>
    <row r="1310" spans="1:5">
      <c r="A1310" s="651">
        <v>39077</v>
      </c>
      <c r="B1310" s="652" t="e">
        <v>#N/A</v>
      </c>
      <c r="C1310" s="653"/>
      <c r="D1310" s="653"/>
      <c r="E1310" s="278"/>
    </row>
    <row r="1311" spans="1:5">
      <c r="A1311" s="651">
        <v>39078</v>
      </c>
      <c r="B1311" s="652">
        <v>59.35</v>
      </c>
      <c r="C1311" s="653"/>
      <c r="D1311" s="653"/>
      <c r="E1311" s="278"/>
    </row>
    <row r="1312" spans="1:5">
      <c r="A1312" s="651">
        <v>39079</v>
      </c>
      <c r="B1312" s="652">
        <v>59.2</v>
      </c>
      <c r="C1312" s="653"/>
      <c r="D1312" s="653"/>
      <c r="E1312" s="278"/>
    </row>
    <row r="1313" spans="1:5">
      <c r="A1313" s="651">
        <v>39080</v>
      </c>
      <c r="B1313" s="652">
        <v>59.5</v>
      </c>
      <c r="C1313" s="653"/>
      <c r="D1313" s="653"/>
      <c r="E1313" s="278"/>
    </row>
    <row r="1314" spans="1:5">
      <c r="A1314" s="651">
        <v>39083</v>
      </c>
      <c r="B1314" s="652" t="e">
        <v>#N/A</v>
      </c>
      <c r="C1314" s="653"/>
      <c r="D1314" s="653"/>
      <c r="E1314" s="278"/>
    </row>
    <row r="1315" spans="1:5">
      <c r="A1315" s="651">
        <v>39084</v>
      </c>
      <c r="B1315" s="652">
        <v>58.83</v>
      </c>
      <c r="C1315" s="653"/>
      <c r="D1315" s="653"/>
      <c r="E1315" s="278"/>
    </row>
    <row r="1316" spans="1:5">
      <c r="A1316" s="651">
        <v>39085</v>
      </c>
      <c r="B1316" s="652">
        <v>56.16</v>
      </c>
      <c r="C1316" s="653"/>
      <c r="D1316" s="653"/>
      <c r="E1316" s="278"/>
    </row>
    <row r="1317" spans="1:5">
      <c r="A1317" s="651">
        <v>39086</v>
      </c>
      <c r="B1317" s="652">
        <v>52.88</v>
      </c>
      <c r="C1317" s="653"/>
      <c r="D1317" s="653"/>
      <c r="E1317" s="278"/>
    </row>
    <row r="1318" spans="1:5">
      <c r="A1318" s="651">
        <v>39087</v>
      </c>
      <c r="B1318" s="652">
        <v>53.85</v>
      </c>
      <c r="C1318" s="653"/>
      <c r="D1318" s="653"/>
      <c r="E1318" s="278"/>
    </row>
    <row r="1319" spans="1:5">
      <c r="A1319" s="651">
        <v>39090</v>
      </c>
      <c r="B1319" s="652">
        <v>53.78</v>
      </c>
      <c r="C1319" s="653"/>
      <c r="D1319" s="653"/>
      <c r="E1319" s="278"/>
    </row>
    <row r="1320" spans="1:5">
      <c r="A1320" s="651">
        <v>39091</v>
      </c>
      <c r="B1320" s="652">
        <v>53.62</v>
      </c>
      <c r="C1320" s="653"/>
      <c r="D1320" s="653"/>
      <c r="E1320" s="278"/>
    </row>
    <row r="1321" spans="1:5">
      <c r="A1321" s="651">
        <v>39092</v>
      </c>
      <c r="B1321" s="652">
        <v>51.32</v>
      </c>
      <c r="C1321" s="653"/>
      <c r="D1321" s="653"/>
      <c r="E1321" s="278"/>
    </row>
    <row r="1322" spans="1:5">
      <c r="A1322" s="651">
        <v>39093</v>
      </c>
      <c r="B1322" s="652">
        <v>50.05</v>
      </c>
      <c r="C1322" s="653"/>
      <c r="D1322" s="653"/>
      <c r="E1322" s="278"/>
    </row>
    <row r="1323" spans="1:5">
      <c r="A1323" s="651">
        <v>39094</v>
      </c>
      <c r="B1323" s="652">
        <v>51.72</v>
      </c>
      <c r="C1323" s="653"/>
      <c r="D1323" s="653"/>
      <c r="E1323" s="278"/>
    </row>
    <row r="1324" spans="1:5">
      <c r="A1324" s="651">
        <v>39097</v>
      </c>
      <c r="B1324" s="652">
        <v>52.27</v>
      </c>
      <c r="C1324" s="653"/>
      <c r="D1324" s="653"/>
      <c r="E1324" s="278"/>
    </row>
    <row r="1325" spans="1:5">
      <c r="A1325" s="651">
        <v>39098</v>
      </c>
      <c r="B1325" s="652">
        <v>50.9</v>
      </c>
      <c r="C1325" s="653"/>
      <c r="D1325" s="653"/>
      <c r="E1325" s="278"/>
    </row>
    <row r="1326" spans="1:5">
      <c r="A1326" s="651">
        <v>39099</v>
      </c>
      <c r="B1326" s="652">
        <v>51.88</v>
      </c>
      <c r="C1326" s="653"/>
      <c r="D1326" s="653"/>
      <c r="E1326" s="278"/>
    </row>
    <row r="1327" spans="1:5">
      <c r="A1327" s="651">
        <v>39100</v>
      </c>
      <c r="B1327" s="652">
        <v>51.15</v>
      </c>
      <c r="C1327" s="653"/>
      <c r="D1327" s="653"/>
      <c r="E1327" s="278"/>
    </row>
    <row r="1328" spans="1:5">
      <c r="A1328" s="651">
        <v>39101</v>
      </c>
      <c r="B1328" s="652">
        <v>53</v>
      </c>
      <c r="C1328" s="653"/>
      <c r="D1328" s="653"/>
      <c r="E1328" s="278"/>
    </row>
    <row r="1329" spans="1:5">
      <c r="A1329" s="651">
        <v>39104</v>
      </c>
      <c r="B1329" s="652">
        <v>51.23</v>
      </c>
      <c r="C1329" s="653"/>
      <c r="D1329" s="653"/>
      <c r="E1329" s="278"/>
    </row>
    <row r="1330" spans="1:5">
      <c r="A1330" s="651">
        <v>39105</v>
      </c>
      <c r="B1330" s="652">
        <v>55.3</v>
      </c>
      <c r="C1330" s="653"/>
      <c r="D1330" s="653"/>
      <c r="E1330" s="278"/>
    </row>
    <row r="1331" spans="1:5">
      <c r="A1331" s="651">
        <v>39106</v>
      </c>
      <c r="B1331" s="652">
        <v>55.86</v>
      </c>
      <c r="C1331" s="653"/>
      <c r="D1331" s="653"/>
      <c r="E1331" s="278"/>
    </row>
    <row r="1332" spans="1:5">
      <c r="A1332" s="651">
        <v>39107</v>
      </c>
      <c r="B1332" s="652">
        <v>54.55</v>
      </c>
      <c r="C1332" s="653"/>
      <c r="D1332" s="653"/>
      <c r="E1332" s="278"/>
    </row>
    <row r="1333" spans="1:5">
      <c r="A1333" s="651">
        <v>39108</v>
      </c>
      <c r="B1333" s="652">
        <v>55.84</v>
      </c>
      <c r="C1333" s="653"/>
      <c r="D1333" s="653"/>
      <c r="E1333" s="278"/>
    </row>
    <row r="1334" spans="1:5">
      <c r="A1334" s="651">
        <v>39111</v>
      </c>
      <c r="B1334" s="652">
        <v>53.39</v>
      </c>
      <c r="C1334" s="653"/>
      <c r="D1334" s="653"/>
      <c r="E1334" s="278"/>
    </row>
    <row r="1335" spans="1:5">
      <c r="A1335" s="651">
        <v>39112</v>
      </c>
      <c r="B1335" s="652">
        <v>56.25</v>
      </c>
      <c r="C1335" s="653"/>
      <c r="D1335" s="653"/>
      <c r="E1335" s="278"/>
    </row>
    <row r="1336" spans="1:5">
      <c r="A1336" s="651">
        <v>39113</v>
      </c>
      <c r="B1336" s="652">
        <v>57.15</v>
      </c>
      <c r="C1336" s="653"/>
      <c r="D1336" s="653"/>
      <c r="E1336" s="278"/>
    </row>
    <row r="1337" spans="1:5">
      <c r="A1337" s="651">
        <v>39114</v>
      </c>
      <c r="B1337" s="652">
        <v>56.83</v>
      </c>
      <c r="C1337" s="653"/>
      <c r="D1337" s="653"/>
      <c r="E1337" s="278"/>
    </row>
    <row r="1338" spans="1:5">
      <c r="A1338" s="651">
        <v>39115</v>
      </c>
      <c r="B1338" s="652">
        <v>58.47</v>
      </c>
      <c r="C1338" s="653"/>
      <c r="D1338" s="653"/>
      <c r="E1338" s="278"/>
    </row>
    <row r="1339" spans="1:5">
      <c r="A1339" s="651">
        <v>39118</v>
      </c>
      <c r="B1339" s="652">
        <v>58.11</v>
      </c>
      <c r="C1339" s="653"/>
      <c r="D1339" s="653"/>
      <c r="E1339" s="278"/>
    </row>
    <row r="1340" spans="1:5">
      <c r="A1340" s="651">
        <v>39119</v>
      </c>
      <c r="B1340" s="652">
        <v>58.34</v>
      </c>
      <c r="C1340" s="653"/>
      <c r="D1340" s="653"/>
      <c r="E1340" s="278"/>
    </row>
    <row r="1341" spans="1:5">
      <c r="A1341" s="651">
        <v>39120</v>
      </c>
      <c r="B1341" s="652">
        <v>57.2</v>
      </c>
      <c r="C1341" s="653"/>
      <c r="D1341" s="653"/>
      <c r="E1341" s="278"/>
    </row>
    <row r="1342" spans="1:5">
      <c r="A1342" s="651">
        <v>39121</v>
      </c>
      <c r="B1342" s="652">
        <v>57.95</v>
      </c>
      <c r="C1342" s="653"/>
      <c r="D1342" s="653"/>
      <c r="E1342" s="278"/>
    </row>
    <row r="1343" spans="1:5">
      <c r="A1343" s="651">
        <v>39122</v>
      </c>
      <c r="B1343" s="652">
        <v>57.37</v>
      </c>
      <c r="C1343" s="653"/>
      <c r="D1343" s="653"/>
      <c r="E1343" s="278"/>
    </row>
    <row r="1344" spans="1:5">
      <c r="A1344" s="651">
        <v>39125</v>
      </c>
      <c r="B1344" s="652">
        <v>55.16</v>
      </c>
      <c r="C1344" s="653"/>
      <c r="D1344" s="653"/>
      <c r="E1344" s="278"/>
    </row>
    <row r="1345" spans="1:5">
      <c r="A1345" s="651">
        <v>39126</v>
      </c>
      <c r="B1345" s="652">
        <v>56.37</v>
      </c>
      <c r="C1345" s="653"/>
      <c r="D1345" s="653"/>
      <c r="E1345" s="278"/>
    </row>
    <row r="1346" spans="1:5">
      <c r="A1346" s="651">
        <v>39127</v>
      </c>
      <c r="B1346" s="652">
        <v>55.19</v>
      </c>
      <c r="C1346" s="653"/>
      <c r="D1346" s="653"/>
      <c r="E1346" s="278"/>
    </row>
    <row r="1347" spans="1:5">
      <c r="A1347" s="651">
        <v>39128</v>
      </c>
      <c r="B1347" s="652">
        <v>55.27</v>
      </c>
      <c r="C1347" s="653"/>
      <c r="D1347" s="653"/>
      <c r="E1347" s="278"/>
    </row>
    <row r="1348" spans="1:5">
      <c r="A1348" s="651">
        <v>39129</v>
      </c>
      <c r="B1348" s="652">
        <v>57.4</v>
      </c>
      <c r="C1348" s="653"/>
      <c r="D1348" s="653"/>
      <c r="E1348" s="278"/>
    </row>
    <row r="1349" spans="1:5">
      <c r="A1349" s="651">
        <v>39132</v>
      </c>
      <c r="B1349" s="652">
        <v>56.98</v>
      </c>
      <c r="C1349" s="653"/>
      <c r="D1349" s="653"/>
      <c r="E1349" s="278"/>
    </row>
    <row r="1350" spans="1:5">
      <c r="A1350" s="651">
        <v>39133</v>
      </c>
      <c r="B1350" s="652">
        <v>56.32</v>
      </c>
      <c r="C1350" s="653"/>
      <c r="D1350" s="653"/>
      <c r="E1350" s="278"/>
    </row>
    <row r="1351" spans="1:5">
      <c r="A1351" s="651">
        <v>39134</v>
      </c>
      <c r="B1351" s="652">
        <v>58.32</v>
      </c>
      <c r="C1351" s="653"/>
      <c r="D1351" s="653"/>
      <c r="E1351" s="278"/>
    </row>
    <row r="1352" spans="1:5">
      <c r="A1352" s="651">
        <v>39135</v>
      </c>
      <c r="B1352" s="652">
        <v>59.5</v>
      </c>
      <c r="C1352" s="653"/>
      <c r="D1352" s="653"/>
      <c r="E1352" s="278"/>
    </row>
    <row r="1353" spans="1:5">
      <c r="A1353" s="651">
        <v>39136</v>
      </c>
      <c r="B1353" s="652">
        <v>59.51</v>
      </c>
      <c r="C1353" s="653"/>
      <c r="D1353" s="653"/>
      <c r="E1353" s="278"/>
    </row>
    <row r="1354" spans="1:5">
      <c r="A1354" s="651">
        <v>39139</v>
      </c>
      <c r="B1354" s="652">
        <v>59.83</v>
      </c>
      <c r="C1354" s="653"/>
      <c r="D1354" s="653"/>
      <c r="E1354" s="278"/>
    </row>
    <row r="1355" spans="1:5">
      <c r="A1355" s="651">
        <v>39140</v>
      </c>
      <c r="B1355" s="652">
        <v>58.65</v>
      </c>
      <c r="C1355" s="653"/>
      <c r="D1355" s="653"/>
      <c r="E1355" s="278"/>
    </row>
    <row r="1356" spans="1:5">
      <c r="A1356" s="651">
        <v>39141</v>
      </c>
      <c r="B1356" s="652">
        <v>60.78</v>
      </c>
      <c r="C1356" s="653"/>
      <c r="D1356" s="653"/>
      <c r="E1356" s="278"/>
    </row>
    <row r="1357" spans="1:5">
      <c r="A1357" s="651">
        <v>39142</v>
      </c>
      <c r="B1357" s="652">
        <v>61.35</v>
      </c>
      <c r="C1357" s="653"/>
      <c r="D1357" s="653"/>
      <c r="E1357" s="278"/>
    </row>
    <row r="1358" spans="1:5">
      <c r="A1358" s="651">
        <v>39143</v>
      </c>
      <c r="B1358" s="652">
        <v>61.34</v>
      </c>
      <c r="C1358" s="653"/>
      <c r="D1358" s="653"/>
      <c r="E1358" s="278"/>
    </row>
    <row r="1359" spans="1:5">
      <c r="A1359" s="651">
        <v>39146</v>
      </c>
      <c r="B1359" s="652">
        <v>59.41</v>
      </c>
      <c r="C1359" s="653"/>
      <c r="D1359" s="653"/>
      <c r="E1359" s="278"/>
    </row>
    <row r="1360" spans="1:5">
      <c r="A1360" s="651">
        <v>39147</v>
      </c>
      <c r="B1360" s="652">
        <v>60.38</v>
      </c>
      <c r="C1360" s="653"/>
      <c r="D1360" s="653"/>
      <c r="E1360" s="278"/>
    </row>
    <row r="1361" spans="1:5">
      <c r="A1361" s="651">
        <v>39148</v>
      </c>
      <c r="B1361" s="652">
        <v>61.53</v>
      </c>
      <c r="C1361" s="653"/>
      <c r="D1361" s="653"/>
      <c r="E1361" s="278"/>
    </row>
    <row r="1362" spans="1:5">
      <c r="A1362" s="651">
        <v>39149</v>
      </c>
      <c r="B1362" s="652">
        <v>61.2</v>
      </c>
      <c r="C1362" s="653"/>
      <c r="D1362" s="653"/>
      <c r="E1362" s="278"/>
    </row>
    <row r="1363" spans="1:5">
      <c r="A1363" s="651">
        <v>39150</v>
      </c>
      <c r="B1363" s="652">
        <v>59.68</v>
      </c>
      <c r="C1363" s="653"/>
      <c r="D1363" s="653"/>
      <c r="E1363" s="278"/>
    </row>
    <row r="1364" spans="1:5">
      <c r="A1364" s="651">
        <v>39153</v>
      </c>
      <c r="B1364" s="652">
        <v>60.73</v>
      </c>
      <c r="C1364" s="653"/>
      <c r="D1364" s="653"/>
      <c r="E1364" s="278"/>
    </row>
    <row r="1365" spans="1:5">
      <c r="A1365" s="651">
        <v>39154</v>
      </c>
      <c r="B1365" s="652">
        <v>60.98</v>
      </c>
      <c r="C1365" s="653"/>
      <c r="D1365" s="653"/>
      <c r="E1365" s="278"/>
    </row>
    <row r="1366" spans="1:5">
      <c r="A1366" s="651">
        <v>39155</v>
      </c>
      <c r="B1366" s="652">
        <v>61.26</v>
      </c>
      <c r="C1366" s="653"/>
      <c r="D1366" s="653"/>
      <c r="E1366" s="278"/>
    </row>
    <row r="1367" spans="1:5">
      <c r="A1367" s="651">
        <v>39156</v>
      </c>
      <c r="B1367" s="652">
        <v>60.25</v>
      </c>
      <c r="C1367" s="653"/>
      <c r="D1367" s="653"/>
      <c r="E1367" s="278"/>
    </row>
    <row r="1368" spans="1:5">
      <c r="A1368" s="651">
        <v>39157</v>
      </c>
      <c r="B1368" s="652">
        <v>59.96</v>
      </c>
      <c r="C1368" s="653"/>
      <c r="D1368" s="653"/>
      <c r="E1368" s="278"/>
    </row>
    <row r="1369" spans="1:5">
      <c r="A1369" s="651">
        <v>39160</v>
      </c>
      <c r="B1369" s="652">
        <v>60.18</v>
      </c>
      <c r="C1369" s="653"/>
      <c r="D1369" s="653"/>
      <c r="E1369" s="278"/>
    </row>
    <row r="1370" spans="1:5">
      <c r="A1370" s="651">
        <v>39161</v>
      </c>
      <c r="B1370" s="652">
        <v>60.01</v>
      </c>
      <c r="C1370" s="653"/>
      <c r="D1370" s="653"/>
      <c r="E1370" s="278"/>
    </row>
    <row r="1371" spans="1:5">
      <c r="A1371" s="651">
        <v>39162</v>
      </c>
      <c r="B1371" s="652">
        <v>60.58</v>
      </c>
      <c r="C1371" s="653"/>
      <c r="D1371" s="653"/>
      <c r="E1371" s="278"/>
    </row>
    <row r="1372" spans="1:5">
      <c r="A1372" s="651">
        <v>39163</v>
      </c>
      <c r="B1372" s="652">
        <v>62.16</v>
      </c>
      <c r="C1372" s="653"/>
      <c r="D1372" s="653"/>
      <c r="E1372" s="278"/>
    </row>
    <row r="1373" spans="1:5">
      <c r="A1373" s="651">
        <v>39164</v>
      </c>
      <c r="B1373" s="652">
        <v>63.15</v>
      </c>
      <c r="C1373" s="653"/>
      <c r="D1373" s="653"/>
      <c r="E1373" s="278"/>
    </row>
    <row r="1374" spans="1:5">
      <c r="A1374" s="651">
        <v>39167</v>
      </c>
      <c r="B1374" s="652">
        <v>64.260000000000005</v>
      </c>
      <c r="C1374" s="653"/>
      <c r="D1374" s="653"/>
      <c r="E1374" s="278"/>
    </row>
    <row r="1375" spans="1:5">
      <c r="A1375" s="651">
        <v>39168</v>
      </c>
      <c r="B1375" s="652">
        <v>66.12</v>
      </c>
      <c r="C1375" s="653"/>
      <c r="D1375" s="653"/>
      <c r="E1375" s="278"/>
    </row>
    <row r="1376" spans="1:5">
      <c r="A1376" s="651">
        <v>39169</v>
      </c>
      <c r="B1376" s="652">
        <v>65.7</v>
      </c>
      <c r="C1376" s="653"/>
      <c r="D1376" s="653"/>
      <c r="E1376" s="278"/>
    </row>
    <row r="1377" spans="1:5">
      <c r="A1377" s="651">
        <v>39170</v>
      </c>
      <c r="B1377" s="652">
        <v>68.19</v>
      </c>
      <c r="C1377" s="653"/>
      <c r="D1377" s="653"/>
      <c r="E1377" s="278"/>
    </row>
    <row r="1378" spans="1:5">
      <c r="A1378" s="651">
        <v>39171</v>
      </c>
      <c r="B1378" s="652">
        <v>68.38</v>
      </c>
      <c r="C1378" s="653"/>
      <c r="D1378" s="653"/>
      <c r="E1378" s="278"/>
    </row>
    <row r="1379" spans="1:5">
      <c r="A1379" s="651">
        <v>39174</v>
      </c>
      <c r="B1379" s="652">
        <v>69.06</v>
      </c>
      <c r="C1379" s="653"/>
      <c r="D1379" s="653"/>
      <c r="E1379" s="278"/>
    </row>
    <row r="1380" spans="1:5">
      <c r="A1380" s="651">
        <v>39175</v>
      </c>
      <c r="B1380" s="652">
        <v>68.209999999999994</v>
      </c>
      <c r="C1380" s="653"/>
      <c r="D1380" s="653"/>
      <c r="E1380" s="278"/>
    </row>
    <row r="1381" spans="1:5">
      <c r="A1381" s="651">
        <v>39176</v>
      </c>
      <c r="B1381" s="652">
        <v>69.5</v>
      </c>
      <c r="C1381" s="653"/>
      <c r="D1381" s="653"/>
      <c r="E1381" s="278"/>
    </row>
    <row r="1382" spans="1:5">
      <c r="A1382" s="651">
        <v>39177</v>
      </c>
      <c r="B1382" s="652">
        <v>68.56</v>
      </c>
      <c r="C1382" s="653"/>
      <c r="D1382" s="653"/>
      <c r="E1382" s="278"/>
    </row>
    <row r="1383" spans="1:5">
      <c r="A1383" s="651">
        <v>39178</v>
      </c>
      <c r="B1383" s="652" t="e">
        <v>#N/A</v>
      </c>
      <c r="C1383" s="653"/>
      <c r="D1383" s="653"/>
      <c r="E1383" s="278"/>
    </row>
    <row r="1384" spans="1:5">
      <c r="A1384" s="651">
        <v>39181</v>
      </c>
      <c r="B1384" s="652" t="e">
        <v>#N/A</v>
      </c>
      <c r="C1384" s="653"/>
      <c r="D1384" s="653"/>
      <c r="E1384" s="278"/>
    </row>
    <row r="1385" spans="1:5">
      <c r="A1385" s="651">
        <v>39182</v>
      </c>
      <c r="B1385" s="652">
        <v>68.010000000000005</v>
      </c>
      <c r="C1385" s="653"/>
      <c r="D1385" s="653"/>
      <c r="E1385" s="278"/>
    </row>
    <row r="1386" spans="1:5">
      <c r="A1386" s="651">
        <v>39183</v>
      </c>
      <c r="B1386" s="652">
        <v>68.03</v>
      </c>
      <c r="C1386" s="653"/>
      <c r="D1386" s="653"/>
      <c r="E1386" s="278"/>
    </row>
    <row r="1387" spans="1:5">
      <c r="A1387" s="651">
        <v>39184</v>
      </c>
      <c r="B1387" s="652">
        <v>68.349999999999994</v>
      </c>
      <c r="C1387" s="653"/>
      <c r="D1387" s="653"/>
      <c r="E1387" s="278"/>
    </row>
    <row r="1388" spans="1:5">
      <c r="A1388" s="651">
        <v>39185</v>
      </c>
      <c r="B1388" s="652">
        <v>67.849999999999994</v>
      </c>
      <c r="C1388" s="653"/>
      <c r="D1388" s="653"/>
      <c r="E1388" s="278"/>
    </row>
    <row r="1389" spans="1:5">
      <c r="A1389" s="651">
        <v>39188</v>
      </c>
      <c r="B1389" s="652">
        <v>66.59</v>
      </c>
      <c r="C1389" s="653"/>
      <c r="D1389" s="653"/>
      <c r="E1389" s="278"/>
    </row>
    <row r="1390" spans="1:5">
      <c r="A1390" s="651">
        <v>39189</v>
      </c>
      <c r="B1390" s="652">
        <v>65.67</v>
      </c>
      <c r="C1390" s="653"/>
      <c r="D1390" s="653"/>
      <c r="E1390" s="278"/>
    </row>
    <row r="1391" spans="1:5">
      <c r="A1391" s="651">
        <v>39190</v>
      </c>
      <c r="B1391" s="652">
        <v>65.680000000000007</v>
      </c>
      <c r="C1391" s="653"/>
      <c r="D1391" s="653"/>
      <c r="E1391" s="278"/>
    </row>
    <row r="1392" spans="1:5">
      <c r="A1392" s="651">
        <v>39191</v>
      </c>
      <c r="B1392" s="652">
        <v>65.61</v>
      </c>
      <c r="C1392" s="653"/>
      <c r="D1392" s="653"/>
      <c r="E1392" s="278"/>
    </row>
    <row r="1393" spans="1:5">
      <c r="A1393" s="651">
        <v>39192</v>
      </c>
      <c r="B1393" s="652">
        <v>66.23</v>
      </c>
      <c r="C1393" s="653"/>
      <c r="D1393" s="653"/>
      <c r="E1393" s="278"/>
    </row>
    <row r="1394" spans="1:5">
      <c r="A1394" s="651">
        <v>39195</v>
      </c>
      <c r="B1394" s="652">
        <v>67.73</v>
      </c>
      <c r="C1394" s="653"/>
      <c r="D1394" s="653"/>
      <c r="E1394" s="278"/>
    </row>
    <row r="1395" spans="1:5">
      <c r="A1395" s="651">
        <v>39196</v>
      </c>
      <c r="B1395" s="652">
        <v>66.62</v>
      </c>
      <c r="C1395" s="653"/>
      <c r="D1395" s="653"/>
      <c r="E1395" s="278"/>
    </row>
    <row r="1396" spans="1:5">
      <c r="A1396" s="651">
        <v>39197</v>
      </c>
      <c r="B1396" s="652">
        <v>67.849999999999994</v>
      </c>
      <c r="C1396" s="653"/>
      <c r="D1396" s="653"/>
      <c r="E1396" s="278"/>
    </row>
    <row r="1397" spans="1:5">
      <c r="A1397" s="651">
        <v>39198</v>
      </c>
      <c r="B1397" s="652">
        <v>67.510000000000005</v>
      </c>
      <c r="C1397" s="653"/>
      <c r="D1397" s="653"/>
      <c r="E1397" s="278"/>
    </row>
    <row r="1398" spans="1:5">
      <c r="A1398" s="651">
        <v>39199</v>
      </c>
      <c r="B1398" s="652">
        <v>67.790000000000006</v>
      </c>
      <c r="C1398" s="653"/>
      <c r="D1398" s="653"/>
      <c r="E1398" s="278"/>
    </row>
    <row r="1399" spans="1:5">
      <c r="A1399" s="651">
        <v>39202</v>
      </c>
      <c r="B1399" s="652">
        <v>66.569999999999993</v>
      </c>
      <c r="C1399" s="653"/>
      <c r="D1399" s="653"/>
      <c r="E1399" s="278"/>
    </row>
    <row r="1400" spans="1:5">
      <c r="A1400" s="651">
        <v>39203</v>
      </c>
      <c r="B1400" s="652">
        <v>66.13</v>
      </c>
      <c r="C1400" s="653"/>
      <c r="D1400" s="653"/>
      <c r="E1400" s="278"/>
    </row>
    <row r="1401" spans="1:5">
      <c r="A1401" s="651">
        <v>39204</v>
      </c>
      <c r="B1401" s="652">
        <v>65.44</v>
      </c>
      <c r="C1401" s="653"/>
      <c r="D1401" s="653"/>
      <c r="E1401" s="278"/>
    </row>
    <row r="1402" spans="1:5">
      <c r="A1402" s="651">
        <v>39205</v>
      </c>
      <c r="B1402" s="652">
        <v>64.89</v>
      </c>
      <c r="C1402" s="653"/>
      <c r="D1402" s="653"/>
      <c r="E1402" s="278"/>
    </row>
    <row r="1403" spans="1:5">
      <c r="A1403" s="651">
        <v>39206</v>
      </c>
      <c r="B1403" s="652">
        <v>63.85</v>
      </c>
      <c r="C1403" s="653"/>
      <c r="D1403" s="653"/>
      <c r="E1403" s="278"/>
    </row>
    <row r="1404" spans="1:5">
      <c r="A1404" s="651">
        <v>39209</v>
      </c>
      <c r="B1404" s="652">
        <v>63.25</v>
      </c>
      <c r="C1404" s="653"/>
      <c r="D1404" s="653"/>
      <c r="E1404" s="278"/>
    </row>
    <row r="1405" spans="1:5">
      <c r="A1405" s="651">
        <v>39210</v>
      </c>
      <c r="B1405" s="652">
        <v>65</v>
      </c>
      <c r="C1405" s="653"/>
      <c r="D1405" s="653"/>
      <c r="E1405" s="278"/>
    </row>
    <row r="1406" spans="1:5">
      <c r="A1406" s="651">
        <v>39211</v>
      </c>
      <c r="B1406" s="652">
        <v>64.319999999999993</v>
      </c>
      <c r="C1406" s="653"/>
      <c r="D1406" s="653"/>
      <c r="E1406" s="278"/>
    </row>
    <row r="1407" spans="1:5">
      <c r="A1407" s="651">
        <v>39212</v>
      </c>
      <c r="B1407" s="652">
        <v>64.959999999999994</v>
      </c>
      <c r="C1407" s="653"/>
      <c r="D1407" s="653"/>
      <c r="E1407" s="278"/>
    </row>
    <row r="1408" spans="1:5">
      <c r="A1408" s="651">
        <v>39213</v>
      </c>
      <c r="B1408" s="652">
        <v>65.709999999999994</v>
      </c>
      <c r="C1408" s="653"/>
      <c r="D1408" s="653"/>
      <c r="E1408" s="278"/>
    </row>
    <row r="1409" spans="1:5">
      <c r="A1409" s="651">
        <v>39216</v>
      </c>
      <c r="B1409" s="652">
        <v>65.95</v>
      </c>
      <c r="C1409" s="653"/>
      <c r="D1409" s="653"/>
      <c r="E1409" s="278"/>
    </row>
    <row r="1410" spans="1:5">
      <c r="A1410" s="651">
        <v>39217</v>
      </c>
      <c r="B1410" s="652">
        <v>67.36</v>
      </c>
      <c r="C1410" s="653"/>
      <c r="D1410" s="653"/>
      <c r="E1410" s="278"/>
    </row>
    <row r="1411" spans="1:5">
      <c r="A1411" s="651">
        <v>39218</v>
      </c>
      <c r="B1411" s="652">
        <v>67.86</v>
      </c>
      <c r="C1411" s="653"/>
      <c r="D1411" s="653"/>
      <c r="E1411" s="278"/>
    </row>
    <row r="1412" spans="1:5">
      <c r="A1412" s="651">
        <v>39219</v>
      </c>
      <c r="B1412" s="652">
        <v>69.959999999999994</v>
      </c>
      <c r="C1412" s="653"/>
      <c r="D1412" s="653"/>
      <c r="E1412" s="278"/>
    </row>
    <row r="1413" spans="1:5">
      <c r="A1413" s="651">
        <v>39220</v>
      </c>
      <c r="B1413" s="652">
        <v>69.040000000000006</v>
      </c>
      <c r="C1413" s="653"/>
      <c r="D1413" s="653"/>
      <c r="E1413" s="278"/>
    </row>
    <row r="1414" spans="1:5">
      <c r="A1414" s="651">
        <v>39223</v>
      </c>
      <c r="B1414" s="652">
        <v>70.52</v>
      </c>
      <c r="C1414" s="653"/>
      <c r="D1414" s="653"/>
      <c r="E1414" s="278"/>
    </row>
    <row r="1415" spans="1:5">
      <c r="A1415" s="651">
        <v>39224</v>
      </c>
      <c r="B1415" s="652">
        <v>68.97</v>
      </c>
      <c r="C1415" s="653"/>
      <c r="D1415" s="653"/>
      <c r="E1415" s="278"/>
    </row>
    <row r="1416" spans="1:5">
      <c r="A1416" s="651">
        <v>39225</v>
      </c>
      <c r="B1416" s="652">
        <v>71.010000000000005</v>
      </c>
      <c r="C1416" s="653"/>
      <c r="D1416" s="653"/>
      <c r="E1416" s="278"/>
    </row>
    <row r="1417" spans="1:5">
      <c r="A1417" s="651">
        <v>39226</v>
      </c>
      <c r="B1417" s="652">
        <v>71.569999999999993</v>
      </c>
      <c r="C1417" s="653"/>
      <c r="D1417" s="653"/>
      <c r="E1417" s="278"/>
    </row>
    <row r="1418" spans="1:5">
      <c r="A1418" s="651">
        <v>39227</v>
      </c>
      <c r="B1418" s="652">
        <v>70.66</v>
      </c>
      <c r="C1418" s="653"/>
      <c r="D1418" s="653"/>
      <c r="E1418" s="278"/>
    </row>
    <row r="1419" spans="1:5">
      <c r="A1419" s="651">
        <v>39230</v>
      </c>
      <c r="B1419" s="652">
        <v>69.790000000000006</v>
      </c>
      <c r="C1419" s="653"/>
      <c r="D1419" s="653"/>
      <c r="E1419" s="278"/>
    </row>
    <row r="1420" spans="1:5">
      <c r="A1420" s="651">
        <v>39231</v>
      </c>
      <c r="B1420" s="652">
        <v>68.77</v>
      </c>
      <c r="C1420" s="653"/>
      <c r="D1420" s="653"/>
      <c r="E1420" s="278"/>
    </row>
    <row r="1421" spans="1:5">
      <c r="A1421" s="651">
        <v>39232</v>
      </c>
      <c r="B1421" s="652">
        <v>68.180000000000007</v>
      </c>
      <c r="C1421" s="653"/>
      <c r="D1421" s="653"/>
      <c r="E1421" s="278"/>
    </row>
    <row r="1422" spans="1:5">
      <c r="A1422" s="651">
        <v>39233</v>
      </c>
      <c r="B1422" s="652">
        <v>69</v>
      </c>
      <c r="C1422" s="653"/>
      <c r="D1422" s="653"/>
      <c r="E1422" s="278"/>
    </row>
    <row r="1423" spans="1:5">
      <c r="A1423" s="651">
        <v>39234</v>
      </c>
      <c r="B1423" s="652">
        <v>69.69</v>
      </c>
      <c r="C1423" s="653"/>
      <c r="D1423" s="653"/>
      <c r="E1423" s="278"/>
    </row>
    <row r="1424" spans="1:5">
      <c r="A1424" s="651">
        <v>39237</v>
      </c>
      <c r="B1424" s="652">
        <v>71.13</v>
      </c>
      <c r="C1424" s="653"/>
      <c r="D1424" s="653"/>
      <c r="E1424" s="278"/>
    </row>
    <row r="1425" spans="1:5">
      <c r="A1425" s="651">
        <v>39238</v>
      </c>
      <c r="B1425" s="652">
        <v>71.28</v>
      </c>
      <c r="C1425" s="653"/>
      <c r="D1425" s="653"/>
      <c r="E1425" s="278"/>
    </row>
    <row r="1426" spans="1:5">
      <c r="A1426" s="651">
        <v>39239</v>
      </c>
      <c r="B1426" s="652">
        <v>71.650000000000006</v>
      </c>
      <c r="C1426" s="653"/>
      <c r="D1426" s="653"/>
      <c r="E1426" s="278"/>
    </row>
    <row r="1427" spans="1:5">
      <c r="A1427" s="651">
        <v>39240</v>
      </c>
      <c r="B1427" s="652">
        <v>71.709999999999994</v>
      </c>
      <c r="C1427" s="653"/>
      <c r="D1427" s="653"/>
      <c r="E1427" s="278"/>
    </row>
    <row r="1428" spans="1:5">
      <c r="A1428" s="651">
        <v>39241</v>
      </c>
      <c r="B1428" s="652">
        <v>68.66</v>
      </c>
      <c r="C1428" s="653"/>
      <c r="D1428" s="653"/>
      <c r="E1428" s="278"/>
    </row>
    <row r="1429" spans="1:5">
      <c r="A1429" s="651">
        <v>39244</v>
      </c>
      <c r="B1429" s="652">
        <v>69.77</v>
      </c>
      <c r="C1429" s="653"/>
      <c r="D1429" s="653"/>
      <c r="E1429" s="278"/>
    </row>
    <row r="1430" spans="1:5">
      <c r="A1430" s="651">
        <v>39245</v>
      </c>
      <c r="B1430" s="652">
        <v>68.34</v>
      </c>
      <c r="C1430" s="653"/>
      <c r="D1430" s="653"/>
      <c r="E1430" s="278"/>
    </row>
    <row r="1431" spans="1:5">
      <c r="A1431" s="651">
        <v>39246</v>
      </c>
      <c r="B1431" s="652">
        <v>69.42</v>
      </c>
      <c r="C1431" s="653"/>
      <c r="D1431" s="653"/>
      <c r="E1431" s="278"/>
    </row>
    <row r="1432" spans="1:5">
      <c r="A1432" s="651">
        <v>39247</v>
      </c>
      <c r="B1432" s="652">
        <v>71.569999999999993</v>
      </c>
      <c r="C1432" s="653"/>
      <c r="D1432" s="653"/>
      <c r="E1432" s="278"/>
    </row>
    <row r="1433" spans="1:5">
      <c r="A1433" s="651">
        <v>39248</v>
      </c>
      <c r="B1433" s="652">
        <v>71.95</v>
      </c>
      <c r="C1433" s="653"/>
      <c r="D1433" s="653"/>
      <c r="E1433" s="278"/>
    </row>
    <row r="1434" spans="1:5">
      <c r="A1434" s="651">
        <v>39251</v>
      </c>
      <c r="B1434" s="652">
        <v>72.5</v>
      </c>
      <c r="C1434" s="653"/>
      <c r="D1434" s="653"/>
      <c r="E1434" s="278"/>
    </row>
    <row r="1435" spans="1:5">
      <c r="A1435" s="651">
        <v>39252</v>
      </c>
      <c r="B1435" s="652">
        <v>72.06</v>
      </c>
      <c r="C1435" s="653"/>
      <c r="D1435" s="653"/>
      <c r="E1435" s="278"/>
    </row>
    <row r="1436" spans="1:5">
      <c r="A1436" s="651">
        <v>39253</v>
      </c>
      <c r="B1436" s="652">
        <v>71.2</v>
      </c>
      <c r="C1436" s="653"/>
      <c r="D1436" s="653"/>
      <c r="E1436" s="278"/>
    </row>
    <row r="1437" spans="1:5">
      <c r="A1437" s="651">
        <v>39254</v>
      </c>
      <c r="B1437" s="652">
        <v>70.87</v>
      </c>
      <c r="C1437" s="653"/>
      <c r="D1437" s="653"/>
      <c r="E1437" s="278"/>
    </row>
    <row r="1438" spans="1:5">
      <c r="A1438" s="651">
        <v>39255</v>
      </c>
      <c r="B1438" s="652">
        <v>72.239999999999995</v>
      </c>
      <c r="C1438" s="653"/>
      <c r="D1438" s="653"/>
      <c r="E1438" s="278"/>
    </row>
    <row r="1439" spans="1:5">
      <c r="A1439" s="651">
        <v>39258</v>
      </c>
      <c r="B1439" s="652">
        <v>72.400000000000006</v>
      </c>
      <c r="C1439" s="653"/>
      <c r="D1439" s="653"/>
      <c r="E1439" s="278"/>
    </row>
    <row r="1440" spans="1:5">
      <c r="A1440" s="651">
        <v>39259</v>
      </c>
      <c r="B1440" s="652">
        <v>71.37</v>
      </c>
      <c r="C1440" s="653"/>
      <c r="D1440" s="653"/>
      <c r="E1440" s="278"/>
    </row>
    <row r="1441" spans="1:5">
      <c r="A1441" s="651">
        <v>39260</v>
      </c>
      <c r="B1441" s="652">
        <v>71.67</v>
      </c>
      <c r="C1441" s="653"/>
      <c r="D1441" s="653"/>
      <c r="E1441" s="278"/>
    </row>
    <row r="1442" spans="1:5">
      <c r="A1442" s="651">
        <v>39261</v>
      </c>
      <c r="B1442" s="652">
        <v>71.62</v>
      </c>
      <c r="C1442" s="653"/>
      <c r="D1442" s="653"/>
      <c r="E1442" s="278"/>
    </row>
    <row r="1443" spans="1:5">
      <c r="A1443" s="651">
        <v>39262</v>
      </c>
      <c r="B1443" s="652">
        <v>72.69</v>
      </c>
      <c r="C1443" s="653"/>
      <c r="D1443" s="653"/>
      <c r="E1443" s="278"/>
    </row>
    <row r="1444" spans="1:5">
      <c r="A1444" s="651">
        <v>39265</v>
      </c>
      <c r="B1444" s="652">
        <v>74.5</v>
      </c>
      <c r="C1444" s="653"/>
      <c r="D1444" s="653"/>
      <c r="E1444" s="278"/>
    </row>
    <row r="1445" spans="1:5">
      <c r="A1445" s="651">
        <v>39266</v>
      </c>
      <c r="B1445" s="652">
        <v>74.55</v>
      </c>
      <c r="C1445" s="653"/>
      <c r="D1445" s="653"/>
      <c r="E1445" s="278"/>
    </row>
    <row r="1446" spans="1:5">
      <c r="A1446" s="651">
        <v>39267</v>
      </c>
      <c r="B1446" s="652">
        <v>74.5</v>
      </c>
      <c r="C1446" s="653"/>
      <c r="D1446" s="653"/>
      <c r="E1446" s="278"/>
    </row>
    <row r="1447" spans="1:5">
      <c r="A1447" s="651">
        <v>39268</v>
      </c>
      <c r="B1447" s="652">
        <v>76.23</v>
      </c>
      <c r="C1447" s="653"/>
      <c r="D1447" s="653"/>
      <c r="E1447" s="278"/>
    </row>
    <row r="1448" spans="1:5">
      <c r="A1448" s="651">
        <v>39269</v>
      </c>
      <c r="B1448" s="652">
        <v>76.53</v>
      </c>
      <c r="C1448" s="653"/>
      <c r="D1448" s="653"/>
      <c r="E1448" s="278"/>
    </row>
    <row r="1449" spans="1:5">
      <c r="A1449" s="651">
        <v>39272</v>
      </c>
      <c r="B1449" s="652">
        <v>77.180000000000007</v>
      </c>
      <c r="C1449" s="653"/>
      <c r="D1449" s="653"/>
      <c r="E1449" s="278"/>
    </row>
    <row r="1450" spans="1:5">
      <c r="A1450" s="651">
        <v>39273</v>
      </c>
      <c r="B1450" s="652">
        <v>77.739999999999995</v>
      </c>
      <c r="C1450" s="653"/>
      <c r="D1450" s="653"/>
      <c r="E1450" s="278"/>
    </row>
    <row r="1451" spans="1:5">
      <c r="A1451" s="651">
        <v>39274</v>
      </c>
      <c r="B1451" s="652">
        <v>76.989999999999995</v>
      </c>
      <c r="C1451" s="653"/>
      <c r="D1451" s="653"/>
      <c r="E1451" s="278"/>
    </row>
    <row r="1452" spans="1:5">
      <c r="A1452" s="651">
        <v>39275</v>
      </c>
      <c r="B1452" s="652">
        <v>77.849999999999994</v>
      </c>
      <c r="C1452" s="653"/>
      <c r="D1452" s="653"/>
      <c r="E1452" s="278"/>
    </row>
    <row r="1453" spans="1:5">
      <c r="A1453" s="651">
        <v>39276</v>
      </c>
      <c r="B1453" s="652">
        <v>78.510000000000005</v>
      </c>
      <c r="C1453" s="653"/>
      <c r="D1453" s="653"/>
      <c r="E1453" s="278"/>
    </row>
    <row r="1454" spans="1:5">
      <c r="A1454" s="651">
        <v>39279</v>
      </c>
      <c r="B1454" s="652">
        <v>77.709999999999994</v>
      </c>
      <c r="C1454" s="653"/>
      <c r="D1454" s="653"/>
      <c r="E1454" s="278"/>
    </row>
    <row r="1455" spans="1:5">
      <c r="A1455" s="651">
        <v>39280</v>
      </c>
      <c r="B1455" s="652">
        <v>77.56</v>
      </c>
      <c r="C1455" s="653"/>
      <c r="D1455" s="653"/>
      <c r="E1455" s="278"/>
    </row>
    <row r="1456" spans="1:5">
      <c r="A1456" s="651">
        <v>39281</v>
      </c>
      <c r="B1456" s="652">
        <v>78.319999999999993</v>
      </c>
      <c r="C1456" s="653"/>
      <c r="D1456" s="653"/>
      <c r="E1456" s="278"/>
    </row>
    <row r="1457" spans="1:5">
      <c r="A1457" s="651">
        <v>39282</v>
      </c>
      <c r="B1457" s="652">
        <v>79.349999999999994</v>
      </c>
      <c r="C1457" s="653"/>
      <c r="D1457" s="653"/>
      <c r="E1457" s="278"/>
    </row>
    <row r="1458" spans="1:5">
      <c r="A1458" s="651">
        <v>39283</v>
      </c>
      <c r="B1458" s="652">
        <v>79.11</v>
      </c>
      <c r="C1458" s="653"/>
      <c r="D1458" s="653"/>
      <c r="E1458" s="278"/>
    </row>
    <row r="1459" spans="1:5">
      <c r="A1459" s="651">
        <v>39286</v>
      </c>
      <c r="B1459" s="652">
        <v>78.489999999999995</v>
      </c>
      <c r="C1459" s="653"/>
      <c r="D1459" s="653"/>
      <c r="E1459" s="278"/>
    </row>
    <row r="1460" spans="1:5">
      <c r="A1460" s="651">
        <v>39287</v>
      </c>
      <c r="B1460" s="652">
        <v>75.58</v>
      </c>
      <c r="C1460" s="653"/>
      <c r="D1460" s="653"/>
      <c r="E1460" s="278"/>
    </row>
    <row r="1461" spans="1:5">
      <c r="A1461" s="651">
        <v>39288</v>
      </c>
      <c r="B1461" s="652">
        <v>77.23</v>
      </c>
      <c r="C1461" s="653"/>
      <c r="D1461" s="653"/>
      <c r="E1461" s="278"/>
    </row>
    <row r="1462" spans="1:5">
      <c r="A1462" s="651">
        <v>39289</v>
      </c>
      <c r="B1462" s="652">
        <v>75.510000000000005</v>
      </c>
      <c r="C1462" s="653"/>
      <c r="D1462" s="653"/>
      <c r="E1462" s="278"/>
    </row>
    <row r="1463" spans="1:5">
      <c r="A1463" s="651">
        <v>39290</v>
      </c>
      <c r="B1463" s="652">
        <v>76.67</v>
      </c>
      <c r="C1463" s="653"/>
      <c r="D1463" s="653"/>
      <c r="E1463" s="278"/>
    </row>
    <row r="1464" spans="1:5">
      <c r="A1464" s="651">
        <v>39293</v>
      </c>
      <c r="B1464" s="652">
        <v>76.11</v>
      </c>
      <c r="C1464" s="653"/>
      <c r="D1464" s="653"/>
      <c r="E1464" s="278"/>
    </row>
    <row r="1465" spans="1:5">
      <c r="A1465" s="651">
        <v>39294</v>
      </c>
      <c r="B1465" s="652">
        <v>77.44</v>
      </c>
      <c r="C1465" s="653"/>
      <c r="D1465" s="653"/>
      <c r="E1465" s="278"/>
    </row>
    <row r="1466" spans="1:5">
      <c r="A1466" s="651">
        <v>39295</v>
      </c>
      <c r="B1466" s="652">
        <v>76.06</v>
      </c>
      <c r="C1466" s="653"/>
      <c r="D1466" s="653"/>
      <c r="E1466" s="278"/>
    </row>
    <row r="1467" spans="1:5">
      <c r="A1467" s="651">
        <v>39296</v>
      </c>
      <c r="B1467" s="652">
        <v>76.08</v>
      </c>
      <c r="C1467" s="653"/>
      <c r="D1467" s="653"/>
      <c r="E1467" s="278"/>
    </row>
    <row r="1468" spans="1:5">
      <c r="A1468" s="651">
        <v>39297</v>
      </c>
      <c r="B1468" s="652">
        <v>74.69</v>
      </c>
      <c r="C1468" s="653"/>
      <c r="D1468" s="653"/>
      <c r="E1468" s="278"/>
    </row>
    <row r="1469" spans="1:5">
      <c r="A1469" s="651">
        <v>39300</v>
      </c>
      <c r="B1469" s="652">
        <v>71.02</v>
      </c>
      <c r="C1469" s="653"/>
      <c r="D1469" s="653"/>
      <c r="E1469" s="278"/>
    </row>
    <row r="1470" spans="1:5">
      <c r="A1470" s="651">
        <v>39301</v>
      </c>
      <c r="B1470" s="652">
        <v>71.14</v>
      </c>
      <c r="C1470" s="653"/>
      <c r="D1470" s="653"/>
      <c r="E1470" s="278"/>
    </row>
    <row r="1471" spans="1:5">
      <c r="A1471" s="651">
        <v>39302</v>
      </c>
      <c r="B1471" s="652">
        <v>70.95</v>
      </c>
      <c r="C1471" s="653"/>
      <c r="D1471" s="653"/>
      <c r="E1471" s="278"/>
    </row>
    <row r="1472" spans="1:5">
      <c r="A1472" s="651">
        <v>39303</v>
      </c>
      <c r="B1472" s="652">
        <v>70</v>
      </c>
      <c r="C1472" s="653"/>
      <c r="D1472" s="653"/>
      <c r="E1472" s="278"/>
    </row>
    <row r="1473" spans="1:5">
      <c r="A1473" s="651">
        <v>39304</v>
      </c>
      <c r="B1473" s="652">
        <v>70.28</v>
      </c>
      <c r="C1473" s="653"/>
      <c r="D1473" s="653"/>
      <c r="E1473" s="278"/>
    </row>
    <row r="1474" spans="1:5">
      <c r="A1474" s="651">
        <v>39307</v>
      </c>
      <c r="B1474" s="652">
        <v>69.86</v>
      </c>
      <c r="C1474" s="653"/>
      <c r="D1474" s="653"/>
      <c r="E1474" s="278"/>
    </row>
    <row r="1475" spans="1:5">
      <c r="A1475" s="651">
        <v>39308</v>
      </c>
      <c r="B1475" s="652">
        <v>70.260000000000005</v>
      </c>
      <c r="C1475" s="653"/>
      <c r="D1475" s="653"/>
      <c r="E1475" s="278"/>
    </row>
    <row r="1476" spans="1:5">
      <c r="A1476" s="651">
        <v>39309</v>
      </c>
      <c r="B1476" s="652">
        <v>70.97</v>
      </c>
      <c r="C1476" s="653"/>
      <c r="D1476" s="653"/>
      <c r="E1476" s="278"/>
    </row>
    <row r="1477" spans="1:5">
      <c r="A1477" s="651">
        <v>39310</v>
      </c>
      <c r="B1477" s="652">
        <v>69.61</v>
      </c>
      <c r="C1477" s="653"/>
      <c r="D1477" s="653"/>
      <c r="E1477" s="278"/>
    </row>
    <row r="1478" spans="1:5">
      <c r="A1478" s="651">
        <v>39311</v>
      </c>
      <c r="B1478" s="652">
        <v>69.11</v>
      </c>
      <c r="C1478" s="653"/>
      <c r="D1478" s="653"/>
      <c r="E1478" s="278"/>
    </row>
    <row r="1479" spans="1:5">
      <c r="A1479" s="651">
        <v>39314</v>
      </c>
      <c r="B1479" s="652">
        <v>68.8</v>
      </c>
      <c r="C1479" s="653"/>
      <c r="D1479" s="653"/>
      <c r="E1479" s="278"/>
    </row>
    <row r="1480" spans="1:5">
      <c r="A1480" s="651">
        <v>39315</v>
      </c>
      <c r="B1480" s="652">
        <v>68.23</v>
      </c>
      <c r="C1480" s="653"/>
      <c r="D1480" s="653"/>
      <c r="E1480" s="278"/>
    </row>
    <row r="1481" spans="1:5">
      <c r="A1481" s="651">
        <v>39316</v>
      </c>
      <c r="B1481" s="652">
        <v>67.97</v>
      </c>
      <c r="C1481" s="653"/>
      <c r="D1481" s="653"/>
      <c r="E1481" s="278"/>
    </row>
    <row r="1482" spans="1:5">
      <c r="A1482" s="651">
        <v>39317</v>
      </c>
      <c r="B1482" s="652">
        <v>69.17</v>
      </c>
      <c r="C1482" s="653"/>
      <c r="D1482" s="653"/>
      <c r="E1482" s="278"/>
    </row>
    <row r="1483" spans="1:5">
      <c r="A1483" s="651">
        <v>39318</v>
      </c>
      <c r="B1483" s="652">
        <v>69.900000000000006</v>
      </c>
      <c r="C1483" s="653"/>
      <c r="D1483" s="653"/>
      <c r="E1483" s="278"/>
    </row>
    <row r="1484" spans="1:5">
      <c r="A1484" s="651">
        <v>39321</v>
      </c>
      <c r="B1484" s="652">
        <v>70.33</v>
      </c>
      <c r="C1484" s="653"/>
      <c r="D1484" s="653"/>
      <c r="E1484" s="278"/>
    </row>
    <row r="1485" spans="1:5">
      <c r="A1485" s="651">
        <v>39322</v>
      </c>
      <c r="B1485" s="652">
        <v>69.569999999999993</v>
      </c>
      <c r="C1485" s="653"/>
      <c r="D1485" s="653"/>
      <c r="E1485" s="278"/>
    </row>
    <row r="1486" spans="1:5">
      <c r="A1486" s="651">
        <v>39323</v>
      </c>
      <c r="B1486" s="652">
        <v>71.239999999999995</v>
      </c>
      <c r="C1486" s="653"/>
      <c r="D1486" s="653"/>
      <c r="E1486" s="278"/>
    </row>
    <row r="1487" spans="1:5">
      <c r="A1487" s="651">
        <v>39324</v>
      </c>
      <c r="B1487" s="652">
        <v>71.91</v>
      </c>
      <c r="C1487" s="653"/>
      <c r="D1487" s="653"/>
      <c r="E1487" s="278"/>
    </row>
    <row r="1488" spans="1:5">
      <c r="A1488" s="651">
        <v>39325</v>
      </c>
      <c r="B1488" s="652">
        <v>72.400000000000006</v>
      </c>
      <c r="C1488" s="653"/>
      <c r="D1488" s="653"/>
      <c r="E1488" s="278"/>
    </row>
    <row r="1489" spans="1:5">
      <c r="A1489" s="651">
        <v>39328</v>
      </c>
      <c r="B1489" s="652">
        <v>73.12</v>
      </c>
      <c r="C1489" s="653"/>
      <c r="D1489" s="653"/>
      <c r="E1489" s="278"/>
    </row>
    <row r="1490" spans="1:5">
      <c r="A1490" s="651">
        <v>39329</v>
      </c>
      <c r="B1490" s="652">
        <v>74.930000000000007</v>
      </c>
      <c r="C1490" s="653"/>
      <c r="D1490" s="653"/>
      <c r="E1490" s="278"/>
    </row>
    <row r="1491" spans="1:5">
      <c r="A1491" s="651">
        <v>39330</v>
      </c>
      <c r="B1491" s="652">
        <v>75.33</v>
      </c>
      <c r="C1491" s="653"/>
      <c r="D1491" s="653"/>
      <c r="E1491" s="278"/>
    </row>
    <row r="1492" spans="1:5">
      <c r="A1492" s="651">
        <v>39331</v>
      </c>
      <c r="B1492" s="652">
        <v>75.59</v>
      </c>
      <c r="C1492" s="653"/>
      <c r="D1492" s="653"/>
      <c r="E1492" s="278"/>
    </row>
    <row r="1493" spans="1:5">
      <c r="A1493" s="651">
        <v>39332</v>
      </c>
      <c r="B1493" s="652">
        <v>75.540000000000006</v>
      </c>
      <c r="C1493" s="653"/>
      <c r="D1493" s="653"/>
      <c r="E1493" s="278"/>
    </row>
    <row r="1494" spans="1:5">
      <c r="A1494" s="651">
        <v>39335</v>
      </c>
      <c r="B1494" s="652">
        <v>76.430000000000007</v>
      </c>
      <c r="C1494" s="653"/>
      <c r="D1494" s="653"/>
      <c r="E1494" s="278"/>
    </row>
    <row r="1495" spans="1:5">
      <c r="A1495" s="651">
        <v>39336</v>
      </c>
      <c r="B1495" s="652">
        <v>76.900000000000006</v>
      </c>
      <c r="C1495" s="653"/>
      <c r="D1495" s="653"/>
      <c r="E1495" s="278"/>
    </row>
    <row r="1496" spans="1:5">
      <c r="A1496" s="651">
        <v>39337</v>
      </c>
      <c r="B1496" s="652">
        <v>77.73</v>
      </c>
      <c r="C1496" s="653"/>
      <c r="D1496" s="653"/>
      <c r="E1496" s="278"/>
    </row>
    <row r="1497" spans="1:5">
      <c r="A1497" s="651">
        <v>39338</v>
      </c>
      <c r="B1497" s="652">
        <v>78.2</v>
      </c>
      <c r="C1497" s="653"/>
      <c r="D1497" s="653"/>
      <c r="E1497" s="278"/>
    </row>
    <row r="1498" spans="1:5">
      <c r="A1498" s="651">
        <v>39339</v>
      </c>
      <c r="B1498" s="652">
        <v>77.430000000000007</v>
      </c>
      <c r="C1498" s="653"/>
      <c r="D1498" s="653"/>
      <c r="E1498" s="278"/>
    </row>
    <row r="1499" spans="1:5">
      <c r="A1499" s="651">
        <v>39342</v>
      </c>
      <c r="B1499" s="652">
        <v>77.27</v>
      </c>
      <c r="C1499" s="653"/>
      <c r="D1499" s="653"/>
      <c r="E1499" s="278"/>
    </row>
    <row r="1500" spans="1:5">
      <c r="A1500" s="651">
        <v>39343</v>
      </c>
      <c r="B1500" s="652">
        <v>78.42</v>
      </c>
      <c r="C1500" s="653"/>
      <c r="D1500" s="653"/>
      <c r="E1500" s="278"/>
    </row>
    <row r="1501" spans="1:5">
      <c r="A1501" s="651">
        <v>39344</v>
      </c>
      <c r="B1501" s="652">
        <v>78.599999999999994</v>
      </c>
      <c r="C1501" s="653"/>
      <c r="D1501" s="653"/>
      <c r="E1501" s="278"/>
    </row>
    <row r="1502" spans="1:5">
      <c r="A1502" s="651">
        <v>39345</v>
      </c>
      <c r="B1502" s="652">
        <v>78.48</v>
      </c>
      <c r="C1502" s="653"/>
      <c r="D1502" s="653"/>
      <c r="E1502" s="278"/>
    </row>
    <row r="1503" spans="1:5">
      <c r="A1503" s="651">
        <v>39346</v>
      </c>
      <c r="B1503" s="652">
        <v>78.37</v>
      </c>
      <c r="C1503" s="653"/>
      <c r="D1503" s="653"/>
      <c r="E1503" s="278"/>
    </row>
    <row r="1504" spans="1:5">
      <c r="A1504" s="651">
        <v>39349</v>
      </c>
      <c r="B1504" s="652">
        <v>77.53</v>
      </c>
      <c r="C1504" s="653"/>
      <c r="D1504" s="653"/>
      <c r="E1504" s="278"/>
    </row>
    <row r="1505" spans="1:5">
      <c r="A1505" s="651">
        <v>39350</v>
      </c>
      <c r="B1505" s="652">
        <v>76.62</v>
      </c>
      <c r="C1505" s="653"/>
      <c r="D1505" s="653"/>
      <c r="E1505" s="278"/>
    </row>
    <row r="1506" spans="1:5">
      <c r="A1506" s="651">
        <v>39351</v>
      </c>
      <c r="B1506" s="652">
        <v>77.36</v>
      </c>
      <c r="C1506" s="653"/>
      <c r="D1506" s="653"/>
      <c r="E1506" s="278"/>
    </row>
    <row r="1507" spans="1:5">
      <c r="A1507" s="651">
        <v>39352</v>
      </c>
      <c r="B1507" s="652">
        <v>80.12</v>
      </c>
      <c r="C1507" s="653"/>
      <c r="D1507" s="653"/>
      <c r="E1507" s="278"/>
    </row>
    <row r="1508" spans="1:5">
      <c r="A1508" s="651">
        <v>39353</v>
      </c>
      <c r="B1508" s="652">
        <v>79.489999999999995</v>
      </c>
      <c r="C1508" s="653"/>
      <c r="D1508" s="653"/>
      <c r="E1508" s="278"/>
    </row>
    <row r="1509" spans="1:5">
      <c r="A1509" s="651">
        <v>39356</v>
      </c>
      <c r="B1509" s="652">
        <v>78</v>
      </c>
      <c r="C1509" s="653"/>
      <c r="D1509" s="653"/>
      <c r="E1509" s="278"/>
    </row>
    <row r="1510" spans="1:5">
      <c r="A1510" s="651">
        <v>39357</v>
      </c>
      <c r="B1510" s="652">
        <v>77.760000000000005</v>
      </c>
      <c r="C1510" s="653"/>
      <c r="D1510" s="653"/>
      <c r="E1510" s="278"/>
    </row>
    <row r="1511" spans="1:5">
      <c r="A1511" s="651">
        <v>39358</v>
      </c>
      <c r="B1511" s="652">
        <v>77.58</v>
      </c>
      <c r="C1511" s="653"/>
      <c r="D1511" s="653"/>
      <c r="E1511" s="278"/>
    </row>
    <row r="1512" spans="1:5">
      <c r="A1512" s="651">
        <v>39359</v>
      </c>
      <c r="B1512" s="652">
        <v>79.58</v>
      </c>
      <c r="C1512" s="653"/>
      <c r="D1512" s="653"/>
      <c r="E1512" s="278"/>
    </row>
    <row r="1513" spans="1:5">
      <c r="A1513" s="651">
        <v>39360</v>
      </c>
      <c r="B1513" s="652">
        <v>79.2</v>
      </c>
      <c r="C1513" s="653"/>
      <c r="D1513" s="653"/>
      <c r="E1513" s="278"/>
    </row>
    <row r="1514" spans="1:5">
      <c r="A1514" s="651">
        <v>39363</v>
      </c>
      <c r="B1514" s="652">
        <v>76.819999999999993</v>
      </c>
      <c r="C1514" s="653"/>
      <c r="D1514" s="653"/>
      <c r="E1514" s="278"/>
    </row>
    <row r="1515" spans="1:5">
      <c r="A1515" s="651">
        <v>39364</v>
      </c>
      <c r="B1515" s="652">
        <v>77.58</v>
      </c>
      <c r="C1515" s="653"/>
      <c r="D1515" s="653"/>
      <c r="E1515" s="278"/>
    </row>
    <row r="1516" spans="1:5">
      <c r="A1516" s="651">
        <v>39365</v>
      </c>
      <c r="B1516" s="652">
        <v>78.91</v>
      </c>
      <c r="C1516" s="653"/>
      <c r="D1516" s="653"/>
      <c r="E1516" s="278"/>
    </row>
    <row r="1517" spans="1:5">
      <c r="A1517" s="651">
        <v>39366</v>
      </c>
      <c r="B1517" s="652">
        <v>80.67</v>
      </c>
      <c r="C1517" s="653"/>
      <c r="D1517" s="653"/>
      <c r="E1517" s="278"/>
    </row>
    <row r="1518" spans="1:5">
      <c r="A1518" s="651">
        <v>39367</v>
      </c>
      <c r="B1518" s="652">
        <v>81</v>
      </c>
      <c r="C1518" s="653"/>
      <c r="D1518" s="653"/>
      <c r="E1518" s="278"/>
    </row>
    <row r="1519" spans="1:5">
      <c r="A1519" s="651">
        <v>39370</v>
      </c>
      <c r="B1519" s="652">
        <v>83.62</v>
      </c>
      <c r="C1519" s="653"/>
      <c r="D1519" s="653"/>
      <c r="E1519" s="278"/>
    </row>
    <row r="1520" spans="1:5">
      <c r="A1520" s="651">
        <v>39371</v>
      </c>
      <c r="B1520" s="652">
        <v>84.58</v>
      </c>
      <c r="C1520" s="653"/>
      <c r="D1520" s="653"/>
      <c r="E1520" s="278"/>
    </row>
    <row r="1521" spans="1:5">
      <c r="A1521" s="651">
        <v>39372</v>
      </c>
      <c r="B1521" s="652">
        <v>83.87</v>
      </c>
      <c r="C1521" s="653"/>
      <c r="D1521" s="653"/>
      <c r="E1521" s="278"/>
    </row>
    <row r="1522" spans="1:5">
      <c r="A1522" s="651">
        <v>39373</v>
      </c>
      <c r="B1522" s="652">
        <v>85.55</v>
      </c>
      <c r="C1522" s="653"/>
      <c r="D1522" s="653"/>
      <c r="E1522" s="278"/>
    </row>
    <row r="1523" spans="1:5">
      <c r="A1523" s="651">
        <v>39374</v>
      </c>
      <c r="B1523" s="652">
        <v>83.83</v>
      </c>
      <c r="C1523" s="653"/>
      <c r="D1523" s="653"/>
      <c r="E1523" s="278"/>
    </row>
    <row r="1524" spans="1:5">
      <c r="A1524" s="651">
        <v>39377</v>
      </c>
      <c r="B1524" s="652">
        <v>83.09</v>
      </c>
      <c r="C1524" s="653"/>
      <c r="D1524" s="653"/>
      <c r="E1524" s="278"/>
    </row>
    <row r="1525" spans="1:5">
      <c r="A1525" s="651">
        <v>39378</v>
      </c>
      <c r="B1525" s="652">
        <v>82.43</v>
      </c>
      <c r="C1525" s="653"/>
      <c r="D1525" s="653"/>
      <c r="E1525" s="278"/>
    </row>
    <row r="1526" spans="1:5">
      <c r="A1526" s="651">
        <v>39379</v>
      </c>
      <c r="B1526" s="652">
        <v>84.5</v>
      </c>
      <c r="C1526" s="653"/>
      <c r="D1526" s="653"/>
      <c r="E1526" s="278"/>
    </row>
    <row r="1527" spans="1:5">
      <c r="A1527" s="651">
        <v>39380</v>
      </c>
      <c r="B1527" s="652">
        <v>86.92</v>
      </c>
      <c r="C1527" s="653"/>
      <c r="D1527" s="653"/>
      <c r="E1527" s="278"/>
    </row>
    <row r="1528" spans="1:5">
      <c r="A1528" s="651">
        <v>39381</v>
      </c>
      <c r="B1528" s="652">
        <v>88.35</v>
      </c>
      <c r="C1528" s="653"/>
      <c r="D1528" s="653"/>
      <c r="E1528" s="278"/>
    </row>
    <row r="1529" spans="1:5">
      <c r="A1529" s="651">
        <v>39384</v>
      </c>
      <c r="B1529" s="652">
        <v>89.87</v>
      </c>
      <c r="C1529" s="653"/>
      <c r="D1529" s="653"/>
      <c r="E1529" s="278"/>
    </row>
    <row r="1530" spans="1:5">
      <c r="A1530" s="651">
        <v>39385</v>
      </c>
      <c r="B1530" s="652">
        <v>86.91</v>
      </c>
      <c r="C1530" s="653"/>
      <c r="D1530" s="653"/>
      <c r="E1530" s="278"/>
    </row>
    <row r="1531" spans="1:5">
      <c r="A1531" s="651">
        <v>39386</v>
      </c>
      <c r="B1531" s="652">
        <v>91.26</v>
      </c>
      <c r="C1531" s="653"/>
      <c r="D1531" s="653"/>
      <c r="E1531" s="278"/>
    </row>
    <row r="1532" spans="1:5">
      <c r="A1532" s="651">
        <v>39387</v>
      </c>
      <c r="B1532" s="652">
        <v>90.39</v>
      </c>
      <c r="C1532" s="653"/>
      <c r="D1532" s="653"/>
      <c r="E1532" s="278"/>
    </row>
    <row r="1533" spans="1:5">
      <c r="A1533" s="651">
        <v>39388</v>
      </c>
      <c r="B1533" s="652">
        <v>92.43</v>
      </c>
      <c r="C1533" s="653"/>
      <c r="D1533" s="653"/>
      <c r="E1533" s="278"/>
    </row>
    <row r="1534" spans="1:5">
      <c r="A1534" s="651">
        <v>39391</v>
      </c>
      <c r="B1534" s="652">
        <v>91.63</v>
      </c>
      <c r="C1534" s="653"/>
      <c r="D1534" s="653"/>
      <c r="E1534" s="278"/>
    </row>
    <row r="1535" spans="1:5">
      <c r="A1535" s="651">
        <v>39392</v>
      </c>
      <c r="B1535" s="652">
        <v>93.93</v>
      </c>
      <c r="C1535" s="653"/>
      <c r="D1535" s="653"/>
      <c r="E1535" s="278"/>
    </row>
    <row r="1536" spans="1:5">
      <c r="A1536" s="651">
        <v>39393</v>
      </c>
      <c r="B1536" s="652">
        <v>93.37</v>
      </c>
      <c r="C1536" s="653"/>
      <c r="D1536" s="653"/>
      <c r="E1536" s="278"/>
    </row>
    <row r="1537" spans="1:5">
      <c r="A1537" s="651">
        <v>39394</v>
      </c>
      <c r="B1537" s="652">
        <v>93.03</v>
      </c>
      <c r="C1537" s="653"/>
      <c r="D1537" s="653"/>
      <c r="E1537" s="278"/>
    </row>
    <row r="1538" spans="1:5">
      <c r="A1538" s="651">
        <v>39395</v>
      </c>
      <c r="B1538" s="652">
        <v>92.54</v>
      </c>
      <c r="C1538" s="653"/>
      <c r="D1538" s="653"/>
      <c r="E1538" s="278"/>
    </row>
    <row r="1539" spans="1:5">
      <c r="A1539" s="651">
        <v>39398</v>
      </c>
      <c r="B1539" s="652">
        <v>91.04</v>
      </c>
      <c r="C1539" s="653"/>
      <c r="D1539" s="653"/>
      <c r="E1539" s="278"/>
    </row>
    <row r="1540" spans="1:5">
      <c r="A1540" s="651">
        <v>39399</v>
      </c>
      <c r="B1540" s="652">
        <v>88.95</v>
      </c>
      <c r="C1540" s="653"/>
      <c r="D1540" s="653"/>
      <c r="E1540" s="278"/>
    </row>
    <row r="1541" spans="1:5">
      <c r="A1541" s="651">
        <v>39400</v>
      </c>
      <c r="B1541" s="652">
        <v>91.13</v>
      </c>
      <c r="C1541" s="653"/>
      <c r="D1541" s="653"/>
      <c r="E1541" s="278"/>
    </row>
    <row r="1542" spans="1:5">
      <c r="A1542" s="651">
        <v>39401</v>
      </c>
      <c r="B1542" s="652">
        <v>91.18</v>
      </c>
      <c r="C1542" s="653"/>
      <c r="D1542" s="653"/>
      <c r="E1542" s="278"/>
    </row>
    <row r="1543" spans="1:5">
      <c r="A1543" s="651">
        <v>39402</v>
      </c>
      <c r="B1543" s="652">
        <v>91.53</v>
      </c>
      <c r="C1543" s="653"/>
      <c r="D1543" s="653"/>
      <c r="E1543" s="278"/>
    </row>
    <row r="1544" spans="1:5">
      <c r="A1544" s="651">
        <v>39405</v>
      </c>
      <c r="B1544" s="652">
        <v>92.48</v>
      </c>
      <c r="C1544" s="653"/>
      <c r="D1544" s="653"/>
      <c r="E1544" s="278"/>
    </row>
    <row r="1545" spans="1:5">
      <c r="A1545" s="651">
        <v>39406</v>
      </c>
      <c r="B1545" s="652">
        <v>95.51</v>
      </c>
      <c r="C1545" s="653"/>
      <c r="D1545" s="653"/>
      <c r="E1545" s="278"/>
    </row>
    <row r="1546" spans="1:5">
      <c r="A1546" s="651">
        <v>39407</v>
      </c>
      <c r="B1546" s="652">
        <v>95.09</v>
      </c>
      <c r="C1546" s="653"/>
      <c r="D1546" s="653"/>
      <c r="E1546" s="278"/>
    </row>
    <row r="1547" spans="1:5">
      <c r="A1547" s="651">
        <v>39408</v>
      </c>
      <c r="B1547" s="652">
        <v>94.4</v>
      </c>
      <c r="C1547" s="653"/>
      <c r="D1547" s="653"/>
      <c r="E1547" s="278"/>
    </row>
    <row r="1548" spans="1:5">
      <c r="A1548" s="651">
        <v>39409</v>
      </c>
      <c r="B1548" s="652">
        <v>95.81</v>
      </c>
      <c r="C1548" s="653"/>
      <c r="D1548" s="653"/>
      <c r="E1548" s="278"/>
    </row>
    <row r="1549" spans="1:5">
      <c r="A1549" s="651">
        <v>39412</v>
      </c>
      <c r="B1549" s="652">
        <v>94.48</v>
      </c>
      <c r="C1549" s="653"/>
      <c r="D1549" s="653"/>
      <c r="E1549" s="278"/>
    </row>
    <row r="1550" spans="1:5">
      <c r="A1550" s="651">
        <v>39413</v>
      </c>
      <c r="B1550" s="652">
        <v>93.46</v>
      </c>
      <c r="C1550" s="653"/>
      <c r="D1550" s="653"/>
      <c r="E1550" s="278"/>
    </row>
    <row r="1551" spans="1:5">
      <c r="A1551" s="651">
        <v>39414</v>
      </c>
      <c r="B1551" s="652">
        <v>91.36</v>
      </c>
      <c r="C1551" s="653"/>
      <c r="D1551" s="653"/>
      <c r="E1551" s="278"/>
    </row>
    <row r="1552" spans="1:5">
      <c r="A1552" s="651">
        <v>39415</v>
      </c>
      <c r="B1552" s="652">
        <v>90.87</v>
      </c>
      <c r="C1552" s="653"/>
      <c r="D1552" s="653"/>
      <c r="E1552" s="278"/>
    </row>
    <row r="1553" spans="1:5">
      <c r="A1553" s="651">
        <v>39416</v>
      </c>
      <c r="B1553" s="652">
        <v>88.98</v>
      </c>
      <c r="C1553" s="653"/>
      <c r="D1553" s="653"/>
      <c r="E1553" s="278"/>
    </row>
    <row r="1554" spans="1:5">
      <c r="A1554" s="651">
        <v>39419</v>
      </c>
      <c r="B1554" s="652">
        <v>90.57</v>
      </c>
      <c r="C1554" s="653"/>
      <c r="D1554" s="653"/>
      <c r="E1554" s="278"/>
    </row>
    <row r="1555" spans="1:5">
      <c r="A1555" s="651">
        <v>39420</v>
      </c>
      <c r="B1555" s="652">
        <v>89.7</v>
      </c>
      <c r="C1555" s="653"/>
      <c r="D1555" s="653"/>
      <c r="E1555" s="278"/>
    </row>
    <row r="1556" spans="1:5">
      <c r="A1556" s="651">
        <v>39421</v>
      </c>
      <c r="B1556" s="652">
        <v>87.96</v>
      </c>
      <c r="C1556" s="653"/>
      <c r="D1556" s="653"/>
      <c r="E1556" s="278"/>
    </row>
    <row r="1557" spans="1:5">
      <c r="A1557" s="651">
        <v>39422</v>
      </c>
      <c r="B1557" s="652">
        <v>90.32</v>
      </c>
      <c r="C1557" s="653"/>
      <c r="D1557" s="653"/>
      <c r="E1557" s="278"/>
    </row>
    <row r="1558" spans="1:5">
      <c r="A1558" s="651">
        <v>39423</v>
      </c>
      <c r="B1558" s="652">
        <v>88.17</v>
      </c>
      <c r="C1558" s="653"/>
      <c r="D1558" s="653"/>
      <c r="E1558" s="278"/>
    </row>
    <row r="1559" spans="1:5">
      <c r="A1559" s="651">
        <v>39426</v>
      </c>
      <c r="B1559" s="652">
        <v>87.07</v>
      </c>
      <c r="C1559" s="653"/>
      <c r="D1559" s="653"/>
      <c r="E1559" s="278"/>
    </row>
    <row r="1560" spans="1:5">
      <c r="A1560" s="651">
        <v>39427</v>
      </c>
      <c r="B1560" s="652">
        <v>88.12</v>
      </c>
      <c r="C1560" s="653"/>
      <c r="D1560" s="653"/>
      <c r="E1560" s="278"/>
    </row>
    <row r="1561" spans="1:5">
      <c r="A1561" s="651">
        <v>39428</v>
      </c>
      <c r="B1561" s="652">
        <v>88.11</v>
      </c>
      <c r="C1561" s="653"/>
      <c r="D1561" s="653"/>
      <c r="E1561" s="278"/>
    </row>
    <row r="1562" spans="1:5">
      <c r="A1562" s="651">
        <v>39429</v>
      </c>
      <c r="B1562" s="652">
        <v>91.79</v>
      </c>
      <c r="C1562" s="653"/>
      <c r="D1562" s="653"/>
      <c r="E1562" s="278"/>
    </row>
    <row r="1563" spans="1:5">
      <c r="A1563" s="651">
        <v>39430</v>
      </c>
      <c r="B1563" s="652">
        <v>91.69</v>
      </c>
      <c r="C1563" s="653"/>
      <c r="D1563" s="653"/>
      <c r="E1563" s="278"/>
    </row>
    <row r="1564" spans="1:5">
      <c r="A1564" s="651">
        <v>39433</v>
      </c>
      <c r="B1564" s="652">
        <v>91.45</v>
      </c>
      <c r="C1564" s="653"/>
      <c r="D1564" s="653"/>
      <c r="E1564" s="278"/>
    </row>
    <row r="1565" spans="1:5">
      <c r="A1565" s="651">
        <v>39434</v>
      </c>
      <c r="B1565" s="652">
        <v>90.31</v>
      </c>
      <c r="C1565" s="653"/>
      <c r="D1565" s="653"/>
      <c r="E1565" s="278"/>
    </row>
    <row r="1566" spans="1:5">
      <c r="A1566" s="651">
        <v>39435</v>
      </c>
      <c r="B1566" s="652">
        <v>91.53</v>
      </c>
      <c r="C1566" s="653"/>
      <c r="D1566" s="653"/>
      <c r="E1566" s="278"/>
    </row>
    <row r="1567" spans="1:5">
      <c r="A1567" s="651">
        <v>39436</v>
      </c>
      <c r="B1567" s="652">
        <v>90.53</v>
      </c>
      <c r="C1567" s="653"/>
      <c r="D1567" s="653"/>
      <c r="E1567" s="278"/>
    </row>
    <row r="1568" spans="1:5">
      <c r="A1568" s="651">
        <v>39437</v>
      </c>
      <c r="B1568" s="652">
        <v>92.33</v>
      </c>
      <c r="C1568" s="653"/>
      <c r="D1568" s="653"/>
      <c r="E1568" s="278"/>
    </row>
    <row r="1569" spans="1:5">
      <c r="A1569" s="651">
        <v>39440</v>
      </c>
      <c r="B1569" s="652">
        <v>92.42</v>
      </c>
      <c r="C1569" s="653"/>
      <c r="D1569" s="653"/>
      <c r="E1569" s="278"/>
    </row>
    <row r="1570" spans="1:5">
      <c r="A1570" s="651">
        <v>39441</v>
      </c>
      <c r="B1570" s="652" t="e">
        <v>#N/A</v>
      </c>
      <c r="C1570" s="653"/>
      <c r="D1570" s="653"/>
      <c r="E1570" s="278"/>
    </row>
    <row r="1571" spans="1:5">
      <c r="A1571" s="651">
        <v>39442</v>
      </c>
      <c r="B1571" s="652" t="e">
        <v>#N/A</v>
      </c>
      <c r="C1571" s="653"/>
      <c r="D1571" s="653"/>
      <c r="E1571" s="278"/>
    </row>
    <row r="1572" spans="1:5">
      <c r="A1572" s="651">
        <v>39443</v>
      </c>
      <c r="B1572" s="652">
        <v>95.43</v>
      </c>
      <c r="C1572" s="653"/>
      <c r="D1572" s="653"/>
      <c r="E1572" s="278"/>
    </row>
    <row r="1573" spans="1:5">
      <c r="A1573" s="651">
        <v>39444</v>
      </c>
      <c r="B1573" s="652">
        <v>94.3</v>
      </c>
      <c r="C1573" s="653"/>
      <c r="D1573" s="653"/>
      <c r="E1573" s="278"/>
    </row>
    <row r="1574" spans="1:5">
      <c r="A1574" s="651">
        <v>39447</v>
      </c>
      <c r="B1574" s="652">
        <v>94.47</v>
      </c>
      <c r="C1574" s="653"/>
      <c r="D1574" s="653"/>
      <c r="E1574" s="278"/>
    </row>
    <row r="1575" spans="1:5">
      <c r="A1575" s="651">
        <v>39448</v>
      </c>
      <c r="B1575" s="652" t="e">
        <v>#N/A</v>
      </c>
      <c r="C1575" s="653"/>
      <c r="D1575" s="653"/>
      <c r="E1575" s="278"/>
    </row>
    <row r="1576" spans="1:5">
      <c r="A1576" s="651">
        <v>39449</v>
      </c>
      <c r="B1576" s="652">
        <v>97.56</v>
      </c>
      <c r="C1576" s="653"/>
      <c r="D1576" s="653"/>
      <c r="E1576" s="278"/>
    </row>
    <row r="1577" spans="1:5">
      <c r="A1577" s="651">
        <v>39450</v>
      </c>
      <c r="B1577" s="652">
        <v>97.91</v>
      </c>
      <c r="C1577" s="653"/>
      <c r="D1577" s="653"/>
      <c r="E1577" s="278"/>
    </row>
    <row r="1578" spans="1:5">
      <c r="A1578" s="651">
        <v>39451</v>
      </c>
      <c r="B1578" s="652">
        <v>96.94</v>
      </c>
      <c r="C1578" s="653"/>
      <c r="D1578" s="653"/>
      <c r="E1578" s="278"/>
    </row>
    <row r="1579" spans="1:5">
      <c r="A1579" s="651">
        <v>39454</v>
      </c>
      <c r="B1579" s="652">
        <v>94.56</v>
      </c>
      <c r="C1579" s="653"/>
      <c r="D1579" s="653"/>
      <c r="E1579" s="278"/>
    </row>
    <row r="1580" spans="1:5">
      <c r="A1580" s="651">
        <v>39455</v>
      </c>
      <c r="B1580" s="652">
        <v>95.37</v>
      </c>
      <c r="C1580" s="653"/>
      <c r="D1580" s="653"/>
      <c r="E1580" s="278"/>
    </row>
    <row r="1581" spans="1:5">
      <c r="A1581" s="651">
        <v>39456</v>
      </c>
      <c r="B1581" s="652">
        <v>94.58</v>
      </c>
      <c r="C1581" s="653"/>
      <c r="D1581" s="653"/>
      <c r="E1581" s="278"/>
    </row>
    <row r="1582" spans="1:5">
      <c r="A1582" s="651">
        <v>39457</v>
      </c>
      <c r="B1582" s="652">
        <v>92.84</v>
      </c>
      <c r="C1582" s="653"/>
      <c r="D1582" s="653"/>
      <c r="E1582" s="278"/>
    </row>
    <row r="1583" spans="1:5">
      <c r="A1583" s="651">
        <v>39458</v>
      </c>
      <c r="B1583" s="652">
        <v>90.96</v>
      </c>
      <c r="C1583" s="653"/>
      <c r="D1583" s="653"/>
      <c r="E1583" s="278"/>
    </row>
    <row r="1584" spans="1:5">
      <c r="A1584" s="651">
        <v>39461</v>
      </c>
      <c r="B1584" s="652">
        <v>92.74</v>
      </c>
      <c r="C1584" s="653"/>
      <c r="D1584" s="653"/>
      <c r="E1584" s="278"/>
    </row>
    <row r="1585" spans="1:5">
      <c r="A1585" s="651">
        <v>39462</v>
      </c>
      <c r="B1585" s="652">
        <v>90.43</v>
      </c>
      <c r="C1585" s="653"/>
      <c r="D1585" s="653"/>
      <c r="E1585" s="278"/>
    </row>
    <row r="1586" spans="1:5">
      <c r="A1586" s="651">
        <v>39463</v>
      </c>
      <c r="B1586" s="652">
        <v>89.22</v>
      </c>
      <c r="C1586" s="653"/>
      <c r="D1586" s="653"/>
      <c r="E1586" s="278"/>
    </row>
    <row r="1587" spans="1:5">
      <c r="A1587" s="651">
        <v>39464</v>
      </c>
      <c r="B1587" s="652">
        <v>88.61</v>
      </c>
      <c r="C1587" s="653"/>
      <c r="D1587" s="653"/>
      <c r="E1587" s="278"/>
    </row>
    <row r="1588" spans="1:5">
      <c r="A1588" s="651">
        <v>39465</v>
      </c>
      <c r="B1588" s="652">
        <v>89.54</v>
      </c>
      <c r="C1588" s="653"/>
      <c r="D1588" s="653"/>
      <c r="E1588" s="278"/>
    </row>
    <row r="1589" spans="1:5">
      <c r="A1589" s="651">
        <v>39468</v>
      </c>
      <c r="B1589" s="652">
        <v>87.88</v>
      </c>
      <c r="C1589" s="653"/>
      <c r="D1589" s="653"/>
      <c r="E1589" s="278"/>
    </row>
    <row r="1590" spans="1:5">
      <c r="A1590" s="651">
        <v>39469</v>
      </c>
      <c r="B1590" s="652">
        <v>88.15</v>
      </c>
      <c r="C1590" s="653"/>
      <c r="D1590" s="653"/>
      <c r="E1590" s="278"/>
    </row>
    <row r="1591" spans="1:5">
      <c r="A1591" s="651">
        <v>39470</v>
      </c>
      <c r="B1591" s="652">
        <v>87.37</v>
      </c>
      <c r="C1591" s="653"/>
      <c r="D1591" s="653"/>
      <c r="E1591" s="278"/>
    </row>
    <row r="1592" spans="1:5">
      <c r="A1592" s="651">
        <v>39471</v>
      </c>
      <c r="B1592" s="652">
        <v>89.36</v>
      </c>
      <c r="C1592" s="653"/>
      <c r="D1592" s="653"/>
      <c r="E1592" s="278"/>
    </row>
    <row r="1593" spans="1:5">
      <c r="A1593" s="651">
        <v>39472</v>
      </c>
      <c r="B1593" s="652">
        <v>91.26</v>
      </c>
      <c r="C1593" s="653"/>
      <c r="D1593" s="653"/>
      <c r="E1593" s="278"/>
    </row>
    <row r="1594" spans="1:5">
      <c r="A1594" s="651">
        <v>39475</v>
      </c>
      <c r="B1594" s="652">
        <v>91.83</v>
      </c>
      <c r="C1594" s="653"/>
      <c r="D1594" s="653"/>
      <c r="E1594" s="278"/>
    </row>
    <row r="1595" spans="1:5">
      <c r="A1595" s="651">
        <v>39476</v>
      </c>
      <c r="B1595" s="652">
        <v>93.22</v>
      </c>
      <c r="C1595" s="653"/>
      <c r="D1595" s="653"/>
      <c r="E1595" s="278"/>
    </row>
    <row r="1596" spans="1:5">
      <c r="A1596" s="651">
        <v>39477</v>
      </c>
      <c r="B1596" s="652">
        <v>92.77</v>
      </c>
      <c r="C1596" s="653"/>
      <c r="D1596" s="653"/>
      <c r="E1596" s="278"/>
    </row>
    <row r="1597" spans="1:5">
      <c r="A1597" s="651">
        <v>39478</v>
      </c>
      <c r="B1597" s="652">
        <v>92.59</v>
      </c>
      <c r="C1597" s="653"/>
      <c r="D1597" s="653"/>
      <c r="E1597" s="278"/>
    </row>
    <row r="1598" spans="1:5">
      <c r="A1598" s="651">
        <v>39479</v>
      </c>
      <c r="B1598" s="652">
        <v>90.12</v>
      </c>
      <c r="C1598" s="653"/>
      <c r="D1598" s="653"/>
      <c r="E1598" s="278"/>
    </row>
    <row r="1599" spans="1:5">
      <c r="A1599" s="651">
        <v>39482</v>
      </c>
      <c r="B1599" s="652">
        <v>91.19</v>
      </c>
      <c r="C1599" s="653"/>
      <c r="D1599" s="653"/>
      <c r="E1599" s="278"/>
    </row>
    <row r="1600" spans="1:5">
      <c r="A1600" s="651">
        <v>39483</v>
      </c>
      <c r="B1600" s="652">
        <v>89.43</v>
      </c>
      <c r="C1600" s="653"/>
      <c r="D1600" s="653"/>
      <c r="E1600" s="278"/>
    </row>
    <row r="1601" spans="1:5">
      <c r="A1601" s="651">
        <v>39484</v>
      </c>
      <c r="B1601" s="652">
        <v>88.25</v>
      </c>
      <c r="C1601" s="653"/>
      <c r="D1601" s="653"/>
      <c r="E1601" s="278"/>
    </row>
    <row r="1602" spans="1:5">
      <c r="A1602" s="651">
        <v>39485</v>
      </c>
      <c r="B1602" s="652">
        <v>89.45</v>
      </c>
      <c r="C1602" s="653"/>
      <c r="D1602" s="653"/>
      <c r="E1602" s="278"/>
    </row>
    <row r="1603" spans="1:5">
      <c r="A1603" s="651">
        <v>39486</v>
      </c>
      <c r="B1603" s="652">
        <v>92.55</v>
      </c>
      <c r="C1603" s="653"/>
      <c r="D1603" s="653"/>
      <c r="E1603" s="278"/>
    </row>
    <row r="1604" spans="1:5">
      <c r="A1604" s="651">
        <v>39489</v>
      </c>
      <c r="B1604" s="652">
        <v>94.24</v>
      </c>
      <c r="C1604" s="653"/>
      <c r="D1604" s="653"/>
      <c r="E1604" s="278"/>
    </row>
    <row r="1605" spans="1:5">
      <c r="A1605" s="651">
        <v>39490</v>
      </c>
      <c r="B1605" s="652">
        <v>93.29</v>
      </c>
      <c r="C1605" s="653"/>
      <c r="D1605" s="653"/>
      <c r="E1605" s="278"/>
    </row>
    <row r="1606" spans="1:5">
      <c r="A1606" s="651">
        <v>39491</v>
      </c>
      <c r="B1606" s="652">
        <v>94.2</v>
      </c>
      <c r="C1606" s="653"/>
      <c r="D1606" s="653"/>
      <c r="E1606" s="278"/>
    </row>
    <row r="1607" spans="1:5">
      <c r="A1607" s="651">
        <v>39492</v>
      </c>
      <c r="B1607" s="652">
        <v>96.35</v>
      </c>
      <c r="C1607" s="653"/>
      <c r="D1607" s="653"/>
      <c r="E1607" s="278"/>
    </row>
    <row r="1608" spans="1:5">
      <c r="A1608" s="651">
        <v>39493</v>
      </c>
      <c r="B1608" s="652">
        <v>96.15</v>
      </c>
      <c r="C1608" s="653"/>
      <c r="D1608" s="653"/>
      <c r="E1608" s="278"/>
    </row>
    <row r="1609" spans="1:5">
      <c r="A1609" s="651">
        <v>39496</v>
      </c>
      <c r="B1609" s="652">
        <v>96.15</v>
      </c>
      <c r="C1609" s="653"/>
      <c r="D1609" s="653"/>
      <c r="E1609" s="278"/>
    </row>
    <row r="1610" spans="1:5">
      <c r="A1610" s="651">
        <v>39497</v>
      </c>
      <c r="B1610" s="652">
        <v>98.67</v>
      </c>
      <c r="C1610" s="653"/>
      <c r="D1610" s="653"/>
      <c r="E1610" s="278"/>
    </row>
    <row r="1611" spans="1:5">
      <c r="A1611" s="651">
        <v>39498</v>
      </c>
      <c r="B1611" s="652">
        <v>99.94</v>
      </c>
      <c r="C1611" s="653"/>
      <c r="D1611" s="653"/>
      <c r="E1611" s="278"/>
    </row>
    <row r="1612" spans="1:5">
      <c r="A1612" s="651">
        <v>39499</v>
      </c>
      <c r="B1612" s="652">
        <v>95.24</v>
      </c>
      <c r="C1612" s="653"/>
      <c r="D1612" s="653"/>
      <c r="E1612" s="278"/>
    </row>
    <row r="1613" spans="1:5">
      <c r="A1613" s="651">
        <v>39500</v>
      </c>
      <c r="B1613" s="652">
        <v>97.09</v>
      </c>
      <c r="C1613" s="653"/>
      <c r="D1613" s="653"/>
      <c r="E1613" s="278"/>
    </row>
    <row r="1614" spans="1:5">
      <c r="A1614" s="651">
        <v>39503</v>
      </c>
      <c r="B1614" s="652">
        <v>98.15</v>
      </c>
      <c r="C1614" s="653"/>
      <c r="D1614" s="653"/>
      <c r="E1614" s="278"/>
    </row>
    <row r="1615" spans="1:5">
      <c r="A1615" s="651">
        <v>39504</v>
      </c>
      <c r="B1615" s="652">
        <v>99.64</v>
      </c>
      <c r="C1615" s="653"/>
      <c r="D1615" s="653"/>
      <c r="E1615" s="278"/>
    </row>
    <row r="1616" spans="1:5">
      <c r="A1616" s="651">
        <v>39505</v>
      </c>
      <c r="B1616" s="652">
        <v>98.6</v>
      </c>
      <c r="C1616" s="653"/>
      <c r="D1616" s="653"/>
      <c r="E1616" s="278"/>
    </row>
    <row r="1617" spans="1:5">
      <c r="A1617" s="651">
        <v>39506</v>
      </c>
      <c r="B1617" s="652">
        <v>101.22</v>
      </c>
      <c r="C1617" s="653"/>
      <c r="D1617" s="653"/>
      <c r="E1617" s="278"/>
    </row>
    <row r="1618" spans="1:5">
      <c r="A1618" s="651">
        <v>39507</v>
      </c>
      <c r="B1618" s="652">
        <v>100.28</v>
      </c>
      <c r="C1618" s="653"/>
      <c r="D1618" s="653"/>
      <c r="E1618" s="278"/>
    </row>
    <row r="1619" spans="1:5">
      <c r="A1619" s="651">
        <v>39510</v>
      </c>
      <c r="B1619" s="652">
        <v>101.14</v>
      </c>
      <c r="C1619" s="653"/>
      <c r="D1619" s="653"/>
      <c r="E1619" s="278"/>
    </row>
    <row r="1620" spans="1:5">
      <c r="A1620" s="651">
        <v>39511</v>
      </c>
      <c r="B1620" s="652">
        <v>98.55</v>
      </c>
      <c r="C1620" s="653"/>
      <c r="D1620" s="653"/>
      <c r="E1620" s="278"/>
    </row>
    <row r="1621" spans="1:5">
      <c r="A1621" s="651">
        <v>39512</v>
      </c>
      <c r="B1621" s="652">
        <v>102.77</v>
      </c>
      <c r="C1621" s="653"/>
      <c r="D1621" s="653"/>
      <c r="E1621" s="278"/>
    </row>
    <row r="1622" spans="1:5">
      <c r="A1622" s="651">
        <v>39513</v>
      </c>
      <c r="B1622" s="652">
        <v>103.58</v>
      </c>
      <c r="C1622" s="653"/>
      <c r="D1622" s="653"/>
      <c r="E1622" s="278"/>
    </row>
    <row r="1623" spans="1:5">
      <c r="A1623" s="651">
        <v>39514</v>
      </c>
      <c r="B1623" s="652">
        <v>103.97</v>
      </c>
      <c r="C1623" s="653"/>
      <c r="D1623" s="653"/>
      <c r="E1623" s="278"/>
    </row>
    <row r="1624" spans="1:5">
      <c r="A1624" s="651">
        <v>39517</v>
      </c>
      <c r="B1624" s="652">
        <v>105.74</v>
      </c>
      <c r="C1624" s="653"/>
      <c r="D1624" s="653"/>
      <c r="E1624" s="278"/>
    </row>
    <row r="1625" spans="1:5">
      <c r="A1625" s="651">
        <v>39518</v>
      </c>
      <c r="B1625" s="652">
        <v>106.81</v>
      </c>
      <c r="C1625" s="653"/>
      <c r="D1625" s="653"/>
      <c r="E1625" s="278"/>
    </row>
    <row r="1626" spans="1:5">
      <c r="A1626" s="651">
        <v>39519</v>
      </c>
      <c r="B1626" s="652">
        <v>108.18</v>
      </c>
      <c r="C1626" s="653"/>
      <c r="D1626" s="653"/>
      <c r="E1626" s="278"/>
    </row>
    <row r="1627" spans="1:5">
      <c r="A1627" s="651">
        <v>39520</v>
      </c>
      <c r="B1627" s="652">
        <v>109.05</v>
      </c>
      <c r="C1627" s="653"/>
      <c r="D1627" s="653"/>
      <c r="E1627" s="278"/>
    </row>
    <row r="1628" spans="1:5">
      <c r="A1628" s="651">
        <v>39521</v>
      </c>
      <c r="B1628" s="652">
        <v>108.88</v>
      </c>
      <c r="C1628" s="653"/>
      <c r="D1628" s="653"/>
      <c r="E1628" s="278"/>
    </row>
    <row r="1629" spans="1:5">
      <c r="A1629" s="651">
        <v>39524</v>
      </c>
      <c r="B1629" s="652">
        <v>104.47</v>
      </c>
      <c r="C1629" s="653"/>
      <c r="D1629" s="653"/>
      <c r="E1629" s="278"/>
    </row>
    <row r="1630" spans="1:5">
      <c r="A1630" s="651">
        <v>39525</v>
      </c>
      <c r="B1630" s="652">
        <v>105.81</v>
      </c>
      <c r="C1630" s="653"/>
      <c r="D1630" s="653"/>
      <c r="E1630" s="278"/>
    </row>
    <row r="1631" spans="1:5">
      <c r="A1631" s="651">
        <v>39526</v>
      </c>
      <c r="B1631" s="652">
        <v>101.89</v>
      </c>
      <c r="C1631" s="653"/>
      <c r="D1631" s="653"/>
      <c r="E1631" s="278"/>
    </row>
    <row r="1632" spans="1:5">
      <c r="A1632" s="651">
        <v>39527</v>
      </c>
      <c r="B1632" s="652">
        <v>100.64</v>
      </c>
      <c r="C1632" s="653"/>
      <c r="D1632" s="653"/>
      <c r="E1632" s="278"/>
    </row>
    <row r="1633" spans="1:5">
      <c r="A1633" s="651">
        <v>39528</v>
      </c>
      <c r="B1633" s="652" t="e">
        <v>#N/A</v>
      </c>
      <c r="C1633" s="653"/>
      <c r="D1633" s="653"/>
      <c r="E1633" s="278"/>
    </row>
    <row r="1634" spans="1:5">
      <c r="A1634" s="651">
        <v>39531</v>
      </c>
      <c r="B1634" s="652" t="e">
        <v>#N/A</v>
      </c>
      <c r="C1634" s="653"/>
      <c r="D1634" s="653"/>
      <c r="E1634" s="278"/>
    </row>
    <row r="1635" spans="1:5">
      <c r="A1635" s="651">
        <v>39532</v>
      </c>
      <c r="B1635" s="652">
        <v>100.49</v>
      </c>
      <c r="C1635" s="653"/>
      <c r="D1635" s="653"/>
      <c r="E1635" s="278"/>
    </row>
    <row r="1636" spans="1:5">
      <c r="A1636" s="651">
        <v>39533</v>
      </c>
      <c r="B1636" s="652">
        <v>103.48</v>
      </c>
      <c r="C1636" s="653"/>
      <c r="D1636" s="653"/>
      <c r="E1636" s="278"/>
    </row>
    <row r="1637" spans="1:5">
      <c r="A1637" s="651">
        <v>39534</v>
      </c>
      <c r="B1637" s="652">
        <v>103.87</v>
      </c>
      <c r="C1637" s="653"/>
      <c r="D1637" s="653"/>
      <c r="E1637" s="278"/>
    </row>
    <row r="1638" spans="1:5">
      <c r="A1638" s="651">
        <v>39535</v>
      </c>
      <c r="B1638" s="652">
        <v>102.16</v>
      </c>
      <c r="C1638" s="653"/>
      <c r="D1638" s="653"/>
      <c r="E1638" s="278"/>
    </row>
    <row r="1639" spans="1:5">
      <c r="A1639" s="651">
        <v>39538</v>
      </c>
      <c r="B1639" s="652">
        <v>98.9</v>
      </c>
      <c r="C1639" s="653"/>
      <c r="D1639" s="653"/>
      <c r="E1639" s="278"/>
    </row>
    <row r="1640" spans="1:5">
      <c r="A1640" s="651">
        <v>39539</v>
      </c>
      <c r="B1640" s="652">
        <v>98.84</v>
      </c>
      <c r="C1640" s="653"/>
      <c r="D1640" s="653"/>
      <c r="E1640" s="278"/>
    </row>
    <row r="1641" spans="1:5">
      <c r="A1641" s="651">
        <v>39540</v>
      </c>
      <c r="B1641" s="652">
        <v>102.67</v>
      </c>
      <c r="C1641" s="653"/>
      <c r="D1641" s="653"/>
      <c r="E1641" s="278"/>
    </row>
    <row r="1642" spans="1:5">
      <c r="A1642" s="651">
        <v>39541</v>
      </c>
      <c r="B1642" s="652">
        <v>101.91</v>
      </c>
      <c r="C1642" s="653"/>
      <c r="D1642" s="653"/>
      <c r="E1642" s="278"/>
    </row>
    <row r="1643" spans="1:5">
      <c r="A1643" s="651">
        <v>39542</v>
      </c>
      <c r="B1643" s="652">
        <v>103.98</v>
      </c>
      <c r="C1643" s="653"/>
      <c r="D1643" s="653"/>
      <c r="E1643" s="278"/>
    </row>
    <row r="1644" spans="1:5">
      <c r="A1644" s="651">
        <v>39545</v>
      </c>
      <c r="B1644" s="652">
        <v>106.07</v>
      </c>
      <c r="C1644" s="653"/>
      <c r="D1644" s="653"/>
      <c r="E1644" s="278"/>
    </row>
    <row r="1645" spans="1:5">
      <c r="A1645" s="651">
        <v>39546</v>
      </c>
      <c r="B1645" s="652">
        <v>105.67</v>
      </c>
      <c r="C1645" s="653"/>
      <c r="D1645" s="653"/>
      <c r="E1645" s="278"/>
    </row>
    <row r="1646" spans="1:5">
      <c r="A1646" s="651">
        <v>39547</v>
      </c>
      <c r="B1646" s="652">
        <v>107.43</v>
      </c>
      <c r="C1646" s="653"/>
      <c r="D1646" s="653"/>
      <c r="E1646" s="278"/>
    </row>
    <row r="1647" spans="1:5">
      <c r="A1647" s="651">
        <v>39548</v>
      </c>
      <c r="B1647" s="652">
        <v>107.19</v>
      </c>
      <c r="C1647" s="653"/>
      <c r="D1647" s="653"/>
      <c r="E1647" s="278"/>
    </row>
    <row r="1648" spans="1:5">
      <c r="A1648" s="651">
        <v>39549</v>
      </c>
      <c r="B1648" s="652">
        <v>107.91</v>
      </c>
      <c r="C1648" s="653"/>
      <c r="D1648" s="653"/>
      <c r="E1648" s="278"/>
    </row>
    <row r="1649" spans="1:5">
      <c r="A1649" s="651">
        <v>39552</v>
      </c>
      <c r="B1649" s="652">
        <v>109.19</v>
      </c>
      <c r="C1649" s="653"/>
      <c r="D1649" s="653"/>
      <c r="E1649" s="278"/>
    </row>
    <row r="1650" spans="1:5">
      <c r="A1650" s="651">
        <v>39553</v>
      </c>
      <c r="B1650" s="652">
        <v>111.09</v>
      </c>
      <c r="C1650" s="653"/>
      <c r="D1650" s="653"/>
      <c r="E1650" s="278"/>
    </row>
    <row r="1651" spans="1:5">
      <c r="A1651" s="651">
        <v>39554</v>
      </c>
      <c r="B1651" s="652">
        <v>112.4</v>
      </c>
      <c r="C1651" s="653"/>
      <c r="D1651" s="653"/>
      <c r="E1651" s="278"/>
    </row>
    <row r="1652" spans="1:5">
      <c r="A1652" s="651">
        <v>39555</v>
      </c>
      <c r="B1652" s="652">
        <v>111.87</v>
      </c>
      <c r="C1652" s="653"/>
      <c r="D1652" s="653"/>
      <c r="E1652" s="278"/>
    </row>
    <row r="1653" spans="1:5">
      <c r="A1653" s="651">
        <v>39556</v>
      </c>
      <c r="B1653" s="652">
        <v>112.02</v>
      </c>
      <c r="C1653" s="653"/>
      <c r="D1653" s="653"/>
      <c r="E1653" s="278"/>
    </row>
    <row r="1654" spans="1:5">
      <c r="A1654" s="651">
        <v>39559</v>
      </c>
      <c r="B1654" s="652">
        <v>112.7</v>
      </c>
      <c r="C1654" s="653"/>
      <c r="D1654" s="653"/>
      <c r="E1654" s="278"/>
    </row>
    <row r="1655" spans="1:5">
      <c r="A1655" s="651">
        <v>39560</v>
      </c>
      <c r="B1655" s="652">
        <v>115.31</v>
      </c>
      <c r="C1655" s="653"/>
      <c r="D1655" s="653"/>
      <c r="E1655" s="278"/>
    </row>
    <row r="1656" spans="1:5">
      <c r="A1656" s="651">
        <v>39561</v>
      </c>
      <c r="B1656" s="652">
        <v>115.54</v>
      </c>
      <c r="C1656" s="653"/>
      <c r="D1656" s="653"/>
      <c r="E1656" s="278"/>
    </row>
    <row r="1657" spans="1:5">
      <c r="A1657" s="651">
        <v>39562</v>
      </c>
      <c r="B1657" s="652">
        <v>113.47</v>
      </c>
      <c r="C1657" s="653"/>
      <c r="D1657" s="653"/>
      <c r="E1657" s="278"/>
    </row>
    <row r="1658" spans="1:5">
      <c r="A1658" s="651">
        <v>39563</v>
      </c>
      <c r="B1658" s="652">
        <v>116.28</v>
      </c>
      <c r="C1658" s="653"/>
      <c r="D1658" s="653"/>
      <c r="E1658" s="278"/>
    </row>
    <row r="1659" spans="1:5">
      <c r="A1659" s="651">
        <v>39566</v>
      </c>
      <c r="B1659" s="652">
        <v>115.81</v>
      </c>
      <c r="C1659" s="653"/>
      <c r="D1659" s="653"/>
      <c r="E1659" s="278"/>
    </row>
    <row r="1660" spans="1:5">
      <c r="A1660" s="651">
        <v>39567</v>
      </c>
      <c r="B1660" s="652">
        <v>112.58</v>
      </c>
      <c r="C1660" s="653"/>
      <c r="D1660" s="653"/>
      <c r="E1660" s="278"/>
    </row>
    <row r="1661" spans="1:5">
      <c r="A1661" s="651">
        <v>39568</v>
      </c>
      <c r="B1661" s="652">
        <v>110.88</v>
      </c>
      <c r="C1661" s="653"/>
      <c r="D1661" s="653"/>
      <c r="E1661" s="278"/>
    </row>
    <row r="1662" spans="1:5">
      <c r="A1662" s="651">
        <v>39569</v>
      </c>
      <c r="B1662" s="652">
        <v>108.07</v>
      </c>
      <c r="C1662" s="653"/>
      <c r="D1662" s="653"/>
      <c r="E1662" s="278"/>
    </row>
    <row r="1663" spans="1:5">
      <c r="A1663" s="651">
        <v>39570</v>
      </c>
      <c r="B1663" s="652">
        <v>112.87</v>
      </c>
      <c r="C1663" s="653"/>
      <c r="D1663" s="653"/>
      <c r="E1663" s="278"/>
    </row>
    <row r="1664" spans="1:5">
      <c r="A1664" s="651">
        <v>39573</v>
      </c>
      <c r="B1664" s="652" t="e">
        <v>#N/A</v>
      </c>
      <c r="C1664" s="653"/>
      <c r="D1664" s="653"/>
      <c r="E1664" s="278"/>
    </row>
    <row r="1665" spans="1:5">
      <c r="A1665" s="651">
        <v>39574</v>
      </c>
      <c r="B1665" s="652">
        <v>119.49</v>
      </c>
      <c r="C1665" s="653"/>
      <c r="D1665" s="653"/>
      <c r="E1665" s="278"/>
    </row>
    <row r="1666" spans="1:5">
      <c r="A1666" s="651">
        <v>39575</v>
      </c>
      <c r="B1666" s="652">
        <v>121.18</v>
      </c>
      <c r="C1666" s="653"/>
      <c r="D1666" s="653"/>
      <c r="E1666" s="278"/>
    </row>
    <row r="1667" spans="1:5">
      <c r="A1667" s="651">
        <v>39576</v>
      </c>
      <c r="B1667" s="652">
        <v>122.21</v>
      </c>
      <c r="C1667" s="653"/>
      <c r="D1667" s="653"/>
      <c r="E1667" s="278"/>
    </row>
    <row r="1668" spans="1:5">
      <c r="A1668" s="651">
        <v>39577</v>
      </c>
      <c r="B1668" s="652">
        <v>124.29</v>
      </c>
      <c r="C1668" s="653"/>
      <c r="D1668" s="653"/>
      <c r="E1668" s="278"/>
    </row>
    <row r="1669" spans="1:5">
      <c r="A1669" s="651">
        <v>39580</v>
      </c>
      <c r="B1669" s="652">
        <v>121.42</v>
      </c>
      <c r="C1669" s="653"/>
      <c r="D1669" s="653"/>
      <c r="E1669" s="278"/>
    </row>
    <row r="1670" spans="1:5">
      <c r="A1670" s="651">
        <v>39581</v>
      </c>
      <c r="B1670" s="652">
        <v>123.47</v>
      </c>
      <c r="C1670" s="653"/>
      <c r="D1670" s="653"/>
      <c r="E1670" s="278"/>
    </row>
    <row r="1671" spans="1:5">
      <c r="A1671" s="651">
        <v>39582</v>
      </c>
      <c r="B1671" s="652">
        <v>120.7</v>
      </c>
      <c r="C1671" s="653"/>
      <c r="D1671" s="653"/>
      <c r="E1671" s="278"/>
    </row>
    <row r="1672" spans="1:5">
      <c r="A1672" s="651">
        <v>39583</v>
      </c>
      <c r="B1672" s="652">
        <v>121</v>
      </c>
      <c r="C1672" s="653"/>
      <c r="D1672" s="653"/>
      <c r="E1672" s="278"/>
    </row>
    <row r="1673" spans="1:5">
      <c r="A1673" s="651">
        <v>39584</v>
      </c>
      <c r="B1673" s="652">
        <v>123</v>
      </c>
      <c r="C1673" s="653"/>
      <c r="D1673" s="653"/>
      <c r="E1673" s="278"/>
    </row>
    <row r="1674" spans="1:5">
      <c r="A1674" s="651">
        <v>39587</v>
      </c>
      <c r="B1674" s="652">
        <v>122.82</v>
      </c>
      <c r="C1674" s="653"/>
      <c r="D1674" s="653"/>
      <c r="E1674" s="278"/>
    </row>
    <row r="1675" spans="1:5">
      <c r="A1675" s="651">
        <v>39588</v>
      </c>
      <c r="B1675" s="652">
        <v>124.95</v>
      </c>
      <c r="C1675" s="653"/>
      <c r="D1675" s="653"/>
      <c r="E1675" s="278"/>
    </row>
    <row r="1676" spans="1:5">
      <c r="A1676" s="651">
        <v>39589</v>
      </c>
      <c r="B1676" s="652">
        <v>129.96</v>
      </c>
      <c r="C1676" s="653"/>
      <c r="D1676" s="653"/>
      <c r="E1676" s="278"/>
    </row>
    <row r="1677" spans="1:5">
      <c r="A1677" s="651">
        <v>39590</v>
      </c>
      <c r="B1677" s="652">
        <v>127.73</v>
      </c>
      <c r="C1677" s="653"/>
      <c r="D1677" s="653"/>
      <c r="E1677" s="278"/>
    </row>
    <row r="1678" spans="1:5">
      <c r="A1678" s="651">
        <v>39591</v>
      </c>
      <c r="B1678" s="652">
        <v>129.06</v>
      </c>
      <c r="C1678" s="653"/>
      <c r="D1678" s="653"/>
      <c r="E1678" s="278"/>
    </row>
    <row r="1679" spans="1:5">
      <c r="A1679" s="651">
        <v>39594</v>
      </c>
      <c r="B1679" s="652">
        <v>130.72</v>
      </c>
      <c r="C1679" s="653"/>
      <c r="D1679" s="653"/>
      <c r="E1679" s="278"/>
    </row>
    <row r="1680" spans="1:5">
      <c r="A1680" s="651">
        <v>39595</v>
      </c>
      <c r="B1680" s="652">
        <v>126.51</v>
      </c>
      <c r="C1680" s="653"/>
      <c r="D1680" s="653"/>
      <c r="E1680" s="278"/>
    </row>
    <row r="1681" spans="1:5">
      <c r="A1681" s="651">
        <v>39596</v>
      </c>
      <c r="B1681" s="652">
        <v>130.41</v>
      </c>
      <c r="C1681" s="653"/>
      <c r="D1681" s="653"/>
      <c r="E1681" s="278"/>
    </row>
    <row r="1682" spans="1:5">
      <c r="A1682" s="651">
        <v>39597</v>
      </c>
      <c r="B1682" s="652">
        <v>126.65</v>
      </c>
      <c r="C1682" s="653"/>
      <c r="D1682" s="653"/>
      <c r="E1682" s="278"/>
    </row>
    <row r="1683" spans="1:5">
      <c r="A1683" s="651">
        <v>39598</v>
      </c>
      <c r="B1683" s="652">
        <v>128.26</v>
      </c>
      <c r="C1683" s="653"/>
      <c r="D1683" s="653"/>
      <c r="E1683" s="278"/>
    </row>
    <row r="1684" spans="1:5">
      <c r="A1684" s="651">
        <v>39601</v>
      </c>
      <c r="B1684" s="652">
        <v>127.95</v>
      </c>
      <c r="C1684" s="653"/>
      <c r="D1684" s="653"/>
      <c r="E1684" s="278"/>
    </row>
    <row r="1685" spans="1:5">
      <c r="A1685" s="651">
        <v>39602</v>
      </c>
      <c r="B1685" s="652">
        <v>124.2</v>
      </c>
      <c r="C1685" s="653"/>
      <c r="D1685" s="653"/>
      <c r="E1685" s="278"/>
    </row>
    <row r="1686" spans="1:5">
      <c r="A1686" s="651">
        <v>39603</v>
      </c>
      <c r="B1686" s="652">
        <v>120.85</v>
      </c>
      <c r="C1686" s="653"/>
      <c r="D1686" s="653"/>
      <c r="E1686" s="278"/>
    </row>
    <row r="1687" spans="1:5">
      <c r="A1687" s="651">
        <v>39604</v>
      </c>
      <c r="B1687" s="652">
        <v>127.3</v>
      </c>
      <c r="C1687" s="653"/>
      <c r="D1687" s="653"/>
      <c r="E1687" s="278"/>
    </row>
    <row r="1688" spans="1:5">
      <c r="A1688" s="651">
        <v>39605</v>
      </c>
      <c r="B1688" s="652">
        <v>136.6</v>
      </c>
      <c r="C1688" s="653"/>
      <c r="D1688" s="653"/>
      <c r="E1688" s="278"/>
    </row>
    <row r="1689" spans="1:5">
      <c r="A1689" s="651">
        <v>39608</v>
      </c>
      <c r="B1689" s="652">
        <v>134.47</v>
      </c>
      <c r="C1689" s="653"/>
      <c r="D1689" s="653"/>
      <c r="E1689" s="278"/>
    </row>
    <row r="1690" spans="1:5">
      <c r="A1690" s="651">
        <v>39609</v>
      </c>
      <c r="B1690" s="652">
        <v>131.55000000000001</v>
      </c>
      <c r="C1690" s="653"/>
      <c r="D1690" s="653"/>
      <c r="E1690" s="278"/>
    </row>
    <row r="1691" spans="1:5">
      <c r="A1691" s="651">
        <v>39610</v>
      </c>
      <c r="B1691" s="652">
        <v>135.44</v>
      </c>
      <c r="C1691" s="653"/>
      <c r="D1691" s="653"/>
      <c r="E1691" s="278"/>
    </row>
    <row r="1692" spans="1:5">
      <c r="A1692" s="651">
        <v>39611</v>
      </c>
      <c r="B1692" s="652">
        <v>136.02000000000001</v>
      </c>
      <c r="C1692" s="653"/>
      <c r="D1692" s="653"/>
      <c r="E1692" s="278"/>
    </row>
    <row r="1693" spans="1:5">
      <c r="A1693" s="651">
        <v>39612</v>
      </c>
      <c r="B1693" s="652">
        <v>133.05000000000001</v>
      </c>
      <c r="C1693" s="653"/>
      <c r="D1693" s="653"/>
      <c r="E1693" s="278"/>
    </row>
    <row r="1694" spans="1:5">
      <c r="A1694" s="651">
        <v>39615</v>
      </c>
      <c r="B1694" s="652">
        <v>130.51</v>
      </c>
      <c r="C1694" s="653"/>
      <c r="D1694" s="653"/>
      <c r="E1694" s="278"/>
    </row>
    <row r="1695" spans="1:5">
      <c r="A1695" s="651">
        <v>39616</v>
      </c>
      <c r="B1695" s="652">
        <v>129.82</v>
      </c>
      <c r="C1695" s="653"/>
      <c r="D1695" s="653"/>
      <c r="E1695" s="278"/>
    </row>
    <row r="1696" spans="1:5">
      <c r="A1696" s="651">
        <v>39617</v>
      </c>
      <c r="B1696" s="652">
        <v>132.57</v>
      </c>
      <c r="C1696" s="653"/>
      <c r="D1696" s="653"/>
      <c r="E1696" s="278"/>
    </row>
    <row r="1697" spans="1:5">
      <c r="A1697" s="651">
        <v>39618</v>
      </c>
      <c r="B1697" s="652">
        <v>130.1</v>
      </c>
      <c r="C1697" s="653"/>
      <c r="D1697" s="653"/>
      <c r="E1697" s="278"/>
    </row>
    <row r="1698" spans="1:5">
      <c r="A1698" s="651">
        <v>39619</v>
      </c>
      <c r="B1698" s="652">
        <v>133.08000000000001</v>
      </c>
      <c r="C1698" s="653"/>
      <c r="D1698" s="653"/>
      <c r="E1698" s="278"/>
    </row>
    <row r="1699" spans="1:5">
      <c r="A1699" s="651">
        <v>39622</v>
      </c>
      <c r="B1699" s="652">
        <v>135.5</v>
      </c>
      <c r="C1699" s="653"/>
      <c r="D1699" s="653"/>
      <c r="E1699" s="278"/>
    </row>
    <row r="1700" spans="1:5">
      <c r="A1700" s="651">
        <v>39623</v>
      </c>
      <c r="B1700" s="652">
        <v>135.49</v>
      </c>
      <c r="C1700" s="653"/>
      <c r="D1700" s="653"/>
      <c r="E1700" s="278"/>
    </row>
    <row r="1701" spans="1:5">
      <c r="A1701" s="651">
        <v>39624</v>
      </c>
      <c r="B1701" s="652">
        <v>133.53</v>
      </c>
      <c r="C1701" s="653"/>
      <c r="D1701" s="653"/>
      <c r="E1701" s="278"/>
    </row>
    <row r="1702" spans="1:5">
      <c r="A1702" s="651">
        <v>39625</v>
      </c>
      <c r="B1702" s="652">
        <v>138.74</v>
      </c>
      <c r="C1702" s="653"/>
      <c r="D1702" s="653"/>
      <c r="E1702" s="278"/>
    </row>
    <row r="1703" spans="1:5">
      <c r="A1703" s="651">
        <v>39626</v>
      </c>
      <c r="B1703" s="652">
        <v>139.07</v>
      </c>
      <c r="C1703" s="653"/>
      <c r="D1703" s="653"/>
      <c r="E1703" s="278"/>
    </row>
    <row r="1704" spans="1:5">
      <c r="A1704" s="651">
        <v>39629</v>
      </c>
      <c r="B1704" s="652">
        <v>138.29</v>
      </c>
      <c r="C1704" s="653"/>
      <c r="D1704" s="653"/>
      <c r="E1704" s="278"/>
    </row>
    <row r="1705" spans="1:5">
      <c r="A1705" s="651">
        <v>39630</v>
      </c>
      <c r="B1705" s="652">
        <v>139.53</v>
      </c>
      <c r="C1705" s="653"/>
      <c r="D1705" s="653"/>
      <c r="E1705" s="278"/>
    </row>
    <row r="1706" spans="1:5">
      <c r="A1706" s="651">
        <v>39631</v>
      </c>
      <c r="B1706" s="652">
        <v>143.11000000000001</v>
      </c>
      <c r="C1706" s="653"/>
      <c r="D1706" s="653"/>
      <c r="E1706" s="278"/>
    </row>
    <row r="1707" spans="1:5">
      <c r="A1707" s="651">
        <v>39632</v>
      </c>
      <c r="B1707" s="652">
        <v>145.36000000000001</v>
      </c>
      <c r="C1707" s="653"/>
      <c r="D1707" s="653"/>
      <c r="E1707" s="278"/>
    </row>
    <row r="1708" spans="1:5">
      <c r="A1708" s="651">
        <v>39633</v>
      </c>
      <c r="B1708" s="652">
        <v>142.75</v>
      </c>
      <c r="C1708" s="653"/>
      <c r="D1708" s="653"/>
      <c r="E1708" s="278"/>
    </row>
    <row r="1709" spans="1:5">
      <c r="A1709" s="651">
        <v>39636</v>
      </c>
      <c r="B1709" s="652">
        <v>140.16</v>
      </c>
      <c r="C1709" s="653"/>
      <c r="D1709" s="653"/>
      <c r="E1709" s="278"/>
    </row>
    <row r="1710" spans="1:5">
      <c r="A1710" s="651">
        <v>39637</v>
      </c>
      <c r="B1710" s="652">
        <v>135.05000000000001</v>
      </c>
      <c r="C1710" s="653"/>
      <c r="D1710" s="653"/>
      <c r="E1710" s="278"/>
    </row>
    <row r="1711" spans="1:5">
      <c r="A1711" s="651">
        <v>39638</v>
      </c>
      <c r="B1711" s="652">
        <v>133.99</v>
      </c>
      <c r="C1711" s="653"/>
      <c r="D1711" s="653"/>
      <c r="E1711" s="278"/>
    </row>
    <row r="1712" spans="1:5">
      <c r="A1712" s="651">
        <v>39639</v>
      </c>
      <c r="B1712" s="652">
        <v>140.36000000000001</v>
      </c>
      <c r="C1712" s="653"/>
      <c r="D1712" s="653"/>
      <c r="E1712" s="278"/>
    </row>
    <row r="1713" spans="1:5">
      <c r="A1713" s="651">
        <v>39640</v>
      </c>
      <c r="B1713" s="652">
        <v>142.33000000000001</v>
      </c>
      <c r="C1713" s="653"/>
      <c r="D1713" s="653"/>
      <c r="E1713" s="278"/>
    </row>
    <row r="1714" spans="1:5">
      <c r="A1714" s="651">
        <v>39643</v>
      </c>
      <c r="B1714" s="652">
        <v>142.94999999999999</v>
      </c>
      <c r="C1714" s="653"/>
      <c r="D1714" s="653"/>
      <c r="E1714" s="278"/>
    </row>
    <row r="1715" spans="1:5">
      <c r="A1715" s="651">
        <v>39644</v>
      </c>
      <c r="B1715" s="652">
        <v>137.84</v>
      </c>
      <c r="C1715" s="653"/>
      <c r="D1715" s="653"/>
      <c r="E1715" s="278"/>
    </row>
    <row r="1716" spans="1:5">
      <c r="A1716" s="651">
        <v>39645</v>
      </c>
      <c r="B1716" s="652">
        <v>134.27000000000001</v>
      </c>
      <c r="C1716" s="653"/>
      <c r="D1716" s="653"/>
      <c r="E1716" s="278"/>
    </row>
    <row r="1717" spans="1:5">
      <c r="A1717" s="651">
        <v>39646</v>
      </c>
      <c r="B1717" s="652">
        <v>129.16</v>
      </c>
      <c r="C1717" s="653"/>
      <c r="D1717" s="653"/>
      <c r="E1717" s="278"/>
    </row>
    <row r="1718" spans="1:5">
      <c r="A1718" s="651">
        <v>39647</v>
      </c>
      <c r="B1718" s="652">
        <v>128.11000000000001</v>
      </c>
      <c r="C1718" s="653"/>
      <c r="D1718" s="653"/>
      <c r="E1718" s="278"/>
    </row>
    <row r="1719" spans="1:5">
      <c r="A1719" s="651">
        <v>39650</v>
      </c>
      <c r="B1719" s="652">
        <v>131.57</v>
      </c>
      <c r="C1719" s="653"/>
      <c r="D1719" s="653"/>
      <c r="E1719" s="278"/>
    </row>
    <row r="1720" spans="1:5">
      <c r="A1720" s="651">
        <v>39651</v>
      </c>
      <c r="B1720" s="652">
        <v>127.43</v>
      </c>
      <c r="C1720" s="653"/>
      <c r="D1720" s="653"/>
      <c r="E1720" s="278"/>
    </row>
    <row r="1721" spans="1:5">
      <c r="A1721" s="651">
        <v>39652</v>
      </c>
      <c r="B1721" s="652">
        <v>124.78</v>
      </c>
      <c r="C1721" s="653"/>
      <c r="D1721" s="653"/>
      <c r="E1721" s="278"/>
    </row>
    <row r="1722" spans="1:5">
      <c r="A1722" s="651">
        <v>39653</v>
      </c>
      <c r="B1722" s="652">
        <v>126.25</v>
      </c>
      <c r="C1722" s="653"/>
      <c r="D1722" s="653"/>
      <c r="E1722" s="278"/>
    </row>
    <row r="1723" spans="1:5">
      <c r="A1723" s="651">
        <v>39654</v>
      </c>
      <c r="B1723" s="652">
        <v>124.12</v>
      </c>
      <c r="C1723" s="653"/>
      <c r="D1723" s="653"/>
      <c r="E1723" s="278"/>
    </row>
    <row r="1724" spans="1:5">
      <c r="A1724" s="651">
        <v>39657</v>
      </c>
      <c r="B1724" s="652">
        <v>125.68</v>
      </c>
      <c r="C1724" s="653"/>
      <c r="D1724" s="653"/>
      <c r="E1724" s="278"/>
    </row>
    <row r="1725" spans="1:5">
      <c r="A1725" s="651">
        <v>39658</v>
      </c>
      <c r="B1725" s="652">
        <v>121.94</v>
      </c>
      <c r="C1725" s="653"/>
      <c r="D1725" s="653"/>
      <c r="E1725" s="278"/>
    </row>
    <row r="1726" spans="1:5">
      <c r="A1726" s="651">
        <v>39659</v>
      </c>
      <c r="B1726" s="652">
        <v>126.74</v>
      </c>
      <c r="C1726" s="653"/>
      <c r="D1726" s="653"/>
      <c r="E1726" s="278"/>
    </row>
    <row r="1727" spans="1:5">
      <c r="A1727" s="651">
        <v>39660</v>
      </c>
      <c r="B1727" s="652">
        <v>123.61</v>
      </c>
      <c r="C1727" s="653"/>
      <c r="D1727" s="653"/>
      <c r="E1727" s="278"/>
    </row>
    <row r="1728" spans="1:5">
      <c r="A1728" s="651">
        <v>39661</v>
      </c>
      <c r="B1728" s="652">
        <v>123.6</v>
      </c>
      <c r="C1728" s="653"/>
      <c r="D1728" s="653"/>
      <c r="E1728" s="278"/>
    </row>
    <row r="1729" spans="1:5">
      <c r="A1729" s="651">
        <v>39664</v>
      </c>
      <c r="B1729" s="652">
        <v>118.84</v>
      </c>
      <c r="C1729" s="653"/>
      <c r="D1729" s="653"/>
      <c r="E1729" s="278"/>
    </row>
    <row r="1730" spans="1:5">
      <c r="A1730" s="651">
        <v>39665</v>
      </c>
      <c r="B1730" s="652">
        <v>115.88</v>
      </c>
      <c r="C1730" s="653"/>
      <c r="D1730" s="653"/>
      <c r="E1730" s="278"/>
    </row>
    <row r="1731" spans="1:5">
      <c r="A1731" s="651">
        <v>39666</v>
      </c>
      <c r="B1731" s="652">
        <v>115.69</v>
      </c>
      <c r="C1731" s="653"/>
      <c r="D1731" s="653"/>
      <c r="E1731" s="278"/>
    </row>
    <row r="1732" spans="1:5">
      <c r="A1732" s="651">
        <v>39667</v>
      </c>
      <c r="B1732" s="652">
        <v>116.53</v>
      </c>
      <c r="C1732" s="653"/>
      <c r="D1732" s="653"/>
      <c r="E1732" s="278"/>
    </row>
    <row r="1733" spans="1:5">
      <c r="A1733" s="651">
        <v>39668</v>
      </c>
      <c r="B1733" s="652">
        <v>112.11</v>
      </c>
      <c r="C1733" s="653"/>
      <c r="D1733" s="653"/>
      <c r="E1733" s="278"/>
    </row>
    <row r="1734" spans="1:5">
      <c r="A1734" s="651">
        <v>39671</v>
      </c>
      <c r="B1734" s="652">
        <v>110.94</v>
      </c>
      <c r="C1734" s="653"/>
      <c r="D1734" s="653"/>
      <c r="E1734" s="278"/>
    </row>
    <row r="1735" spans="1:5">
      <c r="A1735" s="651">
        <v>39672</v>
      </c>
      <c r="B1735" s="652">
        <v>109.53</v>
      </c>
      <c r="C1735" s="653"/>
      <c r="D1735" s="653"/>
      <c r="E1735" s="278"/>
    </row>
    <row r="1736" spans="1:5">
      <c r="A1736" s="651">
        <v>39673</v>
      </c>
      <c r="B1736" s="652">
        <v>112.63</v>
      </c>
      <c r="C1736" s="653"/>
      <c r="D1736" s="653"/>
      <c r="E1736" s="278"/>
    </row>
    <row r="1737" spans="1:5">
      <c r="A1737" s="651">
        <v>39674</v>
      </c>
      <c r="B1737" s="652">
        <v>111.53</v>
      </c>
      <c r="C1737" s="653"/>
      <c r="D1737" s="653"/>
      <c r="E1737" s="278"/>
    </row>
    <row r="1738" spans="1:5">
      <c r="A1738" s="651">
        <v>39675</v>
      </c>
      <c r="B1738" s="652">
        <v>110.71</v>
      </c>
      <c r="C1738" s="653"/>
      <c r="D1738" s="653"/>
      <c r="E1738" s="278"/>
    </row>
    <row r="1739" spans="1:5">
      <c r="A1739" s="651">
        <v>39678</v>
      </c>
      <c r="B1739" s="652">
        <v>110.15</v>
      </c>
      <c r="C1739" s="653"/>
      <c r="D1739" s="653"/>
      <c r="E1739" s="278"/>
    </row>
    <row r="1740" spans="1:5">
      <c r="A1740" s="651">
        <v>39679</v>
      </c>
      <c r="B1740" s="652">
        <v>110.99</v>
      </c>
      <c r="C1740" s="653"/>
      <c r="D1740" s="653"/>
      <c r="E1740" s="278"/>
    </row>
    <row r="1741" spans="1:5">
      <c r="A1741" s="651">
        <v>39680</v>
      </c>
      <c r="B1741" s="652">
        <v>111.58</v>
      </c>
      <c r="C1741" s="653"/>
      <c r="D1741" s="653"/>
      <c r="E1741" s="278"/>
    </row>
    <row r="1742" spans="1:5">
      <c r="A1742" s="651">
        <v>39681</v>
      </c>
      <c r="B1742" s="652">
        <v>117.75</v>
      </c>
      <c r="C1742" s="653"/>
      <c r="D1742" s="653"/>
      <c r="E1742" s="278"/>
    </row>
    <row r="1743" spans="1:5">
      <c r="A1743" s="651">
        <v>39682</v>
      </c>
      <c r="B1743" s="652">
        <v>110.97</v>
      </c>
      <c r="C1743" s="653"/>
      <c r="D1743" s="653"/>
      <c r="E1743" s="278"/>
    </row>
    <row r="1744" spans="1:5">
      <c r="A1744" s="651">
        <v>39685</v>
      </c>
      <c r="B1744" s="652">
        <v>111.63</v>
      </c>
      <c r="C1744" s="653"/>
      <c r="D1744" s="653"/>
      <c r="E1744" s="278"/>
    </row>
    <row r="1745" spans="1:5">
      <c r="A1745" s="651">
        <v>39686</v>
      </c>
      <c r="B1745" s="652">
        <v>111.56</v>
      </c>
      <c r="C1745" s="653"/>
      <c r="D1745" s="653"/>
      <c r="E1745" s="278"/>
    </row>
    <row r="1746" spans="1:5">
      <c r="A1746" s="651">
        <v>39687</v>
      </c>
      <c r="B1746" s="652">
        <v>113.43</v>
      </c>
      <c r="C1746" s="653"/>
      <c r="D1746" s="653"/>
      <c r="E1746" s="278"/>
    </row>
    <row r="1747" spans="1:5">
      <c r="A1747" s="651">
        <v>39688</v>
      </c>
      <c r="B1747" s="652">
        <v>111.91</v>
      </c>
      <c r="C1747" s="653"/>
      <c r="D1747" s="653"/>
      <c r="E1747" s="278"/>
    </row>
    <row r="1748" spans="1:5">
      <c r="A1748" s="651">
        <v>39689</v>
      </c>
      <c r="B1748" s="652">
        <v>111.79</v>
      </c>
      <c r="C1748" s="653"/>
      <c r="D1748" s="653"/>
      <c r="E1748" s="278"/>
    </row>
    <row r="1749" spans="1:5">
      <c r="A1749" s="651">
        <v>39692</v>
      </c>
      <c r="B1749" s="652">
        <v>107.43</v>
      </c>
      <c r="C1749" s="653"/>
      <c r="D1749" s="653"/>
      <c r="E1749" s="278"/>
    </row>
    <row r="1750" spans="1:5">
      <c r="A1750" s="651">
        <v>39693</v>
      </c>
      <c r="B1750" s="652">
        <v>106.03</v>
      </c>
      <c r="C1750" s="653"/>
      <c r="D1750" s="653"/>
      <c r="E1750" s="278"/>
    </row>
    <row r="1751" spans="1:5">
      <c r="A1751" s="651">
        <v>39694</v>
      </c>
      <c r="B1751" s="652">
        <v>105.94</v>
      </c>
      <c r="C1751" s="653"/>
      <c r="D1751" s="653"/>
      <c r="E1751" s="278"/>
    </row>
    <row r="1752" spans="1:5">
      <c r="A1752" s="651">
        <v>39695</v>
      </c>
      <c r="B1752" s="652">
        <v>104.07</v>
      </c>
      <c r="C1752" s="653"/>
      <c r="D1752" s="653"/>
      <c r="E1752" s="278"/>
    </row>
    <row r="1753" spans="1:5">
      <c r="A1753" s="651">
        <v>39696</v>
      </c>
      <c r="B1753" s="652">
        <v>102.59</v>
      </c>
      <c r="C1753" s="653"/>
      <c r="D1753" s="653"/>
      <c r="E1753" s="278"/>
    </row>
    <row r="1754" spans="1:5">
      <c r="A1754" s="651">
        <v>39699</v>
      </c>
      <c r="B1754" s="652">
        <v>101.19</v>
      </c>
      <c r="C1754" s="653"/>
      <c r="D1754" s="653"/>
      <c r="E1754" s="278"/>
    </row>
    <row r="1755" spans="1:5">
      <c r="A1755" s="651">
        <v>39700</v>
      </c>
      <c r="B1755" s="652">
        <v>97.33</v>
      </c>
      <c r="C1755" s="653"/>
      <c r="D1755" s="653"/>
      <c r="E1755" s="278"/>
    </row>
    <row r="1756" spans="1:5">
      <c r="A1756" s="651">
        <v>39701</v>
      </c>
      <c r="B1756" s="652">
        <v>97.11</v>
      </c>
      <c r="C1756" s="653"/>
      <c r="D1756" s="653"/>
      <c r="E1756" s="278"/>
    </row>
    <row r="1757" spans="1:5">
      <c r="A1757" s="651">
        <v>39702</v>
      </c>
      <c r="B1757" s="652">
        <v>95.99</v>
      </c>
      <c r="C1757" s="653"/>
      <c r="D1757" s="653"/>
      <c r="E1757" s="278"/>
    </row>
    <row r="1758" spans="1:5">
      <c r="A1758" s="651">
        <v>39703</v>
      </c>
      <c r="B1758" s="652">
        <v>95.67</v>
      </c>
      <c r="C1758" s="653"/>
      <c r="D1758" s="653"/>
      <c r="E1758" s="278"/>
    </row>
    <row r="1759" spans="1:5">
      <c r="A1759" s="651">
        <v>39706</v>
      </c>
      <c r="B1759" s="652">
        <v>88.48</v>
      </c>
      <c r="C1759" s="653"/>
      <c r="D1759" s="653"/>
      <c r="E1759" s="278"/>
    </row>
    <row r="1760" spans="1:5">
      <c r="A1760" s="651">
        <v>39707</v>
      </c>
      <c r="B1760" s="652">
        <v>87.23</v>
      </c>
      <c r="C1760" s="653"/>
      <c r="D1760" s="653"/>
      <c r="E1760" s="278"/>
    </row>
    <row r="1761" spans="1:5">
      <c r="A1761" s="651">
        <v>39708</v>
      </c>
      <c r="B1761" s="652">
        <v>91.66</v>
      </c>
      <c r="C1761" s="653"/>
      <c r="D1761" s="653"/>
      <c r="E1761" s="278"/>
    </row>
    <row r="1762" spans="1:5">
      <c r="A1762" s="651">
        <v>39709</v>
      </c>
      <c r="B1762" s="652">
        <v>92.39</v>
      </c>
      <c r="C1762" s="653"/>
      <c r="D1762" s="653"/>
      <c r="E1762" s="278"/>
    </row>
    <row r="1763" spans="1:5">
      <c r="A1763" s="651">
        <v>39710</v>
      </c>
      <c r="B1763" s="652">
        <v>96.82</v>
      </c>
      <c r="C1763" s="653"/>
      <c r="D1763" s="653"/>
      <c r="E1763" s="278"/>
    </row>
    <row r="1764" spans="1:5">
      <c r="A1764" s="651">
        <v>39713</v>
      </c>
      <c r="B1764" s="652">
        <v>102.83</v>
      </c>
      <c r="C1764" s="653"/>
      <c r="D1764" s="653"/>
      <c r="E1764" s="278"/>
    </row>
    <row r="1765" spans="1:5">
      <c r="A1765" s="651">
        <v>39714</v>
      </c>
      <c r="B1765" s="652">
        <v>101.45</v>
      </c>
      <c r="C1765" s="653"/>
      <c r="D1765" s="653"/>
      <c r="E1765" s="278"/>
    </row>
    <row r="1766" spans="1:5">
      <c r="A1766" s="651">
        <v>39715</v>
      </c>
      <c r="B1766" s="652">
        <v>100.52</v>
      </c>
      <c r="C1766" s="653"/>
      <c r="D1766" s="653"/>
      <c r="E1766" s="278"/>
    </row>
    <row r="1767" spans="1:5">
      <c r="A1767" s="651">
        <v>39716</v>
      </c>
      <c r="B1767" s="652">
        <v>102.49</v>
      </c>
      <c r="C1767" s="653"/>
      <c r="D1767" s="653"/>
      <c r="E1767" s="278"/>
    </row>
    <row r="1768" spans="1:5">
      <c r="A1768" s="651">
        <v>39717</v>
      </c>
      <c r="B1768" s="652">
        <v>101.75</v>
      </c>
      <c r="C1768" s="653"/>
      <c r="D1768" s="653"/>
      <c r="E1768" s="278"/>
    </row>
    <row r="1769" spans="1:5">
      <c r="A1769" s="651">
        <v>39720</v>
      </c>
      <c r="B1769" s="652">
        <v>91</v>
      </c>
      <c r="C1769" s="653"/>
      <c r="D1769" s="653"/>
      <c r="E1769" s="278"/>
    </row>
    <row r="1770" spans="1:5">
      <c r="A1770" s="651">
        <v>39721</v>
      </c>
      <c r="B1770" s="652">
        <v>97.22</v>
      </c>
      <c r="C1770" s="653"/>
      <c r="D1770" s="653"/>
      <c r="E1770" s="278"/>
    </row>
    <row r="1771" spans="1:5">
      <c r="A1771" s="651">
        <v>39722</v>
      </c>
      <c r="B1771" s="652">
        <v>93.35</v>
      </c>
      <c r="C1771" s="653"/>
      <c r="D1771" s="653"/>
      <c r="E1771" s="278"/>
    </row>
    <row r="1772" spans="1:5">
      <c r="A1772" s="651">
        <v>39723</v>
      </c>
      <c r="B1772" s="652">
        <v>88.45</v>
      </c>
      <c r="C1772" s="653"/>
      <c r="D1772" s="653"/>
      <c r="E1772" s="278"/>
    </row>
    <row r="1773" spans="1:5">
      <c r="A1773" s="651">
        <v>39724</v>
      </c>
      <c r="B1773" s="652">
        <v>88</v>
      </c>
      <c r="C1773" s="653"/>
      <c r="D1773" s="653"/>
      <c r="E1773" s="278"/>
    </row>
    <row r="1774" spans="1:5">
      <c r="A1774" s="651">
        <v>39727</v>
      </c>
      <c r="B1774" s="652">
        <v>82.98</v>
      </c>
      <c r="C1774" s="653"/>
      <c r="D1774" s="653"/>
      <c r="E1774" s="278"/>
    </row>
    <row r="1775" spans="1:5">
      <c r="A1775" s="651">
        <v>39728</v>
      </c>
      <c r="B1775" s="652">
        <v>83.22</v>
      </c>
      <c r="C1775" s="653"/>
      <c r="D1775" s="653"/>
      <c r="E1775" s="278"/>
    </row>
    <row r="1776" spans="1:5">
      <c r="A1776" s="651">
        <v>39729</v>
      </c>
      <c r="B1776" s="652">
        <v>83.44</v>
      </c>
      <c r="C1776" s="653"/>
      <c r="D1776" s="653"/>
      <c r="E1776" s="278"/>
    </row>
    <row r="1777" spans="1:5">
      <c r="A1777" s="651">
        <v>39730</v>
      </c>
      <c r="B1777" s="652">
        <v>79.98</v>
      </c>
      <c r="C1777" s="653"/>
      <c r="D1777" s="653"/>
      <c r="E1777" s="278"/>
    </row>
    <row r="1778" spans="1:5">
      <c r="A1778" s="651">
        <v>39731</v>
      </c>
      <c r="B1778" s="652">
        <v>75.17</v>
      </c>
      <c r="C1778" s="653"/>
      <c r="D1778" s="653"/>
      <c r="E1778" s="278"/>
    </row>
    <row r="1779" spans="1:5">
      <c r="A1779" s="651">
        <v>39734</v>
      </c>
      <c r="B1779" s="652">
        <v>76.62</v>
      </c>
      <c r="C1779" s="653"/>
      <c r="D1779" s="653"/>
      <c r="E1779" s="278"/>
    </row>
    <row r="1780" spans="1:5">
      <c r="A1780" s="651">
        <v>39735</v>
      </c>
      <c r="B1780" s="652">
        <v>73</v>
      </c>
      <c r="C1780" s="653"/>
      <c r="D1780" s="653"/>
      <c r="E1780" s="278"/>
    </row>
    <row r="1781" spans="1:5">
      <c r="A1781" s="651">
        <v>39736</v>
      </c>
      <c r="B1781" s="652">
        <v>68.37</v>
      </c>
      <c r="C1781" s="653"/>
      <c r="D1781" s="653"/>
      <c r="E1781" s="278"/>
    </row>
    <row r="1782" spans="1:5">
      <c r="A1782" s="651">
        <v>39737</v>
      </c>
      <c r="B1782" s="652">
        <v>66.709999999999994</v>
      </c>
      <c r="C1782" s="653"/>
      <c r="D1782" s="653"/>
      <c r="E1782" s="278"/>
    </row>
    <row r="1783" spans="1:5">
      <c r="A1783" s="651">
        <v>39738</v>
      </c>
      <c r="B1783" s="652">
        <v>66.819999999999993</v>
      </c>
      <c r="C1783" s="653"/>
      <c r="D1783" s="653"/>
      <c r="E1783" s="278"/>
    </row>
    <row r="1784" spans="1:5">
      <c r="A1784" s="651">
        <v>39741</v>
      </c>
      <c r="B1784" s="652">
        <v>70.53</v>
      </c>
      <c r="C1784" s="653"/>
      <c r="D1784" s="653"/>
      <c r="E1784" s="278"/>
    </row>
    <row r="1785" spans="1:5">
      <c r="A1785" s="651">
        <v>39742</v>
      </c>
      <c r="B1785" s="652">
        <v>66.11</v>
      </c>
      <c r="C1785" s="653"/>
      <c r="D1785" s="653"/>
      <c r="E1785" s="278"/>
    </row>
    <row r="1786" spans="1:5">
      <c r="A1786" s="651">
        <v>39743</v>
      </c>
      <c r="B1786" s="652">
        <v>62.63</v>
      </c>
      <c r="C1786" s="653"/>
      <c r="D1786" s="653"/>
      <c r="E1786" s="278"/>
    </row>
    <row r="1787" spans="1:5">
      <c r="A1787" s="651">
        <v>39744</v>
      </c>
      <c r="B1787" s="652">
        <v>65.38</v>
      </c>
      <c r="C1787" s="653"/>
      <c r="D1787" s="653"/>
      <c r="E1787" s="278"/>
    </row>
    <row r="1788" spans="1:5">
      <c r="A1788" s="651">
        <v>39745</v>
      </c>
      <c r="B1788" s="652">
        <v>60.35</v>
      </c>
      <c r="C1788" s="653"/>
      <c r="D1788" s="653"/>
      <c r="E1788" s="278"/>
    </row>
    <row r="1789" spans="1:5">
      <c r="A1789" s="651">
        <v>39748</v>
      </c>
      <c r="B1789" s="652">
        <v>57.69</v>
      </c>
      <c r="C1789" s="653"/>
      <c r="D1789" s="653"/>
      <c r="E1789" s="278"/>
    </row>
    <row r="1790" spans="1:5">
      <c r="A1790" s="651">
        <v>39749</v>
      </c>
      <c r="B1790" s="652">
        <v>60.34</v>
      </c>
      <c r="C1790" s="653"/>
      <c r="D1790" s="653"/>
      <c r="E1790" s="278"/>
    </row>
    <row r="1791" spans="1:5">
      <c r="A1791" s="651">
        <v>39750</v>
      </c>
      <c r="B1791" s="652">
        <v>64.09</v>
      </c>
      <c r="C1791" s="653"/>
      <c r="D1791" s="653"/>
      <c r="E1791" s="278"/>
    </row>
    <row r="1792" spans="1:5">
      <c r="A1792" s="651">
        <v>39751</v>
      </c>
      <c r="B1792" s="652">
        <v>61.59</v>
      </c>
      <c r="C1792" s="653"/>
      <c r="D1792" s="653"/>
      <c r="E1792" s="278"/>
    </row>
    <row r="1793" spans="1:5">
      <c r="A1793" s="651">
        <v>39752</v>
      </c>
      <c r="B1793" s="652">
        <v>63.49</v>
      </c>
      <c r="C1793" s="653"/>
      <c r="D1793" s="653"/>
      <c r="E1793" s="278"/>
    </row>
    <row r="1794" spans="1:5">
      <c r="A1794" s="651">
        <v>39755</v>
      </c>
      <c r="B1794" s="652">
        <v>59.82</v>
      </c>
      <c r="C1794" s="653"/>
      <c r="D1794" s="653"/>
      <c r="E1794" s="278"/>
    </row>
    <row r="1795" spans="1:5">
      <c r="A1795" s="651">
        <v>39756</v>
      </c>
      <c r="B1795" s="652">
        <v>64.64</v>
      </c>
      <c r="C1795" s="653"/>
      <c r="D1795" s="653"/>
      <c r="E1795" s="278"/>
    </row>
    <row r="1796" spans="1:5">
      <c r="A1796" s="651">
        <v>39757</v>
      </c>
      <c r="B1796" s="652">
        <v>60.24</v>
      </c>
      <c r="C1796" s="653"/>
      <c r="D1796" s="653"/>
      <c r="E1796" s="278"/>
    </row>
    <row r="1797" spans="1:5">
      <c r="A1797" s="651">
        <v>39758</v>
      </c>
      <c r="B1797" s="652">
        <v>56.01</v>
      </c>
      <c r="C1797" s="653"/>
      <c r="D1797" s="653"/>
      <c r="E1797" s="278"/>
    </row>
    <row r="1798" spans="1:5">
      <c r="A1798" s="651">
        <v>39759</v>
      </c>
      <c r="B1798" s="652">
        <v>57.11</v>
      </c>
      <c r="C1798" s="653"/>
      <c r="D1798" s="653"/>
      <c r="E1798" s="278"/>
    </row>
    <row r="1799" spans="1:5">
      <c r="A1799" s="651">
        <v>39762</v>
      </c>
      <c r="B1799" s="652">
        <v>57.78</v>
      </c>
      <c r="C1799" s="653"/>
      <c r="D1799" s="653"/>
      <c r="E1799" s="278"/>
    </row>
    <row r="1800" spans="1:5">
      <c r="A1800" s="651">
        <v>39763</v>
      </c>
      <c r="B1800" s="652">
        <v>54.75</v>
      </c>
      <c r="C1800" s="653"/>
      <c r="D1800" s="653"/>
      <c r="E1800" s="278"/>
    </row>
    <row r="1801" spans="1:5">
      <c r="A1801" s="651">
        <v>39764</v>
      </c>
      <c r="B1801" s="652">
        <v>51.02</v>
      </c>
      <c r="C1801" s="653"/>
      <c r="D1801" s="653"/>
      <c r="E1801" s="278"/>
    </row>
    <row r="1802" spans="1:5">
      <c r="A1802" s="651">
        <v>39765</v>
      </c>
      <c r="B1802" s="652">
        <v>54.49</v>
      </c>
      <c r="C1802" s="653"/>
      <c r="D1802" s="653"/>
      <c r="E1802" s="278"/>
    </row>
    <row r="1803" spans="1:5">
      <c r="A1803" s="651">
        <v>39766</v>
      </c>
      <c r="B1803" s="652">
        <v>50.3</v>
      </c>
      <c r="C1803" s="653"/>
      <c r="D1803" s="653"/>
      <c r="E1803" s="278"/>
    </row>
    <row r="1804" spans="1:5">
      <c r="A1804" s="651">
        <v>39769</v>
      </c>
      <c r="B1804" s="652">
        <v>49.09</v>
      </c>
      <c r="C1804" s="653"/>
      <c r="D1804" s="653"/>
      <c r="E1804" s="278"/>
    </row>
    <row r="1805" spans="1:5">
      <c r="A1805" s="651">
        <v>39770</v>
      </c>
      <c r="B1805" s="652">
        <v>48.61</v>
      </c>
      <c r="C1805" s="653"/>
      <c r="D1805" s="653"/>
      <c r="E1805" s="278"/>
    </row>
    <row r="1806" spans="1:5">
      <c r="A1806" s="651">
        <v>39771</v>
      </c>
      <c r="B1806" s="652">
        <v>48.08</v>
      </c>
      <c r="C1806" s="653"/>
      <c r="D1806" s="653"/>
      <c r="E1806" s="278"/>
    </row>
    <row r="1807" spans="1:5">
      <c r="A1807" s="651">
        <v>39772</v>
      </c>
      <c r="B1807" s="652">
        <v>43.99</v>
      </c>
      <c r="C1807" s="653"/>
      <c r="D1807" s="653"/>
      <c r="E1807" s="278"/>
    </row>
    <row r="1808" spans="1:5">
      <c r="A1808" s="651">
        <v>39773</v>
      </c>
      <c r="B1808" s="652">
        <v>46.45</v>
      </c>
      <c r="C1808" s="653"/>
      <c r="D1808" s="653"/>
      <c r="E1808" s="278"/>
    </row>
    <row r="1809" spans="1:5">
      <c r="A1809" s="651">
        <v>39776</v>
      </c>
      <c r="B1809" s="652">
        <v>50.46</v>
      </c>
      <c r="C1809" s="653"/>
      <c r="D1809" s="653"/>
      <c r="E1809" s="278"/>
    </row>
    <row r="1810" spans="1:5">
      <c r="A1810" s="651">
        <v>39777</v>
      </c>
      <c r="B1810" s="652">
        <v>46.97</v>
      </c>
      <c r="C1810" s="653"/>
      <c r="D1810" s="653"/>
      <c r="E1810" s="278"/>
    </row>
    <row r="1811" spans="1:5">
      <c r="A1811" s="651">
        <v>39778</v>
      </c>
      <c r="B1811" s="652">
        <v>50.89</v>
      </c>
      <c r="C1811" s="653"/>
      <c r="D1811" s="653"/>
      <c r="E1811" s="278"/>
    </row>
    <row r="1812" spans="1:5">
      <c r="A1812" s="651">
        <v>39779</v>
      </c>
      <c r="B1812" s="652">
        <v>49.88</v>
      </c>
      <c r="C1812" s="653"/>
      <c r="D1812" s="653"/>
      <c r="E1812" s="278"/>
    </row>
    <row r="1813" spans="1:5">
      <c r="A1813" s="651">
        <v>39780</v>
      </c>
      <c r="B1813" s="652">
        <v>51.14</v>
      </c>
      <c r="C1813" s="653"/>
      <c r="D1813" s="653"/>
      <c r="E1813" s="278"/>
    </row>
    <row r="1814" spans="1:5">
      <c r="A1814" s="651">
        <v>39783</v>
      </c>
      <c r="B1814" s="652">
        <v>46.58</v>
      </c>
      <c r="C1814" s="654"/>
      <c r="D1814" s="653"/>
      <c r="E1814" s="278"/>
    </row>
    <row r="1815" spans="1:5">
      <c r="A1815" s="651">
        <v>39784</v>
      </c>
      <c r="B1815" s="652">
        <v>45.16</v>
      </c>
      <c r="C1815" s="654"/>
      <c r="D1815" s="653"/>
      <c r="E1815" s="278"/>
    </row>
    <row r="1816" spans="1:5">
      <c r="A1816" s="651">
        <v>39785</v>
      </c>
      <c r="B1816" s="652">
        <v>44.65</v>
      </c>
      <c r="C1816" s="654"/>
      <c r="D1816" s="653"/>
      <c r="E1816" s="278"/>
    </row>
    <row r="1817" spans="1:5">
      <c r="A1817" s="651">
        <v>39786</v>
      </c>
      <c r="B1817" s="652">
        <v>40.86</v>
      </c>
      <c r="C1817" s="654"/>
      <c r="D1817" s="653"/>
      <c r="E1817" s="278"/>
    </row>
    <row r="1818" spans="1:5">
      <c r="A1818" s="651">
        <v>39787</v>
      </c>
      <c r="B1818" s="652">
        <v>37.950000000000003</v>
      </c>
      <c r="C1818" s="654"/>
      <c r="D1818" s="653"/>
      <c r="E1818" s="278"/>
    </row>
    <row r="1819" spans="1:5">
      <c r="A1819" s="651">
        <v>39790</v>
      </c>
      <c r="B1819" s="652">
        <v>41.27</v>
      </c>
      <c r="C1819" s="654"/>
      <c r="D1819" s="653"/>
      <c r="E1819" s="278"/>
    </row>
    <row r="1820" spans="1:5">
      <c r="A1820" s="651">
        <v>39791</v>
      </c>
      <c r="B1820" s="652">
        <v>39.6</v>
      </c>
      <c r="C1820" s="654"/>
      <c r="D1820" s="653"/>
      <c r="E1820" s="278"/>
    </row>
    <row r="1821" spans="1:5">
      <c r="A1821" s="651">
        <v>39792</v>
      </c>
      <c r="B1821" s="652">
        <v>40.99</v>
      </c>
      <c r="C1821" s="654"/>
      <c r="D1821" s="653"/>
      <c r="E1821" s="278"/>
    </row>
    <row r="1822" spans="1:5">
      <c r="A1822" s="651">
        <v>39793</v>
      </c>
      <c r="B1822" s="652">
        <v>44.78</v>
      </c>
      <c r="C1822" s="654"/>
      <c r="D1822" s="653"/>
      <c r="E1822" s="278"/>
    </row>
    <row r="1823" spans="1:5">
      <c r="A1823" s="651">
        <v>39794</v>
      </c>
      <c r="B1823" s="652">
        <v>44.44</v>
      </c>
      <c r="C1823" s="654"/>
      <c r="D1823" s="653"/>
      <c r="E1823" s="278"/>
    </row>
    <row r="1824" spans="1:5">
      <c r="A1824" s="651">
        <v>39797</v>
      </c>
      <c r="B1824" s="652">
        <v>42.71</v>
      </c>
      <c r="C1824" s="654"/>
      <c r="D1824" s="653"/>
      <c r="E1824" s="278"/>
    </row>
    <row r="1825" spans="1:5">
      <c r="A1825" s="651">
        <v>39798</v>
      </c>
      <c r="B1825" s="652">
        <v>42.09</v>
      </c>
      <c r="C1825" s="654"/>
      <c r="D1825" s="653"/>
      <c r="E1825" s="278"/>
    </row>
    <row r="1826" spans="1:5">
      <c r="A1826" s="651">
        <v>39799</v>
      </c>
      <c r="B1826" s="652">
        <v>41.51</v>
      </c>
      <c r="C1826" s="654"/>
      <c r="D1826" s="653"/>
      <c r="E1826" s="278"/>
    </row>
    <row r="1827" spans="1:5">
      <c r="A1827" s="651">
        <v>39800</v>
      </c>
      <c r="B1827" s="652">
        <v>39.869999999999997</v>
      </c>
      <c r="C1827" s="654"/>
      <c r="D1827" s="653"/>
      <c r="E1827" s="278"/>
    </row>
    <row r="1828" spans="1:5">
      <c r="A1828" s="651">
        <v>39801</v>
      </c>
      <c r="B1828" s="652">
        <v>40.58</v>
      </c>
      <c r="C1828" s="654"/>
      <c r="D1828" s="653"/>
      <c r="E1828" s="278"/>
    </row>
    <row r="1829" spans="1:5">
      <c r="A1829" s="651">
        <v>39804</v>
      </c>
      <c r="B1829" s="652">
        <v>36.85</v>
      </c>
      <c r="C1829" s="654"/>
      <c r="D1829" s="653"/>
      <c r="E1829" s="278"/>
    </row>
    <row r="1830" spans="1:5">
      <c r="A1830" s="651">
        <v>39805</v>
      </c>
      <c r="B1830" s="652">
        <v>36.26</v>
      </c>
      <c r="C1830" s="654"/>
      <c r="D1830" s="653"/>
      <c r="E1830" s="278"/>
    </row>
    <row r="1831" spans="1:5">
      <c r="A1831" s="651">
        <v>39806</v>
      </c>
      <c r="B1831" s="652">
        <v>32.21</v>
      </c>
      <c r="C1831" s="654"/>
      <c r="D1831" s="653"/>
      <c r="E1831" s="278"/>
    </row>
    <row r="1832" spans="1:5">
      <c r="A1832" s="651">
        <v>39807</v>
      </c>
      <c r="B1832" s="652" t="e">
        <v>#N/A</v>
      </c>
      <c r="C1832" s="654"/>
      <c r="D1832" s="653"/>
      <c r="E1832" s="278"/>
    </row>
    <row r="1833" spans="1:5">
      <c r="A1833" s="651">
        <v>39808</v>
      </c>
      <c r="B1833" s="652">
        <v>34.5</v>
      </c>
      <c r="C1833" s="654"/>
      <c r="D1833" s="653"/>
      <c r="E1833" s="278"/>
    </row>
    <row r="1834" spans="1:5">
      <c r="A1834" s="651">
        <v>39811</v>
      </c>
      <c r="B1834" s="652">
        <v>36.21</v>
      </c>
      <c r="C1834" s="654"/>
      <c r="D1834" s="653"/>
      <c r="E1834" s="278"/>
    </row>
    <row r="1835" spans="1:5">
      <c r="A1835" s="651">
        <v>39812</v>
      </c>
      <c r="B1835" s="652">
        <v>36.04</v>
      </c>
      <c r="C1835" s="654"/>
      <c r="D1835" s="653"/>
      <c r="E1835" s="278"/>
    </row>
    <row r="1836" spans="1:5">
      <c r="A1836" s="651">
        <v>39813</v>
      </c>
      <c r="B1836" s="652">
        <v>39.83</v>
      </c>
      <c r="C1836" s="654"/>
      <c r="D1836" s="653"/>
      <c r="E1836" s="278"/>
    </row>
    <row r="1837" spans="1:5">
      <c r="A1837" s="651">
        <v>39814</v>
      </c>
      <c r="B1837" s="652" t="e">
        <v>#N/A</v>
      </c>
      <c r="C1837" s="654"/>
      <c r="D1837" s="653"/>
      <c r="E1837" s="278"/>
    </row>
    <row r="1838" spans="1:5">
      <c r="A1838" s="651">
        <v>39815</v>
      </c>
      <c r="B1838" s="652">
        <v>43.29</v>
      </c>
      <c r="C1838" s="654"/>
      <c r="D1838" s="653"/>
      <c r="E1838" s="278"/>
    </row>
    <row r="1839" spans="1:5">
      <c r="A1839" s="651">
        <v>39818</v>
      </c>
      <c r="B1839" s="652">
        <v>47.37</v>
      </c>
      <c r="C1839" s="654"/>
      <c r="D1839" s="653"/>
      <c r="E1839" s="278"/>
    </row>
    <row r="1840" spans="1:5">
      <c r="A1840" s="651">
        <v>39819</v>
      </c>
      <c r="B1840" s="652">
        <v>49.06</v>
      </c>
      <c r="C1840" s="654"/>
      <c r="D1840" s="653"/>
      <c r="E1840" s="278"/>
    </row>
    <row r="1841" spans="1:5">
      <c r="A1841" s="651">
        <v>39820</v>
      </c>
      <c r="B1841" s="652">
        <v>44.32</v>
      </c>
      <c r="C1841" s="654"/>
      <c r="D1841" s="653"/>
      <c r="E1841" s="278"/>
    </row>
    <row r="1842" spans="1:5">
      <c r="A1842" s="651">
        <v>39821</v>
      </c>
      <c r="B1842" s="652">
        <v>44.18</v>
      </c>
      <c r="C1842" s="654"/>
      <c r="D1842" s="653"/>
      <c r="E1842" s="278"/>
    </row>
    <row r="1843" spans="1:5">
      <c r="A1843" s="651">
        <v>39822</v>
      </c>
      <c r="B1843" s="652">
        <v>43.1</v>
      </c>
      <c r="C1843" s="654"/>
      <c r="D1843" s="653"/>
      <c r="E1843" s="278"/>
    </row>
    <row r="1844" spans="1:5">
      <c r="A1844" s="651">
        <v>39825</v>
      </c>
      <c r="B1844" s="652">
        <v>41.33</v>
      </c>
      <c r="C1844" s="654"/>
      <c r="D1844" s="653"/>
      <c r="E1844" s="278"/>
    </row>
    <row r="1845" spans="1:5">
      <c r="A1845" s="651">
        <v>39826</v>
      </c>
      <c r="B1845" s="652">
        <v>43.55</v>
      </c>
      <c r="C1845" s="654"/>
      <c r="D1845" s="653"/>
      <c r="E1845" s="278"/>
    </row>
    <row r="1846" spans="1:5">
      <c r="A1846" s="651">
        <v>39827</v>
      </c>
      <c r="B1846" s="652">
        <v>43.68</v>
      </c>
      <c r="C1846" s="654"/>
      <c r="D1846" s="653"/>
      <c r="E1846" s="278"/>
    </row>
    <row r="1847" spans="1:5">
      <c r="A1847" s="651">
        <v>39828</v>
      </c>
      <c r="B1847" s="652">
        <v>43.25</v>
      </c>
      <c r="C1847" s="654"/>
      <c r="D1847" s="653"/>
      <c r="E1847" s="278"/>
    </row>
    <row r="1848" spans="1:5">
      <c r="A1848" s="651">
        <v>39829</v>
      </c>
      <c r="B1848" s="652">
        <v>42.1</v>
      </c>
      <c r="C1848" s="654"/>
      <c r="D1848" s="653"/>
      <c r="E1848" s="278"/>
    </row>
    <row r="1849" spans="1:5">
      <c r="A1849" s="651">
        <v>39832</v>
      </c>
      <c r="B1849" s="652">
        <v>40.549999999999997</v>
      </c>
      <c r="C1849" s="654"/>
      <c r="D1849" s="653"/>
      <c r="E1849" s="278"/>
    </row>
    <row r="1850" spans="1:5">
      <c r="A1850" s="651">
        <v>39833</v>
      </c>
      <c r="B1850" s="652">
        <v>39.6</v>
      </c>
      <c r="C1850" s="654"/>
      <c r="D1850" s="653"/>
      <c r="E1850" s="278"/>
    </row>
    <row r="1851" spans="1:5">
      <c r="A1851" s="651">
        <v>39834</v>
      </c>
      <c r="B1851" s="652">
        <v>44.29</v>
      </c>
      <c r="C1851" s="654"/>
      <c r="D1851" s="653"/>
      <c r="E1851" s="278"/>
    </row>
    <row r="1852" spans="1:5">
      <c r="A1852" s="651">
        <v>39835</v>
      </c>
      <c r="B1852" s="652">
        <v>43.64</v>
      </c>
      <c r="C1852" s="654"/>
      <c r="D1852" s="653"/>
      <c r="E1852" s="278"/>
    </row>
    <row r="1853" spans="1:5">
      <c r="A1853" s="651">
        <v>39836</v>
      </c>
      <c r="B1853" s="652">
        <v>47.08</v>
      </c>
      <c r="C1853" s="654"/>
      <c r="D1853" s="653"/>
      <c r="E1853" s="278"/>
    </row>
    <row r="1854" spans="1:5">
      <c r="A1854" s="651">
        <v>39839</v>
      </c>
      <c r="B1854" s="652">
        <v>45.54</v>
      </c>
      <c r="C1854" s="654"/>
      <c r="D1854" s="653"/>
      <c r="E1854" s="278"/>
    </row>
    <row r="1855" spans="1:5">
      <c r="A1855" s="651">
        <v>39840</v>
      </c>
      <c r="B1855" s="652">
        <v>42.76</v>
      </c>
      <c r="C1855" s="654"/>
      <c r="D1855" s="653"/>
      <c r="E1855" s="278"/>
    </row>
    <row r="1856" spans="1:5">
      <c r="A1856" s="651">
        <v>39841</v>
      </c>
      <c r="B1856" s="652">
        <v>43.13</v>
      </c>
      <c r="C1856" s="654"/>
      <c r="D1856" s="653"/>
      <c r="E1856" s="278"/>
    </row>
    <row r="1857" spans="1:5">
      <c r="A1857" s="651">
        <v>39842</v>
      </c>
      <c r="B1857" s="652">
        <v>43.82</v>
      </c>
      <c r="C1857" s="654"/>
      <c r="D1857" s="653"/>
      <c r="E1857" s="278"/>
    </row>
    <row r="1858" spans="1:5">
      <c r="A1858" s="651">
        <v>39843</v>
      </c>
      <c r="B1858" s="652">
        <v>44.28</v>
      </c>
      <c r="C1858" s="654"/>
      <c r="D1858" s="653"/>
      <c r="E1858" s="278"/>
    </row>
    <row r="1859" spans="1:5">
      <c r="A1859" s="651">
        <v>39846</v>
      </c>
      <c r="B1859" s="652">
        <v>43.41</v>
      </c>
      <c r="C1859" s="654"/>
      <c r="D1859" s="653"/>
      <c r="E1859" s="278"/>
    </row>
    <row r="1860" spans="1:5">
      <c r="A1860" s="651">
        <v>39847</v>
      </c>
      <c r="B1860" s="652">
        <v>43.24</v>
      </c>
      <c r="C1860" s="654"/>
      <c r="D1860" s="653"/>
      <c r="E1860" s="278"/>
    </row>
    <row r="1861" spans="1:5">
      <c r="A1861" s="651">
        <v>39848</v>
      </c>
      <c r="B1861" s="652">
        <v>43.56</v>
      </c>
      <c r="C1861" s="654"/>
      <c r="D1861" s="653"/>
      <c r="E1861" s="278"/>
    </row>
    <row r="1862" spans="1:5">
      <c r="A1862" s="651">
        <v>39849</v>
      </c>
      <c r="B1862" s="652">
        <v>45.87</v>
      </c>
      <c r="C1862" s="654"/>
      <c r="D1862" s="653"/>
      <c r="E1862" s="278"/>
    </row>
    <row r="1863" spans="1:5">
      <c r="A1863" s="651">
        <v>39850</v>
      </c>
      <c r="B1863" s="652">
        <v>45.82</v>
      </c>
      <c r="C1863" s="654"/>
      <c r="D1863" s="653"/>
      <c r="E1863" s="278"/>
    </row>
    <row r="1864" spans="1:5">
      <c r="A1864" s="651">
        <v>39853</v>
      </c>
      <c r="B1864" s="652">
        <v>45.95</v>
      </c>
      <c r="C1864" s="654"/>
      <c r="D1864" s="653"/>
      <c r="E1864" s="278"/>
    </row>
    <row r="1865" spans="1:5">
      <c r="A1865" s="651">
        <v>39854</v>
      </c>
      <c r="B1865" s="652">
        <v>44.44</v>
      </c>
      <c r="C1865" s="654"/>
      <c r="D1865" s="653"/>
      <c r="E1865" s="278"/>
    </row>
    <row r="1866" spans="1:5">
      <c r="A1866" s="651">
        <v>39855</v>
      </c>
      <c r="B1866" s="652">
        <v>43.36</v>
      </c>
      <c r="C1866" s="654"/>
      <c r="D1866" s="653"/>
      <c r="E1866" s="278"/>
    </row>
    <row r="1867" spans="1:5">
      <c r="A1867" s="651">
        <v>39856</v>
      </c>
      <c r="B1867" s="652">
        <v>44.22</v>
      </c>
      <c r="C1867" s="654"/>
      <c r="D1867" s="653"/>
      <c r="E1867" s="278"/>
    </row>
    <row r="1868" spans="1:5">
      <c r="A1868" s="651">
        <v>39857</v>
      </c>
      <c r="B1868" s="652">
        <v>43.1</v>
      </c>
      <c r="C1868" s="654"/>
      <c r="D1868" s="653"/>
      <c r="E1868" s="278"/>
    </row>
    <row r="1869" spans="1:5">
      <c r="A1869" s="651">
        <v>39860</v>
      </c>
      <c r="B1869" s="652">
        <v>42.07</v>
      </c>
      <c r="C1869" s="654"/>
      <c r="D1869" s="653"/>
      <c r="E1869" s="278"/>
    </row>
    <row r="1870" spans="1:5">
      <c r="A1870" s="651">
        <v>39861</v>
      </c>
      <c r="B1870" s="652">
        <v>38.659999999999997</v>
      </c>
      <c r="C1870" s="654"/>
      <c r="D1870" s="653"/>
      <c r="E1870" s="278"/>
    </row>
    <row r="1871" spans="1:5">
      <c r="A1871" s="651">
        <v>39862</v>
      </c>
      <c r="B1871" s="652">
        <v>39.39</v>
      </c>
      <c r="C1871" s="654"/>
      <c r="D1871" s="653"/>
      <c r="E1871" s="278"/>
    </row>
    <row r="1872" spans="1:5">
      <c r="A1872" s="651">
        <v>39863</v>
      </c>
      <c r="B1872" s="652">
        <v>40.92</v>
      </c>
      <c r="C1872" s="654"/>
      <c r="D1872" s="653"/>
      <c r="E1872" s="278"/>
    </row>
    <row r="1873" spans="1:5">
      <c r="A1873" s="651">
        <v>39864</v>
      </c>
      <c r="B1873" s="652">
        <v>41.21</v>
      </c>
      <c r="C1873" s="654"/>
      <c r="D1873" s="653"/>
      <c r="E1873" s="278"/>
    </row>
    <row r="1874" spans="1:5">
      <c r="A1874" s="651">
        <v>39867</v>
      </c>
      <c r="B1874" s="652">
        <v>39.659999999999997</v>
      </c>
      <c r="C1874" s="654"/>
      <c r="D1874" s="653"/>
      <c r="E1874" s="278"/>
    </row>
    <row r="1875" spans="1:5">
      <c r="A1875" s="651">
        <v>39868</v>
      </c>
      <c r="B1875" s="652">
        <v>41.55</v>
      </c>
      <c r="C1875" s="654"/>
      <c r="D1875" s="653"/>
      <c r="E1875" s="278"/>
    </row>
    <row r="1876" spans="1:5">
      <c r="A1876" s="651">
        <v>39869</v>
      </c>
      <c r="B1876" s="652">
        <v>43.54</v>
      </c>
      <c r="C1876" s="654"/>
      <c r="D1876" s="653"/>
      <c r="E1876" s="278"/>
    </row>
    <row r="1877" spans="1:5">
      <c r="A1877" s="651">
        <v>39870</v>
      </c>
      <c r="B1877" s="652">
        <v>45.54</v>
      </c>
      <c r="C1877" s="654"/>
      <c r="D1877" s="653"/>
      <c r="E1877" s="278"/>
    </row>
    <row r="1878" spans="1:5">
      <c r="A1878" s="651">
        <v>39871</v>
      </c>
      <c r="B1878" s="652">
        <v>46.37</v>
      </c>
      <c r="C1878" s="654"/>
      <c r="D1878" s="653"/>
      <c r="E1878" s="278"/>
    </row>
    <row r="1879" spans="1:5">
      <c r="A1879" s="651">
        <v>39874</v>
      </c>
      <c r="B1879" s="652">
        <v>42.65</v>
      </c>
      <c r="C1879" s="654"/>
      <c r="D1879" s="653"/>
      <c r="E1879" s="278"/>
    </row>
    <row r="1880" spans="1:5">
      <c r="A1880" s="651">
        <v>39875</v>
      </c>
      <c r="B1880" s="652">
        <v>43.63</v>
      </c>
      <c r="C1880" s="654"/>
      <c r="D1880" s="653"/>
      <c r="E1880" s="278"/>
    </row>
    <row r="1881" spans="1:5">
      <c r="A1881" s="651">
        <v>39876</v>
      </c>
      <c r="B1881" s="652">
        <v>45.96</v>
      </c>
      <c r="C1881" s="654"/>
      <c r="D1881" s="653"/>
      <c r="E1881" s="278"/>
    </row>
    <row r="1882" spans="1:5">
      <c r="A1882" s="651">
        <v>39877</v>
      </c>
      <c r="B1882" s="652">
        <v>44.32</v>
      </c>
      <c r="C1882" s="654"/>
      <c r="D1882" s="653"/>
      <c r="E1882" s="278"/>
    </row>
    <row r="1883" spans="1:5">
      <c r="A1883" s="651">
        <v>39878</v>
      </c>
      <c r="B1883" s="652">
        <v>45.68</v>
      </c>
      <c r="C1883" s="654"/>
      <c r="D1883" s="653"/>
      <c r="E1883" s="278"/>
    </row>
    <row r="1884" spans="1:5">
      <c r="A1884" s="651">
        <v>39881</v>
      </c>
      <c r="B1884" s="652">
        <v>43.81</v>
      </c>
      <c r="C1884" s="654"/>
      <c r="D1884" s="653"/>
      <c r="E1884" s="278"/>
    </row>
    <row r="1885" spans="1:5">
      <c r="A1885" s="651">
        <v>39882</v>
      </c>
      <c r="B1885" s="652">
        <v>43.89</v>
      </c>
      <c r="C1885" s="654"/>
      <c r="D1885" s="653"/>
      <c r="E1885" s="278"/>
    </row>
    <row r="1886" spans="1:5">
      <c r="A1886" s="651">
        <v>39883</v>
      </c>
      <c r="B1886" s="652">
        <v>41.73</v>
      </c>
      <c r="C1886" s="654"/>
      <c r="D1886" s="653"/>
      <c r="E1886" s="278"/>
    </row>
    <row r="1887" spans="1:5">
      <c r="A1887" s="651">
        <v>39884</v>
      </c>
      <c r="B1887" s="652">
        <v>44.42</v>
      </c>
      <c r="C1887" s="654"/>
      <c r="D1887" s="653"/>
      <c r="E1887" s="278"/>
    </row>
    <row r="1888" spans="1:5">
      <c r="A1888" s="651">
        <v>39885</v>
      </c>
      <c r="B1888" s="652">
        <v>43.9</v>
      </c>
      <c r="C1888" s="654"/>
      <c r="D1888" s="653"/>
      <c r="E1888" s="278"/>
    </row>
    <row r="1889" spans="1:5">
      <c r="A1889" s="651">
        <v>39888</v>
      </c>
      <c r="B1889" s="652">
        <v>44.57</v>
      </c>
      <c r="C1889" s="654"/>
      <c r="D1889" s="653"/>
      <c r="E1889" s="278"/>
    </row>
    <row r="1890" spans="1:5">
      <c r="A1890" s="651">
        <v>39889</v>
      </c>
      <c r="B1890" s="652">
        <v>46.15</v>
      </c>
      <c r="C1890" s="654"/>
      <c r="D1890" s="653"/>
      <c r="E1890" s="278"/>
    </row>
    <row r="1891" spans="1:5">
      <c r="A1891" s="651">
        <v>39890</v>
      </c>
      <c r="B1891" s="650">
        <v>47.08</v>
      </c>
      <c r="C1891" s="654"/>
      <c r="D1891" s="653"/>
      <c r="E1891" s="278"/>
    </row>
    <row r="1892" spans="1:5">
      <c r="A1892" s="651">
        <v>39891</v>
      </c>
      <c r="B1892" s="650">
        <v>48.25</v>
      </c>
      <c r="C1892" s="654"/>
      <c r="D1892" s="653"/>
      <c r="E1892" s="278"/>
    </row>
    <row r="1893" spans="1:5">
      <c r="A1893" s="651">
        <v>39892</v>
      </c>
      <c r="B1893" s="650">
        <v>49.59</v>
      </c>
      <c r="C1893" s="654"/>
      <c r="D1893" s="653"/>
      <c r="E1893" s="278"/>
    </row>
    <row r="1894" spans="1:5">
      <c r="A1894" s="651">
        <v>39895</v>
      </c>
      <c r="B1894" s="650">
        <v>51.79</v>
      </c>
      <c r="C1894" s="654"/>
      <c r="D1894" s="653"/>
      <c r="E1894" s="278"/>
    </row>
    <row r="1895" spans="1:5">
      <c r="A1895" s="651">
        <v>39896</v>
      </c>
      <c r="B1895" s="650">
        <v>51.66</v>
      </c>
      <c r="C1895" s="654"/>
      <c r="D1895" s="653"/>
      <c r="E1895" s="278"/>
    </row>
    <row r="1896" spans="1:5">
      <c r="A1896" s="651">
        <v>39897</v>
      </c>
      <c r="B1896" s="650">
        <v>51.14</v>
      </c>
      <c r="C1896" s="654"/>
      <c r="D1896" s="653"/>
      <c r="E1896" s="278"/>
    </row>
    <row r="1897" spans="1:5">
      <c r="A1897" s="651">
        <v>39898</v>
      </c>
      <c r="B1897" s="650">
        <v>52.34</v>
      </c>
      <c r="C1897" s="654"/>
      <c r="D1897" s="653"/>
      <c r="E1897" s="278"/>
    </row>
    <row r="1898" spans="1:5">
      <c r="A1898" s="651">
        <v>39899</v>
      </c>
      <c r="B1898" s="650">
        <v>51.23</v>
      </c>
      <c r="C1898" s="654"/>
      <c r="D1898" s="653"/>
      <c r="E1898" s="278"/>
    </row>
    <row r="1899" spans="1:5">
      <c r="A1899" s="651">
        <v>39902</v>
      </c>
      <c r="B1899" s="650">
        <v>47.43</v>
      </c>
      <c r="C1899" s="654"/>
      <c r="D1899" s="653"/>
      <c r="E1899" s="278"/>
    </row>
    <row r="1900" spans="1:5">
      <c r="A1900" s="651">
        <v>39903</v>
      </c>
      <c r="B1900" s="650">
        <v>47.05</v>
      </c>
      <c r="C1900" s="654"/>
      <c r="D1900" s="653"/>
      <c r="E1900" s="278"/>
    </row>
    <row r="1901" spans="1:5">
      <c r="A1901" s="651">
        <v>39904</v>
      </c>
      <c r="B1901" s="650">
        <v>47.41</v>
      </c>
      <c r="C1901" s="654"/>
      <c r="D1901" s="653"/>
      <c r="E1901" s="278"/>
    </row>
    <row r="1902" spans="1:5">
      <c r="A1902" s="651">
        <v>39905</v>
      </c>
      <c r="B1902" s="650">
        <v>51.24</v>
      </c>
      <c r="C1902" s="654"/>
      <c r="D1902" s="653"/>
      <c r="E1902" s="278"/>
    </row>
    <row r="1903" spans="1:5">
      <c r="A1903" s="651">
        <v>39906</v>
      </c>
      <c r="B1903" s="650">
        <v>52.19</v>
      </c>
      <c r="C1903" s="654"/>
      <c r="D1903" s="653"/>
      <c r="E1903" s="278"/>
    </row>
    <row r="1904" spans="1:5">
      <c r="A1904" s="651">
        <v>39909</v>
      </c>
      <c r="B1904" s="650">
        <v>51.53</v>
      </c>
      <c r="C1904" s="654"/>
      <c r="D1904" s="653"/>
      <c r="E1904" s="278"/>
    </row>
    <row r="1905" spans="1:5">
      <c r="A1905" s="651">
        <v>39910</v>
      </c>
      <c r="B1905" s="650">
        <v>50.29</v>
      </c>
      <c r="C1905" s="654"/>
      <c r="D1905" s="653"/>
      <c r="E1905" s="278"/>
    </row>
    <row r="1906" spans="1:5">
      <c r="A1906" s="651">
        <v>39911</v>
      </c>
      <c r="B1906" s="650">
        <v>51.72</v>
      </c>
      <c r="C1906" s="654"/>
      <c r="D1906" s="653"/>
      <c r="E1906" s="278"/>
    </row>
    <row r="1907" spans="1:5">
      <c r="A1907" s="651">
        <v>39912</v>
      </c>
      <c r="B1907" s="650">
        <v>53.68</v>
      </c>
      <c r="C1907" s="654"/>
      <c r="D1907" s="653"/>
      <c r="E1907" s="278"/>
    </row>
    <row r="1908" spans="1:5">
      <c r="A1908" s="651">
        <v>39913</v>
      </c>
      <c r="B1908" s="650" t="e">
        <v>#N/A</v>
      </c>
      <c r="C1908" s="654"/>
      <c r="D1908" s="653"/>
      <c r="E1908" s="278"/>
    </row>
    <row r="1909" spans="1:5">
      <c r="A1909" s="651">
        <v>39916</v>
      </c>
      <c r="B1909" s="650">
        <v>51.59</v>
      </c>
      <c r="C1909" s="654"/>
      <c r="D1909" s="653"/>
      <c r="E1909" s="278"/>
    </row>
    <row r="1910" spans="1:5">
      <c r="A1910" s="651">
        <v>39917</v>
      </c>
      <c r="B1910" s="650">
        <v>51.17</v>
      </c>
      <c r="C1910" s="654"/>
      <c r="D1910" s="653"/>
      <c r="E1910" s="278"/>
    </row>
    <row r="1911" spans="1:5">
      <c r="A1911" s="651">
        <v>39918</v>
      </c>
      <c r="B1911" s="650">
        <v>51.85</v>
      </c>
      <c r="C1911" s="654"/>
      <c r="D1911" s="653"/>
      <c r="E1911" s="278"/>
    </row>
    <row r="1912" spans="1:5">
      <c r="A1912" s="651">
        <v>39919</v>
      </c>
      <c r="B1912" s="650">
        <v>51.64</v>
      </c>
      <c r="C1912" s="654"/>
      <c r="D1912" s="653"/>
      <c r="E1912" s="278"/>
    </row>
    <row r="1913" spans="1:5">
      <c r="A1913" s="651">
        <v>39920</v>
      </c>
      <c r="B1913" s="650">
        <v>51.9</v>
      </c>
      <c r="C1913" s="654"/>
      <c r="D1913" s="653"/>
      <c r="E1913" s="278"/>
    </row>
    <row r="1914" spans="1:5">
      <c r="A1914" s="651">
        <v>39923</v>
      </c>
      <c r="B1914" s="650">
        <v>48.54</v>
      </c>
      <c r="C1914" s="654"/>
      <c r="D1914" s="653"/>
      <c r="E1914" s="278"/>
    </row>
    <row r="1915" spans="1:5">
      <c r="A1915" s="651">
        <v>39924</v>
      </c>
      <c r="B1915" s="650">
        <v>49.13</v>
      </c>
      <c r="C1915" s="654"/>
      <c r="D1915" s="653"/>
      <c r="E1915" s="278"/>
    </row>
    <row r="1916" spans="1:5">
      <c r="A1916" s="651">
        <v>39925</v>
      </c>
      <c r="B1916" s="650">
        <v>48.32</v>
      </c>
      <c r="C1916" s="654"/>
      <c r="D1916" s="653"/>
      <c r="E1916" s="278"/>
    </row>
    <row r="1917" spans="1:5">
      <c r="A1917" s="651">
        <v>39926</v>
      </c>
      <c r="B1917" s="650">
        <v>48.72</v>
      </c>
      <c r="C1917" s="654"/>
      <c r="D1917" s="653"/>
      <c r="E1917" s="278"/>
    </row>
    <row r="1918" spans="1:5">
      <c r="A1918" s="651">
        <v>39927</v>
      </c>
      <c r="B1918" s="650">
        <v>50.39</v>
      </c>
      <c r="C1918" s="654"/>
      <c r="D1918" s="653"/>
      <c r="E1918" s="278"/>
    </row>
    <row r="1919" spans="1:5">
      <c r="A1919" s="651">
        <v>39930</v>
      </c>
      <c r="B1919" s="650">
        <v>49.64</v>
      </c>
      <c r="C1919" s="654"/>
      <c r="D1919" s="653"/>
      <c r="E1919" s="278"/>
    </row>
    <row r="1920" spans="1:5">
      <c r="A1920" s="651">
        <v>39931</v>
      </c>
      <c r="B1920" s="650">
        <v>48.64</v>
      </c>
      <c r="C1920" s="654"/>
      <c r="D1920" s="653"/>
      <c r="E1920" s="278"/>
    </row>
    <row r="1921" spans="1:5">
      <c r="A1921" s="651">
        <v>39932</v>
      </c>
      <c r="B1921" s="650">
        <v>49.99</v>
      </c>
      <c r="C1921" s="654"/>
      <c r="D1921" s="653"/>
      <c r="E1921" s="278"/>
    </row>
    <row r="1922" spans="1:5">
      <c r="A1922" s="651">
        <v>39933</v>
      </c>
      <c r="B1922" s="650">
        <v>49.95</v>
      </c>
      <c r="C1922" s="654"/>
      <c r="D1922" s="653"/>
      <c r="E1922" s="278"/>
    </row>
    <row r="1923" spans="1:5">
      <c r="A1923" s="651">
        <v>39934</v>
      </c>
      <c r="B1923" s="650">
        <v>51.82</v>
      </c>
      <c r="C1923" s="654"/>
      <c r="D1923" s="653"/>
      <c r="E1923" s="278"/>
    </row>
    <row r="1924" spans="1:5">
      <c r="A1924" s="651">
        <v>39937</v>
      </c>
      <c r="B1924" s="650">
        <v>54.04</v>
      </c>
      <c r="C1924" s="654"/>
      <c r="D1924" s="653"/>
      <c r="E1924" s="278"/>
    </row>
    <row r="1925" spans="1:5">
      <c r="A1925" s="651">
        <v>39938</v>
      </c>
      <c r="B1925" s="650">
        <v>53.71</v>
      </c>
      <c r="C1925" s="654"/>
      <c r="D1925" s="653"/>
      <c r="E1925" s="278"/>
    </row>
    <row r="1926" spans="1:5">
      <c r="A1926" s="651">
        <v>39939</v>
      </c>
      <c r="B1926" s="650">
        <v>56.09</v>
      </c>
      <c r="C1926" s="654"/>
      <c r="D1926" s="653"/>
      <c r="E1926" s="278"/>
    </row>
    <row r="1927" spans="1:5">
      <c r="A1927" s="651">
        <v>39940</v>
      </c>
      <c r="B1927" s="650">
        <v>55.21</v>
      </c>
      <c r="C1927" s="654"/>
      <c r="D1927" s="653"/>
      <c r="E1927" s="278"/>
    </row>
    <row r="1928" spans="1:5">
      <c r="A1928" s="651">
        <v>39941</v>
      </c>
      <c r="B1928" s="650">
        <v>57.13</v>
      </c>
      <c r="C1928" s="654"/>
      <c r="D1928" s="653"/>
      <c r="E1928" s="278"/>
    </row>
    <row r="1929" spans="1:5">
      <c r="A1929" s="637">
        <v>39944</v>
      </c>
      <c r="B1929" s="650">
        <v>56</v>
      </c>
      <c r="C1929" s="654"/>
      <c r="D1929" s="653"/>
      <c r="E1929" s="278"/>
    </row>
    <row r="1930" spans="1:5">
      <c r="A1930" s="637">
        <v>39945</v>
      </c>
      <c r="B1930" s="650">
        <v>57.25</v>
      </c>
      <c r="C1930" s="654"/>
      <c r="D1930" s="653"/>
      <c r="E1930" s="278"/>
    </row>
    <row r="1931" spans="1:5">
      <c r="A1931" s="637">
        <v>39946</v>
      </c>
      <c r="B1931" s="650">
        <v>55.98</v>
      </c>
      <c r="C1931" s="654"/>
      <c r="D1931" s="653"/>
      <c r="E1931" s="278"/>
    </row>
    <row r="1932" spans="1:5">
      <c r="A1932" s="637">
        <v>39947</v>
      </c>
      <c r="B1932" s="650">
        <v>57.41</v>
      </c>
      <c r="C1932" s="654"/>
      <c r="D1932" s="653"/>
      <c r="E1932" s="278"/>
    </row>
    <row r="1933" spans="1:5">
      <c r="A1933" s="637">
        <v>39948</v>
      </c>
      <c r="B1933" s="650">
        <v>54.97</v>
      </c>
      <c r="C1933" s="654"/>
      <c r="D1933" s="653"/>
      <c r="E1933" s="278"/>
    </row>
    <row r="1934" spans="1:5">
      <c r="A1934" s="637">
        <v>39951</v>
      </c>
      <c r="B1934" s="650">
        <v>57.49</v>
      </c>
      <c r="C1934" s="654"/>
      <c r="D1934" s="653"/>
      <c r="E1934" s="278"/>
    </row>
    <row r="1935" spans="1:5">
      <c r="A1935" s="637">
        <v>39952</v>
      </c>
      <c r="B1935" s="650">
        <v>57.44</v>
      </c>
      <c r="C1935" s="654"/>
      <c r="D1935" s="653"/>
      <c r="E1935" s="278"/>
    </row>
    <row r="1936" spans="1:5">
      <c r="A1936" s="637">
        <v>39953</v>
      </c>
      <c r="B1936" s="650">
        <v>59.05</v>
      </c>
      <c r="C1936" s="654"/>
      <c r="D1936" s="653"/>
      <c r="E1936" s="278"/>
    </row>
    <row r="1937" spans="1:5">
      <c r="A1937" s="637">
        <v>39954</v>
      </c>
      <c r="B1937" s="650">
        <v>58.78</v>
      </c>
      <c r="C1937" s="654"/>
      <c r="D1937" s="653"/>
      <c r="E1937" s="278"/>
    </row>
    <row r="1938" spans="1:5">
      <c r="A1938" s="637">
        <v>39955</v>
      </c>
      <c r="B1938" s="650">
        <v>59.41</v>
      </c>
      <c r="C1938" s="654"/>
      <c r="D1938" s="653"/>
      <c r="E1938" s="278"/>
    </row>
    <row r="1939" spans="1:5">
      <c r="A1939" s="637">
        <v>39958</v>
      </c>
      <c r="B1939" s="650">
        <v>58.96</v>
      </c>
      <c r="C1939" s="654"/>
      <c r="D1939" s="653"/>
      <c r="E1939" s="278"/>
    </row>
    <row r="1940" spans="1:5">
      <c r="A1940" s="637">
        <v>39959</v>
      </c>
      <c r="B1940" s="650">
        <v>59.99</v>
      </c>
      <c r="C1940" s="654"/>
      <c r="D1940" s="653"/>
      <c r="E1940" s="278"/>
    </row>
    <row r="1941" spans="1:5">
      <c r="A1941" s="637">
        <v>39960</v>
      </c>
      <c r="B1941" s="650">
        <v>61.3</v>
      </c>
      <c r="C1941" s="654"/>
      <c r="D1941" s="653"/>
      <c r="E1941" s="278"/>
    </row>
    <row r="1942" spans="1:5">
      <c r="A1942" s="637">
        <v>39961</v>
      </c>
      <c r="B1942" s="650">
        <v>63.51</v>
      </c>
      <c r="C1942" s="654"/>
      <c r="D1942" s="653"/>
      <c r="E1942" s="278"/>
    </row>
    <row r="1943" spans="1:5">
      <c r="A1943" s="637">
        <v>39962</v>
      </c>
      <c r="B1943" s="650">
        <v>65.41</v>
      </c>
      <c r="C1943" s="654"/>
      <c r="D1943" s="653"/>
      <c r="E1943" s="278"/>
    </row>
    <row r="1944" spans="1:5">
      <c r="A1944" s="637">
        <v>39965</v>
      </c>
      <c r="B1944" s="650">
        <v>67.010000000000005</v>
      </c>
      <c r="C1944" s="654"/>
      <c r="D1944" s="653"/>
      <c r="E1944" s="278"/>
    </row>
    <row r="1945" spans="1:5">
      <c r="A1945" s="637">
        <v>39966</v>
      </c>
      <c r="B1945" s="650">
        <v>67.540000000000006</v>
      </c>
      <c r="C1945" s="654"/>
      <c r="D1945" s="653"/>
      <c r="E1945" s="278"/>
    </row>
    <row r="1946" spans="1:5">
      <c r="A1946" s="651">
        <v>39967</v>
      </c>
      <c r="B1946" s="652">
        <v>65.3</v>
      </c>
      <c r="C1946" s="654"/>
      <c r="D1946" s="653"/>
      <c r="E1946" s="278"/>
    </row>
    <row r="1947" spans="1:5">
      <c r="A1947" s="651">
        <v>39968</v>
      </c>
      <c r="B1947" s="652">
        <v>68.42</v>
      </c>
      <c r="C1947" s="654"/>
      <c r="D1947" s="653"/>
      <c r="E1947" s="278"/>
    </row>
    <row r="1948" spans="1:5">
      <c r="A1948" s="651">
        <v>39969</v>
      </c>
      <c r="B1948" s="652">
        <v>67.61</v>
      </c>
      <c r="C1948" s="654"/>
      <c r="D1948" s="653"/>
      <c r="E1948" s="278"/>
    </row>
    <row r="1949" spans="1:5">
      <c r="A1949" s="651">
        <v>39972</v>
      </c>
      <c r="B1949" s="652">
        <v>68.180000000000007</v>
      </c>
      <c r="C1949" s="654"/>
      <c r="D1949" s="653"/>
      <c r="E1949" s="278"/>
    </row>
    <row r="1950" spans="1:5">
      <c r="A1950" s="651">
        <v>39973</v>
      </c>
      <c r="B1950" s="652">
        <v>70.02</v>
      </c>
      <c r="C1950" s="654"/>
      <c r="D1950" s="653"/>
      <c r="E1950" s="278"/>
    </row>
    <row r="1951" spans="1:5">
      <c r="A1951" s="651">
        <v>39974</v>
      </c>
      <c r="B1951" s="652">
        <v>70.959999999999994</v>
      </c>
      <c r="C1951" s="654"/>
      <c r="D1951" s="653"/>
      <c r="E1951" s="278"/>
    </row>
    <row r="1952" spans="1:5">
      <c r="A1952" s="651">
        <v>39975</v>
      </c>
      <c r="B1952" s="652">
        <v>71.27</v>
      </c>
      <c r="C1952" s="654"/>
      <c r="D1952" s="653"/>
      <c r="E1952" s="278"/>
    </row>
    <row r="1953" spans="1:5">
      <c r="A1953" s="651">
        <v>39976</v>
      </c>
      <c r="B1953" s="652">
        <v>71.010000000000005</v>
      </c>
      <c r="C1953" s="654"/>
      <c r="D1953" s="653"/>
      <c r="E1953" s="278"/>
    </row>
    <row r="1954" spans="1:5">
      <c r="A1954" s="651">
        <v>39979</v>
      </c>
      <c r="B1954" s="652">
        <v>68.67</v>
      </c>
      <c r="C1954" s="654"/>
      <c r="D1954" s="653"/>
      <c r="E1954" s="278"/>
    </row>
    <row r="1955" spans="1:5">
      <c r="A1955" s="651">
        <v>39980</v>
      </c>
      <c r="B1955" s="652">
        <v>68.75</v>
      </c>
      <c r="C1955" s="654"/>
      <c r="D1955" s="653"/>
      <c r="E1955" s="278"/>
    </row>
    <row r="1956" spans="1:5">
      <c r="A1956" s="651">
        <v>39981</v>
      </c>
      <c r="B1956" s="652">
        <v>69.510000000000005</v>
      </c>
      <c r="C1956" s="654"/>
      <c r="D1956" s="653"/>
      <c r="E1956" s="278"/>
    </row>
    <row r="1957" spans="1:5">
      <c r="A1957" s="651">
        <v>39982</v>
      </c>
      <c r="B1957" s="652">
        <v>70.12</v>
      </c>
      <c r="C1957" s="654"/>
      <c r="D1957" s="653"/>
      <c r="E1957" s="278"/>
    </row>
    <row r="1958" spans="1:5">
      <c r="A1958" s="651">
        <v>39983</v>
      </c>
      <c r="B1958" s="652">
        <v>68.41</v>
      </c>
      <c r="C1958" s="654"/>
      <c r="D1958" s="653"/>
      <c r="E1958" s="278"/>
    </row>
    <row r="1959" spans="1:5">
      <c r="A1959" s="651">
        <v>39986</v>
      </c>
      <c r="B1959" s="652">
        <v>65.569999999999993</v>
      </c>
      <c r="C1959" s="654"/>
      <c r="D1959" s="653"/>
      <c r="E1959" s="278"/>
    </row>
    <row r="1960" spans="1:5">
      <c r="A1960" s="651">
        <v>39987</v>
      </c>
      <c r="B1960" s="652">
        <v>67.260000000000005</v>
      </c>
      <c r="C1960" s="654"/>
      <c r="D1960" s="653"/>
      <c r="E1960" s="278"/>
    </row>
    <row r="1961" spans="1:5">
      <c r="A1961" s="651">
        <v>39988</v>
      </c>
      <c r="B1961" s="652">
        <v>67.44</v>
      </c>
      <c r="C1961" s="654"/>
      <c r="D1961" s="653"/>
      <c r="E1961" s="278"/>
    </row>
    <row r="1962" spans="1:5">
      <c r="A1962" s="651">
        <v>39989</v>
      </c>
      <c r="B1962" s="652">
        <v>69.19</v>
      </c>
      <c r="C1962" s="654"/>
      <c r="D1962" s="653"/>
      <c r="E1962" s="278"/>
    </row>
    <row r="1963" spans="1:5">
      <c r="A1963" s="651">
        <v>39990</v>
      </c>
      <c r="B1963" s="652">
        <v>68.31</v>
      </c>
      <c r="C1963" s="654"/>
      <c r="D1963" s="653"/>
      <c r="E1963" s="278"/>
    </row>
    <row r="1964" spans="1:5">
      <c r="A1964" s="651">
        <v>39993</v>
      </c>
      <c r="B1964" s="652">
        <v>70.239999999999995</v>
      </c>
      <c r="C1964" s="654"/>
      <c r="D1964" s="653"/>
      <c r="E1964" s="278"/>
    </row>
    <row r="1965" spans="1:5">
      <c r="A1965" s="651">
        <v>39994</v>
      </c>
      <c r="B1965" s="652">
        <v>69.16</v>
      </c>
      <c r="C1965" s="654"/>
      <c r="D1965" s="653"/>
      <c r="E1965" s="278"/>
    </row>
    <row r="1966" spans="1:5">
      <c r="A1966" s="651">
        <v>39995</v>
      </c>
      <c r="B1966" s="652">
        <v>67.849999999999994</v>
      </c>
      <c r="C1966" s="654"/>
      <c r="D1966" s="650"/>
      <c r="E1966" s="278"/>
    </row>
    <row r="1967" spans="1:5">
      <c r="A1967" s="651">
        <v>39996</v>
      </c>
      <c r="B1967" s="652">
        <v>65.44</v>
      </c>
      <c r="C1967" s="654"/>
      <c r="D1967" s="650"/>
      <c r="E1967" s="278"/>
    </row>
    <row r="1968" spans="1:5">
      <c r="A1968" s="651">
        <v>39997</v>
      </c>
      <c r="B1968" s="652">
        <v>65.05</v>
      </c>
      <c r="C1968" s="654"/>
      <c r="D1968" s="650"/>
      <c r="E1968" s="278"/>
    </row>
    <row r="1969" spans="1:5">
      <c r="A1969" s="651">
        <v>40000</v>
      </c>
      <c r="B1969" s="652">
        <v>62.81</v>
      </c>
      <c r="C1969" s="654"/>
      <c r="D1969" s="650"/>
      <c r="E1969" s="278"/>
    </row>
    <row r="1970" spans="1:5">
      <c r="A1970" s="651">
        <v>40001</v>
      </c>
      <c r="B1970" s="652">
        <v>61.01</v>
      </c>
      <c r="C1970" s="654"/>
      <c r="D1970" s="650"/>
      <c r="E1970" s="278"/>
    </row>
    <row r="1971" spans="1:5">
      <c r="A1971" s="651">
        <v>40002</v>
      </c>
      <c r="B1971" s="652">
        <v>59.58</v>
      </c>
      <c r="C1971" s="654"/>
      <c r="D1971" s="650"/>
      <c r="E1971" s="278"/>
    </row>
    <row r="1972" spans="1:5">
      <c r="A1972" s="651">
        <v>40003</v>
      </c>
      <c r="B1972" s="652">
        <v>59.97</v>
      </c>
      <c r="C1972" s="654"/>
      <c r="D1972" s="650"/>
      <c r="E1972" s="278"/>
    </row>
    <row r="1973" spans="1:5">
      <c r="A1973" s="651">
        <v>40004</v>
      </c>
      <c r="B1973" s="652">
        <v>59.17</v>
      </c>
      <c r="C1973" s="654"/>
      <c r="D1973" s="650"/>
      <c r="E1973" s="278"/>
    </row>
    <row r="1974" spans="1:5">
      <c r="A1974" s="651">
        <v>40007</v>
      </c>
      <c r="B1974" s="652">
        <v>60.08</v>
      </c>
      <c r="C1974" s="654"/>
      <c r="D1974" s="650"/>
      <c r="E1974" s="278"/>
    </row>
    <row r="1975" spans="1:5">
      <c r="A1975" s="651">
        <v>40008</v>
      </c>
      <c r="B1975" s="652">
        <v>60.18</v>
      </c>
      <c r="C1975" s="654"/>
      <c r="D1975" s="650"/>
      <c r="E1975" s="278"/>
    </row>
    <row r="1976" spans="1:5">
      <c r="A1976" s="651">
        <v>40009</v>
      </c>
      <c r="B1976" s="652">
        <v>62.67</v>
      </c>
      <c r="C1976" s="654"/>
      <c r="D1976" s="650"/>
      <c r="E1976" s="278"/>
    </row>
    <row r="1977" spans="1:5">
      <c r="A1977" s="651">
        <v>40010</v>
      </c>
      <c r="B1977" s="652">
        <v>62.6</v>
      </c>
      <c r="C1977" s="654"/>
      <c r="D1977" s="650"/>
      <c r="E1977" s="278"/>
    </row>
    <row r="1978" spans="1:5">
      <c r="A1978" s="651">
        <v>40011</v>
      </c>
      <c r="B1978" s="652">
        <v>63.88</v>
      </c>
      <c r="C1978" s="654"/>
      <c r="D1978" s="650"/>
      <c r="E1978" s="278"/>
    </row>
    <row r="1979" spans="1:5">
      <c r="A1979" s="651">
        <v>40014</v>
      </c>
      <c r="B1979" s="652">
        <v>65.5</v>
      </c>
      <c r="C1979" s="654"/>
      <c r="D1979" s="650"/>
      <c r="E1979" s="278"/>
    </row>
    <row r="1980" spans="1:5">
      <c r="A1980" s="651">
        <v>40015</v>
      </c>
      <c r="B1980" s="652">
        <v>64.81</v>
      </c>
      <c r="C1980" s="654"/>
      <c r="D1980" s="650"/>
      <c r="E1980" s="278"/>
    </row>
    <row r="1981" spans="1:5">
      <c r="A1981" s="651">
        <v>40016</v>
      </c>
      <c r="B1981" s="652">
        <v>66.06</v>
      </c>
      <c r="C1981" s="654"/>
      <c r="D1981" s="650"/>
      <c r="E1981" s="278"/>
    </row>
    <row r="1982" spans="1:5">
      <c r="A1982" s="651">
        <v>40017</v>
      </c>
      <c r="B1982" s="652">
        <v>68.03</v>
      </c>
      <c r="C1982" s="654"/>
      <c r="D1982" s="650"/>
      <c r="E1982" s="278"/>
    </row>
    <row r="1983" spans="1:5">
      <c r="A1983" s="651">
        <v>40018</v>
      </c>
      <c r="B1983" s="652">
        <v>69.53</v>
      </c>
      <c r="C1983" s="654"/>
      <c r="D1983" s="650"/>
      <c r="E1983" s="278"/>
    </row>
    <row r="1984" spans="1:5">
      <c r="A1984" s="651">
        <v>40021</v>
      </c>
      <c r="B1984" s="652">
        <v>69.709999999999994</v>
      </c>
      <c r="C1984" s="654"/>
      <c r="D1984" s="650"/>
      <c r="E1984" s="278"/>
    </row>
    <row r="1985" spans="1:5">
      <c r="A1985" s="651">
        <v>40022</v>
      </c>
      <c r="B1985" s="652">
        <v>68.48</v>
      </c>
      <c r="C1985" s="654"/>
      <c r="D1985" s="650"/>
      <c r="E1985" s="278"/>
    </row>
    <row r="1986" spans="1:5">
      <c r="A1986" s="651">
        <v>40023</v>
      </c>
      <c r="B1986" s="652">
        <v>65.2</v>
      </c>
      <c r="C1986" s="654"/>
      <c r="D1986" s="650"/>
      <c r="E1986" s="278"/>
    </row>
    <row r="1987" spans="1:5">
      <c r="A1987" s="651">
        <v>40024</v>
      </c>
      <c r="B1987" s="652">
        <v>69</v>
      </c>
      <c r="C1987" s="654"/>
      <c r="D1987" s="650"/>
      <c r="E1987" s="278"/>
    </row>
    <row r="1988" spans="1:5">
      <c r="A1988" s="651">
        <v>40025</v>
      </c>
      <c r="B1988" s="652">
        <v>71.48</v>
      </c>
      <c r="C1988" s="654"/>
      <c r="D1988" s="650"/>
      <c r="E1988" s="278"/>
    </row>
    <row r="1989" spans="1:5">
      <c r="A1989" s="651">
        <v>40028</v>
      </c>
      <c r="B1989" s="652">
        <v>72.98</v>
      </c>
      <c r="C1989" s="654"/>
      <c r="D1989" s="650"/>
      <c r="E1989" s="278"/>
    </row>
    <row r="1990" spans="1:5">
      <c r="A1990" s="651">
        <v>40029</v>
      </c>
      <c r="B1990" s="652">
        <v>74.58</v>
      </c>
      <c r="C1990" s="654"/>
      <c r="D1990" s="650"/>
      <c r="E1990" s="278"/>
    </row>
    <row r="1991" spans="1:5">
      <c r="A1991" s="651">
        <v>40030</v>
      </c>
      <c r="B1991" s="652">
        <v>75.2</v>
      </c>
      <c r="C1991" s="654"/>
      <c r="D1991" s="650"/>
      <c r="E1991" s="278"/>
    </row>
    <row r="1992" spans="1:5">
      <c r="A1992" s="651">
        <v>40031</v>
      </c>
      <c r="B1992" s="652">
        <v>74.599999999999994</v>
      </c>
      <c r="C1992" s="654"/>
      <c r="D1992" s="650"/>
      <c r="E1992" s="278"/>
    </row>
    <row r="1993" spans="1:5">
      <c r="A1993" s="651">
        <v>40032</v>
      </c>
      <c r="B1993" s="652">
        <v>72.989999999999995</v>
      </c>
      <c r="C1993" s="654"/>
      <c r="D1993" s="650"/>
      <c r="E1993" s="278"/>
    </row>
    <row r="1994" spans="1:5">
      <c r="A1994" s="651">
        <v>40035</v>
      </c>
      <c r="B1994" s="652">
        <v>73.63</v>
      </c>
      <c r="C1994" s="654"/>
      <c r="D1994" s="650"/>
      <c r="E1994" s="278"/>
    </row>
    <row r="1995" spans="1:5">
      <c r="A1995" s="651">
        <v>40036</v>
      </c>
      <c r="B1995" s="652">
        <v>71.87</v>
      </c>
      <c r="C1995" s="654"/>
      <c r="D1995" s="650"/>
      <c r="E1995" s="278"/>
    </row>
    <row r="1996" spans="1:5">
      <c r="A1996" s="651">
        <v>40037</v>
      </c>
      <c r="B1996" s="652">
        <v>72.78</v>
      </c>
      <c r="C1996" s="654"/>
      <c r="D1996" s="650"/>
      <c r="E1996" s="278"/>
    </row>
    <row r="1997" spans="1:5">
      <c r="A1997" s="651">
        <v>40038</v>
      </c>
      <c r="B1997" s="652">
        <v>73.55</v>
      </c>
      <c r="C1997" s="654"/>
      <c r="D1997" s="650"/>
      <c r="E1997" s="278"/>
    </row>
    <row r="1998" spans="1:5">
      <c r="A1998" s="651">
        <v>40039</v>
      </c>
      <c r="B1998" s="652">
        <v>70.739999999999995</v>
      </c>
      <c r="C1998" s="654"/>
      <c r="D1998" s="650"/>
      <c r="E1998" s="278"/>
    </row>
    <row r="1999" spans="1:5">
      <c r="A1999" s="651">
        <v>40042</v>
      </c>
      <c r="B1999" s="652">
        <v>69.760000000000005</v>
      </c>
      <c r="C1999" s="654"/>
      <c r="D1999" s="650"/>
      <c r="E1999" s="278"/>
    </row>
    <row r="2000" spans="1:5">
      <c r="A2000" s="651">
        <v>40043</v>
      </c>
      <c r="B2000" s="652">
        <v>68.86</v>
      </c>
      <c r="C2000" s="654"/>
      <c r="D2000" s="650"/>
      <c r="E2000" s="278"/>
    </row>
    <row r="2001" spans="1:5">
      <c r="A2001" s="651">
        <v>40044</v>
      </c>
      <c r="B2001" s="652">
        <v>72.81</v>
      </c>
      <c r="C2001" s="654"/>
      <c r="D2001" s="650"/>
      <c r="E2001" s="278"/>
    </row>
    <row r="2002" spans="1:5">
      <c r="A2002" s="651">
        <v>40045</v>
      </c>
      <c r="B2002" s="652">
        <v>72.900000000000006</v>
      </c>
      <c r="C2002" s="654"/>
      <c r="D2002" s="650"/>
      <c r="E2002" s="278"/>
    </row>
    <row r="2003" spans="1:5">
      <c r="A2003" s="651">
        <v>40046</v>
      </c>
      <c r="B2003" s="652">
        <v>73.91</v>
      </c>
      <c r="C2003" s="654"/>
      <c r="D2003" s="650"/>
      <c r="E2003" s="278"/>
    </row>
    <row r="2004" spans="1:5">
      <c r="A2004" s="651">
        <v>40049</v>
      </c>
      <c r="B2004" s="652">
        <v>73.7</v>
      </c>
      <c r="C2004" s="654"/>
      <c r="D2004" s="650"/>
      <c r="E2004" s="278"/>
    </row>
    <row r="2005" spans="1:5">
      <c r="A2005" s="651">
        <v>40050</v>
      </c>
      <c r="B2005" s="652">
        <v>70.87</v>
      </c>
      <c r="C2005" s="654"/>
      <c r="D2005" s="650"/>
      <c r="E2005" s="278"/>
    </row>
    <row r="2006" spans="1:5">
      <c r="A2006" s="651">
        <v>40051</v>
      </c>
      <c r="B2006" s="652">
        <v>71.19</v>
      </c>
      <c r="C2006" s="654"/>
      <c r="D2006" s="650"/>
      <c r="E2006" s="278"/>
    </row>
    <row r="2007" spans="1:5">
      <c r="A2007" s="651">
        <v>40052</v>
      </c>
      <c r="B2007" s="652">
        <v>72.430000000000007</v>
      </c>
      <c r="C2007" s="654"/>
      <c r="D2007" s="650"/>
      <c r="E2007" s="278"/>
    </row>
    <row r="2008" spans="1:5">
      <c r="A2008" s="651">
        <v>40053</v>
      </c>
      <c r="B2008" s="652">
        <v>72.58</v>
      </c>
      <c r="C2008" s="654"/>
      <c r="D2008" s="650"/>
      <c r="E2008" s="278"/>
    </row>
    <row r="2009" spans="1:5">
      <c r="A2009" s="651">
        <v>40056</v>
      </c>
      <c r="B2009" s="652">
        <v>68.97</v>
      </c>
      <c r="C2009" s="654"/>
      <c r="D2009" s="650"/>
      <c r="E2009" s="278"/>
    </row>
    <row r="2010" spans="1:5">
      <c r="A2010" s="651">
        <v>40057</v>
      </c>
      <c r="B2010" s="652">
        <v>67.849999999999994</v>
      </c>
      <c r="C2010" s="654"/>
      <c r="D2010" s="650"/>
      <c r="E2010" s="278"/>
    </row>
    <row r="2011" spans="1:5">
      <c r="A2011" s="651">
        <v>40058</v>
      </c>
      <c r="B2011" s="652">
        <v>67.59</v>
      </c>
      <c r="C2011" s="654"/>
      <c r="D2011" s="650"/>
      <c r="E2011" s="278"/>
    </row>
    <row r="2012" spans="1:5">
      <c r="A2012" s="651">
        <v>40059</v>
      </c>
      <c r="B2012" s="652">
        <v>66.959999999999994</v>
      </c>
      <c r="C2012" s="654"/>
      <c r="D2012" s="650"/>
      <c r="E2012" s="278"/>
    </row>
    <row r="2013" spans="1:5">
      <c r="A2013" s="651">
        <v>40060</v>
      </c>
      <c r="B2013" s="652">
        <v>66.22</v>
      </c>
      <c r="C2013" s="654"/>
      <c r="D2013" s="650"/>
      <c r="E2013" s="278"/>
    </row>
    <row r="2014" spans="1:5">
      <c r="A2014" s="651">
        <v>40063</v>
      </c>
      <c r="B2014" s="652">
        <v>66.69</v>
      </c>
      <c r="C2014" s="654"/>
      <c r="D2014" s="650"/>
      <c r="E2014" s="278"/>
    </row>
    <row r="2015" spans="1:5">
      <c r="A2015" s="651">
        <v>40064</v>
      </c>
      <c r="B2015" s="652">
        <v>68.81</v>
      </c>
      <c r="C2015" s="654"/>
      <c r="D2015" s="650"/>
      <c r="E2015" s="278"/>
    </row>
    <row r="2016" spans="1:5">
      <c r="A2016" s="651">
        <v>40065</v>
      </c>
      <c r="B2016" s="652">
        <v>69.67</v>
      </c>
      <c r="C2016" s="654"/>
      <c r="D2016" s="650"/>
      <c r="E2016" s="278"/>
    </row>
    <row r="2017" spans="1:5">
      <c r="A2017" s="651">
        <v>40066</v>
      </c>
      <c r="B2017" s="652">
        <v>69.47</v>
      </c>
      <c r="C2017" s="654"/>
      <c r="D2017" s="650"/>
      <c r="E2017" s="278"/>
    </row>
    <row r="2018" spans="1:5">
      <c r="A2018" s="651">
        <v>40067</v>
      </c>
      <c r="B2018" s="652">
        <v>66.8</v>
      </c>
      <c r="C2018" s="654"/>
      <c r="D2018" s="650"/>
      <c r="E2018" s="278"/>
    </row>
    <row r="2019" spans="1:5">
      <c r="A2019" s="651">
        <v>40070</v>
      </c>
      <c r="B2019" s="652">
        <v>66.900000000000006</v>
      </c>
      <c r="C2019" s="654"/>
      <c r="D2019" s="650"/>
      <c r="E2019" s="278"/>
    </row>
    <row r="2020" spans="1:5">
      <c r="A2020" s="651">
        <v>40071</v>
      </c>
      <c r="B2020" s="652">
        <v>67.89</v>
      </c>
      <c r="C2020" s="654"/>
      <c r="D2020" s="650"/>
      <c r="E2020" s="278"/>
    </row>
    <row r="2021" spans="1:5">
      <c r="A2021" s="651">
        <v>40072</v>
      </c>
      <c r="B2021" s="652">
        <v>70.22</v>
      </c>
      <c r="C2021" s="654"/>
      <c r="D2021" s="650"/>
      <c r="E2021" s="278"/>
    </row>
    <row r="2022" spans="1:5">
      <c r="A2022" s="651">
        <v>40073</v>
      </c>
      <c r="B2022" s="652">
        <v>71.05</v>
      </c>
      <c r="C2022" s="654"/>
      <c r="D2022" s="650"/>
      <c r="E2022" s="278"/>
    </row>
    <row r="2023" spans="1:5">
      <c r="A2023" s="651">
        <v>40074</v>
      </c>
      <c r="B2023" s="652">
        <v>70.62</v>
      </c>
      <c r="C2023" s="654"/>
      <c r="D2023" s="650"/>
      <c r="E2023" s="278"/>
    </row>
    <row r="2024" spans="1:5">
      <c r="A2024" s="651">
        <v>40077</v>
      </c>
      <c r="B2024" s="652">
        <v>68</v>
      </c>
      <c r="C2024" s="654"/>
      <c r="D2024" s="650"/>
      <c r="E2024" s="278"/>
    </row>
    <row r="2025" spans="1:5">
      <c r="A2025" s="651">
        <v>40078</v>
      </c>
      <c r="B2025" s="652">
        <v>69.77</v>
      </c>
      <c r="C2025" s="654"/>
      <c r="D2025" s="650"/>
      <c r="E2025" s="278"/>
    </row>
    <row r="2026" spans="1:5">
      <c r="A2026" s="651">
        <v>40079</v>
      </c>
      <c r="B2026" s="652">
        <v>66.88</v>
      </c>
      <c r="C2026" s="654"/>
      <c r="D2026" s="650"/>
      <c r="E2026" s="278"/>
    </row>
    <row r="2027" spans="1:5">
      <c r="A2027" s="651">
        <v>40080</v>
      </c>
      <c r="B2027" s="652">
        <v>64.459999999999994</v>
      </c>
      <c r="C2027" s="654"/>
      <c r="D2027" s="650"/>
      <c r="E2027" s="278"/>
    </row>
    <row r="2028" spans="1:5">
      <c r="A2028" s="651">
        <v>40081</v>
      </c>
      <c r="B2028" s="652">
        <v>64.58</v>
      </c>
      <c r="C2028" s="654"/>
      <c r="D2028" s="650"/>
      <c r="E2028" s="278"/>
    </row>
    <row r="2029" spans="1:5">
      <c r="A2029" s="651">
        <v>40084</v>
      </c>
      <c r="B2029" s="652">
        <v>65.33</v>
      </c>
      <c r="C2029" s="654"/>
      <c r="D2029" s="650"/>
      <c r="E2029" s="278"/>
    </row>
    <row r="2030" spans="1:5">
      <c r="A2030" s="651">
        <v>40085</v>
      </c>
      <c r="B2030" s="652">
        <v>64.64</v>
      </c>
      <c r="C2030" s="654"/>
      <c r="D2030" s="650"/>
      <c r="E2030" s="278"/>
    </row>
    <row r="2031" spans="1:5">
      <c r="A2031" s="651">
        <v>40086</v>
      </c>
      <c r="B2031" s="652">
        <v>68.010000000000005</v>
      </c>
      <c r="C2031" s="654"/>
      <c r="D2031" s="650"/>
      <c r="E2031" s="278"/>
    </row>
    <row r="2032" spans="1:5">
      <c r="A2032" s="651">
        <v>40087</v>
      </c>
      <c r="B2032" s="652">
        <v>67.59</v>
      </c>
      <c r="C2032" s="654"/>
      <c r="D2032" s="650"/>
      <c r="E2032" s="278"/>
    </row>
    <row r="2033" spans="1:5">
      <c r="A2033" s="651">
        <v>40088</v>
      </c>
      <c r="B2033" s="652">
        <v>66.84</v>
      </c>
      <c r="C2033" s="654"/>
      <c r="D2033" s="650"/>
      <c r="E2033" s="278"/>
    </row>
    <row r="2034" spans="1:5">
      <c r="A2034" s="651">
        <v>40091</v>
      </c>
      <c r="B2034" s="652">
        <v>66.83</v>
      </c>
      <c r="C2034" s="654"/>
      <c r="D2034" s="650"/>
      <c r="E2034" s="278"/>
    </row>
    <row r="2035" spans="1:5">
      <c r="A2035" s="651">
        <v>40092</v>
      </c>
      <c r="B2035" s="652">
        <v>67.92</v>
      </c>
      <c r="C2035" s="654"/>
      <c r="D2035" s="650"/>
      <c r="E2035" s="278"/>
    </row>
    <row r="2036" spans="1:5">
      <c r="A2036" s="651">
        <v>40093</v>
      </c>
      <c r="B2036" s="652">
        <v>66.8</v>
      </c>
      <c r="C2036" s="654"/>
      <c r="D2036" s="650"/>
      <c r="E2036" s="278"/>
    </row>
    <row r="2037" spans="1:5">
      <c r="A2037" s="651">
        <v>40094</v>
      </c>
      <c r="B2037" s="652">
        <v>68.709999999999994</v>
      </c>
      <c r="C2037" s="654"/>
      <c r="D2037" s="650"/>
      <c r="E2037" s="278"/>
    </row>
    <row r="2038" spans="1:5">
      <c r="A2038" s="651">
        <v>40095</v>
      </c>
      <c r="B2038" s="652">
        <v>70.069999999999993</v>
      </c>
      <c r="C2038" s="654"/>
      <c r="D2038" s="650"/>
      <c r="E2038" s="278"/>
    </row>
    <row r="2039" spans="1:5">
      <c r="A2039" s="651">
        <v>40098</v>
      </c>
      <c r="B2039" s="652">
        <v>71.08</v>
      </c>
      <c r="C2039" s="654"/>
      <c r="D2039" s="650"/>
      <c r="E2039" s="278"/>
    </row>
    <row r="2040" spans="1:5">
      <c r="A2040" s="651">
        <v>40099</v>
      </c>
      <c r="B2040" s="652">
        <v>71.87</v>
      </c>
      <c r="C2040" s="654"/>
      <c r="D2040" s="650"/>
      <c r="E2040" s="278"/>
    </row>
    <row r="2041" spans="1:5">
      <c r="A2041" s="651">
        <v>40100</v>
      </c>
      <c r="B2041" s="652">
        <v>72.7</v>
      </c>
      <c r="C2041" s="654"/>
      <c r="D2041" s="650"/>
      <c r="E2041" s="278"/>
    </row>
    <row r="2042" spans="1:5">
      <c r="A2042" s="651">
        <v>40101</v>
      </c>
      <c r="B2042" s="652">
        <v>75.02</v>
      </c>
      <c r="C2042" s="654"/>
      <c r="D2042" s="650"/>
      <c r="E2042" s="278"/>
    </row>
    <row r="2043" spans="1:5">
      <c r="A2043" s="651">
        <v>40102</v>
      </c>
      <c r="B2043" s="652">
        <v>76.239999999999995</v>
      </c>
      <c r="C2043" s="654"/>
      <c r="D2043" s="650"/>
      <c r="E2043" s="278"/>
    </row>
    <row r="2044" spans="1:5">
      <c r="A2044" s="651">
        <v>40105</v>
      </c>
      <c r="B2044" s="652">
        <v>77.290000000000006</v>
      </c>
      <c r="C2044" s="654"/>
      <c r="D2044" s="650"/>
      <c r="E2044" s="278"/>
    </row>
    <row r="2045" spans="1:5">
      <c r="A2045" s="651">
        <v>40106</v>
      </c>
      <c r="B2045" s="652">
        <v>76.040000000000006</v>
      </c>
      <c r="C2045" s="654"/>
      <c r="D2045" s="650"/>
      <c r="E2045" s="278"/>
    </row>
    <row r="2046" spans="1:5">
      <c r="A2046" s="651">
        <v>40107</v>
      </c>
      <c r="B2046" s="652">
        <v>78.599999999999994</v>
      </c>
      <c r="C2046" s="654"/>
      <c r="D2046" s="650"/>
      <c r="E2046" s="278"/>
    </row>
    <row r="2047" spans="1:5">
      <c r="A2047" s="651">
        <v>40108</v>
      </c>
      <c r="B2047" s="652">
        <v>78.84</v>
      </c>
      <c r="C2047" s="654"/>
      <c r="D2047" s="650"/>
      <c r="E2047" s="278"/>
    </row>
    <row r="2048" spans="1:5">
      <c r="A2048" s="651">
        <v>40109</v>
      </c>
      <c r="B2048" s="652">
        <v>77.12</v>
      </c>
      <c r="C2048" s="654"/>
      <c r="D2048" s="650"/>
      <c r="E2048" s="278"/>
    </row>
    <row r="2049" spans="1:5">
      <c r="A2049" s="651">
        <v>40112</v>
      </c>
      <c r="B2049" s="652">
        <v>76.14</v>
      </c>
      <c r="C2049" s="654"/>
      <c r="D2049" s="650"/>
      <c r="E2049" s="278"/>
    </row>
    <row r="2050" spans="1:5">
      <c r="A2050" s="651">
        <v>40113</v>
      </c>
      <c r="B2050" s="652">
        <v>77.08</v>
      </c>
      <c r="C2050" s="654"/>
      <c r="D2050" s="650"/>
      <c r="E2050" s="278"/>
    </row>
    <row r="2051" spans="1:5">
      <c r="A2051" s="651">
        <v>40114</v>
      </c>
      <c r="B2051" s="652">
        <v>74.36</v>
      </c>
      <c r="C2051" s="654"/>
      <c r="D2051" s="650"/>
      <c r="E2051" s="278"/>
    </row>
    <row r="2052" spans="1:5">
      <c r="A2052" s="651">
        <v>40115</v>
      </c>
      <c r="B2052" s="652">
        <v>77.099999999999994</v>
      </c>
      <c r="C2052" s="654"/>
      <c r="D2052" s="650"/>
      <c r="E2052" s="278"/>
    </row>
    <row r="2053" spans="1:5">
      <c r="A2053" s="651">
        <v>40116</v>
      </c>
      <c r="B2053" s="652">
        <v>74.010000000000005</v>
      </c>
      <c r="C2053" s="654"/>
      <c r="D2053" s="650"/>
      <c r="E2053" s="278"/>
    </row>
    <row r="2054" spans="1:5">
      <c r="A2054" s="651">
        <v>40119</v>
      </c>
      <c r="B2054" s="652">
        <v>75.69</v>
      </c>
      <c r="C2054" s="654"/>
      <c r="D2054" s="650"/>
      <c r="E2054" s="278"/>
    </row>
    <row r="2055" spans="1:5">
      <c r="A2055" s="651">
        <v>40120</v>
      </c>
      <c r="B2055" s="652">
        <v>77.13</v>
      </c>
      <c r="C2055" s="654"/>
      <c r="D2055" s="650"/>
      <c r="E2055" s="278"/>
    </row>
    <row r="2056" spans="1:5">
      <c r="A2056" s="651">
        <v>40121</v>
      </c>
      <c r="B2056" s="652">
        <v>78.02</v>
      </c>
      <c r="C2056" s="654"/>
      <c r="D2056" s="650"/>
      <c r="E2056" s="278"/>
    </row>
    <row r="2057" spans="1:5">
      <c r="A2057" s="651">
        <v>40122</v>
      </c>
      <c r="B2057" s="652">
        <v>77.349999999999994</v>
      </c>
      <c r="C2057" s="654"/>
      <c r="D2057" s="650"/>
      <c r="E2057" s="278"/>
    </row>
    <row r="2058" spans="1:5">
      <c r="A2058" s="651">
        <v>40123</v>
      </c>
      <c r="B2058" s="652">
        <v>75.260000000000005</v>
      </c>
      <c r="C2058" s="654"/>
      <c r="D2058" s="650"/>
      <c r="E2058" s="278"/>
    </row>
    <row r="2059" spans="1:5">
      <c r="A2059" s="651">
        <v>40126</v>
      </c>
      <c r="B2059" s="652">
        <v>77.239999999999995</v>
      </c>
      <c r="C2059" s="654"/>
      <c r="D2059" s="650"/>
      <c r="E2059" s="278"/>
    </row>
    <row r="2060" spans="1:5">
      <c r="A2060" s="651">
        <v>40127</v>
      </c>
      <c r="B2060" s="652">
        <v>76.69</v>
      </c>
      <c r="C2060" s="654"/>
      <c r="D2060" s="650"/>
      <c r="E2060" s="278"/>
    </row>
    <row r="2061" spans="1:5">
      <c r="A2061" s="651">
        <v>40128</v>
      </c>
      <c r="B2061" s="652">
        <v>77.22</v>
      </c>
      <c r="C2061" s="654"/>
      <c r="D2061" s="650"/>
      <c r="E2061" s="278"/>
    </row>
    <row r="2062" spans="1:5">
      <c r="A2062" s="651">
        <v>40129</v>
      </c>
      <c r="B2062" s="652">
        <v>75.069999999999993</v>
      </c>
      <c r="C2062" s="654"/>
      <c r="D2062" s="650"/>
      <c r="E2062" s="278"/>
    </row>
    <row r="2063" spans="1:5">
      <c r="A2063" s="651">
        <v>40130</v>
      </c>
      <c r="B2063" s="652">
        <v>75.069999999999993</v>
      </c>
      <c r="C2063" s="654"/>
      <c r="D2063" s="650"/>
      <c r="E2063" s="278"/>
    </row>
    <row r="2064" spans="1:5">
      <c r="A2064" s="651">
        <v>40133</v>
      </c>
      <c r="B2064" s="652">
        <v>77.61</v>
      </c>
      <c r="C2064" s="654"/>
      <c r="D2064" s="650"/>
      <c r="E2064" s="278"/>
    </row>
    <row r="2065" spans="1:5">
      <c r="A2065" s="651">
        <v>40134</v>
      </c>
      <c r="B2065" s="652">
        <v>77.92</v>
      </c>
      <c r="C2065" s="654"/>
      <c r="D2065" s="650"/>
      <c r="E2065" s="278"/>
    </row>
    <row r="2066" spans="1:5">
      <c r="A2066" s="651">
        <v>40135</v>
      </c>
      <c r="B2066" s="652">
        <v>78.37</v>
      </c>
      <c r="C2066" s="654"/>
      <c r="D2066" s="650"/>
      <c r="E2066" s="278"/>
    </row>
    <row r="2067" spans="1:5">
      <c r="A2067" s="651">
        <v>40136</v>
      </c>
      <c r="B2067" s="652">
        <v>76.680000000000007</v>
      </c>
      <c r="C2067" s="654"/>
      <c r="D2067" s="650"/>
      <c r="E2067" s="278"/>
    </row>
    <row r="2068" spans="1:5">
      <c r="A2068" s="651">
        <v>40137</v>
      </c>
      <c r="B2068" s="652">
        <v>76.510000000000005</v>
      </c>
      <c r="C2068" s="654"/>
      <c r="D2068" s="650"/>
      <c r="E2068" s="278"/>
    </row>
    <row r="2069" spans="1:5">
      <c r="A2069" s="651">
        <v>40140</v>
      </c>
      <c r="B2069" s="652">
        <v>76.53</v>
      </c>
      <c r="C2069" s="654"/>
      <c r="D2069" s="650"/>
      <c r="E2069" s="278"/>
    </row>
    <row r="2070" spans="1:5">
      <c r="A2070" s="651">
        <v>40141</v>
      </c>
      <c r="B2070" s="652">
        <v>75.459999999999994</v>
      </c>
      <c r="C2070" s="654"/>
      <c r="D2070" s="650"/>
      <c r="E2070" s="278"/>
    </row>
    <row r="2071" spans="1:5">
      <c r="A2071" s="651">
        <v>40142</v>
      </c>
      <c r="B2071" s="652">
        <v>77.489999999999995</v>
      </c>
      <c r="C2071" s="654"/>
      <c r="D2071" s="650"/>
      <c r="E2071" s="278"/>
    </row>
    <row r="2072" spans="1:5">
      <c r="A2072" s="651">
        <v>40143</v>
      </c>
      <c r="B2072" s="652">
        <v>76.33</v>
      </c>
      <c r="C2072" s="654"/>
      <c r="D2072" s="650"/>
      <c r="E2072" s="278"/>
    </row>
    <row r="2073" spans="1:5">
      <c r="A2073" s="651">
        <v>40144</v>
      </c>
      <c r="B2073" s="652">
        <v>76</v>
      </c>
      <c r="C2073" s="654"/>
      <c r="D2073" s="650"/>
      <c r="E2073" s="278"/>
    </row>
    <row r="2074" spans="1:5">
      <c r="A2074" s="651">
        <v>40147</v>
      </c>
      <c r="B2074" s="652">
        <v>77.760000000000005</v>
      </c>
      <c r="C2074" s="654"/>
      <c r="D2074" s="650"/>
      <c r="E2074" s="278"/>
    </row>
    <row r="2075" spans="1:5">
      <c r="A2075" s="651">
        <v>40148</v>
      </c>
      <c r="B2075" s="652">
        <v>78.040000000000006</v>
      </c>
      <c r="C2075" s="626">
        <v>79.510000000000005</v>
      </c>
      <c r="D2075" s="626"/>
      <c r="E2075" s="278"/>
    </row>
    <row r="2076" spans="1:5">
      <c r="A2076" s="651">
        <v>40149</v>
      </c>
      <c r="B2076" s="652">
        <v>77.03</v>
      </c>
      <c r="C2076" s="626" t="e">
        <v>#N/A</v>
      </c>
      <c r="D2076" s="626"/>
      <c r="E2076" s="278"/>
    </row>
    <row r="2077" spans="1:5">
      <c r="A2077" s="651">
        <v>40150</v>
      </c>
      <c r="B2077" s="652">
        <v>76.760000000000005</v>
      </c>
      <c r="C2077" s="626" t="e">
        <v>#N/A</v>
      </c>
      <c r="D2077" s="626"/>
      <c r="E2077" s="278"/>
    </row>
    <row r="2078" spans="1:5">
      <c r="A2078" s="651">
        <v>40151</v>
      </c>
      <c r="B2078" s="652">
        <v>77.09</v>
      </c>
      <c r="C2078" s="626" t="e">
        <v>#N/A</v>
      </c>
      <c r="D2078" s="626"/>
      <c r="E2078" s="278"/>
    </row>
    <row r="2079" spans="1:5">
      <c r="A2079" s="651">
        <v>40154</v>
      </c>
      <c r="B2079" s="652">
        <v>76.069999999999993</v>
      </c>
      <c r="C2079" s="626" t="e">
        <v>#N/A</v>
      </c>
      <c r="D2079" s="626"/>
      <c r="E2079" s="278"/>
    </row>
    <row r="2080" spans="1:5">
      <c r="A2080" s="651">
        <v>40155</v>
      </c>
      <c r="B2080" s="652">
        <v>74.569999999999993</v>
      </c>
      <c r="C2080" s="626" t="e">
        <v>#N/A</v>
      </c>
      <c r="D2080" s="626"/>
      <c r="E2080" s="278"/>
    </row>
    <row r="2081" spans="1:5">
      <c r="A2081" s="651">
        <v>40156</v>
      </c>
      <c r="B2081" s="652">
        <v>71.430000000000007</v>
      </c>
      <c r="C2081" s="626" t="e">
        <v>#N/A</v>
      </c>
      <c r="D2081" s="626"/>
      <c r="E2081" s="278"/>
    </row>
    <row r="2082" spans="1:5">
      <c r="A2082" s="651">
        <v>40157</v>
      </c>
      <c r="B2082" s="652">
        <v>71.040000000000006</v>
      </c>
      <c r="C2082" s="626" t="e">
        <v>#N/A</v>
      </c>
      <c r="D2082" s="626"/>
      <c r="E2082" s="278"/>
    </row>
    <row r="2083" spans="1:5">
      <c r="A2083" s="651">
        <v>40158</v>
      </c>
      <c r="B2083" s="652">
        <v>70.56</v>
      </c>
      <c r="C2083" s="626" t="e">
        <v>#N/A</v>
      </c>
      <c r="D2083" s="626"/>
      <c r="E2083" s="278"/>
    </row>
    <row r="2084" spans="1:5">
      <c r="A2084" s="651">
        <v>40161</v>
      </c>
      <c r="B2084" s="652">
        <v>71</v>
      </c>
      <c r="C2084" s="626" t="e">
        <v>#N/A</v>
      </c>
      <c r="D2084" s="626"/>
      <c r="E2084" s="278"/>
    </row>
    <row r="2085" spans="1:5">
      <c r="A2085" s="651">
        <v>40162</v>
      </c>
      <c r="B2085" s="652">
        <v>71.7</v>
      </c>
      <c r="C2085" s="626" t="e">
        <v>#N/A</v>
      </c>
      <c r="D2085" s="626"/>
      <c r="E2085" s="278"/>
    </row>
    <row r="2086" spans="1:5">
      <c r="A2086" s="651">
        <v>40163</v>
      </c>
      <c r="B2086" s="652">
        <v>73.2</v>
      </c>
      <c r="C2086" s="626" t="e">
        <v>#N/A</v>
      </c>
      <c r="D2086" s="626"/>
      <c r="E2086" s="278"/>
    </row>
    <row r="2087" spans="1:5">
      <c r="A2087" s="651">
        <v>40164</v>
      </c>
      <c r="B2087" s="652">
        <v>71.73</v>
      </c>
      <c r="C2087" s="626" t="e">
        <v>#N/A</v>
      </c>
      <c r="D2087" s="626"/>
      <c r="E2087" s="278"/>
    </row>
    <row r="2088" spans="1:5">
      <c r="A2088" s="651">
        <v>40165</v>
      </c>
      <c r="B2088" s="652">
        <v>72.38</v>
      </c>
      <c r="C2088" s="626" t="e">
        <v>#N/A</v>
      </c>
      <c r="D2088" s="626"/>
      <c r="E2088" s="278"/>
    </row>
    <row r="2089" spans="1:5">
      <c r="A2089" s="651">
        <v>40168</v>
      </c>
      <c r="B2089" s="652">
        <v>71.62</v>
      </c>
      <c r="C2089" s="626" t="e">
        <v>#N/A</v>
      </c>
      <c r="D2089" s="626"/>
      <c r="E2089" s="278"/>
    </row>
    <row r="2090" spans="1:5">
      <c r="A2090" s="651">
        <v>40169</v>
      </c>
      <c r="B2090" s="652">
        <v>72.540000000000006</v>
      </c>
      <c r="C2090" s="626" t="e">
        <v>#N/A</v>
      </c>
      <c r="D2090" s="626"/>
      <c r="E2090" s="278"/>
    </row>
    <row r="2091" spans="1:5">
      <c r="A2091" s="651">
        <v>40170</v>
      </c>
      <c r="B2091" s="652">
        <v>74.17</v>
      </c>
      <c r="C2091" s="626" t="e">
        <v>#N/A</v>
      </c>
      <c r="D2091" s="626"/>
      <c r="E2091" s="278"/>
    </row>
    <row r="2092" spans="1:5">
      <c r="A2092" s="651">
        <v>40171</v>
      </c>
      <c r="B2092" s="652">
        <v>75.150000000000006</v>
      </c>
      <c r="C2092" s="626" t="e">
        <v>#N/A</v>
      </c>
      <c r="D2092" s="626"/>
      <c r="E2092" s="278"/>
    </row>
    <row r="2093" spans="1:5">
      <c r="A2093" s="651">
        <v>40172</v>
      </c>
      <c r="B2093" s="652" t="e">
        <v>#N/A</v>
      </c>
      <c r="C2093" s="626" t="e">
        <v>#N/A</v>
      </c>
      <c r="D2093" s="626"/>
      <c r="E2093" s="278"/>
    </row>
    <row r="2094" spans="1:5">
      <c r="A2094" s="651">
        <v>40175</v>
      </c>
      <c r="B2094" s="652">
        <v>76.58</v>
      </c>
      <c r="C2094" s="626" t="e">
        <v>#N/A</v>
      </c>
      <c r="D2094" s="626"/>
      <c r="E2094" s="278"/>
    </row>
    <row r="2095" spans="1:5">
      <c r="A2095" s="651">
        <v>40176</v>
      </c>
      <c r="B2095" s="652">
        <v>77.27</v>
      </c>
      <c r="C2095" s="626" t="e">
        <v>#N/A</v>
      </c>
      <c r="D2095" s="626"/>
      <c r="E2095" s="278"/>
    </row>
    <row r="2096" spans="1:5">
      <c r="A2096" s="651">
        <v>40177</v>
      </c>
      <c r="B2096" s="652">
        <v>77.760000000000005</v>
      </c>
      <c r="C2096" s="626" t="e">
        <v>#N/A</v>
      </c>
      <c r="D2096" s="626"/>
      <c r="E2096" s="278"/>
    </row>
    <row r="2097" spans="1:5">
      <c r="A2097" s="651">
        <v>40178</v>
      </c>
      <c r="B2097" s="652">
        <v>77.66</v>
      </c>
      <c r="C2097" s="626" t="e">
        <v>#N/A</v>
      </c>
      <c r="D2097" s="626"/>
      <c r="E2097" s="278"/>
    </row>
    <row r="2098" spans="1:5">
      <c r="A2098" s="651">
        <v>40179</v>
      </c>
      <c r="B2098" s="652" t="e">
        <v>#N/A</v>
      </c>
      <c r="C2098" s="626">
        <v>80.25</v>
      </c>
      <c r="D2098" s="626"/>
      <c r="E2098" s="278"/>
    </row>
    <row r="2099" spans="1:5">
      <c r="A2099" s="651">
        <v>40182</v>
      </c>
      <c r="B2099" s="652">
        <v>79.78</v>
      </c>
      <c r="C2099" s="626" t="e">
        <v>#N/A</v>
      </c>
      <c r="D2099" s="626"/>
      <c r="E2099" s="278"/>
    </row>
    <row r="2100" spans="1:5">
      <c r="A2100" s="651">
        <v>40183</v>
      </c>
      <c r="B2100" s="652">
        <v>79.239999999999995</v>
      </c>
      <c r="C2100" s="626" t="e">
        <v>#N/A</v>
      </c>
      <c r="D2100" s="626"/>
      <c r="E2100" s="278"/>
    </row>
    <row r="2101" spans="1:5">
      <c r="A2101" s="651">
        <v>40184</v>
      </c>
      <c r="B2101" s="652">
        <v>80.83</v>
      </c>
      <c r="C2101" s="626" t="e">
        <v>#N/A</v>
      </c>
      <c r="D2101" s="626"/>
      <c r="E2101" s="278"/>
    </row>
    <row r="2102" spans="1:5">
      <c r="A2102" s="651">
        <v>40185</v>
      </c>
      <c r="B2102" s="652">
        <v>80.5</v>
      </c>
      <c r="C2102" s="626" t="e">
        <v>#N/A</v>
      </c>
      <c r="D2102" s="626"/>
      <c r="E2102" s="278"/>
    </row>
    <row r="2103" spans="1:5">
      <c r="A2103" s="651">
        <v>40186</v>
      </c>
      <c r="B2103" s="652">
        <v>80.73</v>
      </c>
      <c r="C2103" s="626" t="e">
        <v>#N/A</v>
      </c>
      <c r="D2103" s="626"/>
      <c r="E2103" s="278"/>
    </row>
    <row r="2104" spans="1:5">
      <c r="A2104" s="651">
        <v>40189</v>
      </c>
      <c r="B2104" s="652">
        <v>79.77</v>
      </c>
      <c r="C2104" s="626" t="e">
        <v>#N/A</v>
      </c>
      <c r="D2104" s="626"/>
      <c r="E2104" s="278"/>
    </row>
    <row r="2105" spans="1:5">
      <c r="A2105" s="651">
        <v>40190</v>
      </c>
      <c r="B2105" s="652">
        <v>77.92</v>
      </c>
      <c r="C2105" s="626" t="e">
        <v>#N/A</v>
      </c>
      <c r="D2105" s="626"/>
      <c r="E2105" s="278"/>
    </row>
    <row r="2106" spans="1:5">
      <c r="A2106" s="651">
        <v>40191</v>
      </c>
      <c r="B2106" s="652">
        <v>77.98</v>
      </c>
      <c r="C2106" s="626" t="e">
        <v>#N/A</v>
      </c>
      <c r="D2106" s="626"/>
      <c r="E2106" s="278"/>
    </row>
    <row r="2107" spans="1:5">
      <c r="A2107" s="651">
        <v>40192</v>
      </c>
      <c r="B2107" s="652">
        <v>77.37</v>
      </c>
      <c r="C2107" s="626" t="e">
        <v>#N/A</v>
      </c>
      <c r="D2107" s="626"/>
      <c r="E2107" s="278"/>
    </row>
    <row r="2108" spans="1:5">
      <c r="A2108" s="651">
        <v>40193</v>
      </c>
      <c r="B2108" s="652">
        <v>76.150000000000006</v>
      </c>
      <c r="C2108" s="626" t="e">
        <v>#N/A</v>
      </c>
      <c r="D2108" s="626"/>
      <c r="E2108" s="278"/>
    </row>
    <row r="2109" spans="1:5">
      <c r="A2109" s="651">
        <v>40196</v>
      </c>
      <c r="B2109" s="652">
        <v>75.98</v>
      </c>
      <c r="C2109" s="626" t="e">
        <v>#N/A</v>
      </c>
      <c r="D2109" s="626"/>
      <c r="E2109" s="278"/>
    </row>
    <row r="2110" spans="1:5">
      <c r="A2110" s="651">
        <v>40197</v>
      </c>
      <c r="B2110" s="652">
        <v>76.36</v>
      </c>
      <c r="C2110" s="626" t="e">
        <v>#N/A</v>
      </c>
      <c r="D2110" s="626"/>
      <c r="E2110" s="278"/>
    </row>
    <row r="2111" spans="1:5">
      <c r="A2111" s="651">
        <v>40198</v>
      </c>
      <c r="B2111" s="652">
        <v>74.47</v>
      </c>
      <c r="C2111" s="626" t="e">
        <v>#N/A</v>
      </c>
      <c r="D2111" s="626"/>
      <c r="E2111" s="278"/>
    </row>
    <row r="2112" spans="1:5">
      <c r="A2112" s="651">
        <v>40199</v>
      </c>
      <c r="B2112" s="652">
        <v>72.989999999999995</v>
      </c>
      <c r="C2112" s="626" t="e">
        <v>#N/A</v>
      </c>
      <c r="D2112" s="626"/>
      <c r="E2112" s="278"/>
    </row>
    <row r="2113" spans="1:5">
      <c r="A2113" s="651">
        <v>40200</v>
      </c>
      <c r="B2113" s="652">
        <v>71.37</v>
      </c>
      <c r="C2113" s="626" t="e">
        <v>#N/A</v>
      </c>
      <c r="D2113" s="626"/>
      <c r="E2113" s="278"/>
    </row>
    <row r="2114" spans="1:5">
      <c r="A2114" s="651">
        <v>40203</v>
      </c>
      <c r="B2114" s="652">
        <v>72.91</v>
      </c>
      <c r="C2114" s="626" t="e">
        <v>#N/A</v>
      </c>
      <c r="D2114" s="626"/>
      <c r="E2114" s="278"/>
    </row>
    <row r="2115" spans="1:5">
      <c r="A2115" s="651">
        <v>40204</v>
      </c>
      <c r="B2115" s="652">
        <v>72.430000000000007</v>
      </c>
      <c r="C2115" s="626" t="e">
        <v>#N/A</v>
      </c>
      <c r="D2115" s="626"/>
      <c r="E2115" s="278"/>
    </row>
    <row r="2116" spans="1:5">
      <c r="A2116" s="651">
        <v>40205</v>
      </c>
      <c r="B2116" s="652">
        <v>71.08</v>
      </c>
      <c r="C2116" s="626" t="e">
        <v>#N/A</v>
      </c>
      <c r="D2116" s="626"/>
      <c r="E2116" s="278"/>
    </row>
    <row r="2117" spans="1:5">
      <c r="A2117" s="651">
        <v>40206</v>
      </c>
      <c r="B2117" s="652">
        <v>71.11</v>
      </c>
      <c r="C2117" s="626" t="e">
        <v>#N/A</v>
      </c>
      <c r="D2117" s="626"/>
      <c r="E2117" s="278"/>
    </row>
    <row r="2118" spans="1:5">
      <c r="A2118" s="651">
        <v>40207</v>
      </c>
      <c r="B2118" s="652">
        <v>70.209999999999994</v>
      </c>
      <c r="C2118" s="626" t="e">
        <v>#N/A</v>
      </c>
      <c r="D2118" s="626"/>
      <c r="E2118" s="278"/>
    </row>
    <row r="2119" spans="1:5">
      <c r="A2119" s="651">
        <v>40210</v>
      </c>
      <c r="B2119" s="652">
        <v>72.86</v>
      </c>
      <c r="C2119" s="626">
        <v>80.95</v>
      </c>
      <c r="D2119" s="626"/>
      <c r="E2119" s="278"/>
    </row>
    <row r="2120" spans="1:5">
      <c r="A2120" s="651">
        <v>40211</v>
      </c>
      <c r="B2120" s="652">
        <v>75.260000000000005</v>
      </c>
      <c r="C2120" s="626" t="e">
        <v>#N/A</v>
      </c>
      <c r="D2120" s="626"/>
      <c r="E2120" s="278"/>
    </row>
    <row r="2121" spans="1:5">
      <c r="A2121" s="651">
        <v>40212</v>
      </c>
      <c r="B2121" s="652">
        <v>75.22</v>
      </c>
      <c r="C2121" s="626" t="e">
        <v>#N/A</v>
      </c>
      <c r="D2121" s="626"/>
      <c r="E2121" s="278"/>
    </row>
    <row r="2122" spans="1:5">
      <c r="A2122" s="651">
        <v>40213</v>
      </c>
      <c r="B2122" s="652">
        <v>71.42</v>
      </c>
      <c r="C2122" s="626" t="e">
        <v>#N/A</v>
      </c>
      <c r="D2122" s="626"/>
      <c r="E2122" s="278"/>
    </row>
    <row r="2123" spans="1:5">
      <c r="A2123" s="651">
        <v>40214</v>
      </c>
      <c r="B2123" s="652">
        <v>69.89</v>
      </c>
      <c r="C2123" s="626" t="e">
        <v>#N/A</v>
      </c>
      <c r="D2123" s="626"/>
      <c r="E2123" s="278"/>
    </row>
    <row r="2124" spans="1:5">
      <c r="A2124" s="651">
        <v>40217</v>
      </c>
      <c r="B2124" s="652">
        <v>69.569999999999993</v>
      </c>
      <c r="C2124" s="626" t="e">
        <v>#N/A</v>
      </c>
      <c r="D2124" s="626"/>
      <c r="E2124" s="278"/>
    </row>
    <row r="2125" spans="1:5">
      <c r="A2125" s="651">
        <v>40218</v>
      </c>
      <c r="B2125" s="652">
        <v>71.290000000000006</v>
      </c>
      <c r="C2125" s="626" t="e">
        <v>#N/A</v>
      </c>
      <c r="D2125" s="626"/>
      <c r="E2125" s="278"/>
    </row>
    <row r="2126" spans="1:5">
      <c r="A2126" s="651">
        <v>40219</v>
      </c>
      <c r="B2126" s="652">
        <v>72.459999999999994</v>
      </c>
      <c r="C2126" s="626" t="e">
        <v>#N/A</v>
      </c>
      <c r="D2126" s="626"/>
      <c r="E2126" s="278"/>
    </row>
    <row r="2127" spans="1:5">
      <c r="A2127" s="651">
        <v>40220</v>
      </c>
      <c r="B2127" s="652">
        <v>73.06</v>
      </c>
      <c r="C2127" s="626" t="e">
        <v>#N/A</v>
      </c>
      <c r="D2127" s="626"/>
      <c r="E2127" s="278"/>
    </row>
    <row r="2128" spans="1:5">
      <c r="A2128" s="651">
        <v>40221</v>
      </c>
      <c r="B2128" s="652">
        <v>71.87</v>
      </c>
      <c r="C2128" s="626" t="e">
        <v>#N/A</v>
      </c>
      <c r="D2128" s="626"/>
      <c r="E2128" s="278"/>
    </row>
    <row r="2129" spans="1:5">
      <c r="A2129" s="651">
        <v>40224</v>
      </c>
      <c r="B2129" s="652">
        <v>71.63</v>
      </c>
      <c r="C2129" s="626" t="e">
        <v>#N/A</v>
      </c>
      <c r="D2129" s="626"/>
      <c r="E2129" s="278"/>
    </row>
    <row r="2130" spans="1:5">
      <c r="A2130" s="651">
        <v>40225</v>
      </c>
      <c r="B2130" s="652">
        <v>75.319999999999993</v>
      </c>
      <c r="C2130" s="626" t="e">
        <v>#N/A</v>
      </c>
      <c r="D2130" s="626"/>
      <c r="E2130" s="278"/>
    </row>
    <row r="2131" spans="1:5">
      <c r="A2131" s="651">
        <v>40226</v>
      </c>
      <c r="B2131" s="652">
        <v>75.59</v>
      </c>
      <c r="C2131" s="626" t="e">
        <v>#N/A</v>
      </c>
      <c r="D2131" s="626"/>
      <c r="E2131" s="278"/>
    </row>
    <row r="2132" spans="1:5">
      <c r="A2132" s="651">
        <v>40227</v>
      </c>
      <c r="B2132" s="652">
        <v>76.39</v>
      </c>
      <c r="C2132" s="626" t="e">
        <v>#N/A</v>
      </c>
      <c r="D2132" s="626"/>
      <c r="E2132" s="278"/>
    </row>
    <row r="2133" spans="1:5">
      <c r="A2133" s="651">
        <v>40228</v>
      </c>
      <c r="B2133" s="652">
        <v>77.599999999999994</v>
      </c>
      <c r="C2133" s="626" t="e">
        <v>#N/A</v>
      </c>
      <c r="D2133" s="626"/>
      <c r="E2133" s="278"/>
    </row>
    <row r="2134" spans="1:5">
      <c r="A2134" s="651">
        <v>40231</v>
      </c>
      <c r="B2134" s="652">
        <v>77.27</v>
      </c>
      <c r="C2134" s="626" t="e">
        <v>#N/A</v>
      </c>
      <c r="D2134" s="626"/>
      <c r="E2134" s="278"/>
    </row>
    <row r="2135" spans="1:5">
      <c r="A2135" s="651">
        <v>40232</v>
      </c>
      <c r="B2135" s="652">
        <v>76.510000000000005</v>
      </c>
      <c r="C2135" s="626" t="e">
        <v>#N/A</v>
      </c>
      <c r="D2135" s="626"/>
      <c r="E2135" s="278"/>
    </row>
    <row r="2136" spans="1:5">
      <c r="A2136" s="651">
        <v>40233</v>
      </c>
      <c r="B2136" s="652">
        <v>77.489999999999995</v>
      </c>
      <c r="C2136" s="626" t="e">
        <v>#N/A</v>
      </c>
      <c r="D2136" s="626"/>
      <c r="E2136" s="278"/>
    </row>
    <row r="2137" spans="1:5">
      <c r="A2137" s="651">
        <v>40234</v>
      </c>
      <c r="B2137" s="652">
        <v>75.33</v>
      </c>
      <c r="C2137" s="626" t="e">
        <v>#N/A</v>
      </c>
      <c r="D2137" s="626"/>
      <c r="E2137" s="278"/>
    </row>
    <row r="2138" spans="1:5">
      <c r="A2138" s="651">
        <v>40235</v>
      </c>
      <c r="B2138" s="652">
        <v>75.97</v>
      </c>
      <c r="C2138" s="626" t="e">
        <v>#N/A</v>
      </c>
      <c r="D2138" s="626"/>
      <c r="E2138" s="278"/>
    </row>
    <row r="2139" spans="1:5">
      <c r="A2139" s="651">
        <v>40238</v>
      </c>
      <c r="B2139" s="652">
        <v>76.11</v>
      </c>
      <c r="C2139" s="626">
        <v>81.58</v>
      </c>
      <c r="D2139" s="626"/>
      <c r="E2139" s="278"/>
    </row>
    <row r="2140" spans="1:5">
      <c r="A2140" s="651">
        <v>40239</v>
      </c>
      <c r="B2140" s="652">
        <v>77.150000000000006</v>
      </c>
      <c r="C2140" s="626" t="e">
        <v>#N/A</v>
      </c>
      <c r="D2140" s="626"/>
      <c r="E2140" s="278"/>
    </row>
    <row r="2141" spans="1:5">
      <c r="A2141" s="651">
        <v>40240</v>
      </c>
      <c r="B2141" s="652">
        <v>78.62</v>
      </c>
      <c r="C2141" s="626" t="e">
        <v>#N/A</v>
      </c>
      <c r="D2141" s="626"/>
      <c r="E2141" s="278"/>
    </row>
    <row r="2142" spans="1:5">
      <c r="A2142" s="651">
        <v>40241</v>
      </c>
      <c r="B2142" s="652">
        <v>78.17</v>
      </c>
      <c r="C2142" s="626" t="e">
        <v>#N/A</v>
      </c>
      <c r="D2142" s="626"/>
      <c r="E2142" s="278"/>
    </row>
    <row r="2143" spans="1:5">
      <c r="A2143" s="651">
        <v>40242</v>
      </c>
      <c r="B2143" s="652">
        <v>79.27</v>
      </c>
      <c r="C2143" s="626" t="e">
        <v>#N/A</v>
      </c>
      <c r="D2143" s="626"/>
      <c r="E2143" s="278"/>
    </row>
    <row r="2144" spans="1:5">
      <c r="A2144" s="651">
        <v>40245</v>
      </c>
      <c r="B2144" s="652">
        <v>79.39</v>
      </c>
      <c r="C2144" s="626" t="e">
        <v>#N/A</v>
      </c>
      <c r="D2144" s="626"/>
      <c r="E2144" s="278"/>
    </row>
    <row r="2145" spans="1:5">
      <c r="A2145" s="651">
        <v>40246</v>
      </c>
      <c r="B2145" s="652">
        <v>78.83</v>
      </c>
      <c r="C2145" s="626" t="e">
        <v>#N/A</v>
      </c>
      <c r="D2145" s="626"/>
      <c r="E2145" s="278"/>
    </row>
    <row r="2146" spans="1:5">
      <c r="A2146" s="651">
        <v>40247</v>
      </c>
      <c r="B2146" s="652">
        <v>79.650000000000006</v>
      </c>
      <c r="C2146" s="626" t="e">
        <v>#N/A</v>
      </c>
      <c r="D2146" s="626"/>
      <c r="E2146" s="278"/>
    </row>
    <row r="2147" spans="1:5">
      <c r="A2147" s="651">
        <v>40248</v>
      </c>
      <c r="B2147" s="652">
        <v>79.67</v>
      </c>
      <c r="C2147" s="626" t="e">
        <v>#N/A</v>
      </c>
      <c r="D2147" s="626"/>
      <c r="E2147" s="278"/>
    </row>
    <row r="2148" spans="1:5">
      <c r="A2148" s="651">
        <v>40249</v>
      </c>
      <c r="B2148" s="652">
        <v>78.569999999999993</v>
      </c>
      <c r="C2148" s="626" t="e">
        <v>#N/A</v>
      </c>
      <c r="D2148" s="626"/>
      <c r="E2148" s="278"/>
    </row>
    <row r="2149" spans="1:5">
      <c r="A2149" s="651">
        <v>40252</v>
      </c>
      <c r="B2149" s="652">
        <v>77.56</v>
      </c>
      <c r="C2149" s="626" t="e">
        <v>#N/A</v>
      </c>
      <c r="D2149" s="626"/>
      <c r="E2149" s="278"/>
    </row>
    <row r="2150" spans="1:5">
      <c r="A2150" s="651">
        <v>40253</v>
      </c>
      <c r="B2150" s="652">
        <v>79.989999999999995</v>
      </c>
      <c r="C2150" s="626" t="e">
        <v>#N/A</v>
      </c>
      <c r="D2150" s="626"/>
      <c r="E2150" s="278"/>
    </row>
    <row r="2151" spans="1:5">
      <c r="A2151" s="651">
        <v>40254</v>
      </c>
      <c r="B2151" s="652">
        <v>80.8</v>
      </c>
      <c r="C2151" s="626" t="e">
        <v>#N/A</v>
      </c>
      <c r="D2151" s="626"/>
      <c r="E2151" s="278"/>
    </row>
    <row r="2152" spans="1:5">
      <c r="A2152" s="651">
        <v>40255</v>
      </c>
      <c r="B2152" s="652">
        <v>80.31</v>
      </c>
      <c r="C2152" s="626" t="e">
        <v>#N/A</v>
      </c>
      <c r="D2152" s="626"/>
      <c r="E2152" s="278"/>
    </row>
    <row r="2153" spans="1:5">
      <c r="A2153" s="651">
        <v>40256</v>
      </c>
      <c r="B2153" s="652" t="e">
        <v>#N/A</v>
      </c>
      <c r="C2153" s="626" t="e">
        <v>#N/A</v>
      </c>
      <c r="D2153" s="626"/>
      <c r="E2153" s="278"/>
    </row>
    <row r="2154" spans="1:5">
      <c r="A2154" s="651">
        <v>40259</v>
      </c>
      <c r="B2154" s="652" t="e">
        <v>#N/A</v>
      </c>
      <c r="C2154" s="626" t="e">
        <v>#N/A</v>
      </c>
      <c r="D2154" s="626"/>
      <c r="E2154" s="278"/>
    </row>
    <row r="2155" spans="1:5">
      <c r="A2155" s="651">
        <v>40260</v>
      </c>
      <c r="B2155" s="652" t="e">
        <v>#N/A</v>
      </c>
      <c r="C2155" s="626" t="e">
        <v>#N/A</v>
      </c>
      <c r="D2155" s="626"/>
      <c r="E2155" s="278"/>
    </row>
    <row r="2156" spans="1:5">
      <c r="A2156" s="651">
        <v>40261</v>
      </c>
      <c r="B2156" s="652" t="e">
        <v>#N/A</v>
      </c>
      <c r="C2156" s="626" t="e">
        <v>#N/A</v>
      </c>
      <c r="D2156" s="626"/>
      <c r="E2156" s="278"/>
    </row>
    <row r="2157" spans="1:5">
      <c r="A2157" s="651">
        <v>40262</v>
      </c>
      <c r="B2157" s="652" t="e">
        <v>#N/A</v>
      </c>
      <c r="C2157" s="626" t="e">
        <v>#N/A</v>
      </c>
      <c r="D2157" s="626"/>
      <c r="E2157" s="278"/>
    </row>
    <row r="2158" spans="1:5">
      <c r="A2158" s="651">
        <v>40263</v>
      </c>
      <c r="B2158" s="652" t="e">
        <v>#N/A</v>
      </c>
      <c r="C2158" s="626" t="e">
        <v>#N/A</v>
      </c>
      <c r="D2158" s="626"/>
      <c r="E2158" s="278"/>
    </row>
    <row r="2159" spans="1:5">
      <c r="A2159" s="651">
        <v>40266</v>
      </c>
      <c r="B2159" s="652" t="e">
        <v>#N/A</v>
      </c>
      <c r="C2159" s="626" t="e">
        <v>#N/A</v>
      </c>
      <c r="D2159" s="626"/>
      <c r="E2159" s="278"/>
    </row>
    <row r="2160" spans="1:5">
      <c r="A2160" s="651">
        <v>40267</v>
      </c>
      <c r="B2160" s="652" t="e">
        <v>#N/A</v>
      </c>
      <c r="C2160" s="626" t="e">
        <v>#N/A</v>
      </c>
      <c r="D2160" s="626"/>
      <c r="E2160" s="278"/>
    </row>
    <row r="2161" spans="1:5">
      <c r="A2161" s="651">
        <v>40268</v>
      </c>
      <c r="B2161" s="652" t="e">
        <v>#N/A</v>
      </c>
      <c r="C2161" s="626" t="e">
        <v>#N/A</v>
      </c>
      <c r="D2161" s="626"/>
      <c r="E2161" s="278"/>
    </row>
    <row r="2162" spans="1:5">
      <c r="A2162" s="651">
        <v>40269</v>
      </c>
      <c r="B2162" s="652" t="e">
        <v>#N/A</v>
      </c>
      <c r="C2162" s="626">
        <v>82.2</v>
      </c>
      <c r="D2162" s="626"/>
      <c r="E2162" s="278"/>
    </row>
    <row r="2163" spans="1:5">
      <c r="A2163" s="651">
        <v>40270</v>
      </c>
      <c r="B2163" s="652" t="e">
        <v>#N/A</v>
      </c>
      <c r="C2163" s="626" t="e">
        <v>#N/A</v>
      </c>
      <c r="D2163" s="626"/>
      <c r="E2163" s="278"/>
    </row>
    <row r="2164" spans="1:5">
      <c r="A2164" s="651">
        <v>40273</v>
      </c>
      <c r="B2164" s="652" t="e">
        <v>#N/A</v>
      </c>
      <c r="C2164" s="626" t="e">
        <v>#N/A</v>
      </c>
      <c r="D2164" s="626"/>
      <c r="E2164" s="278"/>
    </row>
    <row r="2165" spans="1:5">
      <c r="A2165" s="651">
        <v>40274</v>
      </c>
      <c r="B2165" s="652" t="e">
        <v>#N/A</v>
      </c>
      <c r="C2165" s="626" t="e">
        <v>#N/A</v>
      </c>
      <c r="D2165" s="626"/>
      <c r="E2165" s="278"/>
    </row>
    <row r="2166" spans="1:5">
      <c r="A2166" s="651">
        <v>40275</v>
      </c>
      <c r="B2166" s="652" t="e">
        <v>#N/A</v>
      </c>
      <c r="C2166" s="626" t="e">
        <v>#N/A</v>
      </c>
      <c r="D2166" s="626"/>
      <c r="E2166" s="278"/>
    </row>
    <row r="2167" spans="1:5">
      <c r="A2167" s="651">
        <v>40276</v>
      </c>
      <c r="B2167" s="652" t="e">
        <v>#N/A</v>
      </c>
      <c r="C2167" s="626" t="e">
        <v>#N/A</v>
      </c>
      <c r="D2167" s="626"/>
      <c r="E2167" s="278"/>
    </row>
    <row r="2168" spans="1:5">
      <c r="A2168" s="651">
        <v>40277</v>
      </c>
      <c r="B2168" s="652" t="e">
        <v>#N/A</v>
      </c>
      <c r="C2168" s="626" t="e">
        <v>#N/A</v>
      </c>
      <c r="D2168" s="626"/>
      <c r="E2168" s="278"/>
    </row>
    <row r="2169" spans="1:5">
      <c r="A2169" s="651">
        <v>40280</v>
      </c>
      <c r="B2169" s="652" t="e">
        <v>#N/A</v>
      </c>
      <c r="C2169" s="626" t="e">
        <v>#N/A</v>
      </c>
      <c r="D2169" s="626"/>
      <c r="E2169" s="278"/>
    </row>
    <row r="2170" spans="1:5">
      <c r="A2170" s="651">
        <v>40281</v>
      </c>
      <c r="B2170" s="652" t="e">
        <v>#N/A</v>
      </c>
      <c r="C2170" s="626" t="e">
        <v>#N/A</v>
      </c>
      <c r="D2170" s="626"/>
      <c r="E2170" s="278"/>
    </row>
    <row r="2171" spans="1:5">
      <c r="A2171" s="651">
        <v>40282</v>
      </c>
      <c r="B2171" s="652" t="e">
        <v>#N/A</v>
      </c>
      <c r="C2171" s="626" t="e">
        <v>#N/A</v>
      </c>
      <c r="D2171" s="626"/>
      <c r="E2171" s="278"/>
    </row>
    <row r="2172" spans="1:5">
      <c r="A2172" s="651">
        <v>40283</v>
      </c>
      <c r="B2172" s="652" t="e">
        <v>#N/A</v>
      </c>
      <c r="C2172" s="626" t="e">
        <v>#N/A</v>
      </c>
      <c r="D2172" s="626"/>
      <c r="E2172" s="278"/>
    </row>
    <row r="2173" spans="1:5">
      <c r="A2173" s="651">
        <v>40284</v>
      </c>
      <c r="B2173" s="652" t="e">
        <v>#N/A</v>
      </c>
      <c r="C2173" s="626" t="e">
        <v>#N/A</v>
      </c>
      <c r="D2173" s="626"/>
      <c r="E2173" s="278"/>
    </row>
    <row r="2174" spans="1:5">
      <c r="A2174" s="651">
        <v>40287</v>
      </c>
      <c r="B2174" s="652" t="e">
        <v>#N/A</v>
      </c>
      <c r="C2174" s="626" t="e">
        <v>#N/A</v>
      </c>
      <c r="D2174" s="626"/>
      <c r="E2174" s="278"/>
    </row>
    <row r="2175" spans="1:5">
      <c r="A2175" s="651">
        <v>40288</v>
      </c>
      <c r="B2175" s="652" t="e">
        <v>#N/A</v>
      </c>
      <c r="C2175" s="626" t="e">
        <v>#N/A</v>
      </c>
      <c r="D2175" s="626"/>
      <c r="E2175" s="278"/>
    </row>
    <row r="2176" spans="1:5">
      <c r="A2176" s="651">
        <v>40289</v>
      </c>
      <c r="B2176" s="652" t="e">
        <v>#N/A</v>
      </c>
      <c r="C2176" s="626" t="e">
        <v>#N/A</v>
      </c>
      <c r="D2176" s="626"/>
      <c r="E2176" s="278"/>
    </row>
    <row r="2177" spans="1:5">
      <c r="A2177" s="651">
        <v>40290</v>
      </c>
      <c r="B2177" s="652" t="e">
        <v>#N/A</v>
      </c>
      <c r="C2177" s="626" t="e">
        <v>#N/A</v>
      </c>
      <c r="D2177" s="626"/>
      <c r="E2177" s="278"/>
    </row>
    <row r="2178" spans="1:5">
      <c r="A2178" s="651">
        <v>40291</v>
      </c>
      <c r="B2178" s="652" t="e">
        <v>#N/A</v>
      </c>
      <c r="C2178" s="626" t="e">
        <v>#N/A</v>
      </c>
      <c r="D2178" s="626"/>
      <c r="E2178" s="278"/>
    </row>
    <row r="2179" spans="1:5">
      <c r="A2179" s="651">
        <v>40294</v>
      </c>
      <c r="B2179" s="652" t="e">
        <v>#N/A</v>
      </c>
      <c r="C2179" s="626" t="e">
        <v>#N/A</v>
      </c>
      <c r="D2179" s="626"/>
      <c r="E2179" s="278"/>
    </row>
    <row r="2180" spans="1:5">
      <c r="A2180" s="651">
        <v>40295</v>
      </c>
      <c r="B2180" s="652" t="e">
        <v>#N/A</v>
      </c>
      <c r="C2180" s="626" t="e">
        <v>#N/A</v>
      </c>
      <c r="D2180" s="626"/>
      <c r="E2180" s="278"/>
    </row>
    <row r="2181" spans="1:5">
      <c r="A2181" s="651">
        <v>40296</v>
      </c>
      <c r="B2181" s="652" t="e">
        <v>#N/A</v>
      </c>
      <c r="C2181" s="626" t="e">
        <v>#N/A</v>
      </c>
      <c r="D2181" s="626"/>
      <c r="E2181" s="278"/>
    </row>
    <row r="2182" spans="1:5">
      <c r="A2182" s="651">
        <v>40297</v>
      </c>
      <c r="B2182" s="652" t="e">
        <v>#N/A</v>
      </c>
      <c r="C2182" s="626" t="e">
        <v>#N/A</v>
      </c>
      <c r="D2182" s="626"/>
      <c r="E2182" s="278"/>
    </row>
    <row r="2183" spans="1:5">
      <c r="A2183" s="651">
        <v>40298</v>
      </c>
      <c r="B2183" s="652" t="e">
        <v>#N/A</v>
      </c>
      <c r="C2183" s="626" t="e">
        <v>#N/A</v>
      </c>
      <c r="D2183" s="626"/>
      <c r="E2183" s="278"/>
    </row>
    <row r="2184" spans="1:5">
      <c r="A2184" s="651">
        <v>40301</v>
      </c>
      <c r="B2184" s="652" t="e">
        <v>#N/A</v>
      </c>
      <c r="C2184" s="626">
        <v>82.81</v>
      </c>
      <c r="D2184" s="626">
        <v>81.48</v>
      </c>
      <c r="E2184" s="278"/>
    </row>
    <row r="2185" spans="1:5">
      <c r="A2185" s="651">
        <v>40302</v>
      </c>
      <c r="B2185" s="652" t="e">
        <v>#N/A</v>
      </c>
      <c r="C2185" s="626" t="e">
        <v>#N/A</v>
      </c>
      <c r="D2185" s="626" t="e">
        <v>#N/A</v>
      </c>
      <c r="E2185" s="278"/>
    </row>
    <row r="2186" spans="1:5">
      <c r="A2186" s="651">
        <v>40303</v>
      </c>
      <c r="B2186" s="652" t="e">
        <v>#N/A</v>
      </c>
      <c r="C2186" s="626" t="e">
        <v>#N/A</v>
      </c>
      <c r="D2186" s="626" t="e">
        <v>#N/A</v>
      </c>
      <c r="E2186" s="278"/>
    </row>
    <row r="2187" spans="1:5">
      <c r="A2187" s="651">
        <v>40304</v>
      </c>
      <c r="B2187" s="652" t="e">
        <v>#N/A</v>
      </c>
      <c r="C2187" s="626" t="e">
        <v>#N/A</v>
      </c>
      <c r="D2187" s="626" t="e">
        <v>#N/A</v>
      </c>
      <c r="E2187" s="278"/>
    </row>
    <row r="2188" spans="1:5">
      <c r="A2188" s="651">
        <v>40305</v>
      </c>
      <c r="B2188" s="652" t="e">
        <v>#N/A</v>
      </c>
      <c r="C2188" s="626" t="e">
        <v>#N/A</v>
      </c>
      <c r="D2188" s="626" t="e">
        <v>#N/A</v>
      </c>
      <c r="E2188" s="278"/>
    </row>
    <row r="2189" spans="1:5">
      <c r="A2189" s="651">
        <v>40308</v>
      </c>
      <c r="B2189" s="652" t="e">
        <v>#N/A</v>
      </c>
      <c r="C2189" s="626" t="e">
        <v>#N/A</v>
      </c>
      <c r="D2189" s="626" t="e">
        <v>#N/A</v>
      </c>
      <c r="E2189" s="278"/>
    </row>
    <row r="2190" spans="1:5">
      <c r="A2190" s="651">
        <v>40309</v>
      </c>
      <c r="B2190" s="652" t="e">
        <v>#N/A</v>
      </c>
      <c r="C2190" s="626" t="e">
        <v>#N/A</v>
      </c>
      <c r="D2190" s="626" t="e">
        <v>#N/A</v>
      </c>
      <c r="E2190" s="278"/>
    </row>
    <row r="2191" spans="1:5">
      <c r="A2191" s="651">
        <v>40310</v>
      </c>
      <c r="B2191" s="652" t="e">
        <v>#N/A</v>
      </c>
      <c r="C2191" s="626" t="e">
        <v>#N/A</v>
      </c>
      <c r="D2191" s="626" t="e">
        <v>#N/A</v>
      </c>
      <c r="E2191" s="278"/>
    </row>
    <row r="2192" spans="1:5">
      <c r="A2192" s="651">
        <v>40311</v>
      </c>
      <c r="B2192" s="652" t="e">
        <v>#N/A</v>
      </c>
      <c r="C2192" s="626" t="e">
        <v>#N/A</v>
      </c>
      <c r="D2192" s="626" t="e">
        <v>#N/A</v>
      </c>
      <c r="E2192" s="278"/>
    </row>
    <row r="2193" spans="1:5">
      <c r="A2193" s="651">
        <v>40312</v>
      </c>
      <c r="B2193" s="652" t="e">
        <v>#N/A</v>
      </c>
      <c r="C2193" s="626" t="e">
        <v>#N/A</v>
      </c>
      <c r="D2193" s="626" t="e">
        <v>#N/A</v>
      </c>
      <c r="E2193" s="278"/>
    </row>
    <row r="2194" spans="1:5">
      <c r="A2194" s="651">
        <v>40315</v>
      </c>
      <c r="B2194" s="652" t="e">
        <v>#N/A</v>
      </c>
      <c r="C2194" s="626" t="e">
        <v>#N/A</v>
      </c>
      <c r="D2194" s="626" t="e">
        <v>#N/A</v>
      </c>
      <c r="E2194" s="278"/>
    </row>
    <row r="2195" spans="1:5">
      <c r="A2195" s="651">
        <v>40316</v>
      </c>
      <c r="B2195" s="652" t="e">
        <v>#N/A</v>
      </c>
      <c r="C2195" s="626" t="e">
        <v>#N/A</v>
      </c>
      <c r="D2195" s="626" t="e">
        <v>#N/A</v>
      </c>
      <c r="E2195" s="278"/>
    </row>
    <row r="2196" spans="1:5">
      <c r="A2196" s="651">
        <v>40317</v>
      </c>
      <c r="B2196" s="652" t="e">
        <v>#N/A</v>
      </c>
      <c r="C2196" s="626" t="e">
        <v>#N/A</v>
      </c>
      <c r="D2196" s="626" t="e">
        <v>#N/A</v>
      </c>
      <c r="E2196" s="278"/>
    </row>
    <row r="2197" spans="1:5">
      <c r="A2197" s="651">
        <v>40318</v>
      </c>
      <c r="B2197" s="652" t="e">
        <v>#N/A</v>
      </c>
      <c r="C2197" s="626" t="e">
        <v>#N/A</v>
      </c>
      <c r="D2197" s="626" t="e">
        <v>#N/A</v>
      </c>
      <c r="E2197" s="278"/>
    </row>
    <row r="2198" spans="1:5">
      <c r="A2198" s="651">
        <v>40319</v>
      </c>
      <c r="B2198" s="652" t="e">
        <v>#N/A</v>
      </c>
      <c r="C2198" s="626" t="e">
        <v>#N/A</v>
      </c>
      <c r="D2198" s="626" t="e">
        <v>#N/A</v>
      </c>
      <c r="E2198" s="278"/>
    </row>
    <row r="2199" spans="1:5">
      <c r="A2199" s="651">
        <v>40322</v>
      </c>
      <c r="B2199" s="652" t="e">
        <v>#N/A</v>
      </c>
      <c r="C2199" s="626" t="e">
        <v>#N/A</v>
      </c>
      <c r="D2199" s="626" t="e">
        <v>#N/A</v>
      </c>
      <c r="E2199" s="278"/>
    </row>
    <row r="2200" spans="1:5">
      <c r="A2200" s="651">
        <v>40323</v>
      </c>
      <c r="B2200" s="652" t="e">
        <v>#N/A</v>
      </c>
      <c r="C2200" s="626" t="e">
        <v>#N/A</v>
      </c>
      <c r="D2200" s="626" t="e">
        <v>#N/A</v>
      </c>
      <c r="E2200" s="278"/>
    </row>
    <row r="2201" spans="1:5">
      <c r="A2201" s="651">
        <v>40324</v>
      </c>
      <c r="B2201" s="652" t="e">
        <v>#N/A</v>
      </c>
      <c r="C2201" s="626" t="e">
        <v>#N/A</v>
      </c>
      <c r="D2201" s="626" t="e">
        <v>#N/A</v>
      </c>
      <c r="E2201" s="278"/>
    </row>
    <row r="2202" spans="1:5">
      <c r="A2202" s="651">
        <v>40325</v>
      </c>
      <c r="B2202" s="652" t="e">
        <v>#N/A</v>
      </c>
      <c r="C2202" s="626" t="e">
        <v>#N/A</v>
      </c>
      <c r="D2202" s="626" t="e">
        <v>#N/A</v>
      </c>
      <c r="E2202" s="278"/>
    </row>
    <row r="2203" spans="1:5">
      <c r="A2203" s="651">
        <v>40326</v>
      </c>
      <c r="B2203" s="652" t="e">
        <v>#N/A</v>
      </c>
      <c r="C2203" s="626" t="e">
        <v>#N/A</v>
      </c>
      <c r="D2203" s="626" t="e">
        <v>#N/A</v>
      </c>
      <c r="E2203" s="278"/>
    </row>
    <row r="2204" spans="1:5">
      <c r="A2204" s="651">
        <v>40329</v>
      </c>
      <c r="B2204" s="652" t="e">
        <v>#N/A</v>
      </c>
      <c r="C2204" s="626" t="e">
        <v>#N/A</v>
      </c>
      <c r="D2204" s="626" t="e">
        <v>#N/A</v>
      </c>
      <c r="E2204" s="278"/>
    </row>
    <row r="2205" spans="1:5">
      <c r="A2205" s="651">
        <v>40330</v>
      </c>
      <c r="B2205" s="652" t="e">
        <v>#N/A</v>
      </c>
      <c r="C2205" s="626">
        <v>83.39</v>
      </c>
      <c r="D2205" s="626" t="e">
        <v>#N/A</v>
      </c>
      <c r="E2205" s="278"/>
    </row>
    <row r="2206" spans="1:5">
      <c r="A2206" s="651">
        <v>40331</v>
      </c>
      <c r="B2206" s="652" t="e">
        <v>#N/A</v>
      </c>
      <c r="C2206" s="626" t="e">
        <v>#N/A</v>
      </c>
      <c r="D2206" s="626">
        <v>81.81</v>
      </c>
      <c r="E2206" s="278"/>
    </row>
    <row r="2207" spans="1:5">
      <c r="A2207" s="651">
        <v>40332</v>
      </c>
      <c r="B2207" s="652" t="e">
        <v>#N/A</v>
      </c>
      <c r="C2207" s="626" t="e">
        <v>#N/A</v>
      </c>
      <c r="D2207" s="626" t="e">
        <v>#N/A</v>
      </c>
      <c r="E2207" s="278"/>
    </row>
    <row r="2208" spans="1:5">
      <c r="A2208" s="651">
        <v>40333</v>
      </c>
      <c r="B2208" s="652" t="e">
        <v>#N/A</v>
      </c>
      <c r="C2208" s="626" t="e">
        <v>#N/A</v>
      </c>
      <c r="D2208" s="626" t="e">
        <v>#N/A</v>
      </c>
      <c r="E2208" s="278"/>
    </row>
    <row r="2209" spans="1:5">
      <c r="A2209" s="651">
        <v>40336</v>
      </c>
      <c r="B2209" s="652" t="e">
        <v>#N/A</v>
      </c>
      <c r="C2209" s="626" t="e">
        <v>#N/A</v>
      </c>
      <c r="D2209" s="626" t="e">
        <v>#N/A</v>
      </c>
      <c r="E2209" s="278"/>
    </row>
    <row r="2210" spans="1:5">
      <c r="A2210" s="651">
        <v>40337</v>
      </c>
      <c r="B2210" s="652" t="e">
        <v>#N/A</v>
      </c>
      <c r="C2210" s="626" t="e">
        <v>#N/A</v>
      </c>
      <c r="D2210" s="626" t="e">
        <v>#N/A</v>
      </c>
      <c r="E2210" s="278"/>
    </row>
    <row r="2211" spans="1:5">
      <c r="A2211" s="651">
        <v>40338</v>
      </c>
      <c r="B2211" s="652" t="e">
        <v>#N/A</v>
      </c>
      <c r="C2211" s="626" t="e">
        <v>#N/A</v>
      </c>
      <c r="D2211" s="626" t="e">
        <v>#N/A</v>
      </c>
      <c r="E2211" s="278"/>
    </row>
    <row r="2212" spans="1:5">
      <c r="A2212" s="651">
        <v>40339</v>
      </c>
      <c r="B2212" s="652" t="e">
        <v>#N/A</v>
      </c>
      <c r="C2212" s="626" t="e">
        <v>#N/A</v>
      </c>
      <c r="D2212" s="626" t="e">
        <v>#N/A</v>
      </c>
      <c r="E2212" s="278"/>
    </row>
    <row r="2213" spans="1:5">
      <c r="A2213" s="651">
        <v>40340</v>
      </c>
      <c r="B2213" s="652" t="e">
        <v>#N/A</v>
      </c>
      <c r="C2213" s="626" t="e">
        <v>#N/A</v>
      </c>
      <c r="D2213" s="626" t="e">
        <v>#N/A</v>
      </c>
      <c r="E2213" s="278"/>
    </row>
    <row r="2214" spans="1:5">
      <c r="A2214" s="651">
        <v>40343</v>
      </c>
      <c r="B2214" s="652" t="e">
        <v>#N/A</v>
      </c>
      <c r="C2214" s="626" t="e">
        <v>#N/A</v>
      </c>
      <c r="D2214" s="626" t="e">
        <v>#N/A</v>
      </c>
      <c r="E2214" s="278"/>
    </row>
    <row r="2215" spans="1:5">
      <c r="A2215" s="651">
        <v>40344</v>
      </c>
      <c r="B2215" s="652" t="e">
        <v>#N/A</v>
      </c>
      <c r="C2215" s="626" t="e">
        <v>#N/A</v>
      </c>
      <c r="D2215" s="626" t="e">
        <v>#N/A</v>
      </c>
      <c r="E2215" s="278"/>
    </row>
    <row r="2216" spans="1:5">
      <c r="A2216" s="651">
        <v>40345</v>
      </c>
      <c r="B2216" s="652" t="e">
        <v>#N/A</v>
      </c>
      <c r="C2216" s="626" t="e">
        <v>#N/A</v>
      </c>
      <c r="D2216" s="626" t="e">
        <v>#N/A</v>
      </c>
      <c r="E2216" s="278"/>
    </row>
    <row r="2217" spans="1:5">
      <c r="A2217" s="651">
        <v>40346</v>
      </c>
      <c r="B2217" s="652" t="e">
        <v>#N/A</v>
      </c>
      <c r="C2217" s="626" t="e">
        <v>#N/A</v>
      </c>
      <c r="D2217" s="626" t="e">
        <v>#N/A</v>
      </c>
      <c r="E2217" s="278"/>
    </row>
    <row r="2218" spans="1:5">
      <c r="A2218" s="651">
        <v>40347</v>
      </c>
      <c r="B2218" s="652" t="e">
        <v>#N/A</v>
      </c>
      <c r="C2218" s="626" t="e">
        <v>#N/A</v>
      </c>
      <c r="D2218" s="626" t="e">
        <v>#N/A</v>
      </c>
      <c r="E2218" s="278"/>
    </row>
    <row r="2219" spans="1:5">
      <c r="A2219" s="651">
        <v>40350</v>
      </c>
      <c r="B2219" s="652" t="e">
        <v>#N/A</v>
      </c>
      <c r="C2219" s="626" t="e">
        <v>#N/A</v>
      </c>
      <c r="D2219" s="626" t="e">
        <v>#N/A</v>
      </c>
      <c r="E2219" s="278"/>
    </row>
    <row r="2220" spans="1:5">
      <c r="A2220" s="651">
        <v>40351</v>
      </c>
      <c r="B2220" s="652" t="e">
        <v>#N/A</v>
      </c>
      <c r="C2220" s="626" t="e">
        <v>#N/A</v>
      </c>
      <c r="D2220" s="626" t="e">
        <v>#N/A</v>
      </c>
      <c r="E2220" s="278"/>
    </row>
    <row r="2221" spans="1:5">
      <c r="A2221" s="651">
        <v>40352</v>
      </c>
      <c r="B2221" s="652" t="e">
        <v>#N/A</v>
      </c>
      <c r="C2221" s="626" t="e">
        <v>#N/A</v>
      </c>
      <c r="D2221" s="626" t="e">
        <v>#N/A</v>
      </c>
      <c r="E2221" s="278"/>
    </row>
    <row r="2222" spans="1:5">
      <c r="A2222" s="651">
        <v>40353</v>
      </c>
      <c r="B2222" s="652" t="e">
        <v>#N/A</v>
      </c>
      <c r="C2222" s="626" t="e">
        <v>#N/A</v>
      </c>
      <c r="D2222" s="626" t="e">
        <v>#N/A</v>
      </c>
      <c r="E2222" s="278"/>
    </row>
    <row r="2223" spans="1:5">
      <c r="A2223" s="651">
        <v>40354</v>
      </c>
      <c r="B2223" s="652" t="e">
        <v>#N/A</v>
      </c>
      <c r="C2223" s="626" t="e">
        <v>#N/A</v>
      </c>
      <c r="D2223" s="626" t="e">
        <v>#N/A</v>
      </c>
      <c r="E2223" s="278"/>
    </row>
    <row r="2224" spans="1:5">
      <c r="A2224" s="651">
        <v>40357</v>
      </c>
      <c r="B2224" s="652" t="e">
        <v>#N/A</v>
      </c>
      <c r="C2224" s="626" t="e">
        <v>#N/A</v>
      </c>
      <c r="D2224" s="626" t="e">
        <v>#N/A</v>
      </c>
      <c r="E2224" s="278"/>
    </row>
    <row r="2225" spans="1:5">
      <c r="A2225" s="651">
        <v>40358</v>
      </c>
      <c r="B2225" s="652" t="e">
        <v>#N/A</v>
      </c>
      <c r="C2225" s="626" t="e">
        <v>#N/A</v>
      </c>
      <c r="D2225" s="626" t="e">
        <v>#N/A</v>
      </c>
      <c r="E2225" s="278"/>
    </row>
    <row r="2226" spans="1:5">
      <c r="A2226" s="651">
        <v>40359</v>
      </c>
      <c r="B2226" s="652" t="e">
        <v>#N/A</v>
      </c>
      <c r="C2226" s="626" t="e">
        <v>#N/A</v>
      </c>
      <c r="D2226" s="626" t="e">
        <v>#N/A</v>
      </c>
      <c r="E2226" s="278"/>
    </row>
    <row r="2227" spans="1:5">
      <c r="A2227" s="651">
        <v>40360</v>
      </c>
      <c r="B2227" s="652" t="e">
        <v>#N/A</v>
      </c>
      <c r="C2227" s="626">
        <v>83.92</v>
      </c>
      <c r="D2227" s="626" t="e">
        <v>#N/A</v>
      </c>
      <c r="E2227" s="278"/>
    </row>
    <row r="2228" spans="1:5">
      <c r="A2228" s="651">
        <v>40361</v>
      </c>
      <c r="B2228" s="652" t="e">
        <v>#N/A</v>
      </c>
      <c r="C2228" s="626" t="e">
        <v>#N/A</v>
      </c>
      <c r="D2228" s="626">
        <v>82.17</v>
      </c>
      <c r="E2228" s="278"/>
    </row>
    <row r="2229" spans="1:5">
      <c r="A2229" s="651">
        <v>40364</v>
      </c>
      <c r="B2229" s="652" t="e">
        <v>#N/A</v>
      </c>
      <c r="C2229" s="626" t="e">
        <v>#N/A</v>
      </c>
      <c r="D2229" s="626" t="e">
        <v>#N/A</v>
      </c>
      <c r="E2229" s="278"/>
    </row>
    <row r="2230" spans="1:5">
      <c r="A2230" s="651">
        <v>40365</v>
      </c>
      <c r="B2230" s="652" t="e">
        <v>#N/A</v>
      </c>
      <c r="C2230" s="626" t="e">
        <v>#N/A</v>
      </c>
      <c r="D2230" s="626" t="e">
        <v>#N/A</v>
      </c>
      <c r="E2230" s="278"/>
    </row>
    <row r="2231" spans="1:5">
      <c r="A2231" s="651">
        <v>40366</v>
      </c>
      <c r="B2231" s="652" t="e">
        <v>#N/A</v>
      </c>
      <c r="C2231" s="626" t="e">
        <v>#N/A</v>
      </c>
      <c r="D2231" s="626" t="e">
        <v>#N/A</v>
      </c>
      <c r="E2231" s="278"/>
    </row>
    <row r="2232" spans="1:5">
      <c r="A2232" s="651">
        <v>40367</v>
      </c>
      <c r="B2232" s="652" t="e">
        <v>#N/A</v>
      </c>
      <c r="C2232" s="626" t="e">
        <v>#N/A</v>
      </c>
      <c r="D2232" s="626" t="e">
        <v>#N/A</v>
      </c>
      <c r="E2232" s="278"/>
    </row>
    <row r="2233" spans="1:5">
      <c r="A2233" s="651">
        <v>40368</v>
      </c>
      <c r="B2233" s="652" t="e">
        <v>#N/A</v>
      </c>
      <c r="C2233" s="626" t="e">
        <v>#N/A</v>
      </c>
      <c r="D2233" s="626" t="e">
        <v>#N/A</v>
      </c>
      <c r="E2233" s="278"/>
    </row>
    <row r="2234" spans="1:5">
      <c r="A2234" s="651">
        <v>40371</v>
      </c>
      <c r="B2234" s="652" t="e">
        <v>#N/A</v>
      </c>
      <c r="C2234" s="626" t="e">
        <v>#N/A</v>
      </c>
      <c r="D2234" s="626" t="e">
        <v>#N/A</v>
      </c>
      <c r="E2234" s="278"/>
    </row>
    <row r="2235" spans="1:5">
      <c r="A2235" s="651">
        <v>40372</v>
      </c>
      <c r="B2235" s="652" t="e">
        <v>#N/A</v>
      </c>
      <c r="C2235" s="626" t="e">
        <v>#N/A</v>
      </c>
      <c r="D2235" s="626" t="e">
        <v>#N/A</v>
      </c>
      <c r="E2235" s="278"/>
    </row>
    <row r="2236" spans="1:5">
      <c r="A2236" s="651">
        <v>40373</v>
      </c>
      <c r="B2236" s="652" t="e">
        <v>#N/A</v>
      </c>
      <c r="C2236" s="626" t="e">
        <v>#N/A</v>
      </c>
      <c r="D2236" s="626" t="e">
        <v>#N/A</v>
      </c>
      <c r="E2236" s="278"/>
    </row>
    <row r="2237" spans="1:5">
      <c r="A2237" s="651">
        <v>40374</v>
      </c>
      <c r="B2237" s="652" t="e">
        <v>#N/A</v>
      </c>
      <c r="C2237" s="626" t="e">
        <v>#N/A</v>
      </c>
      <c r="D2237" s="626" t="e">
        <v>#N/A</v>
      </c>
      <c r="E2237" s="278"/>
    </row>
    <row r="2238" spans="1:5">
      <c r="A2238" s="651">
        <v>40375</v>
      </c>
      <c r="B2238" s="652" t="e">
        <v>#N/A</v>
      </c>
      <c r="C2238" s="626" t="e">
        <v>#N/A</v>
      </c>
      <c r="D2238" s="626" t="e">
        <v>#N/A</v>
      </c>
      <c r="E2238" s="278"/>
    </row>
    <row r="2239" spans="1:5">
      <c r="A2239" s="651">
        <v>40378</v>
      </c>
      <c r="B2239" s="652" t="e">
        <v>#N/A</v>
      </c>
      <c r="C2239" s="626" t="e">
        <v>#N/A</v>
      </c>
      <c r="D2239" s="626" t="e">
        <v>#N/A</v>
      </c>
      <c r="E2239" s="278"/>
    </row>
    <row r="2240" spans="1:5">
      <c r="A2240" s="651">
        <v>40379</v>
      </c>
      <c r="B2240" s="652" t="e">
        <v>#N/A</v>
      </c>
      <c r="C2240" s="626" t="e">
        <v>#N/A</v>
      </c>
      <c r="D2240" s="626" t="e">
        <v>#N/A</v>
      </c>
      <c r="E2240" s="278"/>
    </row>
    <row r="2241" spans="1:5">
      <c r="A2241" s="651">
        <v>40380</v>
      </c>
      <c r="B2241" s="652" t="e">
        <v>#N/A</v>
      </c>
      <c r="C2241" s="626" t="e">
        <v>#N/A</v>
      </c>
      <c r="D2241" s="626" t="e">
        <v>#N/A</v>
      </c>
      <c r="E2241" s="278"/>
    </row>
    <row r="2242" spans="1:5">
      <c r="A2242" s="651">
        <v>40381</v>
      </c>
      <c r="B2242" s="652" t="e">
        <v>#N/A</v>
      </c>
      <c r="C2242" s="626" t="e">
        <v>#N/A</v>
      </c>
      <c r="D2242" s="626" t="e">
        <v>#N/A</v>
      </c>
      <c r="E2242" s="278"/>
    </row>
    <row r="2243" spans="1:5">
      <c r="A2243" s="651">
        <v>40382</v>
      </c>
      <c r="B2243" s="652" t="e">
        <v>#N/A</v>
      </c>
      <c r="C2243" s="626" t="e">
        <v>#N/A</v>
      </c>
      <c r="D2243" s="626" t="e">
        <v>#N/A</v>
      </c>
      <c r="E2243" s="278"/>
    </row>
    <row r="2244" spans="1:5">
      <c r="A2244" s="651">
        <v>40385</v>
      </c>
      <c r="B2244" s="652" t="e">
        <v>#N/A</v>
      </c>
      <c r="C2244" s="626" t="e">
        <v>#N/A</v>
      </c>
      <c r="D2244" s="626" t="e">
        <v>#N/A</v>
      </c>
      <c r="E2244" s="278"/>
    </row>
    <row r="2245" spans="1:5">
      <c r="A2245" s="651">
        <v>40386</v>
      </c>
      <c r="B2245" s="652" t="e">
        <v>#N/A</v>
      </c>
      <c r="C2245" s="626" t="e">
        <v>#N/A</v>
      </c>
      <c r="D2245" s="626" t="e">
        <v>#N/A</v>
      </c>
      <c r="E2245" s="278"/>
    </row>
    <row r="2246" spans="1:5">
      <c r="A2246" s="651">
        <v>40387</v>
      </c>
      <c r="B2246" s="652" t="e">
        <v>#N/A</v>
      </c>
      <c r="C2246" s="626" t="e">
        <v>#N/A</v>
      </c>
      <c r="D2246" s="626" t="e">
        <v>#N/A</v>
      </c>
      <c r="E2246" s="278"/>
    </row>
    <row r="2247" spans="1:5">
      <c r="A2247" s="651">
        <v>40388</v>
      </c>
      <c r="B2247" s="652" t="e">
        <v>#N/A</v>
      </c>
      <c r="C2247" s="626" t="e">
        <v>#N/A</v>
      </c>
      <c r="D2247" s="626" t="e">
        <v>#N/A</v>
      </c>
      <c r="E2247" s="278"/>
    </row>
    <row r="2248" spans="1:5">
      <c r="A2248" s="651">
        <v>40389</v>
      </c>
      <c r="B2248" s="652" t="e">
        <v>#N/A</v>
      </c>
      <c r="C2248" s="626" t="e">
        <v>#N/A</v>
      </c>
      <c r="D2248" s="626" t="e">
        <v>#N/A</v>
      </c>
      <c r="E2248" s="278"/>
    </row>
    <row r="2249" spans="1:5">
      <c r="A2249" s="651">
        <v>40392</v>
      </c>
      <c r="B2249" s="652" t="e">
        <v>#N/A</v>
      </c>
      <c r="C2249" s="626">
        <v>84.4</v>
      </c>
      <c r="D2249" s="626" t="e">
        <v>#N/A</v>
      </c>
      <c r="E2249" s="278"/>
    </row>
    <row r="2250" spans="1:5">
      <c r="A2250" s="651">
        <v>40393</v>
      </c>
      <c r="B2250" s="652" t="e">
        <v>#N/A</v>
      </c>
      <c r="C2250" s="626" t="e">
        <v>#N/A</v>
      </c>
      <c r="D2250" s="626">
        <v>82.51</v>
      </c>
      <c r="E2250" s="278"/>
    </row>
    <row r="2251" spans="1:5">
      <c r="A2251" s="651">
        <v>40394</v>
      </c>
      <c r="B2251" s="652" t="e">
        <v>#N/A</v>
      </c>
      <c r="C2251" s="626" t="e">
        <v>#N/A</v>
      </c>
      <c r="D2251" s="626" t="e">
        <v>#N/A</v>
      </c>
      <c r="E2251" s="278"/>
    </row>
    <row r="2252" spans="1:5">
      <c r="A2252" s="651">
        <v>40395</v>
      </c>
      <c r="B2252" s="652" t="e">
        <v>#N/A</v>
      </c>
      <c r="C2252" s="626" t="e">
        <v>#N/A</v>
      </c>
      <c r="D2252" s="626" t="e">
        <v>#N/A</v>
      </c>
      <c r="E2252" s="278"/>
    </row>
    <row r="2253" spans="1:5">
      <c r="A2253" s="651">
        <v>40396</v>
      </c>
      <c r="B2253" s="652" t="e">
        <v>#N/A</v>
      </c>
      <c r="C2253" s="626" t="e">
        <v>#N/A</v>
      </c>
      <c r="D2253" s="626" t="e">
        <v>#N/A</v>
      </c>
      <c r="E2253" s="278"/>
    </row>
    <row r="2254" spans="1:5">
      <c r="A2254" s="651">
        <v>40399</v>
      </c>
      <c r="B2254" s="652" t="e">
        <v>#N/A</v>
      </c>
      <c r="C2254" s="626" t="e">
        <v>#N/A</v>
      </c>
      <c r="D2254" s="626" t="e">
        <v>#N/A</v>
      </c>
      <c r="E2254" s="278"/>
    </row>
    <row r="2255" spans="1:5">
      <c r="A2255" s="651">
        <v>40400</v>
      </c>
      <c r="B2255" s="652" t="e">
        <v>#N/A</v>
      </c>
      <c r="C2255" s="626" t="e">
        <v>#N/A</v>
      </c>
      <c r="D2255" s="626" t="e">
        <v>#N/A</v>
      </c>
      <c r="E2255" s="278"/>
    </row>
    <row r="2256" spans="1:5">
      <c r="A2256" s="651">
        <v>40401</v>
      </c>
      <c r="B2256" s="652" t="e">
        <v>#N/A</v>
      </c>
      <c r="C2256" s="626" t="e">
        <v>#N/A</v>
      </c>
      <c r="D2256" s="626" t="e">
        <v>#N/A</v>
      </c>
      <c r="E2256" s="278"/>
    </row>
    <row r="2257" spans="1:5">
      <c r="A2257" s="651">
        <v>40402</v>
      </c>
      <c r="B2257" s="652" t="e">
        <v>#N/A</v>
      </c>
      <c r="C2257" s="626" t="e">
        <v>#N/A</v>
      </c>
      <c r="D2257" s="626" t="e">
        <v>#N/A</v>
      </c>
      <c r="E2257" s="278"/>
    </row>
    <row r="2258" spans="1:5">
      <c r="A2258" s="651">
        <v>40403</v>
      </c>
      <c r="B2258" s="652" t="e">
        <v>#N/A</v>
      </c>
      <c r="C2258" s="626" t="e">
        <v>#N/A</v>
      </c>
      <c r="D2258" s="626" t="e">
        <v>#N/A</v>
      </c>
      <c r="E2258" s="278"/>
    </row>
    <row r="2259" spans="1:5">
      <c r="A2259" s="651">
        <v>40406</v>
      </c>
      <c r="B2259" s="652" t="e">
        <v>#N/A</v>
      </c>
      <c r="C2259" s="626" t="e">
        <v>#N/A</v>
      </c>
      <c r="D2259" s="626" t="e">
        <v>#N/A</v>
      </c>
      <c r="E2259" s="278"/>
    </row>
    <row r="2260" spans="1:5">
      <c r="A2260" s="651">
        <v>40407</v>
      </c>
      <c r="B2260" s="652" t="e">
        <v>#N/A</v>
      </c>
      <c r="C2260" s="626" t="e">
        <v>#N/A</v>
      </c>
      <c r="D2260" s="626" t="e">
        <v>#N/A</v>
      </c>
      <c r="E2260" s="278"/>
    </row>
    <row r="2261" spans="1:5">
      <c r="A2261" s="651">
        <v>40408</v>
      </c>
      <c r="B2261" s="652" t="e">
        <v>#N/A</v>
      </c>
      <c r="C2261" s="626" t="e">
        <v>#N/A</v>
      </c>
      <c r="D2261" s="626" t="e">
        <v>#N/A</v>
      </c>
      <c r="E2261" s="278"/>
    </row>
    <row r="2262" spans="1:5">
      <c r="A2262" s="651">
        <v>40409</v>
      </c>
      <c r="B2262" s="652" t="e">
        <v>#N/A</v>
      </c>
      <c r="C2262" s="626" t="e">
        <v>#N/A</v>
      </c>
      <c r="D2262" s="626" t="e">
        <v>#N/A</v>
      </c>
      <c r="E2262" s="278"/>
    </row>
    <row r="2263" spans="1:5">
      <c r="A2263" s="651">
        <v>40410</v>
      </c>
      <c r="B2263" s="652" t="e">
        <v>#N/A</v>
      </c>
      <c r="C2263" s="626" t="e">
        <v>#N/A</v>
      </c>
      <c r="D2263" s="626" t="e">
        <v>#N/A</v>
      </c>
      <c r="E2263" s="278"/>
    </row>
    <row r="2264" spans="1:5">
      <c r="A2264" s="651">
        <v>40413</v>
      </c>
      <c r="B2264" s="652" t="e">
        <v>#N/A</v>
      </c>
      <c r="C2264" s="626" t="e">
        <v>#N/A</v>
      </c>
      <c r="D2264" s="626" t="e">
        <v>#N/A</v>
      </c>
      <c r="E2264" s="278"/>
    </row>
    <row r="2265" spans="1:5">
      <c r="A2265" s="651">
        <v>40414</v>
      </c>
      <c r="B2265" s="652" t="e">
        <v>#N/A</v>
      </c>
      <c r="C2265" s="626" t="e">
        <v>#N/A</v>
      </c>
      <c r="D2265" s="626" t="e">
        <v>#N/A</v>
      </c>
      <c r="E2265" s="278"/>
    </row>
    <row r="2266" spans="1:5">
      <c r="A2266" s="651">
        <v>40415</v>
      </c>
      <c r="B2266" s="652" t="e">
        <v>#N/A</v>
      </c>
      <c r="C2266" s="626" t="e">
        <v>#N/A</v>
      </c>
      <c r="D2266" s="626" t="e">
        <v>#N/A</v>
      </c>
      <c r="E2266" s="278"/>
    </row>
    <row r="2267" spans="1:5">
      <c r="A2267" s="651">
        <v>40416</v>
      </c>
      <c r="B2267" s="652" t="e">
        <v>#N/A</v>
      </c>
      <c r="C2267" s="626" t="e">
        <v>#N/A</v>
      </c>
      <c r="D2267" s="626" t="e">
        <v>#N/A</v>
      </c>
      <c r="E2267" s="278"/>
    </row>
    <row r="2268" spans="1:5">
      <c r="A2268" s="651">
        <v>40417</v>
      </c>
      <c r="B2268" s="652" t="e">
        <v>#N/A</v>
      </c>
      <c r="C2268" s="626" t="e">
        <v>#N/A</v>
      </c>
      <c r="D2268" s="626" t="e">
        <v>#N/A</v>
      </c>
      <c r="E2268" s="278"/>
    </row>
    <row r="2269" spans="1:5">
      <c r="A2269" s="651">
        <v>40420</v>
      </c>
      <c r="B2269" s="652" t="e">
        <v>#N/A</v>
      </c>
      <c r="C2269" s="626" t="e">
        <v>#N/A</v>
      </c>
      <c r="D2269" s="626" t="e">
        <v>#N/A</v>
      </c>
      <c r="E2269" s="278"/>
    </row>
    <row r="2270" spans="1:5">
      <c r="A2270" s="651">
        <v>40421</v>
      </c>
      <c r="B2270" s="652" t="e">
        <v>#N/A</v>
      </c>
      <c r="C2270" s="626" t="e">
        <v>#N/A</v>
      </c>
      <c r="D2270" s="626" t="e">
        <v>#N/A</v>
      </c>
      <c r="E2270" s="278"/>
    </row>
    <row r="2271" spans="1:5">
      <c r="A2271" s="651">
        <v>40422</v>
      </c>
      <c r="B2271" s="652" t="e">
        <v>#N/A</v>
      </c>
      <c r="C2271" s="626">
        <v>84.86</v>
      </c>
      <c r="D2271" s="626" t="e">
        <v>#N/A</v>
      </c>
      <c r="E2271" s="278"/>
    </row>
    <row r="2272" spans="1:5">
      <c r="A2272" s="651">
        <v>40423</v>
      </c>
      <c r="B2272" s="652" t="e">
        <v>#N/A</v>
      </c>
      <c r="C2272" s="626" t="e">
        <v>#N/A</v>
      </c>
      <c r="D2272" s="626">
        <v>82.8</v>
      </c>
      <c r="E2272" s="278"/>
    </row>
    <row r="2273" spans="1:5">
      <c r="A2273" s="651">
        <v>40424</v>
      </c>
      <c r="B2273" s="652" t="e">
        <v>#N/A</v>
      </c>
      <c r="C2273" s="626" t="e">
        <v>#N/A</v>
      </c>
      <c r="D2273" s="626" t="e">
        <v>#N/A</v>
      </c>
      <c r="E2273" s="278"/>
    </row>
    <row r="2274" spans="1:5">
      <c r="A2274" s="651">
        <v>40427</v>
      </c>
      <c r="B2274" s="652" t="e">
        <v>#N/A</v>
      </c>
      <c r="C2274" s="626" t="e">
        <v>#N/A</v>
      </c>
      <c r="D2274" s="626" t="e">
        <v>#N/A</v>
      </c>
      <c r="E2274" s="278"/>
    </row>
    <row r="2275" spans="1:5">
      <c r="A2275" s="651">
        <v>40428</v>
      </c>
      <c r="B2275" s="652" t="e">
        <v>#N/A</v>
      </c>
      <c r="C2275" s="626" t="e">
        <v>#N/A</v>
      </c>
      <c r="D2275" s="626" t="e">
        <v>#N/A</v>
      </c>
      <c r="E2275" s="278"/>
    </row>
    <row r="2276" spans="1:5">
      <c r="A2276" s="651">
        <v>40429</v>
      </c>
      <c r="B2276" s="652" t="e">
        <v>#N/A</v>
      </c>
      <c r="C2276" s="626" t="e">
        <v>#N/A</v>
      </c>
      <c r="D2276" s="626" t="e">
        <v>#N/A</v>
      </c>
      <c r="E2276" s="278"/>
    </row>
    <row r="2277" spans="1:5">
      <c r="A2277" s="651">
        <v>40430</v>
      </c>
      <c r="B2277" s="652" t="e">
        <v>#N/A</v>
      </c>
      <c r="C2277" s="626" t="e">
        <v>#N/A</v>
      </c>
      <c r="D2277" s="626" t="e">
        <v>#N/A</v>
      </c>
      <c r="E2277" s="278"/>
    </row>
    <row r="2278" spans="1:5">
      <c r="A2278" s="651">
        <v>40431</v>
      </c>
      <c r="B2278" s="652" t="e">
        <v>#N/A</v>
      </c>
      <c r="C2278" s="626" t="e">
        <v>#N/A</v>
      </c>
      <c r="D2278" s="626" t="e">
        <v>#N/A</v>
      </c>
      <c r="E2278" s="278"/>
    </row>
    <row r="2279" spans="1:5">
      <c r="A2279" s="651">
        <v>40434</v>
      </c>
      <c r="B2279" s="652" t="e">
        <v>#N/A</v>
      </c>
      <c r="C2279" s="626" t="e">
        <v>#N/A</v>
      </c>
      <c r="D2279" s="626" t="e">
        <v>#N/A</v>
      </c>
      <c r="E2279" s="278"/>
    </row>
    <row r="2280" spans="1:5">
      <c r="A2280" s="651">
        <v>40435</v>
      </c>
      <c r="B2280" s="652" t="e">
        <v>#N/A</v>
      </c>
      <c r="C2280" s="626" t="e">
        <v>#N/A</v>
      </c>
      <c r="D2280" s="626" t="e">
        <v>#N/A</v>
      </c>
      <c r="E2280" s="278"/>
    </row>
    <row r="2281" spans="1:5">
      <c r="A2281" s="651">
        <v>40436</v>
      </c>
      <c r="B2281" s="652" t="e">
        <v>#N/A</v>
      </c>
      <c r="C2281" s="626" t="e">
        <v>#N/A</v>
      </c>
      <c r="D2281" s="626" t="e">
        <v>#N/A</v>
      </c>
      <c r="E2281" s="278"/>
    </row>
    <row r="2282" spans="1:5">
      <c r="A2282" s="651">
        <v>40437</v>
      </c>
      <c r="B2282" s="652" t="e">
        <v>#N/A</v>
      </c>
      <c r="C2282" s="626" t="e">
        <v>#N/A</v>
      </c>
      <c r="D2282" s="626" t="e">
        <v>#N/A</v>
      </c>
      <c r="E2282" s="278"/>
    </row>
    <row r="2283" spans="1:5">
      <c r="A2283" s="651">
        <v>40438</v>
      </c>
      <c r="B2283" s="652" t="e">
        <v>#N/A</v>
      </c>
      <c r="C2283" s="626" t="e">
        <v>#N/A</v>
      </c>
      <c r="D2283" s="626" t="e">
        <v>#N/A</v>
      </c>
      <c r="E2283" s="278"/>
    </row>
    <row r="2284" spans="1:5">
      <c r="A2284" s="651">
        <v>40441</v>
      </c>
      <c r="B2284" s="652" t="e">
        <v>#N/A</v>
      </c>
      <c r="C2284" s="626" t="e">
        <v>#N/A</v>
      </c>
      <c r="D2284" s="626" t="e">
        <v>#N/A</v>
      </c>
      <c r="E2284" s="278"/>
    </row>
    <row r="2285" spans="1:5">
      <c r="A2285" s="651">
        <v>40442</v>
      </c>
      <c r="B2285" s="652" t="e">
        <v>#N/A</v>
      </c>
      <c r="C2285" s="626" t="e">
        <v>#N/A</v>
      </c>
      <c r="D2285" s="626" t="e">
        <v>#N/A</v>
      </c>
      <c r="E2285" s="278"/>
    </row>
    <row r="2286" spans="1:5">
      <c r="A2286" s="651">
        <v>40443</v>
      </c>
      <c r="B2286" s="652" t="e">
        <v>#N/A</v>
      </c>
      <c r="C2286" s="626" t="e">
        <v>#N/A</v>
      </c>
      <c r="D2286" s="626" t="e">
        <v>#N/A</v>
      </c>
      <c r="E2286" s="278"/>
    </row>
    <row r="2287" spans="1:5">
      <c r="A2287" s="651">
        <v>40444</v>
      </c>
      <c r="B2287" s="652" t="e">
        <v>#N/A</v>
      </c>
      <c r="C2287" s="626" t="e">
        <v>#N/A</v>
      </c>
      <c r="D2287" s="626" t="e">
        <v>#N/A</v>
      </c>
      <c r="E2287" s="278"/>
    </row>
    <row r="2288" spans="1:5">
      <c r="A2288" s="651">
        <v>40445</v>
      </c>
      <c r="B2288" s="652" t="e">
        <v>#N/A</v>
      </c>
      <c r="C2288" s="626" t="e">
        <v>#N/A</v>
      </c>
      <c r="D2288" s="626" t="e">
        <v>#N/A</v>
      </c>
      <c r="E2288" s="278"/>
    </row>
    <row r="2289" spans="1:5">
      <c r="A2289" s="651">
        <v>40448</v>
      </c>
      <c r="B2289" s="652" t="e">
        <v>#N/A</v>
      </c>
      <c r="C2289" s="626" t="e">
        <v>#N/A</v>
      </c>
      <c r="D2289" s="626" t="e">
        <v>#N/A</v>
      </c>
      <c r="E2289" s="278"/>
    </row>
    <row r="2290" spans="1:5">
      <c r="A2290" s="651">
        <v>40449</v>
      </c>
      <c r="B2290" s="652" t="e">
        <v>#N/A</v>
      </c>
      <c r="C2290" s="626" t="e">
        <v>#N/A</v>
      </c>
      <c r="D2290" s="626" t="e">
        <v>#N/A</v>
      </c>
      <c r="E2290" s="278"/>
    </row>
    <row r="2291" spans="1:5">
      <c r="A2291" s="651">
        <v>40450</v>
      </c>
      <c r="B2291" s="652" t="e">
        <v>#N/A</v>
      </c>
      <c r="C2291" s="626" t="e">
        <v>#N/A</v>
      </c>
      <c r="D2291" s="626" t="e">
        <v>#N/A</v>
      </c>
      <c r="E2291" s="278"/>
    </row>
    <row r="2292" spans="1:5">
      <c r="A2292" s="651">
        <v>40451</v>
      </c>
      <c r="B2292" s="652" t="e">
        <v>#N/A</v>
      </c>
      <c r="C2292" s="626" t="e">
        <v>#N/A</v>
      </c>
      <c r="D2292" s="626" t="e">
        <v>#N/A</v>
      </c>
      <c r="E2292" s="278"/>
    </row>
    <row r="2293" spans="1:5">
      <c r="A2293" s="651">
        <v>40452</v>
      </c>
      <c r="B2293" s="652" t="e">
        <v>#N/A</v>
      </c>
      <c r="C2293" s="626">
        <v>85.28</v>
      </c>
      <c r="D2293" s="626" t="e">
        <v>#N/A</v>
      </c>
      <c r="E2293" s="278"/>
    </row>
    <row r="2294" spans="1:5">
      <c r="A2294" s="651">
        <v>40455</v>
      </c>
      <c r="B2294" s="652" t="e">
        <v>#N/A</v>
      </c>
      <c r="C2294" s="626" t="e">
        <v>#N/A</v>
      </c>
      <c r="D2294" s="626">
        <v>83.06</v>
      </c>
      <c r="E2294" s="278"/>
    </row>
    <row r="2295" spans="1:5">
      <c r="A2295" s="651">
        <v>40456</v>
      </c>
      <c r="B2295" s="652" t="e">
        <v>#N/A</v>
      </c>
      <c r="C2295" s="626" t="e">
        <v>#N/A</v>
      </c>
      <c r="D2295" s="626" t="e">
        <v>#N/A</v>
      </c>
      <c r="E2295" s="278"/>
    </row>
    <row r="2296" spans="1:5">
      <c r="A2296" s="651">
        <v>40457</v>
      </c>
      <c r="B2296" s="652" t="e">
        <v>#N/A</v>
      </c>
      <c r="C2296" s="626" t="e">
        <v>#N/A</v>
      </c>
      <c r="D2296" s="626" t="e">
        <v>#N/A</v>
      </c>
      <c r="E2296" s="278"/>
    </row>
    <row r="2297" spans="1:5">
      <c r="A2297" s="651">
        <v>40458</v>
      </c>
      <c r="B2297" s="652" t="e">
        <v>#N/A</v>
      </c>
      <c r="C2297" s="626" t="e">
        <v>#N/A</v>
      </c>
      <c r="D2297" s="626" t="e">
        <v>#N/A</v>
      </c>
      <c r="E2297" s="278"/>
    </row>
    <row r="2298" spans="1:5">
      <c r="A2298" s="651">
        <v>40459</v>
      </c>
      <c r="B2298" s="652" t="e">
        <v>#N/A</v>
      </c>
      <c r="C2298" s="626" t="e">
        <v>#N/A</v>
      </c>
      <c r="D2298" s="626" t="e">
        <v>#N/A</v>
      </c>
      <c r="E2298" s="278"/>
    </row>
    <row r="2299" spans="1:5">
      <c r="A2299" s="651">
        <v>40462</v>
      </c>
      <c r="B2299" s="652" t="e">
        <v>#N/A</v>
      </c>
      <c r="C2299" s="626" t="e">
        <v>#N/A</v>
      </c>
      <c r="D2299" s="626" t="e">
        <v>#N/A</v>
      </c>
      <c r="E2299" s="278"/>
    </row>
    <row r="2300" spans="1:5">
      <c r="A2300" s="651">
        <v>40463</v>
      </c>
      <c r="B2300" s="652" t="e">
        <v>#N/A</v>
      </c>
      <c r="C2300" s="626" t="e">
        <v>#N/A</v>
      </c>
      <c r="D2300" s="626" t="e">
        <v>#N/A</v>
      </c>
      <c r="E2300" s="278"/>
    </row>
    <row r="2301" spans="1:5">
      <c r="A2301" s="651">
        <v>40464</v>
      </c>
      <c r="B2301" s="652" t="e">
        <v>#N/A</v>
      </c>
      <c r="C2301" s="626" t="e">
        <v>#N/A</v>
      </c>
      <c r="D2301" s="626" t="e">
        <v>#N/A</v>
      </c>
      <c r="E2301" s="278"/>
    </row>
    <row r="2302" spans="1:5">
      <c r="A2302" s="651">
        <v>40465</v>
      </c>
      <c r="B2302" s="652" t="e">
        <v>#N/A</v>
      </c>
      <c r="C2302" s="626" t="e">
        <v>#N/A</v>
      </c>
      <c r="D2302" s="626" t="e">
        <v>#N/A</v>
      </c>
      <c r="E2302" s="278"/>
    </row>
    <row r="2303" spans="1:5">
      <c r="A2303" s="651">
        <v>40466</v>
      </c>
      <c r="B2303" s="652" t="e">
        <v>#N/A</v>
      </c>
      <c r="C2303" s="626" t="e">
        <v>#N/A</v>
      </c>
      <c r="D2303" s="626" t="e">
        <v>#N/A</v>
      </c>
      <c r="E2303" s="278"/>
    </row>
    <row r="2304" spans="1:5">
      <c r="A2304" s="651">
        <v>40469</v>
      </c>
      <c r="B2304" s="652" t="e">
        <v>#N/A</v>
      </c>
      <c r="C2304" s="626" t="e">
        <v>#N/A</v>
      </c>
      <c r="D2304" s="626" t="e">
        <v>#N/A</v>
      </c>
      <c r="E2304" s="278"/>
    </row>
    <row r="2305" spans="1:5">
      <c r="A2305" s="651">
        <v>40470</v>
      </c>
      <c r="B2305" s="652" t="e">
        <v>#N/A</v>
      </c>
      <c r="C2305" s="626" t="e">
        <v>#N/A</v>
      </c>
      <c r="D2305" s="626" t="e">
        <v>#N/A</v>
      </c>
      <c r="E2305" s="278"/>
    </row>
    <row r="2306" spans="1:5">
      <c r="A2306" s="651">
        <v>40471</v>
      </c>
      <c r="B2306" s="652" t="e">
        <v>#N/A</v>
      </c>
      <c r="C2306" s="626" t="e">
        <v>#N/A</v>
      </c>
      <c r="D2306" s="626" t="e">
        <v>#N/A</v>
      </c>
      <c r="E2306" s="278"/>
    </row>
    <row r="2307" spans="1:5">
      <c r="A2307" s="651">
        <v>40472</v>
      </c>
      <c r="B2307" s="652" t="e">
        <v>#N/A</v>
      </c>
      <c r="C2307" s="626" t="e">
        <v>#N/A</v>
      </c>
      <c r="D2307" s="626" t="e">
        <v>#N/A</v>
      </c>
      <c r="E2307" s="278"/>
    </row>
    <row r="2308" spans="1:5">
      <c r="A2308" s="651">
        <v>40473</v>
      </c>
      <c r="B2308" s="652" t="e">
        <v>#N/A</v>
      </c>
      <c r="C2308" s="626" t="e">
        <v>#N/A</v>
      </c>
      <c r="D2308" s="626" t="e">
        <v>#N/A</v>
      </c>
      <c r="E2308" s="278"/>
    </row>
    <row r="2309" spans="1:5">
      <c r="A2309" s="651">
        <v>40476</v>
      </c>
      <c r="B2309" s="652" t="e">
        <v>#N/A</v>
      </c>
      <c r="C2309" s="626" t="e">
        <v>#N/A</v>
      </c>
      <c r="D2309" s="626" t="e">
        <v>#N/A</v>
      </c>
      <c r="E2309" s="278"/>
    </row>
    <row r="2310" spans="1:5">
      <c r="A2310" s="651">
        <v>40477</v>
      </c>
      <c r="B2310" s="652" t="e">
        <v>#N/A</v>
      </c>
      <c r="C2310" s="626" t="e">
        <v>#N/A</v>
      </c>
      <c r="D2310" s="626" t="e">
        <v>#N/A</v>
      </c>
      <c r="E2310" s="278"/>
    </row>
    <row r="2311" spans="1:5">
      <c r="A2311" s="651">
        <v>40478</v>
      </c>
      <c r="B2311" s="652" t="e">
        <v>#N/A</v>
      </c>
      <c r="C2311" s="626" t="e">
        <v>#N/A</v>
      </c>
      <c r="D2311" s="626" t="e">
        <v>#N/A</v>
      </c>
      <c r="E2311" s="278"/>
    </row>
    <row r="2312" spans="1:5">
      <c r="A2312" s="651">
        <v>40479</v>
      </c>
      <c r="B2312" s="652" t="e">
        <v>#N/A</v>
      </c>
      <c r="C2312" s="626" t="e">
        <v>#N/A</v>
      </c>
      <c r="D2312" s="626" t="e">
        <v>#N/A</v>
      </c>
      <c r="E2312" s="278"/>
    </row>
    <row r="2313" spans="1:5">
      <c r="A2313" s="651">
        <v>40480</v>
      </c>
      <c r="B2313" s="652" t="e">
        <v>#N/A</v>
      </c>
      <c r="C2313" s="626" t="e">
        <v>#N/A</v>
      </c>
      <c r="D2313" s="626" t="e">
        <v>#N/A</v>
      </c>
      <c r="E2313" s="278"/>
    </row>
    <row r="2314" spans="1:5">
      <c r="A2314" s="651">
        <v>40483</v>
      </c>
      <c r="B2314" s="652" t="e">
        <v>#N/A</v>
      </c>
      <c r="C2314" s="626">
        <v>85.59</v>
      </c>
      <c r="D2314" s="626" t="e">
        <v>#N/A</v>
      </c>
      <c r="E2314" s="278"/>
    </row>
    <row r="2315" spans="1:5">
      <c r="A2315" s="651">
        <v>40484</v>
      </c>
      <c r="B2315" s="652" t="e">
        <v>#N/A</v>
      </c>
      <c r="C2315" s="626" t="e">
        <v>#N/A</v>
      </c>
      <c r="D2315" s="626">
        <v>83.27</v>
      </c>
      <c r="E2315" s="278"/>
    </row>
    <row r="2316" spans="1:5">
      <c r="A2316" s="651">
        <v>40485</v>
      </c>
      <c r="B2316" s="652" t="e">
        <v>#N/A</v>
      </c>
      <c r="C2316" s="626" t="e">
        <v>#N/A</v>
      </c>
      <c r="D2316" s="626" t="e">
        <v>#N/A</v>
      </c>
      <c r="E2316" s="278"/>
    </row>
    <row r="2317" spans="1:5">
      <c r="A2317" s="651">
        <v>40486</v>
      </c>
      <c r="B2317" s="652" t="e">
        <v>#N/A</v>
      </c>
      <c r="C2317" s="626" t="e">
        <v>#N/A</v>
      </c>
      <c r="D2317" s="626" t="e">
        <v>#N/A</v>
      </c>
      <c r="E2317" s="278"/>
    </row>
    <row r="2318" spans="1:5">
      <c r="A2318" s="651">
        <v>40487</v>
      </c>
      <c r="B2318" s="652" t="e">
        <v>#N/A</v>
      </c>
      <c r="C2318" s="626" t="e">
        <v>#N/A</v>
      </c>
      <c r="D2318" s="626" t="e">
        <v>#N/A</v>
      </c>
      <c r="E2318" s="278"/>
    </row>
    <row r="2319" spans="1:5">
      <c r="A2319" s="651">
        <v>40490</v>
      </c>
      <c r="B2319" s="652" t="e">
        <v>#N/A</v>
      </c>
      <c r="C2319" s="626" t="e">
        <v>#N/A</v>
      </c>
      <c r="D2319" s="626" t="e">
        <v>#N/A</v>
      </c>
      <c r="E2319" s="278"/>
    </row>
    <row r="2320" spans="1:5">
      <c r="A2320" s="651">
        <v>40491</v>
      </c>
      <c r="B2320" s="652" t="e">
        <v>#N/A</v>
      </c>
      <c r="C2320" s="626" t="e">
        <v>#N/A</v>
      </c>
      <c r="D2320" s="626" t="e">
        <v>#N/A</v>
      </c>
      <c r="E2320" s="278"/>
    </row>
    <row r="2321" spans="1:5">
      <c r="A2321" s="651">
        <v>40492</v>
      </c>
      <c r="B2321" s="652" t="e">
        <v>#N/A</v>
      </c>
      <c r="C2321" s="626" t="e">
        <v>#N/A</v>
      </c>
      <c r="D2321" s="626" t="e">
        <v>#N/A</v>
      </c>
      <c r="E2321" s="278"/>
    </row>
    <row r="2322" spans="1:5">
      <c r="A2322" s="651">
        <v>40493</v>
      </c>
      <c r="B2322" s="652" t="e">
        <v>#N/A</v>
      </c>
      <c r="C2322" s="626" t="e">
        <v>#N/A</v>
      </c>
      <c r="D2322" s="626" t="e">
        <v>#N/A</v>
      </c>
      <c r="E2322" s="278"/>
    </row>
    <row r="2323" spans="1:5">
      <c r="A2323" s="651">
        <v>40494</v>
      </c>
      <c r="B2323" s="652" t="e">
        <v>#N/A</v>
      </c>
      <c r="C2323" s="626" t="e">
        <v>#N/A</v>
      </c>
      <c r="D2323" s="626" t="e">
        <v>#N/A</v>
      </c>
      <c r="E2323" s="278"/>
    </row>
    <row r="2324" spans="1:5">
      <c r="A2324" s="651">
        <v>40497</v>
      </c>
      <c r="B2324" s="652" t="e">
        <v>#N/A</v>
      </c>
      <c r="C2324" s="626" t="e">
        <v>#N/A</v>
      </c>
      <c r="D2324" s="626" t="e">
        <v>#N/A</v>
      </c>
      <c r="E2324" s="278"/>
    </row>
    <row r="2325" spans="1:5">
      <c r="A2325" s="651">
        <v>40498</v>
      </c>
      <c r="B2325" s="652" t="e">
        <v>#N/A</v>
      </c>
      <c r="C2325" s="626" t="e">
        <v>#N/A</v>
      </c>
      <c r="D2325" s="626" t="e">
        <v>#N/A</v>
      </c>
      <c r="E2325" s="278"/>
    </row>
    <row r="2326" spans="1:5">
      <c r="A2326" s="651">
        <v>40499</v>
      </c>
      <c r="B2326" s="652" t="e">
        <v>#N/A</v>
      </c>
      <c r="C2326" s="626" t="e">
        <v>#N/A</v>
      </c>
      <c r="D2326" s="626" t="e">
        <v>#N/A</v>
      </c>
      <c r="E2326" s="278"/>
    </row>
    <row r="2327" spans="1:5">
      <c r="A2327" s="651">
        <v>40500</v>
      </c>
      <c r="B2327" s="652" t="e">
        <v>#N/A</v>
      </c>
      <c r="C2327" s="626" t="e">
        <v>#N/A</v>
      </c>
      <c r="D2327" s="626" t="e">
        <v>#N/A</v>
      </c>
      <c r="E2327" s="278"/>
    </row>
    <row r="2328" spans="1:5">
      <c r="A2328" s="651">
        <v>40501</v>
      </c>
      <c r="B2328" s="652" t="e">
        <v>#N/A</v>
      </c>
      <c r="C2328" s="626" t="e">
        <v>#N/A</v>
      </c>
      <c r="D2328" s="626" t="e">
        <v>#N/A</v>
      </c>
      <c r="E2328" s="278"/>
    </row>
    <row r="2329" spans="1:5">
      <c r="A2329" s="651">
        <v>40504</v>
      </c>
      <c r="B2329" s="652" t="e">
        <v>#N/A</v>
      </c>
      <c r="C2329" s="626" t="e">
        <v>#N/A</v>
      </c>
      <c r="D2329" s="626" t="e">
        <v>#N/A</v>
      </c>
      <c r="E2329" s="278"/>
    </row>
    <row r="2330" spans="1:5">
      <c r="A2330" s="651">
        <v>40505</v>
      </c>
      <c r="B2330" s="652" t="e">
        <v>#N/A</v>
      </c>
      <c r="C2330" s="626" t="e">
        <v>#N/A</v>
      </c>
      <c r="D2330" s="626" t="e">
        <v>#N/A</v>
      </c>
      <c r="E2330" s="278"/>
    </row>
    <row r="2331" spans="1:5">
      <c r="A2331" s="651">
        <v>40506</v>
      </c>
      <c r="B2331" s="652" t="e">
        <v>#N/A</v>
      </c>
      <c r="C2331" s="626" t="e">
        <v>#N/A</v>
      </c>
      <c r="D2331" s="626" t="e">
        <v>#N/A</v>
      </c>
      <c r="E2331" s="278"/>
    </row>
    <row r="2332" spans="1:5">
      <c r="A2332" s="651">
        <v>40507</v>
      </c>
      <c r="B2332" s="652" t="e">
        <v>#N/A</v>
      </c>
      <c r="C2332" s="626" t="e">
        <v>#N/A</v>
      </c>
      <c r="D2332" s="626" t="e">
        <v>#N/A</v>
      </c>
      <c r="E2332" s="278"/>
    </row>
    <row r="2333" spans="1:5">
      <c r="A2333" s="651">
        <v>40508</v>
      </c>
      <c r="B2333" s="652" t="e">
        <v>#N/A</v>
      </c>
      <c r="C2333" s="626" t="e">
        <v>#N/A</v>
      </c>
      <c r="D2333" s="626" t="e">
        <v>#N/A</v>
      </c>
      <c r="E2333" s="278"/>
    </row>
    <row r="2334" spans="1:5">
      <c r="A2334" s="651">
        <v>40511</v>
      </c>
      <c r="B2334" s="652" t="e">
        <v>#N/A</v>
      </c>
      <c r="C2334" s="626" t="e">
        <v>#N/A</v>
      </c>
      <c r="D2334" s="626" t="e">
        <v>#N/A</v>
      </c>
      <c r="E2334" s="278"/>
    </row>
    <row r="2335" spans="1:5">
      <c r="A2335" s="651">
        <v>40512</v>
      </c>
      <c r="B2335" s="652" t="e">
        <v>#N/A</v>
      </c>
      <c r="C2335" s="626" t="e">
        <v>#N/A</v>
      </c>
      <c r="D2335" s="626" t="e">
        <v>#N/A</v>
      </c>
      <c r="E2335" s="278"/>
    </row>
    <row r="2336" spans="1:5">
      <c r="A2336" s="651">
        <v>40513</v>
      </c>
      <c r="B2336" s="652" t="e">
        <v>#N/A</v>
      </c>
      <c r="C2336" s="626">
        <v>85.89</v>
      </c>
      <c r="D2336" s="626" t="e">
        <v>#N/A</v>
      </c>
      <c r="E2336" s="278"/>
    </row>
    <row r="2337" spans="1:5">
      <c r="A2337" s="651">
        <v>40514</v>
      </c>
      <c r="B2337" s="652" t="e">
        <v>#N/A</v>
      </c>
      <c r="C2337" s="626" t="e">
        <v>#N/A</v>
      </c>
      <c r="D2337" s="626">
        <v>83.46</v>
      </c>
      <c r="E2337" s="278"/>
    </row>
    <row r="2338" spans="1:5">
      <c r="A2338" s="651">
        <v>40515</v>
      </c>
      <c r="B2338" s="652" t="e">
        <v>#N/A</v>
      </c>
      <c r="C2338" s="626" t="e">
        <v>#N/A</v>
      </c>
      <c r="D2338" s="626" t="e">
        <v>#N/A</v>
      </c>
      <c r="E2338" s="278"/>
    </row>
    <row r="2339" spans="1:5">
      <c r="A2339" s="651">
        <v>40518</v>
      </c>
      <c r="B2339" s="652" t="e">
        <v>#N/A</v>
      </c>
      <c r="C2339" s="626" t="e">
        <v>#N/A</v>
      </c>
      <c r="D2339" s="626" t="e">
        <v>#N/A</v>
      </c>
      <c r="E2339" s="278"/>
    </row>
    <row r="2340" spans="1:5">
      <c r="A2340" s="651">
        <v>40519</v>
      </c>
      <c r="B2340" s="652" t="e">
        <v>#N/A</v>
      </c>
      <c r="C2340" s="626" t="e">
        <v>#N/A</v>
      </c>
      <c r="D2340" s="626" t="e">
        <v>#N/A</v>
      </c>
      <c r="E2340" s="278"/>
    </row>
    <row r="2341" spans="1:5">
      <c r="A2341" s="651">
        <v>40520</v>
      </c>
      <c r="B2341" s="652" t="e">
        <v>#N/A</v>
      </c>
      <c r="C2341" s="626" t="e">
        <v>#N/A</v>
      </c>
      <c r="D2341" s="626" t="e">
        <v>#N/A</v>
      </c>
      <c r="E2341" s="278"/>
    </row>
    <row r="2342" spans="1:5">
      <c r="A2342" s="651">
        <v>40521</v>
      </c>
      <c r="B2342" s="652" t="e">
        <v>#N/A</v>
      </c>
      <c r="C2342" s="626" t="e">
        <v>#N/A</v>
      </c>
      <c r="D2342" s="626" t="e">
        <v>#N/A</v>
      </c>
      <c r="E2342" s="278"/>
    </row>
    <row r="2343" spans="1:5">
      <c r="A2343" s="651">
        <v>40522</v>
      </c>
      <c r="B2343" s="652" t="e">
        <v>#N/A</v>
      </c>
      <c r="C2343" s="626" t="e">
        <v>#N/A</v>
      </c>
      <c r="D2343" s="626" t="e">
        <v>#N/A</v>
      </c>
      <c r="E2343" s="278"/>
    </row>
    <row r="2344" spans="1:5">
      <c r="A2344" s="651">
        <v>40525</v>
      </c>
      <c r="B2344" s="652" t="e">
        <v>#N/A</v>
      </c>
      <c r="C2344" s="626" t="e">
        <v>#N/A</v>
      </c>
      <c r="D2344" s="626" t="e">
        <v>#N/A</v>
      </c>
      <c r="E2344" s="278"/>
    </row>
    <row r="2345" spans="1:5">
      <c r="A2345" s="651">
        <v>40526</v>
      </c>
      <c r="B2345" s="652" t="e">
        <v>#N/A</v>
      </c>
      <c r="C2345" s="626" t="e">
        <v>#N/A</v>
      </c>
      <c r="D2345" s="626" t="e">
        <v>#N/A</v>
      </c>
      <c r="E2345" s="278"/>
    </row>
    <row r="2346" spans="1:5">
      <c r="A2346" s="651">
        <v>40527</v>
      </c>
      <c r="B2346" s="652" t="e">
        <v>#N/A</v>
      </c>
      <c r="C2346" s="626" t="e">
        <v>#N/A</v>
      </c>
      <c r="D2346" s="626" t="e">
        <v>#N/A</v>
      </c>
      <c r="E2346" s="278"/>
    </row>
    <row r="2347" spans="1:5">
      <c r="A2347" s="651">
        <v>40528</v>
      </c>
      <c r="B2347" s="652" t="e">
        <v>#N/A</v>
      </c>
      <c r="C2347" s="626" t="e">
        <v>#N/A</v>
      </c>
      <c r="D2347" s="626" t="e">
        <v>#N/A</v>
      </c>
      <c r="E2347" s="278"/>
    </row>
    <row r="2348" spans="1:5">
      <c r="A2348" s="651">
        <v>40529</v>
      </c>
      <c r="B2348" s="652" t="e">
        <v>#N/A</v>
      </c>
      <c r="C2348" s="626" t="e">
        <v>#N/A</v>
      </c>
      <c r="D2348" s="626" t="e">
        <v>#N/A</v>
      </c>
      <c r="E2348" s="278"/>
    </row>
    <row r="2349" spans="1:5">
      <c r="A2349" s="651">
        <v>40532</v>
      </c>
      <c r="B2349" s="652" t="e">
        <v>#N/A</v>
      </c>
      <c r="C2349" s="626" t="e">
        <v>#N/A</v>
      </c>
      <c r="D2349" s="626" t="e">
        <v>#N/A</v>
      </c>
      <c r="E2349" s="278"/>
    </row>
    <row r="2350" spans="1:5">
      <c r="A2350" s="651">
        <v>40533</v>
      </c>
      <c r="B2350" s="652" t="e">
        <v>#N/A</v>
      </c>
      <c r="C2350" s="626" t="e">
        <v>#N/A</v>
      </c>
      <c r="D2350" s="626" t="e">
        <v>#N/A</v>
      </c>
      <c r="E2350" s="278"/>
    </row>
    <row r="2351" spans="1:5">
      <c r="A2351" s="651">
        <v>40534</v>
      </c>
      <c r="B2351" s="652" t="e">
        <v>#N/A</v>
      </c>
      <c r="C2351" s="626" t="e">
        <v>#N/A</v>
      </c>
      <c r="D2351" s="626" t="e">
        <v>#N/A</v>
      </c>
      <c r="E2351" s="278"/>
    </row>
    <row r="2352" spans="1:5">
      <c r="A2352" s="651">
        <v>40535</v>
      </c>
      <c r="B2352" s="652" t="e">
        <v>#N/A</v>
      </c>
      <c r="C2352" s="626" t="e">
        <v>#N/A</v>
      </c>
      <c r="D2352" s="626" t="e">
        <v>#N/A</v>
      </c>
      <c r="E2352" s="278"/>
    </row>
    <row r="2353" spans="1:6">
      <c r="A2353" s="651">
        <v>40536</v>
      </c>
      <c r="B2353" s="652" t="e">
        <v>#N/A</v>
      </c>
      <c r="C2353" s="626" t="e">
        <v>#N/A</v>
      </c>
      <c r="D2353" s="626" t="e">
        <v>#N/A</v>
      </c>
      <c r="E2353" s="278"/>
    </row>
    <row r="2354" spans="1:6">
      <c r="A2354" s="651">
        <v>40539</v>
      </c>
      <c r="B2354" s="652" t="e">
        <v>#N/A</v>
      </c>
      <c r="C2354" s="626" t="e">
        <v>#N/A</v>
      </c>
      <c r="D2354" s="626" t="e">
        <v>#N/A</v>
      </c>
      <c r="E2354" s="278"/>
    </row>
    <row r="2355" spans="1:6">
      <c r="A2355" s="651">
        <v>40540</v>
      </c>
      <c r="B2355" s="652" t="e">
        <v>#N/A</v>
      </c>
      <c r="C2355" s="626" t="e">
        <v>#N/A</v>
      </c>
      <c r="D2355" s="626" t="e">
        <v>#N/A</v>
      </c>
      <c r="E2355" s="278"/>
    </row>
    <row r="2356" spans="1:6">
      <c r="A2356" s="651">
        <v>40541</v>
      </c>
      <c r="B2356" s="652" t="e">
        <v>#N/A</v>
      </c>
      <c r="C2356" s="626" t="e">
        <v>#N/A</v>
      </c>
      <c r="D2356" s="626" t="e">
        <v>#N/A</v>
      </c>
      <c r="E2356" s="278"/>
    </row>
    <row r="2357" spans="1:6">
      <c r="A2357" s="651">
        <v>40542</v>
      </c>
      <c r="B2357" s="652" t="e">
        <v>#N/A</v>
      </c>
      <c r="C2357" s="626" t="e">
        <v>#N/A</v>
      </c>
      <c r="D2357" s="626" t="e">
        <v>#N/A</v>
      </c>
      <c r="E2357" s="278"/>
    </row>
    <row r="2358" spans="1:6">
      <c r="A2358" s="651">
        <v>40543</v>
      </c>
      <c r="B2358" s="652" t="e">
        <v>#N/A</v>
      </c>
      <c r="C2358" s="626" t="e">
        <v>#N/A</v>
      </c>
      <c r="D2358" s="626" t="e">
        <v>#N/A</v>
      </c>
      <c r="E2358" s="278"/>
    </row>
    <row r="2359" spans="1:6">
      <c r="A2359" s="651">
        <v>40546</v>
      </c>
      <c r="B2359" s="652" t="e">
        <v>#N/A</v>
      </c>
      <c r="C2359" s="626">
        <v>86.21</v>
      </c>
      <c r="D2359" s="626" t="e">
        <v>#N/A</v>
      </c>
      <c r="E2359" s="278"/>
    </row>
    <row r="2360" spans="1:6">
      <c r="A2360" s="651">
        <v>40547</v>
      </c>
      <c r="B2360" s="652" t="e">
        <v>#N/A</v>
      </c>
      <c r="C2360" s="626" t="e">
        <v>#N/A</v>
      </c>
      <c r="D2360" s="626">
        <v>83.65</v>
      </c>
      <c r="E2360" s="278"/>
    </row>
    <row r="2361" spans="1:6">
      <c r="A2361" s="651">
        <v>40548</v>
      </c>
      <c r="B2361" s="652" t="e">
        <v>#N/A</v>
      </c>
      <c r="C2361" s="626" t="e">
        <v>#N/A</v>
      </c>
      <c r="D2361" s="626" t="e">
        <v>#N/A</v>
      </c>
      <c r="E2361" s="278"/>
    </row>
    <row r="2362" spans="1:6">
      <c r="A2362" s="651">
        <v>40549</v>
      </c>
      <c r="B2362" s="652" t="e">
        <v>#N/A</v>
      </c>
      <c r="C2362" s="626" t="e">
        <v>#N/A</v>
      </c>
      <c r="D2362" s="626" t="e">
        <v>#N/A</v>
      </c>
      <c r="E2362" s="278"/>
    </row>
    <row r="2363" spans="1:6">
      <c r="A2363" s="651">
        <v>40550</v>
      </c>
      <c r="B2363" s="652" t="e">
        <v>#N/A</v>
      </c>
      <c r="C2363" s="626" t="e">
        <v>#N/A</v>
      </c>
      <c r="D2363" s="626" t="e">
        <v>#N/A</v>
      </c>
      <c r="E2363" s="278"/>
    </row>
    <row r="2364" spans="1:6">
      <c r="A2364" s="651">
        <v>40553</v>
      </c>
      <c r="B2364" s="652" t="e">
        <v>#N/A</v>
      </c>
      <c r="C2364" s="626" t="e">
        <v>#N/A</v>
      </c>
      <c r="D2364" s="626" t="e">
        <v>#N/A</v>
      </c>
    </row>
    <row r="2365" spans="1:6">
      <c r="A2365" s="651">
        <v>40554</v>
      </c>
      <c r="B2365" s="652" t="e">
        <v>#N/A</v>
      </c>
      <c r="C2365" s="626" t="e">
        <v>#N/A</v>
      </c>
      <c r="D2365" s="626" t="e">
        <v>#N/A</v>
      </c>
      <c r="F2365" s="283"/>
    </row>
    <row r="2366" spans="1:6">
      <c r="A2366" s="651">
        <v>40555</v>
      </c>
      <c r="B2366" s="652" t="e">
        <v>#N/A</v>
      </c>
      <c r="C2366" s="626" t="e">
        <v>#N/A</v>
      </c>
      <c r="D2366" s="626" t="e">
        <v>#N/A</v>
      </c>
      <c r="F2366" s="283"/>
    </row>
    <row r="2367" spans="1:6">
      <c r="A2367" s="651">
        <v>40556</v>
      </c>
      <c r="B2367" s="652" t="e">
        <v>#N/A</v>
      </c>
      <c r="C2367" s="626" t="e">
        <v>#N/A</v>
      </c>
      <c r="D2367" s="626" t="e">
        <v>#N/A</v>
      </c>
      <c r="F2367" s="283"/>
    </row>
    <row r="2368" spans="1:6">
      <c r="A2368" s="651">
        <v>40557</v>
      </c>
      <c r="B2368" s="652" t="e">
        <v>#N/A</v>
      </c>
      <c r="C2368" s="626" t="e">
        <v>#N/A</v>
      </c>
      <c r="D2368" s="626" t="e">
        <v>#N/A</v>
      </c>
      <c r="F2368" s="283"/>
    </row>
    <row r="2369" spans="1:6">
      <c r="A2369" s="651">
        <v>40560</v>
      </c>
      <c r="B2369" s="652" t="e">
        <v>#N/A</v>
      </c>
      <c r="C2369" s="626" t="e">
        <v>#N/A</v>
      </c>
      <c r="D2369" s="626" t="e">
        <v>#N/A</v>
      </c>
      <c r="F2369" s="283"/>
    </row>
    <row r="2370" spans="1:6">
      <c r="A2370" s="651">
        <v>40561</v>
      </c>
      <c r="B2370" s="652" t="e">
        <v>#N/A</v>
      </c>
      <c r="C2370" s="626" t="e">
        <v>#N/A</v>
      </c>
      <c r="D2370" s="626" t="e">
        <v>#N/A</v>
      </c>
      <c r="F2370" s="283"/>
    </row>
    <row r="2371" spans="1:6">
      <c r="A2371" s="651">
        <v>40562</v>
      </c>
      <c r="B2371" s="652" t="e">
        <v>#N/A</v>
      </c>
      <c r="C2371" s="626" t="e">
        <v>#N/A</v>
      </c>
      <c r="D2371" s="626" t="e">
        <v>#N/A</v>
      </c>
      <c r="F2371" s="283"/>
    </row>
    <row r="2372" spans="1:6">
      <c r="A2372" s="651">
        <v>40563</v>
      </c>
      <c r="B2372" s="652" t="e">
        <v>#N/A</v>
      </c>
      <c r="C2372" s="626" t="e">
        <v>#N/A</v>
      </c>
      <c r="D2372" s="626" t="e">
        <v>#N/A</v>
      </c>
      <c r="F2372" s="283"/>
    </row>
    <row r="2373" spans="1:6">
      <c r="A2373" s="651">
        <v>40564</v>
      </c>
      <c r="B2373" s="652" t="e">
        <v>#N/A</v>
      </c>
      <c r="C2373" s="626" t="e">
        <v>#N/A</v>
      </c>
      <c r="D2373" s="626" t="e">
        <v>#N/A</v>
      </c>
      <c r="F2373" s="283"/>
    </row>
    <row r="2374" spans="1:6">
      <c r="A2374" s="651">
        <v>40567</v>
      </c>
      <c r="B2374" s="652" t="e">
        <v>#N/A</v>
      </c>
      <c r="C2374" s="626" t="e">
        <v>#N/A</v>
      </c>
      <c r="D2374" s="626" t="e">
        <v>#N/A</v>
      </c>
      <c r="F2374" s="283"/>
    </row>
    <row r="2375" spans="1:6">
      <c r="A2375" s="651">
        <v>40568</v>
      </c>
      <c r="B2375" s="652" t="e">
        <v>#N/A</v>
      </c>
      <c r="C2375" s="626" t="e">
        <v>#N/A</v>
      </c>
      <c r="D2375" s="626" t="e">
        <v>#N/A</v>
      </c>
      <c r="F2375" s="283"/>
    </row>
    <row r="2376" spans="1:6">
      <c r="A2376" s="651">
        <v>40569</v>
      </c>
      <c r="B2376" s="652" t="e">
        <v>#N/A</v>
      </c>
      <c r="C2376" s="626" t="e">
        <v>#N/A</v>
      </c>
      <c r="D2376" s="626" t="e">
        <v>#N/A</v>
      </c>
      <c r="F2376" s="283"/>
    </row>
    <row r="2377" spans="1:6">
      <c r="A2377" s="651">
        <v>40570</v>
      </c>
      <c r="B2377" s="652" t="e">
        <v>#N/A</v>
      </c>
      <c r="C2377" s="626" t="e">
        <v>#N/A</v>
      </c>
      <c r="D2377" s="626" t="e">
        <v>#N/A</v>
      </c>
      <c r="F2377" s="283"/>
    </row>
    <row r="2378" spans="1:6">
      <c r="A2378" s="651">
        <v>40571</v>
      </c>
      <c r="B2378" s="652" t="e">
        <v>#N/A</v>
      </c>
      <c r="C2378" s="626" t="e">
        <v>#N/A</v>
      </c>
      <c r="D2378" s="626" t="e">
        <v>#N/A</v>
      </c>
      <c r="F2378" s="283"/>
    </row>
    <row r="2379" spans="1:6">
      <c r="A2379" s="651">
        <v>40574</v>
      </c>
      <c r="B2379" s="652" t="e">
        <v>#N/A</v>
      </c>
      <c r="C2379" s="626" t="e">
        <v>#N/A</v>
      </c>
      <c r="D2379" s="626" t="e">
        <v>#N/A</v>
      </c>
      <c r="F2379" s="283"/>
    </row>
    <row r="2380" spans="1:6">
      <c r="A2380" s="651">
        <v>40575</v>
      </c>
      <c r="B2380" s="652" t="e">
        <v>#N/A</v>
      </c>
      <c r="C2380" s="626">
        <v>86.5</v>
      </c>
      <c r="D2380" s="626" t="e">
        <v>#N/A</v>
      </c>
      <c r="F2380" s="283"/>
    </row>
    <row r="2381" spans="1:6">
      <c r="A2381" s="651">
        <v>40576</v>
      </c>
      <c r="B2381" s="652" t="e">
        <v>#N/A</v>
      </c>
      <c r="C2381" s="626" t="e">
        <v>#N/A</v>
      </c>
      <c r="D2381" s="626">
        <v>83.85</v>
      </c>
      <c r="F2381" s="283"/>
    </row>
    <row r="2382" spans="1:6">
      <c r="A2382" s="651">
        <v>40577</v>
      </c>
      <c r="B2382" s="652" t="e">
        <v>#N/A</v>
      </c>
      <c r="C2382" s="626" t="e">
        <v>#N/A</v>
      </c>
      <c r="D2382" s="626" t="e">
        <v>#N/A</v>
      </c>
      <c r="F2382" s="283"/>
    </row>
    <row r="2383" spans="1:6">
      <c r="A2383" s="651">
        <v>40578</v>
      </c>
      <c r="B2383" s="652" t="e">
        <v>#N/A</v>
      </c>
      <c r="C2383" s="626" t="e">
        <v>#N/A</v>
      </c>
      <c r="D2383" s="626" t="e">
        <v>#N/A</v>
      </c>
      <c r="F2383" s="283"/>
    </row>
    <row r="2384" spans="1:6">
      <c r="A2384" s="651">
        <v>40581</v>
      </c>
      <c r="B2384" s="652" t="e">
        <v>#N/A</v>
      </c>
      <c r="C2384" s="626" t="e">
        <v>#N/A</v>
      </c>
      <c r="D2384" s="626" t="e">
        <v>#N/A</v>
      </c>
      <c r="F2384" s="283"/>
    </row>
    <row r="2385" spans="1:6">
      <c r="A2385" s="651">
        <v>40582</v>
      </c>
      <c r="B2385" s="652" t="e">
        <v>#N/A</v>
      </c>
      <c r="C2385" s="626" t="e">
        <v>#N/A</v>
      </c>
      <c r="D2385" s="626" t="e">
        <v>#N/A</v>
      </c>
      <c r="F2385" s="283"/>
    </row>
    <row r="2386" spans="1:6">
      <c r="A2386" s="651">
        <v>40583</v>
      </c>
      <c r="B2386" s="652" t="e">
        <v>#N/A</v>
      </c>
      <c r="C2386" s="626" t="e">
        <v>#N/A</v>
      </c>
      <c r="D2386" s="626" t="e">
        <v>#N/A</v>
      </c>
      <c r="F2386" s="283"/>
    </row>
    <row r="2387" spans="1:6">
      <c r="A2387" s="651">
        <v>40584</v>
      </c>
      <c r="B2387" s="652" t="e">
        <v>#N/A</v>
      </c>
      <c r="C2387" s="626" t="e">
        <v>#N/A</v>
      </c>
      <c r="D2387" s="626" t="e">
        <v>#N/A</v>
      </c>
      <c r="F2387" s="283"/>
    </row>
    <row r="2388" spans="1:6">
      <c r="A2388" s="651">
        <v>40585</v>
      </c>
      <c r="B2388" s="652" t="e">
        <v>#N/A</v>
      </c>
      <c r="C2388" s="626" t="e">
        <v>#N/A</v>
      </c>
      <c r="D2388" s="626" t="e">
        <v>#N/A</v>
      </c>
      <c r="F2388" s="283"/>
    </row>
    <row r="2389" spans="1:6">
      <c r="A2389" s="651">
        <v>40588</v>
      </c>
      <c r="B2389" s="652" t="e">
        <v>#N/A</v>
      </c>
      <c r="C2389" s="626" t="e">
        <v>#N/A</v>
      </c>
      <c r="D2389" s="626" t="e">
        <v>#N/A</v>
      </c>
      <c r="F2389" s="283"/>
    </row>
    <row r="2390" spans="1:6">
      <c r="A2390" s="651">
        <v>40589</v>
      </c>
      <c r="B2390" s="652" t="e">
        <v>#N/A</v>
      </c>
      <c r="C2390" s="626" t="e">
        <v>#N/A</v>
      </c>
      <c r="D2390" s="626" t="e">
        <v>#N/A</v>
      </c>
      <c r="F2390" s="283"/>
    </row>
    <row r="2391" spans="1:6">
      <c r="A2391" s="651">
        <v>40590</v>
      </c>
      <c r="B2391" s="652" t="e">
        <v>#N/A</v>
      </c>
      <c r="C2391" s="626" t="e">
        <v>#N/A</v>
      </c>
      <c r="D2391" s="626" t="e">
        <v>#N/A</v>
      </c>
      <c r="F2391" s="283"/>
    </row>
    <row r="2392" spans="1:6">
      <c r="A2392" s="651">
        <v>40591</v>
      </c>
      <c r="B2392" s="652" t="e">
        <v>#N/A</v>
      </c>
      <c r="C2392" s="626" t="e">
        <v>#N/A</v>
      </c>
      <c r="D2392" s="626" t="e">
        <v>#N/A</v>
      </c>
      <c r="F2392" s="283"/>
    </row>
    <row r="2393" spans="1:6">
      <c r="A2393" s="651">
        <v>40592</v>
      </c>
      <c r="B2393" s="652" t="e">
        <v>#N/A</v>
      </c>
      <c r="C2393" s="626" t="e">
        <v>#N/A</v>
      </c>
      <c r="D2393" s="626" t="e">
        <v>#N/A</v>
      </c>
      <c r="F2393" s="283"/>
    </row>
    <row r="2394" spans="1:6">
      <c r="A2394" s="651">
        <v>40595</v>
      </c>
      <c r="B2394" s="652" t="e">
        <v>#N/A</v>
      </c>
      <c r="C2394" s="626" t="e">
        <v>#N/A</v>
      </c>
      <c r="D2394" s="626" t="e">
        <v>#N/A</v>
      </c>
      <c r="F2394" s="283"/>
    </row>
    <row r="2395" spans="1:6">
      <c r="A2395" s="651">
        <v>40596</v>
      </c>
      <c r="B2395" s="652" t="e">
        <v>#N/A</v>
      </c>
      <c r="C2395" s="626" t="e">
        <v>#N/A</v>
      </c>
      <c r="D2395" s="626" t="e">
        <v>#N/A</v>
      </c>
      <c r="F2395" s="283"/>
    </row>
    <row r="2396" spans="1:6">
      <c r="A2396" s="651">
        <v>40597</v>
      </c>
      <c r="B2396" s="652" t="e">
        <v>#N/A</v>
      </c>
      <c r="C2396" s="626" t="e">
        <v>#N/A</v>
      </c>
      <c r="D2396" s="626" t="e">
        <v>#N/A</v>
      </c>
      <c r="F2396" s="283"/>
    </row>
    <row r="2397" spans="1:6">
      <c r="A2397" s="651">
        <v>40598</v>
      </c>
      <c r="B2397" s="652" t="e">
        <v>#N/A</v>
      </c>
      <c r="C2397" s="626" t="e">
        <v>#N/A</v>
      </c>
      <c r="D2397" s="626" t="e">
        <v>#N/A</v>
      </c>
      <c r="F2397" s="283"/>
    </row>
    <row r="2398" spans="1:6">
      <c r="A2398" s="651">
        <v>40599</v>
      </c>
      <c r="B2398" s="652" t="e">
        <v>#N/A</v>
      </c>
      <c r="C2398" s="626" t="e">
        <v>#N/A</v>
      </c>
      <c r="D2398" s="626" t="e">
        <v>#N/A</v>
      </c>
      <c r="F2398" s="283"/>
    </row>
    <row r="2399" spans="1:6">
      <c r="A2399" s="651">
        <v>40602</v>
      </c>
      <c r="B2399" s="652" t="e">
        <v>#N/A</v>
      </c>
      <c r="C2399" s="626" t="e">
        <v>#N/A</v>
      </c>
      <c r="D2399" s="626" t="e">
        <v>#N/A</v>
      </c>
      <c r="F2399" s="283"/>
    </row>
    <row r="2400" spans="1:6">
      <c r="A2400" s="651">
        <v>40603</v>
      </c>
      <c r="B2400" s="652" t="e">
        <v>#N/A</v>
      </c>
      <c r="C2400" s="626">
        <v>86.75</v>
      </c>
      <c r="D2400" s="626" t="e">
        <v>#N/A</v>
      </c>
      <c r="F2400" s="283"/>
    </row>
    <row r="2401" spans="1:6">
      <c r="A2401" s="651">
        <v>40604</v>
      </c>
      <c r="B2401" s="652" t="e">
        <v>#N/A</v>
      </c>
      <c r="C2401" s="626" t="e">
        <v>#N/A</v>
      </c>
      <c r="D2401" s="626">
        <v>84.03</v>
      </c>
      <c r="F2401" s="283"/>
    </row>
    <row r="2402" spans="1:6">
      <c r="A2402" s="651">
        <v>40605</v>
      </c>
      <c r="B2402" s="652" t="e">
        <v>#N/A</v>
      </c>
      <c r="C2402" s="626" t="e">
        <v>#N/A</v>
      </c>
      <c r="D2402" s="626" t="e">
        <v>#N/A</v>
      </c>
      <c r="F2402" s="283"/>
    </row>
    <row r="2403" spans="1:6">
      <c r="A2403" s="651">
        <v>40606</v>
      </c>
      <c r="B2403" s="652" t="e">
        <v>#N/A</v>
      </c>
      <c r="C2403" s="626" t="e">
        <v>#N/A</v>
      </c>
      <c r="D2403" s="626" t="e">
        <v>#N/A</v>
      </c>
      <c r="F2403" s="283"/>
    </row>
    <row r="2404" spans="1:6">
      <c r="A2404" s="651">
        <v>40609</v>
      </c>
      <c r="B2404" s="652" t="e">
        <v>#N/A</v>
      </c>
      <c r="C2404" s="626" t="e">
        <v>#N/A</v>
      </c>
      <c r="D2404" s="626" t="e">
        <v>#N/A</v>
      </c>
      <c r="F2404" s="283"/>
    </row>
    <row r="2405" spans="1:6">
      <c r="A2405" s="651">
        <v>40610</v>
      </c>
      <c r="B2405" s="652" t="e">
        <v>#N/A</v>
      </c>
      <c r="C2405" s="626" t="e">
        <v>#N/A</v>
      </c>
      <c r="D2405" s="626" t="e">
        <v>#N/A</v>
      </c>
      <c r="F2405" s="283"/>
    </row>
    <row r="2406" spans="1:6">
      <c r="A2406" s="651">
        <v>40611</v>
      </c>
      <c r="B2406" s="652" t="e">
        <v>#N/A</v>
      </c>
      <c r="C2406" s="626" t="e">
        <v>#N/A</v>
      </c>
      <c r="D2406" s="626" t="e">
        <v>#N/A</v>
      </c>
      <c r="F2406" s="283"/>
    </row>
    <row r="2407" spans="1:6">
      <c r="A2407" s="651">
        <v>40612</v>
      </c>
      <c r="B2407" s="652" t="e">
        <v>#N/A</v>
      </c>
      <c r="C2407" s="626" t="e">
        <v>#N/A</v>
      </c>
      <c r="D2407" s="626" t="e">
        <v>#N/A</v>
      </c>
      <c r="F2407" s="283"/>
    </row>
    <row r="2408" spans="1:6">
      <c r="A2408" s="651">
        <v>40613</v>
      </c>
      <c r="B2408" s="652" t="e">
        <v>#N/A</v>
      </c>
      <c r="C2408" s="626" t="e">
        <v>#N/A</v>
      </c>
      <c r="D2408" s="626" t="e">
        <v>#N/A</v>
      </c>
      <c r="F2408" s="283"/>
    </row>
    <row r="2409" spans="1:6">
      <c r="A2409" s="651">
        <v>40616</v>
      </c>
      <c r="B2409" s="652" t="e">
        <v>#N/A</v>
      </c>
      <c r="C2409" s="626" t="e">
        <v>#N/A</v>
      </c>
      <c r="D2409" s="626" t="e">
        <v>#N/A</v>
      </c>
      <c r="F2409" s="283"/>
    </row>
    <row r="2410" spans="1:6">
      <c r="A2410" s="651">
        <v>40617</v>
      </c>
      <c r="B2410" s="652" t="e">
        <v>#N/A</v>
      </c>
      <c r="C2410" s="626" t="e">
        <v>#N/A</v>
      </c>
      <c r="D2410" s="626" t="e">
        <v>#N/A</v>
      </c>
      <c r="F2410" s="283"/>
    </row>
    <row r="2411" spans="1:6">
      <c r="A2411" s="651">
        <v>40618</v>
      </c>
      <c r="B2411" s="652" t="e">
        <v>#N/A</v>
      </c>
      <c r="C2411" s="626" t="e">
        <v>#N/A</v>
      </c>
      <c r="D2411" s="626" t="e">
        <v>#N/A</v>
      </c>
      <c r="F2411" s="283"/>
    </row>
    <row r="2412" spans="1:6">
      <c r="A2412" s="651">
        <v>40619</v>
      </c>
      <c r="B2412" s="652" t="e">
        <v>#N/A</v>
      </c>
      <c r="C2412" s="626" t="e">
        <v>#N/A</v>
      </c>
      <c r="D2412" s="626" t="e">
        <v>#N/A</v>
      </c>
      <c r="F2412" s="283"/>
    </row>
    <row r="2413" spans="1:6">
      <c r="A2413" s="651">
        <v>40620</v>
      </c>
      <c r="B2413" s="652" t="e">
        <v>#N/A</v>
      </c>
      <c r="C2413" s="626" t="e">
        <v>#N/A</v>
      </c>
      <c r="D2413" s="626" t="e">
        <v>#N/A</v>
      </c>
      <c r="F2413" s="283"/>
    </row>
    <row r="2414" spans="1:6">
      <c r="A2414" s="651">
        <v>40623</v>
      </c>
      <c r="B2414" s="652" t="e">
        <v>#N/A</v>
      </c>
      <c r="C2414" s="626" t="e">
        <v>#N/A</v>
      </c>
      <c r="D2414" s="626" t="e">
        <v>#N/A</v>
      </c>
      <c r="F2414" s="283"/>
    </row>
    <row r="2415" spans="1:6">
      <c r="A2415" s="651">
        <v>40624</v>
      </c>
      <c r="B2415" s="652" t="e">
        <v>#N/A</v>
      </c>
      <c r="C2415" s="626" t="e">
        <v>#N/A</v>
      </c>
      <c r="D2415" s="626" t="e">
        <v>#N/A</v>
      </c>
      <c r="F2415" s="283"/>
    </row>
    <row r="2416" spans="1:6">
      <c r="A2416" s="651">
        <v>40625</v>
      </c>
      <c r="B2416" s="652" t="e">
        <v>#N/A</v>
      </c>
      <c r="C2416" s="626" t="e">
        <v>#N/A</v>
      </c>
      <c r="D2416" s="626" t="e">
        <v>#N/A</v>
      </c>
      <c r="F2416" s="283"/>
    </row>
    <row r="2417" spans="1:6">
      <c r="A2417" s="651">
        <v>40626</v>
      </c>
      <c r="B2417" s="652" t="e">
        <v>#N/A</v>
      </c>
      <c r="C2417" s="626" t="e">
        <v>#N/A</v>
      </c>
      <c r="D2417" s="626" t="e">
        <v>#N/A</v>
      </c>
      <c r="F2417" s="283"/>
    </row>
    <row r="2418" spans="1:6">
      <c r="A2418" s="651">
        <v>40627</v>
      </c>
      <c r="B2418" s="652" t="e">
        <v>#N/A</v>
      </c>
      <c r="C2418" s="626" t="e">
        <v>#N/A</v>
      </c>
      <c r="D2418" s="626" t="e">
        <v>#N/A</v>
      </c>
      <c r="F2418" s="283"/>
    </row>
    <row r="2419" spans="1:6">
      <c r="A2419" s="651">
        <v>40630</v>
      </c>
      <c r="B2419" s="652" t="e">
        <v>#N/A</v>
      </c>
      <c r="C2419" s="626" t="e">
        <v>#N/A</v>
      </c>
      <c r="D2419" s="626" t="e">
        <v>#N/A</v>
      </c>
      <c r="F2419" s="283"/>
    </row>
    <row r="2420" spans="1:6">
      <c r="A2420" s="651">
        <v>40631</v>
      </c>
      <c r="B2420" s="652" t="e">
        <v>#N/A</v>
      </c>
      <c r="C2420" s="626" t="e">
        <v>#N/A</v>
      </c>
      <c r="D2420" s="626" t="e">
        <v>#N/A</v>
      </c>
      <c r="F2420" s="283"/>
    </row>
    <row r="2421" spans="1:6">
      <c r="A2421" s="651">
        <v>40632</v>
      </c>
      <c r="B2421" s="652" t="e">
        <v>#N/A</v>
      </c>
      <c r="C2421" s="626" t="e">
        <v>#N/A</v>
      </c>
      <c r="D2421" s="626" t="e">
        <v>#N/A</v>
      </c>
      <c r="F2421" s="283"/>
    </row>
    <row r="2422" spans="1:6">
      <c r="A2422" s="651">
        <v>40633</v>
      </c>
      <c r="B2422" s="652" t="e">
        <v>#N/A</v>
      </c>
      <c r="C2422" s="626" t="e">
        <v>#N/A</v>
      </c>
      <c r="D2422" s="626" t="e">
        <v>#N/A</v>
      </c>
      <c r="F2422" s="283"/>
    </row>
    <row r="2423" spans="1:6">
      <c r="A2423" s="651">
        <v>40634</v>
      </c>
      <c r="B2423" s="652" t="e">
        <v>#N/A</v>
      </c>
      <c r="C2423" s="626">
        <v>86.97</v>
      </c>
      <c r="D2423" s="626" t="e">
        <v>#N/A</v>
      </c>
      <c r="F2423" s="283"/>
    </row>
    <row r="2424" spans="1:6">
      <c r="A2424" s="651">
        <v>40637</v>
      </c>
      <c r="B2424" s="652" t="e">
        <v>#N/A</v>
      </c>
      <c r="C2424" s="626" t="e">
        <v>#N/A</v>
      </c>
      <c r="D2424" s="626">
        <v>84.22</v>
      </c>
      <c r="F2424" s="283"/>
    </row>
    <row r="2425" spans="1:6">
      <c r="A2425" s="651">
        <v>40638</v>
      </c>
      <c r="B2425" s="652" t="e">
        <v>#N/A</v>
      </c>
      <c r="C2425" s="626" t="e">
        <v>#N/A</v>
      </c>
      <c r="D2425" s="626" t="e">
        <v>#N/A</v>
      </c>
      <c r="F2425" s="283"/>
    </row>
    <row r="2426" spans="1:6">
      <c r="A2426" s="651">
        <v>40639</v>
      </c>
      <c r="B2426" s="652" t="e">
        <v>#N/A</v>
      </c>
      <c r="C2426" s="626" t="e">
        <v>#N/A</v>
      </c>
      <c r="D2426" s="626" t="e">
        <v>#N/A</v>
      </c>
      <c r="F2426" s="283"/>
    </row>
    <row r="2427" spans="1:6">
      <c r="A2427" s="651">
        <v>40640</v>
      </c>
      <c r="B2427" s="652" t="e">
        <v>#N/A</v>
      </c>
      <c r="C2427" s="626" t="e">
        <v>#N/A</v>
      </c>
      <c r="D2427" s="626" t="e">
        <v>#N/A</v>
      </c>
      <c r="F2427" s="283"/>
    </row>
    <row r="2428" spans="1:6">
      <c r="A2428" s="651">
        <v>40641</v>
      </c>
      <c r="B2428" s="652" t="e">
        <v>#N/A</v>
      </c>
      <c r="C2428" s="626" t="e">
        <v>#N/A</v>
      </c>
      <c r="D2428" s="626" t="e">
        <v>#N/A</v>
      </c>
      <c r="F2428" s="283"/>
    </row>
    <row r="2429" spans="1:6">
      <c r="A2429" s="651">
        <v>40644</v>
      </c>
      <c r="B2429" s="652" t="e">
        <v>#N/A</v>
      </c>
      <c r="C2429" s="626" t="e">
        <v>#N/A</v>
      </c>
      <c r="D2429" s="626" t="e">
        <v>#N/A</v>
      </c>
      <c r="F2429" s="283"/>
    </row>
    <row r="2430" spans="1:6">
      <c r="A2430" s="651">
        <v>40645</v>
      </c>
      <c r="B2430" s="652" t="e">
        <v>#N/A</v>
      </c>
      <c r="C2430" s="626" t="e">
        <v>#N/A</v>
      </c>
      <c r="D2430" s="626" t="e">
        <v>#N/A</v>
      </c>
      <c r="F2430" s="283"/>
    </row>
    <row r="2431" spans="1:6">
      <c r="A2431" s="651">
        <v>40646</v>
      </c>
      <c r="B2431" s="652" t="e">
        <v>#N/A</v>
      </c>
      <c r="C2431" s="626" t="e">
        <v>#N/A</v>
      </c>
      <c r="D2431" s="626" t="e">
        <v>#N/A</v>
      </c>
      <c r="F2431" s="283"/>
    </row>
    <row r="2432" spans="1:6">
      <c r="A2432" s="651">
        <v>40647</v>
      </c>
      <c r="B2432" s="652" t="e">
        <v>#N/A</v>
      </c>
      <c r="C2432" s="626" t="e">
        <v>#N/A</v>
      </c>
      <c r="D2432" s="626" t="e">
        <v>#N/A</v>
      </c>
      <c r="F2432" s="283"/>
    </row>
    <row r="2433" spans="1:6">
      <c r="A2433" s="651">
        <v>40648</v>
      </c>
      <c r="B2433" s="652" t="e">
        <v>#N/A</v>
      </c>
      <c r="C2433" s="626" t="e">
        <v>#N/A</v>
      </c>
      <c r="D2433" s="626" t="e">
        <v>#N/A</v>
      </c>
      <c r="F2433" s="283"/>
    </row>
    <row r="2434" spans="1:6">
      <c r="A2434" s="651">
        <v>40651</v>
      </c>
      <c r="B2434" s="652" t="e">
        <v>#N/A</v>
      </c>
      <c r="C2434" s="626" t="e">
        <v>#N/A</v>
      </c>
      <c r="D2434" s="626" t="e">
        <v>#N/A</v>
      </c>
      <c r="F2434" s="283"/>
    </row>
    <row r="2435" spans="1:6">
      <c r="A2435" s="651">
        <v>40652</v>
      </c>
      <c r="B2435" s="652" t="e">
        <v>#N/A</v>
      </c>
      <c r="C2435" s="626" t="e">
        <v>#N/A</v>
      </c>
      <c r="D2435" s="626" t="e">
        <v>#N/A</v>
      </c>
      <c r="F2435" s="283"/>
    </row>
    <row r="2436" spans="1:6">
      <c r="A2436" s="651">
        <v>40653</v>
      </c>
      <c r="B2436" s="652" t="e">
        <v>#N/A</v>
      </c>
      <c r="C2436" s="626" t="e">
        <v>#N/A</v>
      </c>
      <c r="D2436" s="626" t="e">
        <v>#N/A</v>
      </c>
      <c r="F2436" s="283"/>
    </row>
    <row r="2437" spans="1:6">
      <c r="A2437" s="651">
        <v>40654</v>
      </c>
      <c r="B2437" s="652" t="e">
        <v>#N/A</v>
      </c>
      <c r="C2437" s="626" t="e">
        <v>#N/A</v>
      </c>
      <c r="D2437" s="626" t="e">
        <v>#N/A</v>
      </c>
      <c r="F2437" s="283"/>
    </row>
    <row r="2438" spans="1:6">
      <c r="A2438" s="651">
        <v>40655</v>
      </c>
      <c r="B2438" s="652" t="e">
        <v>#N/A</v>
      </c>
      <c r="C2438" s="626" t="e">
        <v>#N/A</v>
      </c>
      <c r="D2438" s="626" t="e">
        <v>#N/A</v>
      </c>
      <c r="F2438" s="283"/>
    </row>
    <row r="2439" spans="1:6">
      <c r="A2439" s="651">
        <v>40658</v>
      </c>
      <c r="B2439" s="652" t="e">
        <v>#N/A</v>
      </c>
      <c r="C2439" s="626" t="e">
        <v>#N/A</v>
      </c>
      <c r="D2439" s="626" t="e">
        <v>#N/A</v>
      </c>
      <c r="F2439" s="283"/>
    </row>
    <row r="2440" spans="1:6">
      <c r="A2440" s="651">
        <v>40659</v>
      </c>
      <c r="B2440" s="652" t="e">
        <v>#N/A</v>
      </c>
      <c r="C2440" s="626" t="e">
        <v>#N/A</v>
      </c>
      <c r="D2440" s="626" t="e">
        <v>#N/A</v>
      </c>
      <c r="F2440" s="283"/>
    </row>
    <row r="2441" spans="1:6">
      <c r="A2441" s="651">
        <v>40660</v>
      </c>
      <c r="B2441" s="652" t="e">
        <v>#N/A</v>
      </c>
      <c r="C2441" s="626" t="e">
        <v>#N/A</v>
      </c>
      <c r="D2441" s="626" t="e">
        <v>#N/A</v>
      </c>
      <c r="F2441" s="283"/>
    </row>
    <row r="2442" spans="1:6">
      <c r="A2442" s="651">
        <v>40661</v>
      </c>
      <c r="B2442" s="652" t="e">
        <v>#N/A</v>
      </c>
      <c r="C2442" s="626" t="e">
        <v>#N/A</v>
      </c>
      <c r="D2442" s="626" t="e">
        <v>#N/A</v>
      </c>
      <c r="F2442" s="283"/>
    </row>
    <row r="2443" spans="1:6">
      <c r="A2443" s="651">
        <v>40662</v>
      </c>
      <c r="B2443" s="652" t="e">
        <v>#N/A</v>
      </c>
      <c r="C2443" s="626" t="e">
        <v>#N/A</v>
      </c>
      <c r="D2443" s="626" t="e">
        <v>#N/A</v>
      </c>
      <c r="F2443" s="283"/>
    </row>
    <row r="2444" spans="1:6">
      <c r="A2444" s="651">
        <v>40665</v>
      </c>
      <c r="B2444" s="652" t="e">
        <v>#N/A</v>
      </c>
      <c r="C2444" s="626">
        <v>87.19</v>
      </c>
      <c r="D2444" s="626" t="e">
        <v>#N/A</v>
      </c>
      <c r="F2444" s="283"/>
    </row>
    <row r="2445" spans="1:6">
      <c r="A2445" s="651">
        <v>40666</v>
      </c>
      <c r="B2445" s="652" t="e">
        <v>#N/A</v>
      </c>
      <c r="C2445" s="626" t="e">
        <v>#N/A</v>
      </c>
      <c r="D2445" s="626">
        <v>84.39</v>
      </c>
      <c r="F2445" s="283"/>
    </row>
    <row r="2446" spans="1:6">
      <c r="A2446" s="651">
        <v>40667</v>
      </c>
      <c r="B2446" s="652" t="e">
        <v>#N/A</v>
      </c>
      <c r="C2446" s="626" t="e">
        <v>#N/A</v>
      </c>
      <c r="D2446" s="626" t="e">
        <v>#N/A</v>
      </c>
      <c r="F2446" s="283"/>
    </row>
    <row r="2447" spans="1:6">
      <c r="A2447" s="651">
        <v>40668</v>
      </c>
      <c r="B2447" s="652" t="e">
        <v>#N/A</v>
      </c>
      <c r="C2447" s="626" t="e">
        <v>#N/A</v>
      </c>
      <c r="D2447" s="626" t="e">
        <v>#N/A</v>
      </c>
      <c r="F2447" s="283"/>
    </row>
    <row r="2448" spans="1:6">
      <c r="A2448" s="651">
        <v>40669</v>
      </c>
      <c r="B2448" s="652" t="e">
        <v>#N/A</v>
      </c>
      <c r="C2448" s="626" t="e">
        <v>#N/A</v>
      </c>
      <c r="D2448" s="626" t="e">
        <v>#N/A</v>
      </c>
      <c r="F2448" s="283"/>
    </row>
    <row r="2449" spans="1:6">
      <c r="A2449" s="651">
        <v>40672</v>
      </c>
      <c r="B2449" s="652" t="e">
        <v>#N/A</v>
      </c>
      <c r="C2449" s="626" t="e">
        <v>#N/A</v>
      </c>
      <c r="D2449" s="626" t="e">
        <v>#N/A</v>
      </c>
      <c r="F2449" s="283"/>
    </row>
    <row r="2450" spans="1:6">
      <c r="A2450" s="651">
        <v>40673</v>
      </c>
      <c r="B2450" s="652" t="e">
        <v>#N/A</v>
      </c>
      <c r="C2450" s="626" t="e">
        <v>#N/A</v>
      </c>
      <c r="D2450" s="626" t="e">
        <v>#N/A</v>
      </c>
      <c r="F2450" s="283"/>
    </row>
    <row r="2451" spans="1:6">
      <c r="A2451" s="651">
        <v>40674</v>
      </c>
      <c r="B2451" s="652" t="e">
        <v>#N/A</v>
      </c>
      <c r="C2451" s="626" t="e">
        <v>#N/A</v>
      </c>
      <c r="D2451" s="626" t="e">
        <v>#N/A</v>
      </c>
      <c r="F2451" s="283"/>
    </row>
    <row r="2452" spans="1:6">
      <c r="A2452" s="651">
        <v>40675</v>
      </c>
      <c r="B2452" s="652" t="e">
        <v>#N/A</v>
      </c>
      <c r="C2452" s="626" t="e">
        <v>#N/A</v>
      </c>
      <c r="D2452" s="626" t="e">
        <v>#N/A</v>
      </c>
      <c r="F2452" s="283"/>
    </row>
    <row r="2453" spans="1:6">
      <c r="A2453" s="651">
        <v>40676</v>
      </c>
      <c r="B2453" s="652" t="e">
        <v>#N/A</v>
      </c>
      <c r="C2453" s="626" t="e">
        <v>#N/A</v>
      </c>
      <c r="D2453" s="626" t="e">
        <v>#N/A</v>
      </c>
      <c r="F2453" s="283"/>
    </row>
    <row r="2454" spans="1:6">
      <c r="A2454" s="651">
        <v>40679</v>
      </c>
      <c r="B2454" s="652" t="e">
        <v>#N/A</v>
      </c>
      <c r="C2454" s="626" t="e">
        <v>#N/A</v>
      </c>
      <c r="D2454" s="626" t="e">
        <v>#N/A</v>
      </c>
      <c r="F2454" s="283"/>
    </row>
    <row r="2455" spans="1:6">
      <c r="A2455" s="651">
        <v>40680</v>
      </c>
      <c r="B2455" s="652" t="e">
        <v>#N/A</v>
      </c>
      <c r="C2455" s="626" t="e">
        <v>#N/A</v>
      </c>
      <c r="D2455" s="626" t="e">
        <v>#N/A</v>
      </c>
      <c r="F2455" s="283"/>
    </row>
    <row r="2456" spans="1:6">
      <c r="A2456" s="651">
        <v>40681</v>
      </c>
      <c r="B2456" s="652" t="e">
        <v>#N/A</v>
      </c>
      <c r="C2456" s="626" t="e">
        <v>#N/A</v>
      </c>
      <c r="D2456" s="626" t="e">
        <v>#N/A</v>
      </c>
      <c r="F2456" s="283"/>
    </row>
    <row r="2457" spans="1:6">
      <c r="A2457" s="651">
        <v>40682</v>
      </c>
      <c r="B2457" s="652" t="e">
        <v>#N/A</v>
      </c>
      <c r="C2457" s="626" t="e">
        <v>#N/A</v>
      </c>
      <c r="D2457" s="626" t="e">
        <v>#N/A</v>
      </c>
      <c r="F2457" s="283"/>
    </row>
    <row r="2458" spans="1:6">
      <c r="A2458" s="651">
        <v>40683</v>
      </c>
      <c r="B2458" s="652" t="e">
        <v>#N/A</v>
      </c>
      <c r="C2458" s="626" t="e">
        <v>#N/A</v>
      </c>
      <c r="D2458" s="626" t="e">
        <v>#N/A</v>
      </c>
      <c r="F2458" s="283"/>
    </row>
    <row r="2459" spans="1:6">
      <c r="A2459" s="651">
        <v>40686</v>
      </c>
      <c r="B2459" s="652" t="e">
        <v>#N/A</v>
      </c>
      <c r="C2459" s="626" t="e">
        <v>#N/A</v>
      </c>
      <c r="D2459" s="626" t="e">
        <v>#N/A</v>
      </c>
      <c r="F2459" s="283"/>
    </row>
    <row r="2460" spans="1:6">
      <c r="A2460" s="651">
        <v>40687</v>
      </c>
      <c r="B2460" s="652" t="e">
        <v>#N/A</v>
      </c>
      <c r="C2460" s="626" t="e">
        <v>#N/A</v>
      </c>
      <c r="D2460" s="626" t="e">
        <v>#N/A</v>
      </c>
      <c r="F2460" s="283"/>
    </row>
    <row r="2461" spans="1:6">
      <c r="A2461" s="651">
        <v>40688</v>
      </c>
      <c r="B2461" s="652" t="e">
        <v>#N/A</v>
      </c>
      <c r="C2461" s="626" t="e">
        <v>#N/A</v>
      </c>
      <c r="D2461" s="626" t="e">
        <v>#N/A</v>
      </c>
      <c r="F2461" s="283"/>
    </row>
    <row r="2462" spans="1:6">
      <c r="A2462" s="651">
        <v>40689</v>
      </c>
      <c r="B2462" s="652" t="e">
        <v>#N/A</v>
      </c>
      <c r="C2462" s="626" t="e">
        <v>#N/A</v>
      </c>
      <c r="D2462" s="626" t="e">
        <v>#N/A</v>
      </c>
      <c r="F2462" s="283"/>
    </row>
    <row r="2463" spans="1:6">
      <c r="A2463" s="651">
        <v>40690</v>
      </c>
      <c r="B2463" s="652" t="e">
        <v>#N/A</v>
      </c>
      <c r="C2463" s="626" t="e">
        <v>#N/A</v>
      </c>
      <c r="D2463" s="626" t="e">
        <v>#N/A</v>
      </c>
      <c r="F2463" s="283"/>
    </row>
    <row r="2464" spans="1:6">
      <c r="A2464" s="651">
        <v>40693</v>
      </c>
      <c r="B2464" s="652" t="e">
        <v>#N/A</v>
      </c>
      <c r="C2464" s="626" t="e">
        <v>#N/A</v>
      </c>
      <c r="D2464" s="626" t="e">
        <v>#N/A</v>
      </c>
      <c r="F2464" s="283"/>
    </row>
    <row r="2465" spans="1:6">
      <c r="A2465" s="651">
        <v>40694</v>
      </c>
      <c r="B2465" s="652" t="e">
        <v>#N/A</v>
      </c>
      <c r="C2465" s="626" t="e">
        <v>#N/A</v>
      </c>
      <c r="D2465" s="626" t="e">
        <v>#N/A</v>
      </c>
      <c r="F2465" s="283"/>
    </row>
    <row r="2466" spans="1:6">
      <c r="A2466" s="651">
        <v>40695</v>
      </c>
      <c r="B2466" s="652" t="e">
        <v>#N/A</v>
      </c>
      <c r="C2466" s="626">
        <v>87.41</v>
      </c>
      <c r="D2466" s="626" t="e">
        <v>#N/A</v>
      </c>
      <c r="F2466" s="283"/>
    </row>
    <row r="2467" spans="1:6">
      <c r="A2467" s="651">
        <v>40696</v>
      </c>
      <c r="B2467" s="652" t="e">
        <v>#N/A</v>
      </c>
      <c r="C2467" s="626" t="e">
        <v>#N/A</v>
      </c>
      <c r="D2467" s="626">
        <v>84.56</v>
      </c>
      <c r="F2467" s="283"/>
    </row>
    <row r="2468" spans="1:6">
      <c r="A2468" s="651">
        <v>40697</v>
      </c>
      <c r="B2468" s="652" t="e">
        <v>#N/A</v>
      </c>
      <c r="C2468" s="626" t="e">
        <v>#N/A</v>
      </c>
      <c r="D2468" s="626" t="e">
        <v>#N/A</v>
      </c>
      <c r="E2468" s="278"/>
    </row>
    <row r="2469" spans="1:6">
      <c r="A2469" s="651">
        <v>40700</v>
      </c>
      <c r="B2469" s="652" t="e">
        <v>#N/A</v>
      </c>
      <c r="C2469" s="626" t="e">
        <v>#N/A</v>
      </c>
      <c r="D2469" s="626" t="e">
        <v>#N/A</v>
      </c>
      <c r="E2469" s="278"/>
    </row>
    <row r="2470" spans="1:6">
      <c r="A2470" s="651">
        <v>40701</v>
      </c>
      <c r="B2470" s="652" t="e">
        <v>#N/A</v>
      </c>
      <c r="C2470" s="626" t="e">
        <v>#N/A</v>
      </c>
      <c r="D2470" s="626" t="e">
        <v>#N/A</v>
      </c>
      <c r="E2470" s="278"/>
    </row>
    <row r="2471" spans="1:6">
      <c r="A2471" s="651">
        <v>40702</v>
      </c>
      <c r="B2471" s="652" t="e">
        <v>#N/A</v>
      </c>
      <c r="C2471" s="626" t="e">
        <v>#N/A</v>
      </c>
      <c r="D2471" s="626" t="e">
        <v>#N/A</v>
      </c>
      <c r="E2471" s="278"/>
    </row>
    <row r="2472" spans="1:6">
      <c r="A2472" s="651">
        <v>40703</v>
      </c>
      <c r="B2472" s="652" t="e">
        <v>#N/A</v>
      </c>
      <c r="C2472" s="626" t="e">
        <v>#N/A</v>
      </c>
      <c r="D2472" s="626" t="e">
        <v>#N/A</v>
      </c>
      <c r="E2472" s="278"/>
    </row>
    <row r="2473" spans="1:6">
      <c r="A2473" s="651">
        <v>40704</v>
      </c>
      <c r="B2473" s="652" t="e">
        <v>#N/A</v>
      </c>
      <c r="C2473" s="626" t="e">
        <v>#N/A</v>
      </c>
      <c r="D2473" s="626" t="e">
        <v>#N/A</v>
      </c>
      <c r="E2473" s="278"/>
    </row>
    <row r="2474" spans="1:6">
      <c r="A2474" s="651">
        <v>40707</v>
      </c>
      <c r="B2474" s="652" t="e">
        <v>#N/A</v>
      </c>
      <c r="C2474" s="626" t="e">
        <v>#N/A</v>
      </c>
      <c r="D2474" s="626" t="e">
        <v>#N/A</v>
      </c>
      <c r="E2474" s="278"/>
    </row>
    <row r="2475" spans="1:6">
      <c r="A2475" s="651">
        <v>40708</v>
      </c>
      <c r="B2475" s="652" t="e">
        <v>#N/A</v>
      </c>
      <c r="C2475" s="626" t="e">
        <v>#N/A</v>
      </c>
      <c r="D2475" s="626" t="e">
        <v>#N/A</v>
      </c>
      <c r="E2475" s="278"/>
    </row>
    <row r="2476" spans="1:6">
      <c r="A2476" s="651">
        <v>40709</v>
      </c>
      <c r="B2476" s="652" t="e">
        <v>#N/A</v>
      </c>
      <c r="C2476" s="626" t="e">
        <v>#N/A</v>
      </c>
      <c r="D2476" s="626" t="e">
        <v>#N/A</v>
      </c>
      <c r="E2476" s="278"/>
    </row>
    <row r="2477" spans="1:6">
      <c r="A2477" s="651">
        <v>40710</v>
      </c>
      <c r="B2477" s="652" t="e">
        <v>#N/A</v>
      </c>
      <c r="C2477" s="626" t="e">
        <v>#N/A</v>
      </c>
      <c r="D2477" s="626" t="e">
        <v>#N/A</v>
      </c>
      <c r="E2477" s="278"/>
    </row>
    <row r="2478" spans="1:6">
      <c r="A2478" s="651">
        <v>40711</v>
      </c>
      <c r="B2478" s="652" t="e">
        <v>#N/A</v>
      </c>
      <c r="C2478" s="626" t="e">
        <v>#N/A</v>
      </c>
      <c r="D2478" s="626" t="e">
        <v>#N/A</v>
      </c>
      <c r="E2478" s="278"/>
    </row>
    <row r="2479" spans="1:6">
      <c r="A2479" s="651">
        <v>40714</v>
      </c>
      <c r="B2479" s="652" t="e">
        <v>#N/A</v>
      </c>
      <c r="C2479" s="626" t="e">
        <v>#N/A</v>
      </c>
      <c r="D2479" s="626" t="e">
        <v>#N/A</v>
      </c>
      <c r="E2479" s="278"/>
    </row>
    <row r="2480" spans="1:6">
      <c r="A2480" s="651">
        <v>40715</v>
      </c>
      <c r="B2480" s="652" t="e">
        <v>#N/A</v>
      </c>
      <c r="C2480" s="626" t="e">
        <v>#N/A</v>
      </c>
      <c r="D2480" s="626" t="e">
        <v>#N/A</v>
      </c>
      <c r="E2480" s="278"/>
    </row>
    <row r="2481" spans="1:6">
      <c r="A2481" s="651">
        <v>40716</v>
      </c>
      <c r="B2481" s="652" t="e">
        <v>#N/A</v>
      </c>
      <c r="C2481" s="626" t="e">
        <v>#N/A</v>
      </c>
      <c r="D2481" s="626" t="e">
        <v>#N/A</v>
      </c>
      <c r="E2481" s="278"/>
    </row>
    <row r="2482" spans="1:6">
      <c r="A2482" s="651">
        <v>40717</v>
      </c>
      <c r="B2482" s="652" t="e">
        <v>#N/A</v>
      </c>
      <c r="C2482" s="626" t="e">
        <v>#N/A</v>
      </c>
      <c r="D2482" s="626" t="e">
        <v>#N/A</v>
      </c>
      <c r="E2482" s="278"/>
    </row>
    <row r="2483" spans="1:6">
      <c r="A2483" s="651">
        <v>40718</v>
      </c>
      <c r="B2483" s="652" t="e">
        <v>#N/A</v>
      </c>
      <c r="C2483" s="626" t="e">
        <v>#N/A</v>
      </c>
      <c r="D2483" s="626" t="e">
        <v>#N/A</v>
      </c>
      <c r="E2483" s="278"/>
    </row>
    <row r="2484" spans="1:6">
      <c r="A2484" s="651">
        <v>40721</v>
      </c>
      <c r="B2484" s="652" t="e">
        <v>#N/A</v>
      </c>
      <c r="C2484" s="626" t="e">
        <v>#N/A</v>
      </c>
      <c r="D2484" s="626" t="e">
        <v>#N/A</v>
      </c>
      <c r="E2484" s="278"/>
    </row>
    <row r="2485" spans="1:6">
      <c r="A2485" s="651">
        <v>40722</v>
      </c>
      <c r="B2485" s="652" t="e">
        <v>#N/A</v>
      </c>
      <c r="C2485" s="626" t="e">
        <v>#N/A</v>
      </c>
      <c r="D2485" s="626" t="e">
        <v>#N/A</v>
      </c>
      <c r="F2485" s="283"/>
    </row>
    <row r="2486" spans="1:6">
      <c r="A2486" s="651">
        <v>40723</v>
      </c>
      <c r="B2486" s="652" t="e">
        <v>#N/A</v>
      </c>
      <c r="C2486" s="626" t="e">
        <v>#N/A</v>
      </c>
      <c r="D2486" s="626" t="e">
        <v>#N/A</v>
      </c>
      <c r="F2486" s="283"/>
    </row>
    <row r="2487" spans="1:6">
      <c r="A2487" s="651">
        <v>40724</v>
      </c>
      <c r="B2487" s="652" t="e">
        <v>#N/A</v>
      </c>
      <c r="C2487" s="626" t="e">
        <v>#N/A</v>
      </c>
      <c r="D2487" s="626" t="e">
        <v>#N/A</v>
      </c>
      <c r="F2487" s="283"/>
    </row>
    <row r="2488" spans="1:6">
      <c r="A2488" s="651">
        <v>40725</v>
      </c>
      <c r="B2488" s="652" t="e">
        <v>#N/A</v>
      </c>
      <c r="C2488" s="626">
        <v>87.61</v>
      </c>
      <c r="D2488" s="626" t="e">
        <v>#N/A</v>
      </c>
      <c r="F2488" s="283"/>
    </row>
    <row r="2489" spans="1:6">
      <c r="A2489" s="651">
        <v>40728</v>
      </c>
      <c r="B2489" s="652" t="e">
        <v>#N/A</v>
      </c>
      <c r="C2489" s="626" t="e">
        <v>#N/A</v>
      </c>
      <c r="D2489" s="626">
        <v>84.7</v>
      </c>
      <c r="F2489" s="283"/>
    </row>
    <row r="2490" spans="1:6">
      <c r="A2490" s="651">
        <v>40729</v>
      </c>
      <c r="B2490" s="652" t="e">
        <v>#N/A</v>
      </c>
      <c r="C2490" s="626" t="e">
        <v>#N/A</v>
      </c>
      <c r="D2490" s="626" t="e">
        <v>#N/A</v>
      </c>
      <c r="F2490" s="283"/>
    </row>
    <row r="2491" spans="1:6">
      <c r="A2491" s="651">
        <v>40730</v>
      </c>
      <c r="B2491" s="652" t="e">
        <v>#N/A</v>
      </c>
      <c r="C2491" s="626" t="e">
        <v>#N/A</v>
      </c>
      <c r="D2491" s="626" t="e">
        <v>#N/A</v>
      </c>
      <c r="F2491" s="283"/>
    </row>
    <row r="2492" spans="1:6">
      <c r="A2492" s="651">
        <v>40731</v>
      </c>
      <c r="B2492" s="652" t="e">
        <v>#N/A</v>
      </c>
      <c r="C2492" s="626" t="e">
        <v>#N/A</v>
      </c>
      <c r="D2492" s="626" t="e">
        <v>#N/A</v>
      </c>
      <c r="F2492" s="283"/>
    </row>
    <row r="2493" spans="1:6">
      <c r="A2493" s="651">
        <v>40732</v>
      </c>
      <c r="B2493" s="652" t="e">
        <v>#N/A</v>
      </c>
      <c r="C2493" s="626" t="e">
        <v>#N/A</v>
      </c>
      <c r="D2493" s="626" t="e">
        <v>#N/A</v>
      </c>
      <c r="F2493" s="283"/>
    </row>
    <row r="2494" spans="1:6">
      <c r="A2494" s="651">
        <v>40735</v>
      </c>
      <c r="B2494" s="652" t="e">
        <v>#N/A</v>
      </c>
      <c r="C2494" s="626" t="e">
        <v>#N/A</v>
      </c>
      <c r="D2494" s="626" t="e">
        <v>#N/A</v>
      </c>
      <c r="F2494" s="283"/>
    </row>
    <row r="2495" spans="1:6">
      <c r="A2495" s="651">
        <v>40736</v>
      </c>
      <c r="B2495" s="652" t="e">
        <v>#N/A</v>
      </c>
      <c r="C2495" s="626" t="e">
        <v>#N/A</v>
      </c>
      <c r="D2495" s="626" t="e">
        <v>#N/A</v>
      </c>
      <c r="F2495" s="283"/>
    </row>
    <row r="2496" spans="1:6">
      <c r="A2496" s="651">
        <v>40737</v>
      </c>
      <c r="B2496" s="652" t="e">
        <v>#N/A</v>
      </c>
      <c r="C2496" s="626" t="e">
        <v>#N/A</v>
      </c>
      <c r="D2496" s="626" t="e">
        <v>#N/A</v>
      </c>
      <c r="F2496" s="283"/>
    </row>
    <row r="2497" spans="1:6">
      <c r="A2497" s="651">
        <v>40738</v>
      </c>
      <c r="B2497" s="652" t="e">
        <v>#N/A</v>
      </c>
      <c r="C2497" s="626" t="e">
        <v>#N/A</v>
      </c>
      <c r="D2497" s="626" t="e">
        <v>#N/A</v>
      </c>
      <c r="F2497" s="283"/>
    </row>
    <row r="2498" spans="1:6">
      <c r="A2498" s="651">
        <v>40739</v>
      </c>
      <c r="B2498" s="652" t="e">
        <v>#N/A</v>
      </c>
      <c r="C2498" s="626" t="e">
        <v>#N/A</v>
      </c>
      <c r="D2498" s="626" t="e">
        <v>#N/A</v>
      </c>
      <c r="F2498" s="283"/>
    </row>
    <row r="2499" spans="1:6">
      <c r="A2499" s="651">
        <v>40742</v>
      </c>
      <c r="B2499" s="652" t="e">
        <v>#N/A</v>
      </c>
      <c r="C2499" s="626" t="e">
        <v>#N/A</v>
      </c>
      <c r="D2499" s="626" t="e">
        <v>#N/A</v>
      </c>
      <c r="F2499" s="283"/>
    </row>
    <row r="2500" spans="1:6">
      <c r="A2500" s="651">
        <v>40743</v>
      </c>
      <c r="B2500" s="652" t="e">
        <v>#N/A</v>
      </c>
      <c r="C2500" s="626" t="e">
        <v>#N/A</v>
      </c>
      <c r="D2500" s="626" t="e">
        <v>#N/A</v>
      </c>
      <c r="F2500" s="283"/>
    </row>
    <row r="2501" spans="1:6">
      <c r="A2501" s="651">
        <v>40744</v>
      </c>
      <c r="B2501" s="652" t="e">
        <v>#N/A</v>
      </c>
      <c r="C2501" s="626" t="e">
        <v>#N/A</v>
      </c>
      <c r="D2501" s="626" t="e">
        <v>#N/A</v>
      </c>
      <c r="F2501" s="283"/>
    </row>
    <row r="2502" spans="1:6">
      <c r="A2502" s="651">
        <v>40745</v>
      </c>
      <c r="B2502" s="652" t="e">
        <v>#N/A</v>
      </c>
      <c r="C2502" s="626" t="e">
        <v>#N/A</v>
      </c>
      <c r="D2502" s="626" t="e">
        <v>#N/A</v>
      </c>
      <c r="F2502" s="283"/>
    </row>
    <row r="2503" spans="1:6">
      <c r="A2503" s="651">
        <v>40746</v>
      </c>
      <c r="B2503" s="652" t="e">
        <v>#N/A</v>
      </c>
      <c r="C2503" s="626" t="e">
        <v>#N/A</v>
      </c>
      <c r="D2503" s="626" t="e">
        <v>#N/A</v>
      </c>
      <c r="F2503" s="283"/>
    </row>
    <row r="2504" spans="1:6">
      <c r="A2504" s="651">
        <v>40749</v>
      </c>
      <c r="B2504" s="652" t="e">
        <v>#N/A</v>
      </c>
      <c r="C2504" s="626" t="e">
        <v>#N/A</v>
      </c>
      <c r="D2504" s="626" t="e">
        <v>#N/A</v>
      </c>
      <c r="F2504" s="283"/>
    </row>
    <row r="2505" spans="1:6">
      <c r="A2505" s="651">
        <v>40750</v>
      </c>
      <c r="B2505" s="652" t="e">
        <v>#N/A</v>
      </c>
      <c r="C2505" s="626" t="e">
        <v>#N/A</v>
      </c>
      <c r="D2505" s="626" t="e">
        <v>#N/A</v>
      </c>
      <c r="F2505" s="283"/>
    </row>
    <row r="2506" spans="1:6">
      <c r="A2506" s="651">
        <v>40751</v>
      </c>
      <c r="B2506" s="652" t="e">
        <v>#N/A</v>
      </c>
      <c r="C2506" s="626" t="e">
        <v>#N/A</v>
      </c>
      <c r="D2506" s="626" t="e">
        <v>#N/A</v>
      </c>
      <c r="F2506" s="283"/>
    </row>
    <row r="2507" spans="1:6">
      <c r="A2507" s="651">
        <v>40752</v>
      </c>
      <c r="B2507" s="652" t="e">
        <v>#N/A</v>
      </c>
      <c r="C2507" s="626" t="e">
        <v>#N/A</v>
      </c>
      <c r="D2507" s="626" t="e">
        <v>#N/A</v>
      </c>
      <c r="F2507" s="283"/>
    </row>
    <row r="2508" spans="1:6">
      <c r="A2508" s="651">
        <v>40753</v>
      </c>
      <c r="B2508" s="652" t="e">
        <v>#N/A</v>
      </c>
      <c r="C2508" s="626" t="e">
        <v>#N/A</v>
      </c>
      <c r="D2508" s="626" t="e">
        <v>#N/A</v>
      </c>
      <c r="F2508" s="283"/>
    </row>
    <row r="2509" spans="1:6">
      <c r="A2509" s="651">
        <v>40756</v>
      </c>
      <c r="B2509" s="652" t="e">
        <v>#N/A</v>
      </c>
      <c r="C2509" s="626">
        <v>87.77</v>
      </c>
      <c r="D2509" s="626" t="e">
        <v>#N/A</v>
      </c>
      <c r="F2509" s="283"/>
    </row>
    <row r="2510" spans="1:6">
      <c r="A2510" s="651">
        <v>40757</v>
      </c>
      <c r="B2510" s="652" t="e">
        <v>#N/A</v>
      </c>
      <c r="C2510" s="626" t="e">
        <v>#N/A</v>
      </c>
      <c r="D2510" s="626">
        <v>84.83</v>
      </c>
      <c r="F2510" s="283"/>
    </row>
    <row r="2511" spans="1:6">
      <c r="A2511" s="651">
        <v>40758</v>
      </c>
      <c r="B2511" s="652" t="e">
        <v>#N/A</v>
      </c>
      <c r="C2511" s="626" t="e">
        <v>#N/A</v>
      </c>
      <c r="D2511" s="626" t="e">
        <v>#N/A</v>
      </c>
      <c r="F2511" s="283"/>
    </row>
    <row r="2512" spans="1:6">
      <c r="A2512" s="651">
        <v>40759</v>
      </c>
      <c r="B2512" s="652" t="e">
        <v>#N/A</v>
      </c>
      <c r="C2512" s="626" t="e">
        <v>#N/A</v>
      </c>
      <c r="D2512" s="626" t="e">
        <v>#N/A</v>
      </c>
      <c r="F2512" s="283"/>
    </row>
    <row r="2513" spans="1:6">
      <c r="A2513" s="651">
        <v>40760</v>
      </c>
      <c r="B2513" s="652" t="e">
        <v>#N/A</v>
      </c>
      <c r="C2513" s="626" t="e">
        <v>#N/A</v>
      </c>
      <c r="D2513" s="626" t="e">
        <v>#N/A</v>
      </c>
      <c r="F2513" s="283"/>
    </row>
    <row r="2514" spans="1:6">
      <c r="A2514" s="651">
        <v>40763</v>
      </c>
      <c r="B2514" s="652" t="e">
        <v>#N/A</v>
      </c>
      <c r="C2514" s="626" t="e">
        <v>#N/A</v>
      </c>
      <c r="D2514" s="626" t="e">
        <v>#N/A</v>
      </c>
      <c r="F2514" s="283"/>
    </row>
    <row r="2515" spans="1:6">
      <c r="A2515" s="651">
        <v>40764</v>
      </c>
      <c r="B2515" s="652" t="e">
        <v>#N/A</v>
      </c>
      <c r="C2515" s="626" t="e">
        <v>#N/A</v>
      </c>
      <c r="D2515" s="626" t="e">
        <v>#N/A</v>
      </c>
      <c r="F2515" s="283"/>
    </row>
    <row r="2516" spans="1:6">
      <c r="A2516" s="651">
        <v>40765</v>
      </c>
      <c r="B2516" s="652" t="e">
        <v>#N/A</v>
      </c>
      <c r="C2516" s="626" t="e">
        <v>#N/A</v>
      </c>
      <c r="D2516" s="626" t="e">
        <v>#N/A</v>
      </c>
      <c r="F2516" s="283"/>
    </row>
    <row r="2517" spans="1:6">
      <c r="A2517" s="651">
        <v>40766</v>
      </c>
      <c r="B2517" s="652" t="e">
        <v>#N/A</v>
      </c>
      <c r="C2517" s="626" t="e">
        <v>#N/A</v>
      </c>
      <c r="D2517" s="626" t="e">
        <v>#N/A</v>
      </c>
      <c r="F2517" s="283"/>
    </row>
    <row r="2518" spans="1:6">
      <c r="A2518" s="651">
        <v>40767</v>
      </c>
      <c r="B2518" s="652" t="e">
        <v>#N/A</v>
      </c>
      <c r="C2518" s="626" t="e">
        <v>#N/A</v>
      </c>
      <c r="D2518" s="626" t="e">
        <v>#N/A</v>
      </c>
      <c r="F2518" s="283"/>
    </row>
    <row r="2519" spans="1:6">
      <c r="A2519" s="651">
        <v>40770</v>
      </c>
      <c r="B2519" s="652" t="e">
        <v>#N/A</v>
      </c>
      <c r="C2519" s="626" t="e">
        <v>#N/A</v>
      </c>
      <c r="D2519" s="626" t="e">
        <v>#N/A</v>
      </c>
      <c r="F2519" s="283"/>
    </row>
    <row r="2520" spans="1:6">
      <c r="A2520" s="651">
        <v>40771</v>
      </c>
      <c r="B2520" s="652" t="e">
        <v>#N/A</v>
      </c>
      <c r="C2520" s="626" t="e">
        <v>#N/A</v>
      </c>
      <c r="D2520" s="626" t="e">
        <v>#N/A</v>
      </c>
      <c r="F2520" s="283"/>
    </row>
    <row r="2521" spans="1:6">
      <c r="A2521" s="651">
        <v>40772</v>
      </c>
      <c r="B2521" s="652" t="e">
        <v>#N/A</v>
      </c>
      <c r="C2521" s="626" t="e">
        <v>#N/A</v>
      </c>
      <c r="D2521" s="626" t="e">
        <v>#N/A</v>
      </c>
      <c r="F2521" s="283"/>
    </row>
    <row r="2522" spans="1:6">
      <c r="A2522" s="651">
        <v>40773</v>
      </c>
      <c r="B2522" s="652" t="e">
        <v>#N/A</v>
      </c>
      <c r="C2522" s="626" t="e">
        <v>#N/A</v>
      </c>
      <c r="D2522" s="626" t="e">
        <v>#N/A</v>
      </c>
      <c r="F2522" s="283"/>
    </row>
    <row r="2523" spans="1:6">
      <c r="A2523" s="651">
        <v>40774</v>
      </c>
      <c r="B2523" s="652" t="e">
        <v>#N/A</v>
      </c>
      <c r="C2523" s="626" t="e">
        <v>#N/A</v>
      </c>
      <c r="D2523" s="626" t="e">
        <v>#N/A</v>
      </c>
      <c r="F2523" s="283"/>
    </row>
    <row r="2524" spans="1:6">
      <c r="A2524" s="651">
        <v>40777</v>
      </c>
      <c r="B2524" s="652" t="e">
        <v>#N/A</v>
      </c>
      <c r="C2524" s="626" t="e">
        <v>#N/A</v>
      </c>
      <c r="D2524" s="626" t="e">
        <v>#N/A</v>
      </c>
      <c r="F2524" s="283"/>
    </row>
    <row r="2525" spans="1:6">
      <c r="A2525" s="651">
        <v>40778</v>
      </c>
      <c r="B2525" s="652" t="e">
        <v>#N/A</v>
      </c>
      <c r="C2525" s="626" t="e">
        <v>#N/A</v>
      </c>
      <c r="D2525" s="626" t="e">
        <v>#N/A</v>
      </c>
      <c r="F2525" s="283"/>
    </row>
    <row r="2526" spans="1:6">
      <c r="A2526" s="651">
        <v>40779</v>
      </c>
      <c r="B2526" s="652" t="e">
        <v>#N/A</v>
      </c>
      <c r="C2526" s="626" t="e">
        <v>#N/A</v>
      </c>
      <c r="D2526" s="626" t="e">
        <v>#N/A</v>
      </c>
      <c r="F2526" s="283"/>
    </row>
    <row r="2527" spans="1:6">
      <c r="A2527" s="651">
        <v>40780</v>
      </c>
      <c r="B2527" s="652" t="e">
        <v>#N/A</v>
      </c>
      <c r="C2527" s="626" t="e">
        <v>#N/A</v>
      </c>
      <c r="D2527" s="626" t="e">
        <v>#N/A</v>
      </c>
      <c r="F2527" s="283"/>
    </row>
    <row r="2528" spans="1:6">
      <c r="A2528" s="651">
        <v>40781</v>
      </c>
      <c r="B2528" s="652" t="e">
        <v>#N/A</v>
      </c>
      <c r="C2528" s="626" t="e">
        <v>#N/A</v>
      </c>
      <c r="D2528" s="626" t="e">
        <v>#N/A</v>
      </c>
      <c r="F2528" s="283"/>
    </row>
    <row r="2529" spans="1:6">
      <c r="A2529" s="651">
        <v>40784</v>
      </c>
      <c r="B2529" s="652" t="e">
        <v>#N/A</v>
      </c>
      <c r="C2529" s="626" t="e">
        <v>#N/A</v>
      </c>
      <c r="D2529" s="626" t="e">
        <v>#N/A</v>
      </c>
      <c r="F2529" s="283"/>
    </row>
    <row r="2530" spans="1:6">
      <c r="A2530" s="651">
        <v>40785</v>
      </c>
      <c r="B2530" s="652" t="e">
        <v>#N/A</v>
      </c>
      <c r="C2530" s="626" t="e">
        <v>#N/A</v>
      </c>
      <c r="D2530" s="626" t="e">
        <v>#N/A</v>
      </c>
      <c r="F2530" s="283"/>
    </row>
    <row r="2531" spans="1:6">
      <c r="A2531" s="651">
        <v>40786</v>
      </c>
      <c r="B2531" s="652" t="e">
        <v>#N/A</v>
      </c>
      <c r="C2531" s="626" t="e">
        <v>#N/A</v>
      </c>
      <c r="D2531" s="626" t="e">
        <v>#N/A</v>
      </c>
      <c r="F2531" s="283"/>
    </row>
    <row r="2532" spans="1:6">
      <c r="A2532" s="651">
        <v>40787</v>
      </c>
      <c r="B2532" s="652" t="e">
        <v>#N/A</v>
      </c>
      <c r="C2532" s="626">
        <v>87.92</v>
      </c>
      <c r="D2532" s="626" t="e">
        <v>#N/A</v>
      </c>
      <c r="F2532" s="283"/>
    </row>
    <row r="2533" spans="1:6">
      <c r="A2533" s="651">
        <v>40788</v>
      </c>
      <c r="B2533" s="652" t="e">
        <v>#N/A</v>
      </c>
      <c r="C2533" s="626" t="e">
        <v>#N/A</v>
      </c>
      <c r="D2533" s="626">
        <v>84.95</v>
      </c>
      <c r="F2533" s="283"/>
    </row>
    <row r="2534" spans="1:6">
      <c r="A2534" s="651">
        <v>40791</v>
      </c>
      <c r="B2534" s="652" t="e">
        <v>#N/A</v>
      </c>
      <c r="C2534" s="626" t="e">
        <v>#N/A</v>
      </c>
      <c r="D2534" s="626" t="e">
        <v>#N/A</v>
      </c>
      <c r="F2534" s="283"/>
    </row>
    <row r="2535" spans="1:6">
      <c r="A2535" s="651">
        <v>40792</v>
      </c>
      <c r="B2535" s="652" t="e">
        <v>#N/A</v>
      </c>
      <c r="C2535" s="626" t="e">
        <v>#N/A</v>
      </c>
      <c r="D2535" s="626" t="e">
        <v>#N/A</v>
      </c>
      <c r="F2535" s="283"/>
    </row>
    <row r="2536" spans="1:6">
      <c r="A2536" s="651">
        <v>40793</v>
      </c>
      <c r="B2536" s="652" t="e">
        <v>#N/A</v>
      </c>
      <c r="C2536" s="626" t="e">
        <v>#N/A</v>
      </c>
      <c r="D2536" s="626" t="e">
        <v>#N/A</v>
      </c>
      <c r="F2536" s="283"/>
    </row>
    <row r="2537" spans="1:6">
      <c r="A2537" s="651">
        <v>40794</v>
      </c>
      <c r="B2537" s="652" t="e">
        <v>#N/A</v>
      </c>
      <c r="C2537" s="626" t="e">
        <v>#N/A</v>
      </c>
      <c r="D2537" s="626" t="e">
        <v>#N/A</v>
      </c>
      <c r="F2537" s="283"/>
    </row>
    <row r="2538" spans="1:6">
      <c r="A2538" s="651">
        <v>40795</v>
      </c>
      <c r="B2538" s="652" t="e">
        <v>#N/A</v>
      </c>
      <c r="C2538" s="626" t="e">
        <v>#N/A</v>
      </c>
      <c r="D2538" s="626" t="e">
        <v>#N/A</v>
      </c>
      <c r="F2538" s="283"/>
    </row>
    <row r="2539" spans="1:6">
      <c r="A2539" s="651">
        <v>40798</v>
      </c>
      <c r="B2539" s="652" t="e">
        <v>#N/A</v>
      </c>
      <c r="C2539" s="626" t="e">
        <v>#N/A</v>
      </c>
      <c r="D2539" s="626" t="e">
        <v>#N/A</v>
      </c>
      <c r="F2539" s="283"/>
    </row>
    <row r="2540" spans="1:6">
      <c r="A2540" s="651">
        <v>40799</v>
      </c>
      <c r="B2540" s="652" t="e">
        <v>#N/A</v>
      </c>
      <c r="C2540" s="626" t="e">
        <v>#N/A</v>
      </c>
      <c r="D2540" s="626" t="e">
        <v>#N/A</v>
      </c>
      <c r="F2540" s="283"/>
    </row>
    <row r="2541" spans="1:6">
      <c r="A2541" s="651">
        <v>40800</v>
      </c>
      <c r="B2541" s="652" t="e">
        <v>#N/A</v>
      </c>
      <c r="C2541" s="626" t="e">
        <v>#N/A</v>
      </c>
      <c r="D2541" s="626" t="e">
        <v>#N/A</v>
      </c>
      <c r="F2541" s="283"/>
    </row>
    <row r="2542" spans="1:6">
      <c r="A2542" s="651">
        <v>40801</v>
      </c>
      <c r="B2542" s="652" t="e">
        <v>#N/A</v>
      </c>
      <c r="C2542" s="626" t="e">
        <v>#N/A</v>
      </c>
      <c r="D2542" s="626" t="e">
        <v>#N/A</v>
      </c>
      <c r="F2542" s="283"/>
    </row>
    <row r="2543" spans="1:6">
      <c r="A2543" s="651">
        <v>40802</v>
      </c>
      <c r="B2543" s="652" t="e">
        <v>#N/A</v>
      </c>
      <c r="C2543" s="626" t="e">
        <v>#N/A</v>
      </c>
      <c r="D2543" s="626" t="e">
        <v>#N/A</v>
      </c>
      <c r="F2543" s="283"/>
    </row>
    <row r="2544" spans="1:6">
      <c r="A2544" s="651">
        <v>40805</v>
      </c>
      <c r="B2544" s="652" t="e">
        <v>#N/A</v>
      </c>
      <c r="C2544" s="626" t="e">
        <v>#N/A</v>
      </c>
      <c r="D2544" s="626" t="e">
        <v>#N/A</v>
      </c>
      <c r="F2544" s="283"/>
    </row>
    <row r="2545" spans="1:6">
      <c r="A2545" s="651">
        <v>40806</v>
      </c>
      <c r="B2545" s="652" t="e">
        <v>#N/A</v>
      </c>
      <c r="C2545" s="626" t="e">
        <v>#N/A</v>
      </c>
      <c r="D2545" s="626" t="e">
        <v>#N/A</v>
      </c>
      <c r="F2545" s="283"/>
    </row>
    <row r="2546" spans="1:6">
      <c r="A2546" s="651">
        <v>40807</v>
      </c>
      <c r="B2546" s="652" t="e">
        <v>#N/A</v>
      </c>
      <c r="C2546" s="626" t="e">
        <v>#N/A</v>
      </c>
      <c r="D2546" s="626" t="e">
        <v>#N/A</v>
      </c>
      <c r="F2546" s="283"/>
    </row>
    <row r="2547" spans="1:6">
      <c r="A2547" s="651">
        <v>40808</v>
      </c>
      <c r="B2547" s="652" t="e">
        <v>#N/A</v>
      </c>
      <c r="C2547" s="626" t="e">
        <v>#N/A</v>
      </c>
      <c r="D2547" s="626" t="e">
        <v>#N/A</v>
      </c>
      <c r="F2547" s="283"/>
    </row>
    <row r="2548" spans="1:6">
      <c r="A2548" s="651">
        <v>40809</v>
      </c>
      <c r="B2548" s="652" t="e">
        <v>#N/A</v>
      </c>
      <c r="C2548" s="626" t="e">
        <v>#N/A</v>
      </c>
      <c r="D2548" s="626" t="e">
        <v>#N/A</v>
      </c>
      <c r="F2548" s="283"/>
    </row>
    <row r="2549" spans="1:6">
      <c r="A2549" s="651">
        <v>40812</v>
      </c>
      <c r="B2549" s="652" t="e">
        <v>#N/A</v>
      </c>
      <c r="C2549" s="626" t="e">
        <v>#N/A</v>
      </c>
      <c r="D2549" s="626" t="e">
        <v>#N/A</v>
      </c>
      <c r="F2549" s="283"/>
    </row>
    <row r="2550" spans="1:6">
      <c r="A2550" s="651">
        <v>40813</v>
      </c>
      <c r="B2550" s="652" t="e">
        <v>#N/A</v>
      </c>
      <c r="C2550" s="626" t="e">
        <v>#N/A</v>
      </c>
      <c r="D2550" s="626" t="e">
        <v>#N/A</v>
      </c>
      <c r="F2550" s="283"/>
    </row>
    <row r="2551" spans="1:6">
      <c r="A2551" s="651">
        <v>40814</v>
      </c>
      <c r="B2551" s="652" t="e">
        <v>#N/A</v>
      </c>
      <c r="C2551" s="626" t="e">
        <v>#N/A</v>
      </c>
      <c r="D2551" s="626" t="e">
        <v>#N/A</v>
      </c>
      <c r="F2551" s="283"/>
    </row>
    <row r="2552" spans="1:6">
      <c r="A2552" s="651">
        <v>40815</v>
      </c>
      <c r="B2552" s="652" t="e">
        <v>#N/A</v>
      </c>
      <c r="C2552" s="626" t="e">
        <v>#N/A</v>
      </c>
      <c r="D2552" s="626" t="e">
        <v>#N/A</v>
      </c>
      <c r="F2552" s="283"/>
    </row>
    <row r="2553" spans="1:6">
      <c r="A2553" s="651">
        <v>40816</v>
      </c>
      <c r="B2553" s="652" t="e">
        <v>#N/A</v>
      </c>
      <c r="C2553" s="626" t="e">
        <v>#N/A</v>
      </c>
      <c r="D2553" s="626" t="e">
        <v>#N/A</v>
      </c>
      <c r="F2553" s="283"/>
    </row>
    <row r="2554" spans="1:6">
      <c r="A2554" s="651">
        <v>40819</v>
      </c>
      <c r="B2554" s="653" t="e">
        <v>#N/A</v>
      </c>
      <c r="C2554" s="626">
        <v>88.06</v>
      </c>
      <c r="D2554" s="626" t="e">
        <v>#N/A</v>
      </c>
    </row>
    <row r="2555" spans="1:6">
      <c r="A2555" s="651">
        <v>40820</v>
      </c>
      <c r="B2555" s="653" t="e">
        <v>#N/A</v>
      </c>
      <c r="C2555" s="626" t="e">
        <v>#N/A</v>
      </c>
      <c r="D2555" s="626">
        <v>85.06</v>
      </c>
    </row>
    <row r="2556" spans="1:6">
      <c r="A2556" s="651">
        <v>40821</v>
      </c>
      <c r="B2556" s="653" t="e">
        <v>#N/A</v>
      </c>
      <c r="C2556" s="626" t="e">
        <v>#N/A</v>
      </c>
      <c r="D2556" s="626" t="e">
        <v>#N/A</v>
      </c>
    </row>
    <row r="2557" spans="1:6">
      <c r="A2557" s="651">
        <v>40822</v>
      </c>
      <c r="B2557" s="653" t="e">
        <v>#N/A</v>
      </c>
      <c r="C2557" s="626" t="e">
        <v>#N/A</v>
      </c>
      <c r="D2557" s="626" t="e">
        <v>#N/A</v>
      </c>
    </row>
    <row r="2558" spans="1:6">
      <c r="A2558" s="651">
        <v>40823</v>
      </c>
      <c r="B2558" s="653" t="e">
        <v>#N/A</v>
      </c>
      <c r="C2558" s="626" t="e">
        <v>#N/A</v>
      </c>
      <c r="D2558" s="626" t="e">
        <v>#N/A</v>
      </c>
    </row>
    <row r="2559" spans="1:6">
      <c r="A2559" s="651">
        <v>40826</v>
      </c>
      <c r="B2559" s="653" t="e">
        <v>#N/A</v>
      </c>
      <c r="C2559" s="626" t="e">
        <v>#N/A</v>
      </c>
      <c r="D2559" s="626" t="e">
        <v>#N/A</v>
      </c>
    </row>
    <row r="2560" spans="1:6">
      <c r="A2560" s="651">
        <v>40827</v>
      </c>
      <c r="B2560" s="653" t="e">
        <v>#N/A</v>
      </c>
      <c r="C2560" s="626" t="e">
        <v>#N/A</v>
      </c>
      <c r="D2560" s="626" t="e">
        <v>#N/A</v>
      </c>
    </row>
    <row r="2561" spans="1:4">
      <c r="A2561" s="651">
        <v>40828</v>
      </c>
      <c r="B2561" s="653" t="e">
        <v>#N/A</v>
      </c>
      <c r="C2561" s="626" t="e">
        <v>#N/A</v>
      </c>
      <c r="D2561" s="626" t="e">
        <v>#N/A</v>
      </c>
    </row>
    <row r="2562" spans="1:4">
      <c r="A2562" s="651">
        <v>40829</v>
      </c>
      <c r="B2562" s="653" t="e">
        <v>#N/A</v>
      </c>
      <c r="C2562" s="626" t="e">
        <v>#N/A</v>
      </c>
      <c r="D2562" s="626" t="e">
        <v>#N/A</v>
      </c>
    </row>
    <row r="2563" spans="1:4">
      <c r="A2563" s="651">
        <v>40830</v>
      </c>
      <c r="B2563" s="653" t="e">
        <v>#N/A</v>
      </c>
      <c r="C2563" s="626" t="e">
        <v>#N/A</v>
      </c>
      <c r="D2563" s="626" t="e">
        <v>#N/A</v>
      </c>
    </row>
    <row r="2564" spans="1:4">
      <c r="A2564" s="651">
        <v>40833</v>
      </c>
      <c r="B2564" s="653" t="e">
        <v>#N/A</v>
      </c>
      <c r="C2564" s="626" t="e">
        <v>#N/A</v>
      </c>
      <c r="D2564" s="626" t="e">
        <v>#N/A</v>
      </c>
    </row>
    <row r="2565" spans="1:4">
      <c r="A2565" s="651">
        <v>40834</v>
      </c>
      <c r="B2565" s="653" t="e">
        <v>#N/A</v>
      </c>
      <c r="C2565" s="626" t="e">
        <v>#N/A</v>
      </c>
      <c r="D2565" s="626" t="e">
        <v>#N/A</v>
      </c>
    </row>
    <row r="2566" spans="1:4" s="283" customFormat="1">
      <c r="A2566" s="651">
        <v>40835</v>
      </c>
      <c r="B2566" s="653" t="e">
        <v>#N/A</v>
      </c>
      <c r="C2566" s="626" t="e">
        <v>#N/A</v>
      </c>
      <c r="D2566" s="626" t="e">
        <v>#N/A</v>
      </c>
    </row>
    <row r="2567" spans="1:4" s="283" customFormat="1">
      <c r="A2567" s="651">
        <v>40836</v>
      </c>
      <c r="B2567" s="653" t="e">
        <v>#N/A</v>
      </c>
      <c r="C2567" s="626" t="e">
        <v>#N/A</v>
      </c>
      <c r="D2567" s="626" t="e">
        <v>#N/A</v>
      </c>
    </row>
    <row r="2568" spans="1:4" s="283" customFormat="1">
      <c r="A2568" s="651">
        <v>40837</v>
      </c>
      <c r="B2568" s="653" t="e">
        <v>#N/A</v>
      </c>
      <c r="C2568" s="626" t="e">
        <v>#N/A</v>
      </c>
      <c r="D2568" s="626" t="e">
        <v>#N/A</v>
      </c>
    </row>
    <row r="2569" spans="1:4" s="283" customFormat="1">
      <c r="A2569" s="651">
        <v>40840</v>
      </c>
      <c r="B2569" s="653" t="e">
        <v>#N/A</v>
      </c>
      <c r="C2569" s="626" t="e">
        <v>#N/A</v>
      </c>
      <c r="D2569" s="626" t="e">
        <v>#N/A</v>
      </c>
    </row>
    <row r="2570" spans="1:4" s="283" customFormat="1">
      <c r="A2570" s="651">
        <v>40841</v>
      </c>
      <c r="B2570" s="653" t="e">
        <v>#N/A</v>
      </c>
      <c r="C2570" s="626" t="e">
        <v>#N/A</v>
      </c>
      <c r="D2570" s="626" t="e">
        <v>#N/A</v>
      </c>
    </row>
    <row r="2571" spans="1:4" s="283" customFormat="1">
      <c r="A2571" s="651">
        <v>40842</v>
      </c>
      <c r="B2571" s="653" t="e">
        <v>#N/A</v>
      </c>
      <c r="C2571" s="626" t="e">
        <v>#N/A</v>
      </c>
      <c r="D2571" s="626" t="e">
        <v>#N/A</v>
      </c>
    </row>
    <row r="2572" spans="1:4" s="283" customFormat="1">
      <c r="A2572" s="651">
        <v>40843</v>
      </c>
      <c r="B2572" s="653" t="e">
        <v>#N/A</v>
      </c>
      <c r="C2572" s="626" t="e">
        <v>#N/A</v>
      </c>
      <c r="D2572" s="626" t="e">
        <v>#N/A</v>
      </c>
    </row>
    <row r="2573" spans="1:4" s="283" customFormat="1">
      <c r="A2573" s="651">
        <v>40844</v>
      </c>
      <c r="B2573" s="653" t="e">
        <v>#N/A</v>
      </c>
      <c r="C2573" s="626" t="e">
        <v>#N/A</v>
      </c>
      <c r="D2573" s="626" t="e">
        <v>#N/A</v>
      </c>
    </row>
    <row r="2574" spans="1:4" s="283" customFormat="1">
      <c r="A2574" s="651">
        <v>40847</v>
      </c>
      <c r="B2574" s="653" t="e">
        <v>#N/A</v>
      </c>
      <c r="C2574" s="626" t="e">
        <v>#N/A</v>
      </c>
      <c r="D2574" s="626" t="e">
        <v>#N/A</v>
      </c>
    </row>
    <row r="2575" spans="1:4" s="283" customFormat="1">
      <c r="A2575" s="651">
        <v>40848</v>
      </c>
      <c r="B2575" s="653" t="e">
        <v>#N/A</v>
      </c>
      <c r="C2575" s="626">
        <v>88.2</v>
      </c>
      <c r="D2575" s="626" t="e">
        <v>#N/A</v>
      </c>
    </row>
    <row r="2576" spans="1:4" s="283" customFormat="1">
      <c r="A2576" s="651">
        <v>40849</v>
      </c>
      <c r="B2576" s="653" t="e">
        <v>#N/A</v>
      </c>
      <c r="C2576" s="626" t="e">
        <v>#N/A</v>
      </c>
      <c r="D2576" s="626">
        <v>85.17</v>
      </c>
    </row>
    <row r="2577" spans="1:4" s="283" customFormat="1">
      <c r="A2577" s="651">
        <v>40850</v>
      </c>
      <c r="B2577" s="653" t="e">
        <v>#N/A</v>
      </c>
      <c r="C2577" s="626" t="e">
        <v>#N/A</v>
      </c>
      <c r="D2577" s="626" t="e">
        <v>#N/A</v>
      </c>
    </row>
    <row r="2578" spans="1:4" s="283" customFormat="1">
      <c r="A2578" s="651">
        <v>40851</v>
      </c>
      <c r="B2578" s="653" t="e">
        <v>#N/A</v>
      </c>
      <c r="C2578" s="626" t="e">
        <v>#N/A</v>
      </c>
      <c r="D2578" s="626" t="e">
        <v>#N/A</v>
      </c>
    </row>
    <row r="2579" spans="1:4" s="283" customFormat="1">
      <c r="A2579" s="651">
        <v>40854</v>
      </c>
      <c r="B2579" s="653" t="e">
        <v>#N/A</v>
      </c>
      <c r="C2579" s="626" t="e">
        <v>#N/A</v>
      </c>
      <c r="D2579" s="626" t="e">
        <v>#N/A</v>
      </c>
    </row>
    <row r="2580" spans="1:4" s="283" customFormat="1">
      <c r="A2580" s="651">
        <v>40855</v>
      </c>
      <c r="B2580" s="653" t="e">
        <v>#N/A</v>
      </c>
      <c r="C2580" s="626" t="e">
        <v>#N/A</v>
      </c>
      <c r="D2580" s="626" t="e">
        <v>#N/A</v>
      </c>
    </row>
    <row r="2581" spans="1:4" s="283" customFormat="1">
      <c r="A2581" s="651">
        <v>40856</v>
      </c>
      <c r="B2581" s="653" t="e">
        <v>#N/A</v>
      </c>
      <c r="C2581" s="626" t="e">
        <v>#N/A</v>
      </c>
      <c r="D2581" s="626" t="e">
        <v>#N/A</v>
      </c>
    </row>
    <row r="2582" spans="1:4" s="283" customFormat="1">
      <c r="A2582" s="651">
        <v>40857</v>
      </c>
      <c r="B2582" s="653" t="e">
        <v>#N/A</v>
      </c>
      <c r="C2582" s="626" t="e">
        <v>#N/A</v>
      </c>
      <c r="D2582" s="626" t="e">
        <v>#N/A</v>
      </c>
    </row>
    <row r="2583" spans="1:4" s="283" customFormat="1">
      <c r="A2583" s="651">
        <v>40858</v>
      </c>
      <c r="B2583" s="653" t="e">
        <v>#N/A</v>
      </c>
      <c r="C2583" s="626" t="e">
        <v>#N/A</v>
      </c>
      <c r="D2583" s="626" t="e">
        <v>#N/A</v>
      </c>
    </row>
    <row r="2584" spans="1:4" s="283" customFormat="1">
      <c r="A2584" s="651">
        <v>40861</v>
      </c>
      <c r="B2584" s="653" t="e">
        <v>#N/A</v>
      </c>
      <c r="C2584" s="626" t="e">
        <v>#N/A</v>
      </c>
      <c r="D2584" s="626" t="e">
        <v>#N/A</v>
      </c>
    </row>
    <row r="2585" spans="1:4" s="283" customFormat="1">
      <c r="A2585" s="651">
        <v>40862</v>
      </c>
      <c r="B2585" s="653" t="e">
        <v>#N/A</v>
      </c>
      <c r="C2585" s="626" t="e">
        <v>#N/A</v>
      </c>
      <c r="D2585" s="626" t="e">
        <v>#N/A</v>
      </c>
    </row>
    <row r="2586" spans="1:4" s="283" customFormat="1">
      <c r="A2586" s="651">
        <v>40863</v>
      </c>
      <c r="B2586" s="653" t="e">
        <v>#N/A</v>
      </c>
      <c r="C2586" s="626" t="e">
        <v>#N/A</v>
      </c>
      <c r="D2586" s="626" t="e">
        <v>#N/A</v>
      </c>
    </row>
    <row r="2587" spans="1:4" s="283" customFormat="1">
      <c r="A2587" s="651">
        <v>40864</v>
      </c>
      <c r="B2587" s="653" t="e">
        <v>#N/A</v>
      </c>
      <c r="C2587" s="626" t="e">
        <v>#N/A</v>
      </c>
      <c r="D2587" s="626" t="e">
        <v>#N/A</v>
      </c>
    </row>
    <row r="2588" spans="1:4" s="283" customFormat="1">
      <c r="A2588" s="651">
        <v>40865</v>
      </c>
      <c r="B2588" s="653" t="e">
        <v>#N/A</v>
      </c>
      <c r="C2588" s="626" t="e">
        <v>#N/A</v>
      </c>
      <c r="D2588" s="626" t="e">
        <v>#N/A</v>
      </c>
    </row>
    <row r="2589" spans="1:4" s="283" customFormat="1">
      <c r="A2589" s="651">
        <v>40868</v>
      </c>
      <c r="B2589" s="653" t="e">
        <v>#N/A</v>
      </c>
      <c r="C2589" s="626" t="e">
        <v>#N/A</v>
      </c>
      <c r="D2589" s="626" t="e">
        <v>#N/A</v>
      </c>
    </row>
    <row r="2590" spans="1:4" s="283" customFormat="1">
      <c r="A2590" s="651">
        <v>40869</v>
      </c>
      <c r="B2590" s="653" t="e">
        <v>#N/A</v>
      </c>
      <c r="C2590" s="626" t="e">
        <v>#N/A</v>
      </c>
      <c r="D2590" s="626" t="e">
        <v>#N/A</v>
      </c>
    </row>
    <row r="2591" spans="1:4" s="283" customFormat="1">
      <c r="A2591" s="651">
        <v>40870</v>
      </c>
      <c r="B2591" s="653" t="e">
        <v>#N/A</v>
      </c>
      <c r="C2591" s="626" t="e">
        <v>#N/A</v>
      </c>
      <c r="D2591" s="626" t="e">
        <v>#N/A</v>
      </c>
    </row>
    <row r="2592" spans="1:4" s="283" customFormat="1">
      <c r="A2592" s="651">
        <v>40871</v>
      </c>
      <c r="B2592" s="653" t="e">
        <v>#N/A</v>
      </c>
      <c r="C2592" s="626" t="e">
        <v>#N/A</v>
      </c>
      <c r="D2592" s="626" t="e">
        <v>#N/A</v>
      </c>
    </row>
    <row r="2593" spans="1:4" s="283" customFormat="1">
      <c r="A2593" s="651">
        <v>40872</v>
      </c>
      <c r="B2593" s="653" t="e">
        <v>#N/A</v>
      </c>
      <c r="C2593" s="626" t="e">
        <v>#N/A</v>
      </c>
      <c r="D2593" s="626" t="e">
        <v>#N/A</v>
      </c>
    </row>
    <row r="2594" spans="1:4" s="283" customFormat="1">
      <c r="A2594" s="651">
        <v>40875</v>
      </c>
      <c r="B2594" s="653" t="e">
        <v>#N/A</v>
      </c>
      <c r="C2594" s="626" t="e">
        <v>#N/A</v>
      </c>
      <c r="D2594" s="626" t="e">
        <v>#N/A</v>
      </c>
    </row>
    <row r="2595" spans="1:4" s="283" customFormat="1">
      <c r="A2595" s="651">
        <v>40876</v>
      </c>
      <c r="B2595" s="653" t="e">
        <v>#N/A</v>
      </c>
      <c r="C2595" s="626" t="e">
        <v>#N/A</v>
      </c>
      <c r="D2595" s="626" t="e">
        <v>#N/A</v>
      </c>
    </row>
    <row r="2596" spans="1:4" s="283" customFormat="1">
      <c r="A2596" s="651">
        <v>40877</v>
      </c>
      <c r="B2596" s="653" t="e">
        <v>#N/A</v>
      </c>
      <c r="C2596" s="626" t="e">
        <v>#N/A</v>
      </c>
      <c r="D2596" s="626" t="e">
        <v>#N/A</v>
      </c>
    </row>
    <row r="2597" spans="1:4" s="283" customFormat="1">
      <c r="A2597" s="651">
        <v>40878</v>
      </c>
      <c r="B2597" s="653" t="e">
        <v>#N/A</v>
      </c>
      <c r="C2597" s="626">
        <v>88.34</v>
      </c>
      <c r="D2597" s="626" t="e">
        <v>#N/A</v>
      </c>
    </row>
    <row r="2598" spans="1:4" s="283" customFormat="1">
      <c r="A2598" s="651">
        <v>40879</v>
      </c>
      <c r="B2598" s="653" t="e">
        <v>#N/A</v>
      </c>
      <c r="C2598" s="626" t="e">
        <v>#N/A</v>
      </c>
      <c r="D2598" s="626">
        <v>85.28</v>
      </c>
    </row>
    <row r="2599" spans="1:4" s="283" customFormat="1">
      <c r="A2599" s="651">
        <v>40882</v>
      </c>
      <c r="B2599" s="653" t="e">
        <v>#N/A</v>
      </c>
      <c r="C2599" s="626" t="e">
        <v>#N/A</v>
      </c>
      <c r="D2599" s="626" t="e">
        <v>#N/A</v>
      </c>
    </row>
    <row r="2600" spans="1:4" s="283" customFormat="1">
      <c r="A2600" s="651">
        <v>40883</v>
      </c>
      <c r="B2600" s="653" t="e">
        <v>#N/A</v>
      </c>
      <c r="C2600" s="626" t="e">
        <v>#N/A</v>
      </c>
      <c r="D2600" s="626" t="e">
        <v>#N/A</v>
      </c>
    </row>
    <row r="2601" spans="1:4" s="283" customFormat="1">
      <c r="A2601" s="651">
        <v>40884</v>
      </c>
      <c r="B2601" s="653" t="e">
        <v>#N/A</v>
      </c>
      <c r="C2601" s="626" t="e">
        <v>#N/A</v>
      </c>
      <c r="D2601" s="626" t="e">
        <v>#N/A</v>
      </c>
    </row>
    <row r="2602" spans="1:4" s="283" customFormat="1">
      <c r="A2602" s="651">
        <v>40885</v>
      </c>
      <c r="B2602" s="653" t="e">
        <v>#N/A</v>
      </c>
      <c r="C2602" s="626" t="e">
        <v>#N/A</v>
      </c>
      <c r="D2602" s="626" t="e">
        <v>#N/A</v>
      </c>
    </row>
    <row r="2603" spans="1:4" s="283" customFormat="1">
      <c r="A2603" s="651">
        <v>40886</v>
      </c>
      <c r="B2603" s="653" t="e">
        <v>#N/A</v>
      </c>
      <c r="C2603" s="626" t="e">
        <v>#N/A</v>
      </c>
      <c r="D2603" s="626" t="e">
        <v>#N/A</v>
      </c>
    </row>
    <row r="2604" spans="1:4" s="283" customFormat="1">
      <c r="A2604" s="651">
        <v>40889</v>
      </c>
      <c r="B2604" s="653" t="e">
        <v>#N/A</v>
      </c>
      <c r="C2604" s="626" t="e">
        <v>#N/A</v>
      </c>
      <c r="D2604" s="626" t="e">
        <v>#N/A</v>
      </c>
    </row>
    <row r="2605" spans="1:4" s="283" customFormat="1">
      <c r="A2605" s="651">
        <v>40890</v>
      </c>
      <c r="B2605" s="653" t="e">
        <v>#N/A</v>
      </c>
      <c r="C2605" s="626" t="e">
        <v>#N/A</v>
      </c>
      <c r="D2605" s="626" t="e">
        <v>#N/A</v>
      </c>
    </row>
    <row r="2606" spans="1:4" s="283" customFormat="1">
      <c r="A2606" s="651">
        <v>40891</v>
      </c>
      <c r="B2606" s="653" t="e">
        <v>#N/A</v>
      </c>
      <c r="C2606" s="626" t="e">
        <v>#N/A</v>
      </c>
      <c r="D2606" s="626" t="e">
        <v>#N/A</v>
      </c>
    </row>
    <row r="2607" spans="1:4" s="283" customFormat="1">
      <c r="A2607" s="651">
        <v>40892</v>
      </c>
      <c r="B2607" s="653" t="e">
        <v>#N/A</v>
      </c>
      <c r="C2607" s="626" t="e">
        <v>#N/A</v>
      </c>
      <c r="D2607" s="626" t="e">
        <v>#N/A</v>
      </c>
    </row>
    <row r="2608" spans="1:4" s="283" customFormat="1">
      <c r="A2608" s="651">
        <v>40893</v>
      </c>
      <c r="B2608" s="653" t="e">
        <v>#N/A</v>
      </c>
      <c r="C2608" s="626" t="e">
        <v>#N/A</v>
      </c>
      <c r="D2608" s="626" t="e">
        <v>#N/A</v>
      </c>
    </row>
    <row r="2609" spans="1:5" s="283" customFormat="1">
      <c r="A2609" s="651">
        <v>40896</v>
      </c>
      <c r="B2609" s="653" t="e">
        <v>#N/A</v>
      </c>
      <c r="C2609" s="626" t="e">
        <v>#N/A</v>
      </c>
      <c r="D2609" s="626" t="e">
        <v>#N/A</v>
      </c>
    </row>
    <row r="2610" spans="1:5" s="283" customFormat="1">
      <c r="A2610" s="651">
        <v>40897</v>
      </c>
      <c r="B2610" s="653" t="e">
        <v>#N/A</v>
      </c>
      <c r="C2610" s="626" t="e">
        <v>#N/A</v>
      </c>
      <c r="D2610" s="626" t="e">
        <v>#N/A</v>
      </c>
    </row>
    <row r="2611" spans="1:5" s="283" customFormat="1">
      <c r="A2611" s="651">
        <v>40898</v>
      </c>
      <c r="B2611" s="653" t="e">
        <v>#N/A</v>
      </c>
      <c r="C2611" s="626" t="e">
        <v>#N/A</v>
      </c>
      <c r="D2611" s="626" t="e">
        <v>#N/A</v>
      </c>
    </row>
    <row r="2612" spans="1:5" s="283" customFormat="1">
      <c r="A2612" s="651">
        <v>40899</v>
      </c>
      <c r="B2612" s="653" t="e">
        <v>#N/A</v>
      </c>
      <c r="C2612" s="626" t="e">
        <v>#N/A</v>
      </c>
      <c r="D2612" s="626" t="e">
        <v>#N/A</v>
      </c>
    </row>
    <row r="2613" spans="1:5" s="283" customFormat="1">
      <c r="A2613" s="651">
        <v>40900</v>
      </c>
      <c r="B2613" s="653" t="e">
        <v>#N/A</v>
      </c>
      <c r="C2613" s="626" t="e">
        <v>#N/A</v>
      </c>
      <c r="D2613" s="626" t="e">
        <v>#N/A</v>
      </c>
    </row>
    <row r="2614" spans="1:5">
      <c r="A2614" s="651">
        <v>40903</v>
      </c>
      <c r="B2614" s="653" t="e">
        <v>#N/A</v>
      </c>
      <c r="C2614" s="626" t="e">
        <v>#N/A</v>
      </c>
      <c r="D2614" s="626" t="e">
        <v>#N/A</v>
      </c>
    </row>
    <row r="2615" spans="1:5">
      <c r="A2615" s="651">
        <v>40904</v>
      </c>
      <c r="B2615" s="653" t="e">
        <v>#N/A</v>
      </c>
      <c r="C2615" s="626" t="e">
        <v>#N/A</v>
      </c>
      <c r="D2615" s="626" t="e">
        <v>#N/A</v>
      </c>
    </row>
    <row r="2616" spans="1:5">
      <c r="A2616" s="651">
        <v>40905</v>
      </c>
      <c r="B2616" s="653" t="e">
        <v>#N/A</v>
      </c>
      <c r="C2616" s="626" t="e">
        <v>#N/A</v>
      </c>
      <c r="D2616" s="626" t="e">
        <v>#N/A</v>
      </c>
    </row>
    <row r="2617" spans="1:5">
      <c r="A2617" s="651">
        <v>40906</v>
      </c>
      <c r="B2617" s="653" t="e">
        <v>#N/A</v>
      </c>
      <c r="C2617" s="626" t="e">
        <v>#N/A</v>
      </c>
      <c r="D2617" s="626" t="e">
        <v>#N/A</v>
      </c>
    </row>
    <row r="2618" spans="1:5">
      <c r="A2618" s="651">
        <v>40907</v>
      </c>
      <c r="B2618" s="653" t="e">
        <v>#N/A</v>
      </c>
      <c r="C2618" s="626" t="e">
        <v>#N/A</v>
      </c>
      <c r="D2618" s="626" t="e">
        <v>#N/A</v>
      </c>
    </row>
    <row r="2619" spans="1:5">
      <c r="A2619" s="651">
        <v>40910</v>
      </c>
      <c r="B2619" s="653" t="e">
        <v>#N/A</v>
      </c>
      <c r="C2619" s="626">
        <v>88.48</v>
      </c>
      <c r="D2619" s="626" t="e">
        <v>#N/A</v>
      </c>
    </row>
    <row r="2620" spans="1:5">
      <c r="A2620" s="651">
        <v>40911</v>
      </c>
      <c r="B2620" s="653" t="e">
        <v>#N/A</v>
      </c>
      <c r="C2620" s="626" t="e">
        <v>#N/A</v>
      </c>
      <c r="D2620" s="626">
        <v>85.37</v>
      </c>
      <c r="E2620" s="278"/>
    </row>
    <row r="2621" spans="1:5">
      <c r="A2621" s="651">
        <v>40912</v>
      </c>
      <c r="B2621" s="653" t="e">
        <v>#N/A</v>
      </c>
      <c r="C2621" s="626" t="e">
        <v>#N/A</v>
      </c>
      <c r="D2621" s="626" t="e">
        <v>#N/A</v>
      </c>
      <c r="E2621" s="278"/>
    </row>
    <row r="2622" spans="1:5">
      <c r="A2622" s="651">
        <v>40913</v>
      </c>
      <c r="B2622" s="653" t="e">
        <v>#N/A</v>
      </c>
      <c r="C2622" s="626" t="e">
        <v>#N/A</v>
      </c>
      <c r="D2622" s="626" t="e">
        <v>#N/A</v>
      </c>
      <c r="E2622" s="278"/>
    </row>
    <row r="2623" spans="1:5">
      <c r="A2623" s="651">
        <v>40914</v>
      </c>
      <c r="B2623" s="653" t="e">
        <v>#N/A</v>
      </c>
      <c r="C2623" s="626" t="e">
        <v>#N/A</v>
      </c>
      <c r="D2623" s="626" t="e">
        <v>#N/A</v>
      </c>
      <c r="E2623" s="278"/>
    </row>
    <row r="2624" spans="1:5">
      <c r="A2624" s="651">
        <v>40917</v>
      </c>
      <c r="B2624" s="653" t="e">
        <v>#N/A</v>
      </c>
      <c r="C2624" s="626" t="e">
        <v>#N/A</v>
      </c>
      <c r="D2624" s="626" t="e">
        <v>#N/A</v>
      </c>
      <c r="E2624" s="278"/>
    </row>
    <row r="2625" spans="1:5">
      <c r="A2625" s="651">
        <v>40918</v>
      </c>
      <c r="B2625" s="653" t="e">
        <v>#N/A</v>
      </c>
      <c r="C2625" s="626" t="e">
        <v>#N/A</v>
      </c>
      <c r="D2625" s="626" t="e">
        <v>#N/A</v>
      </c>
      <c r="E2625" s="278"/>
    </row>
    <row r="2626" spans="1:5">
      <c r="A2626" s="651">
        <v>40919</v>
      </c>
      <c r="B2626" s="653" t="e">
        <v>#N/A</v>
      </c>
      <c r="C2626" s="626" t="e">
        <v>#N/A</v>
      </c>
      <c r="D2626" s="626" t="e">
        <v>#N/A</v>
      </c>
      <c r="E2626" s="278"/>
    </row>
    <row r="2627" spans="1:5">
      <c r="A2627" s="651">
        <v>40920</v>
      </c>
      <c r="B2627" s="653" t="e">
        <v>#N/A</v>
      </c>
      <c r="C2627" s="626" t="e">
        <v>#N/A</v>
      </c>
      <c r="D2627" s="626" t="e">
        <v>#N/A</v>
      </c>
      <c r="E2627" s="278"/>
    </row>
    <row r="2628" spans="1:5">
      <c r="A2628" s="651">
        <v>40921</v>
      </c>
      <c r="B2628" s="653" t="e">
        <v>#N/A</v>
      </c>
      <c r="C2628" s="626" t="e">
        <v>#N/A</v>
      </c>
      <c r="D2628" s="626" t="e">
        <v>#N/A</v>
      </c>
      <c r="E2628" s="278"/>
    </row>
    <row r="2629" spans="1:5">
      <c r="A2629" s="651">
        <v>40924</v>
      </c>
      <c r="B2629" s="653" t="e">
        <v>#N/A</v>
      </c>
      <c r="C2629" s="626" t="e">
        <v>#N/A</v>
      </c>
      <c r="D2629" s="626" t="e">
        <v>#N/A</v>
      </c>
      <c r="E2629" s="278"/>
    </row>
    <row r="2630" spans="1:5">
      <c r="A2630" s="651">
        <v>40925</v>
      </c>
      <c r="B2630" s="653" t="e">
        <v>#N/A</v>
      </c>
      <c r="C2630" s="626" t="e">
        <v>#N/A</v>
      </c>
      <c r="D2630" s="626" t="e">
        <v>#N/A</v>
      </c>
      <c r="E2630" s="278"/>
    </row>
    <row r="2631" spans="1:5">
      <c r="A2631" s="651">
        <v>40926</v>
      </c>
      <c r="B2631" s="653" t="e">
        <v>#N/A</v>
      </c>
      <c r="C2631" s="626" t="e">
        <v>#N/A</v>
      </c>
      <c r="D2631" s="626" t="e">
        <v>#N/A</v>
      </c>
      <c r="E2631" s="278"/>
    </row>
    <row r="2632" spans="1:5">
      <c r="A2632" s="651">
        <v>40927</v>
      </c>
      <c r="B2632" s="653" t="e">
        <v>#N/A</v>
      </c>
      <c r="C2632" s="626" t="e">
        <v>#N/A</v>
      </c>
      <c r="D2632" s="626" t="e">
        <v>#N/A</v>
      </c>
      <c r="E2632" s="278"/>
    </row>
    <row r="2633" spans="1:5">
      <c r="A2633" s="651">
        <v>40928</v>
      </c>
      <c r="B2633" s="653" t="e">
        <v>#N/A</v>
      </c>
      <c r="C2633" s="626" t="e">
        <v>#N/A</v>
      </c>
      <c r="D2633" s="626" t="e">
        <v>#N/A</v>
      </c>
      <c r="E2633" s="278"/>
    </row>
    <row r="2634" spans="1:5">
      <c r="A2634" s="651">
        <v>40931</v>
      </c>
      <c r="B2634" s="653" t="e">
        <v>#N/A</v>
      </c>
      <c r="C2634" s="626" t="e">
        <v>#N/A</v>
      </c>
      <c r="D2634" s="626" t="e">
        <v>#N/A</v>
      </c>
      <c r="E2634" s="278"/>
    </row>
    <row r="2635" spans="1:5">
      <c r="A2635" s="651">
        <v>40932</v>
      </c>
      <c r="B2635" s="653" t="e">
        <v>#N/A</v>
      </c>
      <c r="C2635" s="626" t="e">
        <v>#N/A</v>
      </c>
      <c r="D2635" s="626" t="e">
        <v>#N/A</v>
      </c>
      <c r="E2635" s="278"/>
    </row>
    <row r="2636" spans="1:5">
      <c r="A2636" s="651">
        <v>40933</v>
      </c>
      <c r="B2636" s="653" t="e">
        <v>#N/A</v>
      </c>
      <c r="C2636" s="626" t="e">
        <v>#N/A</v>
      </c>
      <c r="D2636" s="626" t="e">
        <v>#N/A</v>
      </c>
      <c r="E2636" s="278"/>
    </row>
    <row r="2637" spans="1:5">
      <c r="A2637" s="651">
        <v>40934</v>
      </c>
      <c r="B2637" s="653" t="e">
        <v>#N/A</v>
      </c>
      <c r="C2637" s="626" t="e">
        <v>#N/A</v>
      </c>
      <c r="D2637" s="626" t="e">
        <v>#N/A</v>
      </c>
      <c r="E2637" s="278"/>
    </row>
    <row r="2638" spans="1:5">
      <c r="A2638" s="651">
        <v>40935</v>
      </c>
      <c r="B2638" s="653" t="e">
        <v>#N/A</v>
      </c>
      <c r="C2638" s="626" t="e">
        <v>#N/A</v>
      </c>
      <c r="D2638" s="626" t="e">
        <v>#N/A</v>
      </c>
      <c r="E2638" s="278"/>
    </row>
    <row r="2639" spans="1:5">
      <c r="A2639" s="651">
        <v>40938</v>
      </c>
      <c r="B2639" s="653" t="e">
        <v>#N/A</v>
      </c>
      <c r="C2639" s="626" t="e">
        <v>#N/A</v>
      </c>
      <c r="D2639" s="626" t="e">
        <v>#N/A</v>
      </c>
      <c r="E2639" s="278"/>
    </row>
    <row r="2640" spans="1:5">
      <c r="A2640" s="651">
        <v>40939</v>
      </c>
      <c r="B2640" s="653" t="e">
        <v>#N/A</v>
      </c>
      <c r="C2640" s="626" t="e">
        <v>#N/A</v>
      </c>
      <c r="D2640" s="626" t="e">
        <v>#N/A</v>
      </c>
      <c r="E2640" s="278"/>
    </row>
    <row r="2641" spans="1:5">
      <c r="A2641" s="651">
        <v>40940</v>
      </c>
      <c r="B2641" s="653" t="e">
        <v>#N/A</v>
      </c>
      <c r="C2641" s="626">
        <v>88.61</v>
      </c>
      <c r="D2641" s="626" t="e">
        <v>#N/A</v>
      </c>
      <c r="E2641" s="278"/>
    </row>
    <row r="2642" spans="1:5">
      <c r="A2642" s="651">
        <v>40941</v>
      </c>
      <c r="B2642" s="653" t="e">
        <v>#N/A</v>
      </c>
      <c r="C2642" s="626" t="e">
        <v>#N/A</v>
      </c>
      <c r="D2642" s="626">
        <v>85.46</v>
      </c>
      <c r="E2642" s="278"/>
    </row>
    <row r="2643" spans="1:5">
      <c r="A2643" s="651">
        <v>40942</v>
      </c>
      <c r="B2643" s="653" t="e">
        <v>#N/A</v>
      </c>
      <c r="C2643" s="626" t="e">
        <v>#N/A</v>
      </c>
      <c r="D2643" s="626" t="e">
        <v>#N/A</v>
      </c>
      <c r="E2643" s="278"/>
    </row>
    <row r="2644" spans="1:5">
      <c r="A2644" s="651">
        <v>40945</v>
      </c>
      <c r="B2644" s="653" t="e">
        <v>#N/A</v>
      </c>
      <c r="C2644" s="626" t="e">
        <v>#N/A</v>
      </c>
      <c r="D2644" s="626" t="e">
        <v>#N/A</v>
      </c>
      <c r="E2644" s="278"/>
    </row>
    <row r="2645" spans="1:5">
      <c r="A2645" s="651">
        <v>40946</v>
      </c>
      <c r="B2645" s="653" t="e">
        <v>#N/A</v>
      </c>
      <c r="C2645" s="626" t="e">
        <v>#N/A</v>
      </c>
      <c r="D2645" s="626" t="e">
        <v>#N/A</v>
      </c>
      <c r="E2645" s="278"/>
    </row>
    <row r="2646" spans="1:5">
      <c r="A2646" s="651">
        <v>40947</v>
      </c>
      <c r="B2646" s="653" t="e">
        <v>#N/A</v>
      </c>
      <c r="C2646" s="626" t="e">
        <v>#N/A</v>
      </c>
      <c r="D2646" s="626" t="e">
        <v>#N/A</v>
      </c>
      <c r="E2646" s="278"/>
    </row>
    <row r="2647" spans="1:5">
      <c r="A2647" s="651">
        <v>40948</v>
      </c>
      <c r="B2647" s="653" t="e">
        <v>#N/A</v>
      </c>
      <c r="C2647" s="626" t="e">
        <v>#N/A</v>
      </c>
      <c r="D2647" s="626" t="e">
        <v>#N/A</v>
      </c>
      <c r="E2647" s="278"/>
    </row>
    <row r="2648" spans="1:5">
      <c r="A2648" s="651">
        <v>40949</v>
      </c>
      <c r="B2648" s="653" t="e">
        <v>#N/A</v>
      </c>
      <c r="C2648" s="626" t="e">
        <v>#N/A</v>
      </c>
      <c r="D2648" s="626" t="e">
        <v>#N/A</v>
      </c>
      <c r="E2648" s="278"/>
    </row>
    <row r="2649" spans="1:5">
      <c r="A2649" s="651">
        <v>40952</v>
      </c>
      <c r="B2649" s="653" t="e">
        <v>#N/A</v>
      </c>
      <c r="C2649" s="626" t="e">
        <v>#N/A</v>
      </c>
      <c r="D2649" s="626" t="e">
        <v>#N/A</v>
      </c>
      <c r="E2649" s="278"/>
    </row>
    <row r="2650" spans="1:5">
      <c r="A2650" s="651">
        <v>40953</v>
      </c>
      <c r="B2650" s="653" t="e">
        <v>#N/A</v>
      </c>
      <c r="C2650" s="626" t="e">
        <v>#N/A</v>
      </c>
      <c r="D2650" s="626" t="e">
        <v>#N/A</v>
      </c>
      <c r="E2650" s="278"/>
    </row>
    <row r="2651" spans="1:5">
      <c r="A2651" s="651">
        <v>40954</v>
      </c>
      <c r="B2651" s="653" t="e">
        <v>#N/A</v>
      </c>
      <c r="C2651" s="626" t="e">
        <v>#N/A</v>
      </c>
      <c r="D2651" s="626" t="e">
        <v>#N/A</v>
      </c>
      <c r="E2651" s="278"/>
    </row>
    <row r="2652" spans="1:5">
      <c r="A2652" s="651">
        <v>40955</v>
      </c>
      <c r="B2652" s="653" t="e">
        <v>#N/A</v>
      </c>
      <c r="C2652" s="626" t="e">
        <v>#N/A</v>
      </c>
      <c r="D2652" s="626" t="e">
        <v>#N/A</v>
      </c>
      <c r="E2652" s="278"/>
    </row>
    <row r="2653" spans="1:5">
      <c r="A2653" s="651">
        <v>40956</v>
      </c>
      <c r="B2653" s="653" t="e">
        <v>#N/A</v>
      </c>
      <c r="C2653" s="626" t="e">
        <v>#N/A</v>
      </c>
      <c r="D2653" s="626" t="e">
        <v>#N/A</v>
      </c>
      <c r="E2653" s="278"/>
    </row>
    <row r="2654" spans="1:5">
      <c r="A2654" s="651">
        <v>40959</v>
      </c>
      <c r="B2654" s="653" t="e">
        <v>#N/A</v>
      </c>
      <c r="C2654" s="626" t="e">
        <v>#N/A</v>
      </c>
      <c r="D2654" s="626" t="e">
        <v>#N/A</v>
      </c>
      <c r="E2654" s="278"/>
    </row>
    <row r="2655" spans="1:5">
      <c r="A2655" s="651">
        <v>40960</v>
      </c>
      <c r="B2655" s="653" t="e">
        <v>#N/A</v>
      </c>
      <c r="C2655" s="626" t="e">
        <v>#N/A</v>
      </c>
      <c r="D2655" s="626" t="e">
        <v>#N/A</v>
      </c>
      <c r="E2655" s="278"/>
    </row>
    <row r="2656" spans="1:5">
      <c r="A2656" s="651">
        <v>40961</v>
      </c>
      <c r="B2656" s="653" t="e">
        <v>#N/A</v>
      </c>
      <c r="C2656" s="626" t="e">
        <v>#N/A</v>
      </c>
      <c r="D2656" s="626" t="e">
        <v>#N/A</v>
      </c>
      <c r="E2656" s="278"/>
    </row>
    <row r="2657" spans="1:5">
      <c r="A2657" s="651">
        <v>40962</v>
      </c>
      <c r="B2657" s="653" t="e">
        <v>#N/A</v>
      </c>
      <c r="C2657" s="626" t="e">
        <v>#N/A</v>
      </c>
      <c r="D2657" s="626" t="e">
        <v>#N/A</v>
      </c>
      <c r="E2657" s="278"/>
    </row>
    <row r="2658" spans="1:5">
      <c r="A2658" s="651">
        <v>40963</v>
      </c>
      <c r="B2658" s="653" t="e">
        <v>#N/A</v>
      </c>
      <c r="C2658" s="626" t="e">
        <v>#N/A</v>
      </c>
      <c r="D2658" s="626" t="e">
        <v>#N/A</v>
      </c>
      <c r="E2658" s="278"/>
    </row>
    <row r="2659" spans="1:5">
      <c r="A2659" s="651">
        <v>40966</v>
      </c>
      <c r="B2659" s="653" t="e">
        <v>#N/A</v>
      </c>
      <c r="C2659" s="626" t="e">
        <v>#N/A</v>
      </c>
      <c r="D2659" s="626" t="e">
        <v>#N/A</v>
      </c>
      <c r="E2659" s="278"/>
    </row>
    <row r="2660" spans="1:5">
      <c r="A2660" s="651">
        <v>40967</v>
      </c>
      <c r="B2660" s="653" t="e">
        <v>#N/A</v>
      </c>
      <c r="C2660" s="626" t="e">
        <v>#N/A</v>
      </c>
      <c r="D2660" s="626" t="e">
        <v>#N/A</v>
      </c>
      <c r="E2660" s="278"/>
    </row>
    <row r="2661" spans="1:5">
      <c r="A2661" s="651">
        <v>40968</v>
      </c>
      <c r="B2661" s="653" t="e">
        <v>#N/A</v>
      </c>
      <c r="C2661" s="626" t="e">
        <v>#N/A</v>
      </c>
      <c r="D2661" s="626" t="e">
        <v>#N/A</v>
      </c>
      <c r="E2661" s="278"/>
    </row>
    <row r="2662" spans="1:5">
      <c r="A2662" s="651">
        <v>40969</v>
      </c>
      <c r="B2662" s="653" t="e">
        <v>#N/A</v>
      </c>
      <c r="C2662" s="626">
        <v>88.74</v>
      </c>
      <c r="D2662" s="626" t="e">
        <v>#N/A</v>
      </c>
      <c r="E2662" s="278"/>
    </row>
    <row r="2663" spans="1:5">
      <c r="A2663" s="651">
        <v>40970</v>
      </c>
      <c r="B2663" s="653" t="e">
        <v>#N/A</v>
      </c>
      <c r="C2663" s="626" t="e">
        <v>#N/A</v>
      </c>
      <c r="D2663" s="626">
        <v>85.55</v>
      </c>
      <c r="E2663" s="278"/>
    </row>
    <row r="2664" spans="1:5">
      <c r="A2664" s="651">
        <v>40973</v>
      </c>
      <c r="B2664" s="653" t="e">
        <v>#N/A</v>
      </c>
      <c r="C2664" s="626" t="e">
        <v>#N/A</v>
      </c>
      <c r="D2664" s="626" t="e">
        <v>#N/A</v>
      </c>
      <c r="E2664" s="278"/>
    </row>
    <row r="2665" spans="1:5">
      <c r="A2665" s="651">
        <v>40974</v>
      </c>
      <c r="B2665" s="653" t="e">
        <v>#N/A</v>
      </c>
      <c r="C2665" s="626" t="e">
        <v>#N/A</v>
      </c>
      <c r="D2665" s="626" t="e">
        <v>#N/A</v>
      </c>
      <c r="E2665" s="278"/>
    </row>
    <row r="2666" spans="1:5">
      <c r="A2666" s="651">
        <v>40975</v>
      </c>
      <c r="B2666" s="653" t="e">
        <v>#N/A</v>
      </c>
      <c r="C2666" s="626" t="e">
        <v>#N/A</v>
      </c>
      <c r="D2666" s="626" t="e">
        <v>#N/A</v>
      </c>
      <c r="E2666" s="278"/>
    </row>
    <row r="2667" spans="1:5">
      <c r="A2667" s="651">
        <v>40976</v>
      </c>
      <c r="B2667" s="653" t="e">
        <v>#N/A</v>
      </c>
      <c r="C2667" s="626" t="e">
        <v>#N/A</v>
      </c>
      <c r="D2667" s="626" t="e">
        <v>#N/A</v>
      </c>
      <c r="E2667" s="278"/>
    </row>
    <row r="2668" spans="1:5">
      <c r="A2668" s="651">
        <v>40977</v>
      </c>
      <c r="B2668" s="653" t="e">
        <v>#N/A</v>
      </c>
      <c r="C2668" s="626" t="e">
        <v>#N/A</v>
      </c>
      <c r="D2668" s="626" t="e">
        <v>#N/A</v>
      </c>
      <c r="E2668" s="278"/>
    </row>
    <row r="2669" spans="1:5">
      <c r="A2669" s="651">
        <v>40980</v>
      </c>
      <c r="B2669" s="653" t="e">
        <v>#N/A</v>
      </c>
      <c r="C2669" s="626" t="e">
        <v>#N/A</v>
      </c>
      <c r="D2669" s="626" t="e">
        <v>#N/A</v>
      </c>
      <c r="E2669" s="278"/>
    </row>
    <row r="2670" spans="1:5">
      <c r="A2670" s="651">
        <v>40981</v>
      </c>
      <c r="B2670" s="653" t="e">
        <v>#N/A</v>
      </c>
      <c r="C2670" s="626" t="e">
        <v>#N/A</v>
      </c>
      <c r="D2670" s="626" t="e">
        <v>#N/A</v>
      </c>
      <c r="E2670" s="278"/>
    </row>
    <row r="2671" spans="1:5">
      <c r="A2671" s="651">
        <v>40982</v>
      </c>
      <c r="B2671" s="653" t="e">
        <v>#N/A</v>
      </c>
      <c r="C2671" s="626" t="e">
        <v>#N/A</v>
      </c>
      <c r="D2671" s="626" t="e">
        <v>#N/A</v>
      </c>
      <c r="E2671" s="278"/>
    </row>
    <row r="2672" spans="1:5">
      <c r="A2672" s="651">
        <v>40983</v>
      </c>
      <c r="B2672" s="653" t="e">
        <v>#N/A</v>
      </c>
      <c r="C2672" s="626" t="e">
        <v>#N/A</v>
      </c>
      <c r="D2672" s="626" t="e">
        <v>#N/A</v>
      </c>
      <c r="E2672" s="278"/>
    </row>
    <row r="2673" spans="1:5">
      <c r="A2673" s="651">
        <v>40984</v>
      </c>
      <c r="B2673" s="653" t="e">
        <v>#N/A</v>
      </c>
      <c r="C2673" s="626" t="e">
        <v>#N/A</v>
      </c>
      <c r="D2673" s="626" t="e">
        <v>#N/A</v>
      </c>
      <c r="E2673" s="278"/>
    </row>
    <row r="2674" spans="1:5">
      <c r="A2674" s="651">
        <v>40987</v>
      </c>
      <c r="B2674" s="653" t="e">
        <v>#N/A</v>
      </c>
      <c r="C2674" s="626" t="e">
        <v>#N/A</v>
      </c>
      <c r="D2674" s="626" t="e">
        <v>#N/A</v>
      </c>
      <c r="E2674" s="278"/>
    </row>
    <row r="2675" spans="1:5">
      <c r="A2675" s="651">
        <v>40988</v>
      </c>
      <c r="B2675" s="653" t="e">
        <v>#N/A</v>
      </c>
      <c r="C2675" s="626" t="e">
        <v>#N/A</v>
      </c>
      <c r="D2675" s="626" t="e">
        <v>#N/A</v>
      </c>
      <c r="E2675" s="278"/>
    </row>
    <row r="2676" spans="1:5">
      <c r="A2676" s="651">
        <v>40989</v>
      </c>
      <c r="B2676" s="653" t="e">
        <v>#N/A</v>
      </c>
      <c r="C2676" s="626" t="e">
        <v>#N/A</v>
      </c>
      <c r="D2676" s="626" t="e">
        <v>#N/A</v>
      </c>
      <c r="E2676" s="278"/>
    </row>
    <row r="2677" spans="1:5">
      <c r="A2677" s="651">
        <v>40990</v>
      </c>
      <c r="B2677" s="653" t="e">
        <v>#N/A</v>
      </c>
      <c r="C2677" s="626" t="e">
        <v>#N/A</v>
      </c>
      <c r="D2677" s="626" t="e">
        <v>#N/A</v>
      </c>
      <c r="E2677" s="278"/>
    </row>
    <row r="2678" spans="1:5">
      <c r="A2678" s="651">
        <v>40991</v>
      </c>
      <c r="B2678" s="653" t="e">
        <v>#N/A</v>
      </c>
      <c r="C2678" s="626" t="e">
        <v>#N/A</v>
      </c>
      <c r="D2678" s="626" t="e">
        <v>#N/A</v>
      </c>
      <c r="E2678" s="278"/>
    </row>
    <row r="2679" spans="1:5">
      <c r="A2679" s="651">
        <v>40994</v>
      </c>
      <c r="B2679" s="653" t="e">
        <v>#N/A</v>
      </c>
      <c r="C2679" s="626" t="e">
        <v>#N/A</v>
      </c>
      <c r="D2679" s="626" t="e">
        <v>#N/A</v>
      </c>
      <c r="E2679" s="278"/>
    </row>
    <row r="2680" spans="1:5">
      <c r="A2680" s="651">
        <v>40995</v>
      </c>
      <c r="B2680" s="653" t="e">
        <v>#N/A</v>
      </c>
      <c r="C2680" s="626" t="e">
        <v>#N/A</v>
      </c>
      <c r="D2680" s="626" t="e">
        <v>#N/A</v>
      </c>
      <c r="E2680" s="278"/>
    </row>
    <row r="2681" spans="1:5">
      <c r="A2681" s="651">
        <v>40996</v>
      </c>
      <c r="B2681" s="653" t="e">
        <v>#N/A</v>
      </c>
      <c r="C2681" s="626" t="e">
        <v>#N/A</v>
      </c>
      <c r="D2681" s="626" t="e">
        <v>#N/A</v>
      </c>
      <c r="E2681" s="278"/>
    </row>
    <row r="2682" spans="1:5">
      <c r="A2682" s="651">
        <v>40997</v>
      </c>
      <c r="B2682" s="653" t="e">
        <v>#N/A</v>
      </c>
      <c r="C2682" s="626" t="e">
        <v>#N/A</v>
      </c>
      <c r="D2682" s="626" t="e">
        <v>#N/A</v>
      </c>
      <c r="E2682" s="278"/>
    </row>
    <row r="2683" spans="1:5">
      <c r="A2683" s="651">
        <v>40998</v>
      </c>
      <c r="B2683" s="653" t="e">
        <v>#N/A</v>
      </c>
      <c r="C2683" s="626" t="e">
        <v>#N/A</v>
      </c>
      <c r="D2683" s="626" t="e">
        <v>#N/A</v>
      </c>
      <c r="E2683" s="278"/>
    </row>
    <row r="2684" spans="1:5">
      <c r="A2684" s="651">
        <v>41001</v>
      </c>
      <c r="B2684" s="653" t="e">
        <v>#N/A</v>
      </c>
      <c r="C2684" s="626">
        <v>88.86</v>
      </c>
      <c r="D2684" s="626" t="e">
        <v>#N/A</v>
      </c>
      <c r="E2684" s="278"/>
    </row>
    <row r="2685" spans="1:5">
      <c r="A2685" s="651">
        <v>41002</v>
      </c>
      <c r="B2685" s="653" t="e">
        <v>#N/A</v>
      </c>
      <c r="C2685" s="626" t="e">
        <v>#N/A</v>
      </c>
      <c r="D2685" s="626">
        <v>85.64</v>
      </c>
      <c r="E2685" s="278"/>
    </row>
    <row r="2686" spans="1:5">
      <c r="A2686" s="651">
        <v>41003</v>
      </c>
      <c r="B2686" s="653" t="e">
        <v>#N/A</v>
      </c>
      <c r="C2686" s="626" t="e">
        <v>#N/A</v>
      </c>
      <c r="D2686" s="626" t="e">
        <v>#N/A</v>
      </c>
      <c r="E2686" s="278"/>
    </row>
    <row r="2687" spans="1:5">
      <c r="A2687" s="651">
        <v>41004</v>
      </c>
      <c r="B2687" s="653" t="e">
        <v>#N/A</v>
      </c>
      <c r="C2687" s="626" t="e">
        <v>#N/A</v>
      </c>
      <c r="D2687" s="626" t="e">
        <v>#N/A</v>
      </c>
      <c r="E2687" s="278"/>
    </row>
    <row r="2688" spans="1:5">
      <c r="A2688" s="651">
        <v>41005</v>
      </c>
      <c r="B2688" s="653" t="e">
        <v>#N/A</v>
      </c>
      <c r="C2688" s="626" t="e">
        <v>#N/A</v>
      </c>
      <c r="D2688" s="626" t="e">
        <v>#N/A</v>
      </c>
      <c r="E2688" s="278"/>
    </row>
    <row r="2689" spans="1:5">
      <c r="A2689" s="651">
        <v>41008</v>
      </c>
      <c r="B2689" s="653" t="e">
        <v>#N/A</v>
      </c>
      <c r="C2689" s="626" t="e">
        <v>#N/A</v>
      </c>
      <c r="D2689" s="626" t="e">
        <v>#N/A</v>
      </c>
      <c r="E2689" s="278"/>
    </row>
    <row r="2690" spans="1:5">
      <c r="A2690" s="651">
        <v>41009</v>
      </c>
      <c r="B2690" s="653" t="e">
        <v>#N/A</v>
      </c>
      <c r="C2690" s="626" t="e">
        <v>#N/A</v>
      </c>
      <c r="D2690" s="626" t="e">
        <v>#N/A</v>
      </c>
      <c r="E2690" s="278"/>
    </row>
    <row r="2691" spans="1:5">
      <c r="A2691" s="651">
        <v>41010</v>
      </c>
      <c r="B2691" s="653" t="e">
        <v>#N/A</v>
      </c>
      <c r="C2691" s="626" t="e">
        <v>#N/A</v>
      </c>
      <c r="D2691" s="626" t="e">
        <v>#N/A</v>
      </c>
      <c r="E2691" s="278"/>
    </row>
    <row r="2692" spans="1:5">
      <c r="A2692" s="651">
        <v>41011</v>
      </c>
      <c r="B2692" s="653" t="e">
        <v>#N/A</v>
      </c>
      <c r="C2692" s="626" t="e">
        <v>#N/A</v>
      </c>
      <c r="D2692" s="626" t="e">
        <v>#N/A</v>
      </c>
      <c r="E2692" s="278"/>
    </row>
    <row r="2693" spans="1:5">
      <c r="A2693" s="651">
        <v>41012</v>
      </c>
      <c r="B2693" s="653" t="e">
        <v>#N/A</v>
      </c>
      <c r="C2693" s="626" t="e">
        <v>#N/A</v>
      </c>
      <c r="D2693" s="626" t="e">
        <v>#N/A</v>
      </c>
      <c r="E2693" s="278"/>
    </row>
    <row r="2694" spans="1:5">
      <c r="A2694" s="651">
        <v>41015</v>
      </c>
      <c r="B2694" s="653" t="e">
        <v>#N/A</v>
      </c>
      <c r="C2694" s="626" t="e">
        <v>#N/A</v>
      </c>
      <c r="D2694" s="626" t="e">
        <v>#N/A</v>
      </c>
      <c r="E2694" s="278"/>
    </row>
    <row r="2695" spans="1:5">
      <c r="A2695" s="651">
        <v>41016</v>
      </c>
      <c r="B2695" s="653" t="e">
        <v>#N/A</v>
      </c>
      <c r="C2695" s="626" t="e">
        <v>#N/A</v>
      </c>
      <c r="D2695" s="626" t="e">
        <v>#N/A</v>
      </c>
      <c r="E2695" s="278"/>
    </row>
    <row r="2696" spans="1:5">
      <c r="A2696" s="651">
        <v>41017</v>
      </c>
      <c r="B2696" s="653" t="e">
        <v>#N/A</v>
      </c>
      <c r="C2696" s="626" t="e">
        <v>#N/A</v>
      </c>
      <c r="D2696" s="626" t="e">
        <v>#N/A</v>
      </c>
      <c r="E2696" s="278"/>
    </row>
    <row r="2697" spans="1:5">
      <c r="A2697" s="651">
        <v>41018</v>
      </c>
      <c r="B2697" s="653" t="e">
        <v>#N/A</v>
      </c>
      <c r="C2697" s="626" t="e">
        <v>#N/A</v>
      </c>
      <c r="D2697" s="626" t="e">
        <v>#N/A</v>
      </c>
      <c r="E2697" s="278"/>
    </row>
    <row r="2698" spans="1:5">
      <c r="A2698" s="651">
        <v>41019</v>
      </c>
      <c r="B2698" s="653" t="e">
        <v>#N/A</v>
      </c>
      <c r="C2698" s="626" t="e">
        <v>#N/A</v>
      </c>
      <c r="D2698" s="626" t="e">
        <v>#N/A</v>
      </c>
      <c r="E2698" s="278"/>
    </row>
    <row r="2699" spans="1:5">
      <c r="A2699" s="651">
        <v>41022</v>
      </c>
      <c r="B2699" s="653" t="e">
        <v>#N/A</v>
      </c>
      <c r="C2699" s="626" t="e">
        <v>#N/A</v>
      </c>
      <c r="D2699" s="626" t="e">
        <v>#N/A</v>
      </c>
      <c r="E2699" s="278"/>
    </row>
    <row r="2700" spans="1:5">
      <c r="A2700" s="651">
        <v>41023</v>
      </c>
      <c r="B2700" s="653" t="e">
        <v>#N/A</v>
      </c>
      <c r="C2700" s="626" t="e">
        <v>#N/A</v>
      </c>
      <c r="D2700" s="626" t="e">
        <v>#N/A</v>
      </c>
      <c r="E2700" s="278"/>
    </row>
    <row r="2701" spans="1:5">
      <c r="A2701" s="651">
        <v>41024</v>
      </c>
      <c r="B2701" s="653" t="e">
        <v>#N/A</v>
      </c>
      <c r="C2701" s="626" t="e">
        <v>#N/A</v>
      </c>
      <c r="D2701" s="626" t="e">
        <v>#N/A</v>
      </c>
      <c r="E2701" s="278"/>
    </row>
    <row r="2702" spans="1:5">
      <c r="A2702" s="651">
        <v>41025</v>
      </c>
      <c r="B2702" s="653" t="e">
        <v>#N/A</v>
      </c>
      <c r="C2702" s="626" t="e">
        <v>#N/A</v>
      </c>
      <c r="D2702" s="626" t="e">
        <v>#N/A</v>
      </c>
      <c r="E2702" s="278"/>
    </row>
    <row r="2703" spans="1:5">
      <c r="A2703" s="651">
        <v>41026</v>
      </c>
      <c r="B2703" s="653" t="e">
        <v>#N/A</v>
      </c>
      <c r="C2703" s="626" t="e">
        <v>#N/A</v>
      </c>
      <c r="D2703" s="626" t="e">
        <v>#N/A</v>
      </c>
      <c r="E2703" s="278"/>
    </row>
    <row r="2704" spans="1:5">
      <c r="A2704" s="651">
        <v>41029</v>
      </c>
      <c r="B2704" s="653" t="e">
        <v>#N/A</v>
      </c>
      <c r="C2704" s="626" t="e">
        <v>#N/A</v>
      </c>
      <c r="D2704" s="626" t="e">
        <v>#N/A</v>
      </c>
      <c r="E2704" s="278"/>
    </row>
    <row r="2705" spans="1:5">
      <c r="A2705" s="651">
        <v>41030</v>
      </c>
      <c r="B2705" s="653" t="e">
        <v>#N/A</v>
      </c>
      <c r="C2705" s="626">
        <v>88.98</v>
      </c>
      <c r="D2705" s="626" t="e">
        <v>#N/A</v>
      </c>
      <c r="E2705" s="278"/>
    </row>
    <row r="2706" spans="1:5">
      <c r="A2706" s="651">
        <v>41031</v>
      </c>
      <c r="B2706" s="653" t="e">
        <v>#N/A</v>
      </c>
      <c r="C2706" s="655" t="e">
        <v>#N/A</v>
      </c>
      <c r="D2706" s="656">
        <v>85.73</v>
      </c>
      <c r="E2706" s="278"/>
    </row>
    <row r="2707" spans="1:5">
      <c r="A2707" s="651">
        <v>41032</v>
      </c>
      <c r="B2707" s="655"/>
      <c r="C2707" s="655"/>
      <c r="D2707" s="656" t="e">
        <v>#N/A</v>
      </c>
      <c r="E2707" s="278"/>
    </row>
    <row r="2708" spans="1:5">
      <c r="A2708" s="651">
        <v>41033</v>
      </c>
      <c r="B2708" s="655"/>
      <c r="C2708" s="655"/>
      <c r="D2708" s="656" t="e">
        <v>#N/A</v>
      </c>
      <c r="E2708" s="278"/>
    </row>
    <row r="2709" spans="1:5">
      <c r="A2709" s="651">
        <v>41036</v>
      </c>
      <c r="B2709" s="655"/>
      <c r="C2709" s="655"/>
      <c r="D2709" s="656" t="e">
        <v>#N/A</v>
      </c>
      <c r="E2709" s="278"/>
    </row>
    <row r="2710" spans="1:5">
      <c r="A2710" s="651">
        <v>41037</v>
      </c>
      <c r="B2710" s="655"/>
      <c r="C2710" s="655"/>
      <c r="D2710" s="656" t="e">
        <v>#N/A</v>
      </c>
      <c r="E2710" s="278"/>
    </row>
    <row r="2711" spans="1:5">
      <c r="A2711" s="651">
        <v>41038</v>
      </c>
      <c r="B2711" s="655"/>
      <c r="C2711" s="655"/>
      <c r="D2711" s="656" t="e">
        <v>#N/A</v>
      </c>
      <c r="E2711" s="278"/>
    </row>
    <row r="2712" spans="1:5">
      <c r="A2712" s="651">
        <v>41039</v>
      </c>
      <c r="B2712" s="655"/>
      <c r="C2712" s="655"/>
      <c r="D2712" s="656" t="e">
        <v>#N/A</v>
      </c>
      <c r="E2712" s="278"/>
    </row>
    <row r="2713" spans="1:5">
      <c r="A2713" s="651">
        <v>41040</v>
      </c>
      <c r="B2713" s="655"/>
      <c r="C2713" s="655"/>
      <c r="D2713" s="656" t="e">
        <v>#N/A</v>
      </c>
      <c r="E2713" s="278"/>
    </row>
    <row r="2714" spans="1:5">
      <c r="A2714" s="651">
        <v>41043</v>
      </c>
      <c r="B2714" s="655"/>
      <c r="C2714" s="655"/>
      <c r="D2714" s="656" t="e">
        <v>#N/A</v>
      </c>
      <c r="E2714" s="278"/>
    </row>
    <row r="2715" spans="1:5">
      <c r="A2715" s="651">
        <v>41044</v>
      </c>
      <c r="B2715" s="655"/>
      <c r="C2715" s="655"/>
      <c r="D2715" s="656" t="e">
        <v>#N/A</v>
      </c>
      <c r="E2715" s="278"/>
    </row>
    <row r="2716" spans="1:5">
      <c r="A2716" s="651">
        <v>41045</v>
      </c>
      <c r="B2716" s="655"/>
      <c r="C2716" s="655"/>
      <c r="D2716" s="656" t="e">
        <v>#N/A</v>
      </c>
      <c r="E2716" s="278"/>
    </row>
    <row r="2717" spans="1:5">
      <c r="A2717" s="651">
        <v>41046</v>
      </c>
      <c r="B2717" s="655"/>
      <c r="C2717" s="655"/>
      <c r="D2717" s="656" t="e">
        <v>#N/A</v>
      </c>
      <c r="E2717" s="278"/>
    </row>
    <row r="2718" spans="1:5">
      <c r="A2718" s="651">
        <v>41047</v>
      </c>
      <c r="B2718" s="655"/>
      <c r="C2718" s="655"/>
      <c r="D2718" s="656" t="e">
        <v>#N/A</v>
      </c>
      <c r="E2718" s="278"/>
    </row>
    <row r="2719" spans="1:5">
      <c r="A2719" s="651">
        <v>41050</v>
      </c>
      <c r="B2719" s="655"/>
      <c r="C2719" s="655"/>
      <c r="D2719" s="656" t="e">
        <v>#N/A</v>
      </c>
      <c r="E2719" s="278"/>
    </row>
    <row r="2720" spans="1:5">
      <c r="A2720" s="651">
        <v>41051</v>
      </c>
      <c r="B2720" s="655"/>
      <c r="C2720" s="655"/>
      <c r="D2720" s="656" t="e">
        <v>#N/A</v>
      </c>
      <c r="E2720" s="278"/>
    </row>
    <row r="2721" spans="1:5">
      <c r="A2721" s="651">
        <v>41052</v>
      </c>
      <c r="B2721" s="655"/>
      <c r="C2721" s="655"/>
      <c r="D2721" s="656" t="e">
        <v>#N/A</v>
      </c>
      <c r="E2721" s="278"/>
    </row>
    <row r="2722" spans="1:5">
      <c r="A2722" s="651">
        <v>41053</v>
      </c>
      <c r="B2722" s="655"/>
      <c r="C2722" s="655"/>
      <c r="D2722" s="656" t="e">
        <v>#N/A</v>
      </c>
      <c r="E2722" s="278"/>
    </row>
    <row r="2723" spans="1:5">
      <c r="A2723" s="651">
        <v>41054</v>
      </c>
      <c r="B2723" s="655"/>
      <c r="C2723" s="655"/>
      <c r="D2723" s="656" t="e">
        <v>#N/A</v>
      </c>
      <c r="E2723" s="278"/>
    </row>
    <row r="2724" spans="1:5">
      <c r="A2724" s="651">
        <v>41057</v>
      </c>
      <c r="B2724" s="655"/>
      <c r="C2724" s="655"/>
      <c r="D2724" s="656" t="e">
        <v>#N/A</v>
      </c>
      <c r="E2724" s="278"/>
    </row>
    <row r="2725" spans="1:5">
      <c r="A2725" s="651">
        <v>41058</v>
      </c>
      <c r="B2725" s="655"/>
      <c r="C2725" s="655"/>
      <c r="D2725" s="656" t="e">
        <v>#N/A</v>
      </c>
      <c r="E2725" s="278"/>
    </row>
    <row r="2726" spans="1:5">
      <c r="A2726" s="651">
        <v>41059</v>
      </c>
      <c r="B2726" s="655"/>
      <c r="C2726" s="655"/>
      <c r="D2726" s="656" t="e">
        <v>#N/A</v>
      </c>
      <c r="E2726" s="278"/>
    </row>
    <row r="2727" spans="1:5">
      <c r="A2727" s="651">
        <v>41060</v>
      </c>
      <c r="B2727" s="655"/>
      <c r="C2727" s="655"/>
      <c r="D2727" s="656" t="e">
        <v>#N/A</v>
      </c>
      <c r="E2727" s="278"/>
    </row>
    <row r="2728" spans="1:5">
      <c r="A2728" s="651">
        <v>41061</v>
      </c>
      <c r="B2728" s="655"/>
      <c r="C2728" s="655"/>
      <c r="D2728" s="656" t="e">
        <v>#N/A</v>
      </c>
      <c r="E2728" s="278"/>
    </row>
    <row r="2729" spans="1:5">
      <c r="A2729" s="651">
        <v>41064</v>
      </c>
      <c r="B2729" s="655"/>
      <c r="C2729" s="655"/>
      <c r="D2729" s="656">
        <v>85.82</v>
      </c>
      <c r="E2729" s="278"/>
    </row>
    <row r="2730" spans="1:5">
      <c r="A2730" s="651">
        <v>41065</v>
      </c>
      <c r="B2730" s="655"/>
      <c r="C2730" s="655"/>
      <c r="D2730" s="656" t="e">
        <v>#N/A</v>
      </c>
      <c r="E2730" s="278"/>
    </row>
    <row r="2731" spans="1:5">
      <c r="A2731" s="651">
        <v>41066</v>
      </c>
      <c r="B2731" s="655"/>
      <c r="C2731" s="655"/>
      <c r="D2731" s="656" t="e">
        <v>#N/A</v>
      </c>
      <c r="E2731" s="278"/>
    </row>
    <row r="2732" spans="1:5">
      <c r="A2732" s="651">
        <v>41067</v>
      </c>
      <c r="B2732" s="655"/>
      <c r="C2732" s="655"/>
      <c r="D2732" s="656" t="e">
        <v>#N/A</v>
      </c>
      <c r="E2732" s="278"/>
    </row>
    <row r="2733" spans="1:5">
      <c r="A2733" s="651">
        <v>41068</v>
      </c>
      <c r="B2733" s="655"/>
      <c r="C2733" s="655"/>
      <c r="D2733" s="656" t="e">
        <v>#N/A</v>
      </c>
      <c r="E2733" s="278"/>
    </row>
    <row r="2734" spans="1:5">
      <c r="A2734" s="651">
        <v>41071</v>
      </c>
      <c r="B2734" s="655"/>
      <c r="C2734" s="655"/>
      <c r="D2734" s="656" t="e">
        <v>#N/A</v>
      </c>
      <c r="E2734" s="278"/>
    </row>
    <row r="2735" spans="1:5">
      <c r="A2735" s="651">
        <v>41072</v>
      </c>
      <c r="B2735" s="655"/>
      <c r="C2735" s="655"/>
      <c r="D2735" s="656" t="e">
        <v>#N/A</v>
      </c>
      <c r="E2735" s="278"/>
    </row>
    <row r="2736" spans="1:5">
      <c r="A2736" s="651">
        <v>41073</v>
      </c>
      <c r="B2736" s="655"/>
      <c r="C2736" s="655"/>
      <c r="D2736" s="656" t="e">
        <v>#N/A</v>
      </c>
      <c r="E2736" s="278"/>
    </row>
    <row r="2737" spans="1:5">
      <c r="A2737" s="651">
        <v>41074</v>
      </c>
      <c r="B2737" s="655"/>
      <c r="C2737" s="655"/>
      <c r="D2737" s="656" t="e">
        <v>#N/A</v>
      </c>
      <c r="E2737" s="278"/>
    </row>
    <row r="2738" spans="1:5">
      <c r="A2738" s="651">
        <v>41075</v>
      </c>
      <c r="B2738" s="655"/>
      <c r="C2738" s="655"/>
      <c r="D2738" s="656" t="e">
        <v>#N/A</v>
      </c>
      <c r="E2738" s="278"/>
    </row>
    <row r="2739" spans="1:5">
      <c r="A2739" s="651">
        <v>41078</v>
      </c>
      <c r="B2739" s="655"/>
      <c r="C2739" s="655"/>
      <c r="D2739" s="656" t="e">
        <v>#N/A</v>
      </c>
      <c r="E2739" s="278"/>
    </row>
    <row r="2740" spans="1:5">
      <c r="A2740" s="651">
        <v>41079</v>
      </c>
      <c r="B2740" s="655"/>
      <c r="C2740" s="655"/>
      <c r="D2740" s="656" t="e">
        <v>#N/A</v>
      </c>
      <c r="E2740" s="278"/>
    </row>
    <row r="2741" spans="1:5">
      <c r="A2741" s="651">
        <v>41080</v>
      </c>
      <c r="B2741" s="655"/>
      <c r="C2741" s="655"/>
      <c r="D2741" s="656" t="e">
        <v>#N/A</v>
      </c>
      <c r="E2741" s="278"/>
    </row>
    <row r="2742" spans="1:5">
      <c r="A2742" s="651">
        <v>41081</v>
      </c>
      <c r="B2742" s="655"/>
      <c r="C2742" s="655"/>
      <c r="D2742" s="656" t="e">
        <v>#N/A</v>
      </c>
      <c r="E2742" s="278"/>
    </row>
    <row r="2743" spans="1:5">
      <c r="A2743" s="651">
        <v>41082</v>
      </c>
      <c r="B2743" s="655"/>
      <c r="C2743" s="655"/>
      <c r="D2743" s="656" t="e">
        <v>#N/A</v>
      </c>
      <c r="E2743" s="278"/>
    </row>
    <row r="2744" spans="1:5">
      <c r="A2744" s="651">
        <v>41085</v>
      </c>
      <c r="B2744" s="655"/>
      <c r="C2744" s="655"/>
      <c r="D2744" s="656" t="e">
        <v>#N/A</v>
      </c>
      <c r="E2744" s="278"/>
    </row>
    <row r="2745" spans="1:5">
      <c r="A2745" s="651">
        <v>41086</v>
      </c>
      <c r="B2745" s="655"/>
      <c r="C2745" s="655"/>
      <c r="D2745" s="656" t="e">
        <v>#N/A</v>
      </c>
      <c r="E2745" s="278"/>
    </row>
    <row r="2746" spans="1:5">
      <c r="A2746" s="651">
        <v>41087</v>
      </c>
      <c r="B2746" s="655"/>
      <c r="C2746" s="655"/>
      <c r="D2746" s="656" t="e">
        <v>#N/A</v>
      </c>
      <c r="E2746" s="278"/>
    </row>
    <row r="2747" spans="1:5">
      <c r="A2747" s="651">
        <v>41088</v>
      </c>
      <c r="B2747" s="655"/>
      <c r="C2747" s="655"/>
      <c r="D2747" s="656" t="e">
        <v>#N/A</v>
      </c>
      <c r="E2747" s="278"/>
    </row>
    <row r="2748" spans="1:5">
      <c r="A2748" s="651">
        <v>41089</v>
      </c>
      <c r="B2748" s="655"/>
      <c r="C2748" s="655"/>
      <c r="D2748" s="656" t="e">
        <v>#N/A</v>
      </c>
      <c r="E2748" s="278"/>
    </row>
    <row r="2749" spans="1:5">
      <c r="A2749" s="651">
        <v>41092</v>
      </c>
      <c r="B2749" s="655"/>
      <c r="C2749" s="655"/>
      <c r="D2749" s="656" t="e">
        <v>#N/A</v>
      </c>
      <c r="E2749" s="278"/>
    </row>
    <row r="2750" spans="1:5">
      <c r="A2750" s="651">
        <v>41093</v>
      </c>
      <c r="B2750" s="655"/>
      <c r="C2750" s="655"/>
      <c r="D2750" s="656">
        <v>85.9</v>
      </c>
      <c r="E2750" s="278"/>
    </row>
    <row r="2751" spans="1:5">
      <c r="A2751" s="651">
        <v>41094</v>
      </c>
      <c r="B2751" s="655"/>
      <c r="C2751" s="655"/>
      <c r="D2751" s="656" t="e">
        <v>#N/A</v>
      </c>
      <c r="E2751" s="278"/>
    </row>
    <row r="2752" spans="1:5">
      <c r="A2752" s="651">
        <v>41095</v>
      </c>
      <c r="B2752" s="655"/>
      <c r="C2752" s="655"/>
      <c r="D2752" s="656" t="e">
        <v>#N/A</v>
      </c>
      <c r="E2752" s="278"/>
    </row>
    <row r="2753" spans="1:5">
      <c r="A2753" s="651">
        <v>41096</v>
      </c>
      <c r="B2753" s="655"/>
      <c r="C2753" s="655"/>
      <c r="D2753" s="656" t="e">
        <v>#N/A</v>
      </c>
      <c r="E2753" s="278"/>
    </row>
    <row r="2754" spans="1:5">
      <c r="A2754" s="651">
        <v>41099</v>
      </c>
      <c r="B2754" s="655"/>
      <c r="C2754" s="655"/>
      <c r="D2754" s="656" t="e">
        <v>#N/A</v>
      </c>
      <c r="E2754" s="278"/>
    </row>
    <row r="2755" spans="1:5">
      <c r="A2755" s="651">
        <v>41100</v>
      </c>
      <c r="B2755" s="655"/>
      <c r="C2755" s="655"/>
      <c r="D2755" s="656" t="e">
        <v>#N/A</v>
      </c>
      <c r="E2755" s="278"/>
    </row>
    <row r="2756" spans="1:5">
      <c r="A2756" s="651">
        <v>41101</v>
      </c>
      <c r="B2756" s="655"/>
      <c r="C2756" s="655"/>
      <c r="D2756" s="656" t="e">
        <v>#N/A</v>
      </c>
      <c r="E2756" s="278"/>
    </row>
    <row r="2757" spans="1:5">
      <c r="A2757" s="651">
        <v>41102</v>
      </c>
      <c r="B2757" s="655"/>
      <c r="C2757" s="655"/>
      <c r="D2757" s="656" t="e">
        <v>#N/A</v>
      </c>
      <c r="E2757" s="278"/>
    </row>
    <row r="2758" spans="1:5">
      <c r="A2758" s="651">
        <v>41103</v>
      </c>
      <c r="B2758" s="655"/>
      <c r="C2758" s="655"/>
      <c r="D2758" s="656" t="e">
        <v>#N/A</v>
      </c>
      <c r="E2758" s="278"/>
    </row>
    <row r="2759" spans="1:5">
      <c r="A2759" s="651">
        <v>41106</v>
      </c>
      <c r="B2759" s="655"/>
      <c r="C2759" s="655"/>
      <c r="D2759" s="656" t="e">
        <v>#N/A</v>
      </c>
      <c r="E2759" s="278"/>
    </row>
    <row r="2760" spans="1:5">
      <c r="A2760" s="651">
        <v>41107</v>
      </c>
      <c r="B2760" s="655"/>
      <c r="C2760" s="655"/>
      <c r="D2760" s="656" t="e">
        <v>#N/A</v>
      </c>
      <c r="E2760" s="278"/>
    </row>
    <row r="2761" spans="1:5">
      <c r="A2761" s="651">
        <v>41108</v>
      </c>
      <c r="B2761" s="655"/>
      <c r="C2761" s="655"/>
      <c r="D2761" s="656" t="e">
        <v>#N/A</v>
      </c>
      <c r="E2761" s="278"/>
    </row>
    <row r="2762" spans="1:5">
      <c r="A2762" s="651">
        <v>41109</v>
      </c>
      <c r="B2762" s="655"/>
      <c r="C2762" s="655"/>
      <c r="D2762" s="656" t="e">
        <v>#N/A</v>
      </c>
      <c r="E2762" s="278"/>
    </row>
    <row r="2763" spans="1:5">
      <c r="A2763" s="651">
        <v>41110</v>
      </c>
      <c r="B2763" s="655"/>
      <c r="C2763" s="655"/>
      <c r="D2763" s="656" t="e">
        <v>#N/A</v>
      </c>
      <c r="E2763" s="278"/>
    </row>
    <row r="2764" spans="1:5">
      <c r="A2764" s="651">
        <v>41113</v>
      </c>
      <c r="B2764" s="655"/>
      <c r="C2764" s="655"/>
      <c r="D2764" s="656" t="e">
        <v>#N/A</v>
      </c>
      <c r="E2764" s="278"/>
    </row>
    <row r="2765" spans="1:5">
      <c r="A2765" s="651">
        <v>41114</v>
      </c>
      <c r="B2765" s="655"/>
      <c r="C2765" s="655"/>
      <c r="D2765" s="656" t="e">
        <v>#N/A</v>
      </c>
      <c r="E2765" s="278"/>
    </row>
    <row r="2766" spans="1:5">
      <c r="A2766" s="651">
        <v>41115</v>
      </c>
      <c r="B2766" s="655"/>
      <c r="C2766" s="655"/>
      <c r="D2766" s="656" t="e">
        <v>#N/A</v>
      </c>
      <c r="E2766" s="278"/>
    </row>
    <row r="2767" spans="1:5">
      <c r="A2767" s="651">
        <v>41116</v>
      </c>
      <c r="B2767" s="655"/>
      <c r="C2767" s="655"/>
      <c r="D2767" s="656" t="e">
        <v>#N/A</v>
      </c>
      <c r="E2767" s="278"/>
    </row>
    <row r="2768" spans="1:5">
      <c r="A2768" s="651">
        <v>41117</v>
      </c>
      <c r="B2768" s="655"/>
      <c r="C2768" s="655"/>
      <c r="D2768" s="656" t="e">
        <v>#N/A</v>
      </c>
      <c r="E2768" s="278"/>
    </row>
    <row r="2769" spans="1:5">
      <c r="A2769" s="651">
        <v>41120</v>
      </c>
      <c r="B2769" s="655"/>
      <c r="C2769" s="655"/>
      <c r="D2769" s="656" t="e">
        <v>#N/A</v>
      </c>
      <c r="E2769" s="278"/>
    </row>
    <row r="2770" spans="1:5">
      <c r="A2770" s="651">
        <v>41121</v>
      </c>
      <c r="B2770" s="655"/>
      <c r="C2770" s="655"/>
      <c r="D2770" s="656" t="e">
        <v>#N/A</v>
      </c>
      <c r="E2770" s="278"/>
    </row>
    <row r="2771" spans="1:5">
      <c r="A2771" s="651">
        <v>41122</v>
      </c>
      <c r="B2771" s="655"/>
      <c r="C2771" s="655"/>
      <c r="D2771" s="656" t="e">
        <v>#N/A</v>
      </c>
      <c r="E2771" s="278"/>
    </row>
    <row r="2772" spans="1:5">
      <c r="A2772" s="651">
        <v>41123</v>
      </c>
      <c r="B2772" s="655"/>
      <c r="C2772" s="655"/>
      <c r="D2772" s="656">
        <v>85.98</v>
      </c>
      <c r="E2772" s="278"/>
    </row>
    <row r="2773" spans="1:5">
      <c r="A2773" s="651">
        <v>41124</v>
      </c>
      <c r="B2773" s="655"/>
      <c r="C2773" s="655"/>
      <c r="D2773" s="656" t="e">
        <v>#N/A</v>
      </c>
      <c r="E2773" s="278"/>
    </row>
    <row r="2774" spans="1:5">
      <c r="A2774" s="651">
        <v>41127</v>
      </c>
      <c r="B2774" s="655"/>
      <c r="C2774" s="655"/>
      <c r="D2774" s="656" t="e">
        <v>#N/A</v>
      </c>
      <c r="E2774" s="278"/>
    </row>
    <row r="2775" spans="1:5">
      <c r="A2775" s="651">
        <v>41128</v>
      </c>
      <c r="B2775" s="655"/>
      <c r="C2775" s="655"/>
      <c r="D2775" s="656" t="e">
        <v>#N/A</v>
      </c>
      <c r="E2775" s="278"/>
    </row>
    <row r="2776" spans="1:5">
      <c r="A2776" s="651">
        <v>41129</v>
      </c>
      <c r="B2776" s="655"/>
      <c r="C2776" s="655"/>
      <c r="D2776" s="656" t="e">
        <v>#N/A</v>
      </c>
      <c r="E2776" s="278"/>
    </row>
    <row r="2777" spans="1:5">
      <c r="A2777" s="651">
        <v>41130</v>
      </c>
      <c r="B2777" s="655"/>
      <c r="C2777" s="655"/>
      <c r="D2777" s="656" t="e">
        <v>#N/A</v>
      </c>
      <c r="E2777" s="278"/>
    </row>
    <row r="2778" spans="1:5">
      <c r="A2778" s="651">
        <v>41131</v>
      </c>
      <c r="B2778" s="655"/>
      <c r="C2778" s="655"/>
      <c r="D2778" s="656" t="e">
        <v>#N/A</v>
      </c>
      <c r="E2778" s="278"/>
    </row>
    <row r="2779" spans="1:5">
      <c r="A2779" s="651">
        <v>41134</v>
      </c>
      <c r="B2779" s="655"/>
      <c r="C2779" s="655"/>
      <c r="D2779" s="656" t="e">
        <v>#N/A</v>
      </c>
      <c r="E2779" s="278"/>
    </row>
    <row r="2780" spans="1:5">
      <c r="A2780" s="651">
        <v>41135</v>
      </c>
      <c r="B2780" s="655"/>
      <c r="C2780" s="655"/>
      <c r="D2780" s="656" t="e">
        <v>#N/A</v>
      </c>
      <c r="E2780" s="278"/>
    </row>
    <row r="2781" spans="1:5">
      <c r="A2781" s="651">
        <v>41136</v>
      </c>
      <c r="B2781" s="655"/>
      <c r="C2781" s="655"/>
      <c r="D2781" s="656" t="e">
        <v>#N/A</v>
      </c>
      <c r="E2781" s="278"/>
    </row>
    <row r="2782" spans="1:5">
      <c r="A2782" s="651">
        <v>41137</v>
      </c>
      <c r="B2782" s="655"/>
      <c r="C2782" s="655"/>
      <c r="D2782" s="656" t="e">
        <v>#N/A</v>
      </c>
      <c r="E2782" s="278"/>
    </row>
    <row r="2783" spans="1:5">
      <c r="A2783" s="651">
        <v>41138</v>
      </c>
      <c r="B2783" s="655"/>
      <c r="C2783" s="655"/>
      <c r="D2783" s="656" t="e">
        <v>#N/A</v>
      </c>
      <c r="E2783" s="278"/>
    </row>
    <row r="2784" spans="1:5">
      <c r="A2784" s="651">
        <v>41141</v>
      </c>
      <c r="B2784" s="655"/>
      <c r="C2784" s="655"/>
      <c r="D2784" s="656" t="e">
        <v>#N/A</v>
      </c>
      <c r="E2784" s="278"/>
    </row>
    <row r="2785" spans="1:5">
      <c r="A2785" s="651">
        <v>41142</v>
      </c>
      <c r="B2785" s="655"/>
      <c r="C2785" s="655"/>
      <c r="D2785" s="656" t="e">
        <v>#N/A</v>
      </c>
      <c r="E2785" s="278"/>
    </row>
    <row r="2786" spans="1:5">
      <c r="A2786" s="651">
        <v>41143</v>
      </c>
      <c r="B2786" s="655"/>
      <c r="C2786" s="655"/>
      <c r="D2786" s="656" t="e">
        <v>#N/A</v>
      </c>
      <c r="E2786" s="278"/>
    </row>
    <row r="2787" spans="1:5">
      <c r="A2787" s="651">
        <v>41144</v>
      </c>
      <c r="B2787" s="655"/>
      <c r="C2787" s="655"/>
      <c r="D2787" s="656" t="e">
        <v>#N/A</v>
      </c>
      <c r="E2787" s="278"/>
    </row>
    <row r="2788" spans="1:5">
      <c r="A2788" s="651">
        <v>41145</v>
      </c>
      <c r="B2788" s="655"/>
      <c r="C2788" s="655"/>
      <c r="D2788" s="656" t="e">
        <v>#N/A</v>
      </c>
      <c r="E2788" s="278"/>
    </row>
    <row r="2789" spans="1:5">
      <c r="A2789" s="651">
        <v>41148</v>
      </c>
      <c r="B2789" s="655"/>
      <c r="C2789" s="655"/>
      <c r="D2789" s="656" t="e">
        <v>#N/A</v>
      </c>
      <c r="E2789" s="278"/>
    </row>
    <row r="2790" spans="1:5">
      <c r="A2790" s="651">
        <v>41149</v>
      </c>
      <c r="B2790" s="655"/>
      <c r="C2790" s="655"/>
      <c r="D2790" s="656" t="e">
        <v>#N/A</v>
      </c>
      <c r="E2790" s="278"/>
    </row>
    <row r="2791" spans="1:5">
      <c r="A2791" s="651">
        <v>41150</v>
      </c>
      <c r="B2791" s="655"/>
      <c r="C2791" s="655"/>
      <c r="D2791" s="656" t="e">
        <v>#N/A</v>
      </c>
      <c r="E2791" s="278"/>
    </row>
    <row r="2792" spans="1:5">
      <c r="A2792" s="651">
        <v>41151</v>
      </c>
      <c r="B2792" s="655"/>
      <c r="C2792" s="655"/>
      <c r="D2792" s="656" t="e">
        <v>#N/A</v>
      </c>
      <c r="E2792" s="278"/>
    </row>
    <row r="2793" spans="1:5">
      <c r="A2793" s="651">
        <v>41152</v>
      </c>
      <c r="B2793" s="655"/>
      <c r="C2793" s="655"/>
      <c r="D2793" s="656" t="e">
        <v>#N/A</v>
      </c>
      <c r="E2793" s="278"/>
    </row>
    <row r="2794" spans="1:5">
      <c r="A2794" s="651">
        <v>41155</v>
      </c>
      <c r="B2794" s="655"/>
      <c r="C2794" s="655"/>
      <c r="D2794" s="656" t="e">
        <v>#N/A</v>
      </c>
      <c r="E2794" s="278"/>
    </row>
    <row r="2795" spans="1:5">
      <c r="A2795" s="651">
        <v>41156</v>
      </c>
      <c r="B2795" s="655"/>
      <c r="C2795" s="655"/>
      <c r="D2795" s="656">
        <v>86.07</v>
      </c>
      <c r="E2795" s="278"/>
    </row>
    <row r="2796" spans="1:5">
      <c r="A2796" s="651">
        <v>41157</v>
      </c>
      <c r="B2796" s="655"/>
      <c r="C2796" s="655"/>
      <c r="D2796" s="656" t="e">
        <v>#N/A</v>
      </c>
      <c r="E2796" s="278"/>
    </row>
    <row r="2797" spans="1:5">
      <c r="A2797" s="651">
        <v>41158</v>
      </c>
      <c r="B2797" s="655"/>
      <c r="C2797" s="655"/>
      <c r="D2797" s="656" t="e">
        <v>#N/A</v>
      </c>
      <c r="E2797" s="278"/>
    </row>
    <row r="2798" spans="1:5">
      <c r="A2798" s="651">
        <v>41159</v>
      </c>
      <c r="B2798" s="655"/>
      <c r="C2798" s="655"/>
      <c r="D2798" s="656" t="e">
        <v>#N/A</v>
      </c>
      <c r="E2798" s="278"/>
    </row>
    <row r="2799" spans="1:5">
      <c r="A2799" s="651">
        <v>41162</v>
      </c>
      <c r="B2799" s="655"/>
      <c r="C2799" s="655"/>
      <c r="D2799" s="656" t="e">
        <v>#N/A</v>
      </c>
      <c r="E2799" s="278"/>
    </row>
    <row r="2800" spans="1:5">
      <c r="A2800" s="651">
        <v>41163</v>
      </c>
      <c r="B2800" s="655"/>
      <c r="C2800" s="655"/>
      <c r="D2800" s="656" t="e">
        <v>#N/A</v>
      </c>
      <c r="E2800" s="278"/>
    </row>
    <row r="2801" spans="1:5">
      <c r="A2801" s="651">
        <v>41164</v>
      </c>
      <c r="B2801" s="655"/>
      <c r="C2801" s="655"/>
      <c r="D2801" s="656" t="e">
        <v>#N/A</v>
      </c>
      <c r="E2801" s="278"/>
    </row>
    <row r="2802" spans="1:5">
      <c r="A2802" s="651">
        <v>41165</v>
      </c>
      <c r="B2802" s="655"/>
      <c r="C2802" s="655"/>
      <c r="D2802" s="656" t="e">
        <v>#N/A</v>
      </c>
      <c r="E2802" s="278"/>
    </row>
    <row r="2803" spans="1:5">
      <c r="A2803" s="651">
        <v>41166</v>
      </c>
      <c r="B2803" s="655"/>
      <c r="C2803" s="655"/>
      <c r="D2803" s="656" t="e">
        <v>#N/A</v>
      </c>
      <c r="E2803" s="278"/>
    </row>
    <row r="2804" spans="1:5">
      <c r="A2804" s="651">
        <v>41169</v>
      </c>
      <c r="B2804" s="655"/>
      <c r="C2804" s="655"/>
      <c r="D2804" s="656" t="e">
        <v>#N/A</v>
      </c>
      <c r="E2804" s="278"/>
    </row>
    <row r="2805" spans="1:5">
      <c r="A2805" s="651">
        <v>41170</v>
      </c>
      <c r="B2805" s="655"/>
      <c r="C2805" s="655"/>
      <c r="D2805" s="656" t="e">
        <v>#N/A</v>
      </c>
      <c r="E2805" s="278"/>
    </row>
    <row r="2806" spans="1:5">
      <c r="A2806" s="651">
        <v>41171</v>
      </c>
      <c r="B2806" s="655"/>
      <c r="C2806" s="655"/>
      <c r="D2806" s="656" t="e">
        <v>#N/A</v>
      </c>
      <c r="E2806" s="278"/>
    </row>
    <row r="2807" spans="1:5">
      <c r="A2807" s="651">
        <v>41172</v>
      </c>
      <c r="B2807" s="655"/>
      <c r="C2807" s="655"/>
      <c r="D2807" s="656" t="e">
        <v>#N/A</v>
      </c>
      <c r="E2807" s="278"/>
    </row>
    <row r="2808" spans="1:5">
      <c r="A2808" s="651">
        <v>41173</v>
      </c>
      <c r="B2808" s="655"/>
      <c r="C2808" s="655"/>
      <c r="D2808" s="656" t="e">
        <v>#N/A</v>
      </c>
      <c r="E2808" s="278"/>
    </row>
    <row r="2809" spans="1:5">
      <c r="A2809" s="651">
        <v>41176</v>
      </c>
      <c r="B2809" s="655"/>
      <c r="C2809" s="655"/>
      <c r="D2809" s="656" t="e">
        <v>#N/A</v>
      </c>
      <c r="E2809" s="278"/>
    </row>
    <row r="2810" spans="1:5">
      <c r="A2810" s="651">
        <v>41177</v>
      </c>
      <c r="B2810" s="655"/>
      <c r="C2810" s="655"/>
      <c r="D2810" s="656" t="e">
        <v>#N/A</v>
      </c>
      <c r="E2810" s="278"/>
    </row>
    <row r="2811" spans="1:5">
      <c r="A2811" s="651">
        <v>41178</v>
      </c>
      <c r="B2811" s="655"/>
      <c r="C2811" s="655"/>
      <c r="D2811" s="656" t="e">
        <v>#N/A</v>
      </c>
      <c r="E2811" s="278"/>
    </row>
    <row r="2812" spans="1:5">
      <c r="A2812" s="651">
        <v>41179</v>
      </c>
      <c r="B2812" s="655"/>
      <c r="C2812" s="655"/>
      <c r="D2812" s="656" t="e">
        <v>#N/A</v>
      </c>
      <c r="E2812" s="278"/>
    </row>
    <row r="2813" spans="1:5">
      <c r="A2813" s="651">
        <v>41180</v>
      </c>
      <c r="B2813" s="655"/>
      <c r="C2813" s="655"/>
      <c r="D2813" s="656" t="e">
        <v>#N/A</v>
      </c>
      <c r="E2813" s="278"/>
    </row>
    <row r="2814" spans="1:5">
      <c r="A2814" s="651">
        <v>41183</v>
      </c>
      <c r="B2814" s="655"/>
      <c r="C2814" s="655"/>
      <c r="D2814" s="656" t="e">
        <v>#N/A</v>
      </c>
      <c r="E2814" s="278"/>
    </row>
    <row r="2815" spans="1:5">
      <c r="A2815" s="651">
        <v>41184</v>
      </c>
      <c r="B2815" s="655"/>
      <c r="C2815" s="655"/>
      <c r="D2815" s="656">
        <v>86.16</v>
      </c>
      <c r="E2815" s="278"/>
    </row>
    <row r="2816" spans="1:5">
      <c r="A2816" s="651">
        <v>41185</v>
      </c>
      <c r="B2816" s="655"/>
      <c r="C2816" s="655"/>
      <c r="D2816" s="656" t="e">
        <v>#N/A</v>
      </c>
      <c r="E2816" s="278"/>
    </row>
    <row r="2817" spans="1:5">
      <c r="A2817" s="651">
        <v>41186</v>
      </c>
      <c r="B2817" s="655"/>
      <c r="C2817" s="655"/>
      <c r="D2817" s="656" t="e">
        <v>#N/A</v>
      </c>
      <c r="E2817" s="278"/>
    </row>
    <row r="2818" spans="1:5">
      <c r="A2818" s="651">
        <v>41187</v>
      </c>
      <c r="B2818" s="655"/>
      <c r="C2818" s="655"/>
      <c r="D2818" s="656" t="e">
        <v>#N/A</v>
      </c>
      <c r="E2818" s="278"/>
    </row>
    <row r="2819" spans="1:5">
      <c r="A2819" s="651">
        <v>41190</v>
      </c>
      <c r="B2819" s="655"/>
      <c r="C2819" s="655"/>
      <c r="D2819" s="656" t="e">
        <v>#N/A</v>
      </c>
      <c r="E2819" s="278"/>
    </row>
    <row r="2820" spans="1:5">
      <c r="A2820" s="651">
        <v>41191</v>
      </c>
      <c r="B2820" s="655"/>
      <c r="C2820" s="655"/>
      <c r="D2820" s="656" t="e">
        <v>#N/A</v>
      </c>
      <c r="E2820" s="278"/>
    </row>
    <row r="2821" spans="1:5">
      <c r="A2821" s="651">
        <v>41192</v>
      </c>
      <c r="B2821" s="655"/>
      <c r="C2821" s="655"/>
      <c r="D2821" s="656" t="e">
        <v>#N/A</v>
      </c>
      <c r="E2821" s="278"/>
    </row>
    <row r="2822" spans="1:5">
      <c r="A2822" s="651">
        <v>41193</v>
      </c>
      <c r="B2822" s="655"/>
      <c r="C2822" s="655"/>
      <c r="D2822" s="656" t="e">
        <v>#N/A</v>
      </c>
      <c r="E2822" s="278"/>
    </row>
    <row r="2823" spans="1:5">
      <c r="A2823" s="651">
        <v>41194</v>
      </c>
      <c r="B2823" s="655"/>
      <c r="C2823" s="655"/>
      <c r="D2823" s="656" t="e">
        <v>#N/A</v>
      </c>
      <c r="E2823" s="278"/>
    </row>
    <row r="2824" spans="1:5">
      <c r="A2824" s="651">
        <v>41197</v>
      </c>
      <c r="B2824" s="655"/>
      <c r="C2824" s="655"/>
      <c r="D2824" s="656" t="e">
        <v>#N/A</v>
      </c>
      <c r="E2824" s="278"/>
    </row>
    <row r="2825" spans="1:5">
      <c r="A2825" s="651">
        <v>41198</v>
      </c>
      <c r="B2825" s="655"/>
      <c r="C2825" s="655"/>
      <c r="D2825" s="656" t="e">
        <v>#N/A</v>
      </c>
      <c r="E2825" s="278"/>
    </row>
    <row r="2826" spans="1:5">
      <c r="A2826" s="651">
        <v>41199</v>
      </c>
      <c r="B2826" s="655"/>
      <c r="C2826" s="655"/>
      <c r="D2826" s="656" t="e">
        <v>#N/A</v>
      </c>
      <c r="E2826" s="278"/>
    </row>
    <row r="2827" spans="1:5">
      <c r="A2827" s="651">
        <v>41200</v>
      </c>
      <c r="B2827" s="655"/>
      <c r="C2827" s="655"/>
      <c r="D2827" s="656" t="e">
        <v>#N/A</v>
      </c>
      <c r="E2827" s="278"/>
    </row>
    <row r="2828" spans="1:5">
      <c r="A2828" s="651">
        <v>41201</v>
      </c>
      <c r="B2828" s="655"/>
      <c r="C2828" s="655"/>
      <c r="D2828" s="656" t="e">
        <v>#N/A</v>
      </c>
      <c r="E2828" s="278"/>
    </row>
    <row r="2829" spans="1:5">
      <c r="A2829" s="651">
        <v>41204</v>
      </c>
      <c r="B2829" s="655"/>
      <c r="C2829" s="655"/>
      <c r="D2829" s="656" t="e">
        <v>#N/A</v>
      </c>
      <c r="E2829" s="278"/>
    </row>
    <row r="2830" spans="1:5">
      <c r="A2830" s="651">
        <v>41205</v>
      </c>
      <c r="B2830" s="655"/>
      <c r="C2830" s="655"/>
      <c r="D2830" s="656" t="e">
        <v>#N/A</v>
      </c>
      <c r="E2830" s="278"/>
    </row>
    <row r="2831" spans="1:5">
      <c r="A2831" s="651">
        <v>41206</v>
      </c>
      <c r="B2831" s="655"/>
      <c r="C2831" s="655"/>
      <c r="D2831" s="656" t="e">
        <v>#N/A</v>
      </c>
      <c r="E2831" s="278"/>
    </row>
    <row r="2832" spans="1:5">
      <c r="A2832" s="651">
        <v>41207</v>
      </c>
      <c r="B2832" s="655"/>
      <c r="C2832" s="655"/>
      <c r="D2832" s="656" t="e">
        <v>#N/A</v>
      </c>
      <c r="E2832" s="278"/>
    </row>
    <row r="2833" spans="1:5">
      <c r="A2833" s="651">
        <v>41208</v>
      </c>
      <c r="B2833" s="655"/>
      <c r="C2833" s="655"/>
      <c r="D2833" s="656" t="e">
        <v>#N/A</v>
      </c>
      <c r="E2833" s="278"/>
    </row>
    <row r="2834" spans="1:5">
      <c r="A2834" s="651">
        <v>41209</v>
      </c>
      <c r="B2834" s="655"/>
      <c r="C2834" s="655"/>
      <c r="D2834" s="656" t="e">
        <v>#N/A</v>
      </c>
      <c r="E2834" s="278"/>
    </row>
    <row r="2835" spans="1:5">
      <c r="A2835" s="651">
        <v>41210</v>
      </c>
      <c r="B2835" s="655"/>
      <c r="C2835" s="655"/>
      <c r="D2835" s="656" t="e">
        <v>#N/A</v>
      </c>
      <c r="E2835" s="278"/>
    </row>
    <row r="2836" spans="1:5">
      <c r="A2836" s="651">
        <v>41211</v>
      </c>
      <c r="B2836" s="655"/>
      <c r="C2836" s="655"/>
      <c r="D2836" s="656" t="e">
        <v>#N/A</v>
      </c>
      <c r="E2836" s="278"/>
    </row>
    <row r="2837" spans="1:5">
      <c r="A2837" s="651">
        <v>41212</v>
      </c>
      <c r="B2837" s="655"/>
      <c r="C2837" s="655"/>
      <c r="D2837" s="656" t="e">
        <v>#N/A</v>
      </c>
      <c r="E2837" s="278"/>
    </row>
    <row r="2838" spans="1:5">
      <c r="A2838" s="651">
        <v>41213</v>
      </c>
      <c r="B2838" s="655"/>
      <c r="C2838" s="655"/>
      <c r="D2838" s="656" t="e">
        <v>#N/A</v>
      </c>
      <c r="E2838" s="278"/>
    </row>
    <row r="2839" spans="1:5">
      <c r="A2839" s="651">
        <v>41214</v>
      </c>
      <c r="B2839" s="655"/>
      <c r="C2839" s="655"/>
      <c r="D2839" s="656" t="e">
        <v>#N/A</v>
      </c>
      <c r="E2839" s="278"/>
    </row>
    <row r="2840" spans="1:5">
      <c r="A2840" s="651">
        <v>41215</v>
      </c>
      <c r="B2840" s="655"/>
      <c r="C2840" s="655"/>
      <c r="D2840" s="656" t="e">
        <v>#N/A</v>
      </c>
      <c r="E2840" s="278"/>
    </row>
    <row r="2841" spans="1:5">
      <c r="A2841" s="651">
        <v>41216</v>
      </c>
      <c r="B2841" s="655"/>
      <c r="C2841" s="655"/>
      <c r="D2841" s="656" t="e">
        <v>#N/A</v>
      </c>
      <c r="E2841" s="278"/>
    </row>
    <row r="2842" spans="1:5">
      <c r="A2842" s="651">
        <v>41217</v>
      </c>
      <c r="B2842" s="655"/>
      <c r="C2842" s="655"/>
      <c r="D2842" s="656" t="e">
        <v>#N/A</v>
      </c>
      <c r="E2842" s="278"/>
    </row>
    <row r="2843" spans="1:5">
      <c r="A2843" s="651">
        <v>41218</v>
      </c>
      <c r="B2843" s="655"/>
      <c r="C2843" s="655"/>
      <c r="D2843" s="656" t="e">
        <v>#N/A</v>
      </c>
      <c r="E2843" s="278"/>
    </row>
    <row r="2844" spans="1:5">
      <c r="A2844" s="651">
        <v>41219</v>
      </c>
      <c r="B2844" s="655"/>
      <c r="C2844" s="655"/>
      <c r="D2844" s="656" t="e">
        <v>#N/A</v>
      </c>
      <c r="E2844" s="278"/>
    </row>
    <row r="2845" spans="1:5">
      <c r="A2845" s="651">
        <v>41220</v>
      </c>
      <c r="B2845" s="655"/>
      <c r="C2845" s="655"/>
      <c r="D2845" s="656" t="e">
        <v>#N/A</v>
      </c>
      <c r="E2845" s="278"/>
    </row>
    <row r="2846" spans="1:5">
      <c r="A2846" s="651">
        <v>41221</v>
      </c>
      <c r="B2846" s="655"/>
      <c r="C2846" s="655"/>
      <c r="D2846" s="656" t="e">
        <v>#N/A</v>
      </c>
      <c r="E2846" s="278"/>
    </row>
    <row r="2847" spans="1:5">
      <c r="A2847" s="651">
        <v>41222</v>
      </c>
      <c r="B2847" s="655"/>
      <c r="C2847" s="655"/>
      <c r="D2847" s="656" t="e">
        <v>#N/A</v>
      </c>
      <c r="E2847" s="278"/>
    </row>
    <row r="2848" spans="1:5">
      <c r="A2848" s="651">
        <v>41223</v>
      </c>
      <c r="B2848" s="655"/>
      <c r="C2848" s="655"/>
      <c r="D2848" s="656" t="e">
        <v>#N/A</v>
      </c>
      <c r="E2848" s="278"/>
    </row>
    <row r="2849" spans="1:5">
      <c r="A2849" s="651">
        <v>41224</v>
      </c>
      <c r="B2849" s="655"/>
      <c r="C2849" s="655"/>
      <c r="D2849" s="656" t="e">
        <v>#N/A</v>
      </c>
      <c r="E2849" s="278"/>
    </row>
    <row r="2850" spans="1:5">
      <c r="A2850" s="651">
        <v>41225</v>
      </c>
      <c r="B2850" s="655"/>
      <c r="C2850" s="655"/>
      <c r="D2850" s="656" t="e">
        <v>#N/A</v>
      </c>
      <c r="E2850" s="278"/>
    </row>
    <row r="2851" spans="1:5">
      <c r="A2851" s="651">
        <v>41226</v>
      </c>
      <c r="B2851" s="655"/>
      <c r="C2851" s="655"/>
      <c r="D2851" s="656" t="e">
        <v>#N/A</v>
      </c>
      <c r="E2851" s="278"/>
    </row>
    <row r="2852" spans="1:5">
      <c r="A2852" s="651">
        <v>41227</v>
      </c>
      <c r="B2852" s="655"/>
      <c r="C2852" s="655"/>
      <c r="D2852" s="656" t="e">
        <v>#N/A</v>
      </c>
      <c r="E2852" s="278"/>
    </row>
    <row r="2853" spans="1:5">
      <c r="A2853" s="651">
        <v>41228</v>
      </c>
      <c r="B2853" s="655"/>
      <c r="C2853" s="655"/>
      <c r="D2853" s="656" t="e">
        <v>#N/A</v>
      </c>
      <c r="E2853" s="278"/>
    </row>
    <row r="2854" spans="1:5">
      <c r="A2854" s="651">
        <v>41229</v>
      </c>
      <c r="B2854" s="655"/>
      <c r="C2854" s="655"/>
      <c r="D2854" s="656" t="e">
        <v>#N/A</v>
      </c>
      <c r="E2854" s="278"/>
    </row>
    <row r="2855" spans="1:5">
      <c r="A2855" s="651">
        <v>41230</v>
      </c>
      <c r="B2855" s="655"/>
      <c r="C2855" s="655"/>
      <c r="D2855" s="656" t="e">
        <v>#N/A</v>
      </c>
      <c r="E2855" s="278"/>
    </row>
    <row r="2856" spans="1:5">
      <c r="A2856" s="651">
        <v>41231</v>
      </c>
      <c r="B2856" s="655"/>
      <c r="C2856" s="655"/>
      <c r="D2856" s="656" t="e">
        <v>#N/A</v>
      </c>
      <c r="E2856" s="278"/>
    </row>
    <row r="2857" spans="1:5">
      <c r="A2857" s="651">
        <v>41232</v>
      </c>
      <c r="B2857" s="655"/>
      <c r="C2857" s="655"/>
      <c r="D2857" s="656" t="e">
        <v>#N/A</v>
      </c>
      <c r="E2857" s="278"/>
    </row>
    <row r="2858" spans="1:5">
      <c r="A2858" s="651">
        <v>41233</v>
      </c>
      <c r="B2858" s="655"/>
      <c r="C2858" s="655"/>
      <c r="D2858" s="656" t="e">
        <v>#N/A</v>
      </c>
      <c r="E2858" s="278"/>
    </row>
    <row r="2859" spans="1:5">
      <c r="A2859" s="651">
        <v>41234</v>
      </c>
      <c r="B2859" s="655"/>
      <c r="C2859" s="655"/>
      <c r="D2859" s="656" t="e">
        <v>#N/A</v>
      </c>
      <c r="E2859" s="278"/>
    </row>
    <row r="2860" spans="1:5">
      <c r="A2860" s="651">
        <v>41235</v>
      </c>
      <c r="B2860" s="655"/>
      <c r="C2860" s="655"/>
      <c r="D2860" s="656" t="e">
        <v>#N/A</v>
      </c>
      <c r="E2860" s="278"/>
    </row>
    <row r="2861" spans="1:5">
      <c r="A2861" s="651">
        <v>41236</v>
      </c>
      <c r="B2861" s="655"/>
      <c r="C2861" s="655"/>
      <c r="D2861" s="656" t="e">
        <v>#N/A</v>
      </c>
      <c r="E2861" s="278"/>
    </row>
    <row r="2862" spans="1:5">
      <c r="A2862" s="651">
        <v>41237</v>
      </c>
      <c r="B2862" s="655"/>
      <c r="C2862" s="655"/>
      <c r="D2862" s="656" t="e">
        <v>#N/A</v>
      </c>
      <c r="E2862" s="278"/>
    </row>
    <row r="2863" spans="1:5">
      <c r="A2863" s="651">
        <v>41238</v>
      </c>
      <c r="B2863" s="655"/>
      <c r="C2863" s="655"/>
      <c r="D2863" s="656" t="e">
        <v>#N/A</v>
      </c>
      <c r="E2863" s="278"/>
    </row>
    <row r="2864" spans="1:5">
      <c r="A2864" s="651">
        <v>41239</v>
      </c>
      <c r="B2864" s="655"/>
      <c r="C2864" s="655"/>
      <c r="D2864" s="656" t="e">
        <v>#N/A</v>
      </c>
      <c r="E2864" s="278"/>
    </row>
    <row r="2865" spans="1:5">
      <c r="A2865" s="651">
        <v>41240</v>
      </c>
      <c r="B2865" s="655"/>
      <c r="C2865" s="655"/>
      <c r="D2865" s="656" t="e">
        <v>#N/A</v>
      </c>
      <c r="E2865" s="278"/>
    </row>
    <row r="2866" spans="1:5">
      <c r="A2866" s="651">
        <v>41241</v>
      </c>
      <c r="B2866" s="655"/>
      <c r="C2866" s="655"/>
      <c r="D2866" s="656" t="e">
        <v>#N/A</v>
      </c>
      <c r="E2866" s="278"/>
    </row>
    <row r="2867" spans="1:5">
      <c r="A2867" s="651">
        <v>41242</v>
      </c>
      <c r="B2867" s="655"/>
      <c r="C2867" s="655"/>
      <c r="D2867" s="656" t="e">
        <v>#N/A</v>
      </c>
      <c r="E2867" s="278"/>
    </row>
    <row r="2868" spans="1:5">
      <c r="A2868" s="651">
        <v>41243</v>
      </c>
      <c r="B2868" s="655"/>
      <c r="C2868" s="655"/>
      <c r="D2868" s="656" t="e">
        <v>#N/A</v>
      </c>
      <c r="E2868" s="278"/>
    </row>
    <row r="2869" spans="1:5">
      <c r="A2869" s="651">
        <v>41244</v>
      </c>
      <c r="B2869" s="655"/>
      <c r="C2869" s="655"/>
      <c r="D2869" s="656" t="e">
        <v>#N/A</v>
      </c>
      <c r="E2869" s="278"/>
    </row>
    <row r="2870" spans="1:5">
      <c r="A2870" s="651">
        <v>41245</v>
      </c>
      <c r="B2870" s="655"/>
      <c r="C2870" s="655"/>
      <c r="D2870" s="628">
        <v>86.32</v>
      </c>
      <c r="E2870" s="278"/>
    </row>
    <row r="2871" spans="1:5">
      <c r="A2871" s="651">
        <v>41246</v>
      </c>
      <c r="B2871" s="655"/>
      <c r="C2871" s="655"/>
      <c r="D2871" s="656" t="e">
        <v>#N/A</v>
      </c>
      <c r="E2871" s="278"/>
    </row>
    <row r="2872" spans="1:5">
      <c r="A2872" s="651">
        <v>41247</v>
      </c>
      <c r="B2872" s="655"/>
      <c r="C2872" s="655"/>
      <c r="D2872" s="656" t="e">
        <v>#N/A</v>
      </c>
      <c r="E2872" s="278"/>
    </row>
    <row r="2873" spans="1:5">
      <c r="A2873" s="651">
        <v>41248</v>
      </c>
      <c r="B2873" s="655"/>
      <c r="C2873" s="655"/>
      <c r="D2873" s="656" t="e">
        <v>#N/A</v>
      </c>
      <c r="E2873" s="278"/>
    </row>
    <row r="2874" spans="1:5">
      <c r="A2874" s="651">
        <v>41249</v>
      </c>
      <c r="B2874" s="655"/>
      <c r="C2874" s="655"/>
      <c r="D2874" s="656" t="e">
        <v>#N/A</v>
      </c>
      <c r="E2874" s="278"/>
    </row>
    <row r="2875" spans="1:5">
      <c r="A2875" s="651">
        <v>41250</v>
      </c>
      <c r="B2875" s="655"/>
      <c r="C2875" s="655"/>
      <c r="D2875" s="656" t="e">
        <v>#N/A</v>
      </c>
      <c r="E2875" s="278"/>
    </row>
    <row r="2876" spans="1:5">
      <c r="A2876" s="651">
        <v>41251</v>
      </c>
      <c r="B2876" s="655"/>
      <c r="C2876" s="655"/>
      <c r="D2876" s="656" t="e">
        <v>#N/A</v>
      </c>
      <c r="E2876" s="278"/>
    </row>
    <row r="2877" spans="1:5">
      <c r="A2877" s="651">
        <v>41252</v>
      </c>
      <c r="B2877" s="655"/>
      <c r="C2877" s="655"/>
      <c r="D2877" s="656" t="e">
        <v>#N/A</v>
      </c>
      <c r="E2877" s="278"/>
    </row>
    <row r="2878" spans="1:5">
      <c r="A2878" s="651">
        <v>41253</v>
      </c>
      <c r="B2878" s="655"/>
      <c r="C2878" s="655"/>
      <c r="D2878" s="656" t="e">
        <v>#N/A</v>
      </c>
      <c r="E2878" s="278"/>
    </row>
    <row r="2879" spans="1:5">
      <c r="A2879" s="651">
        <v>41254</v>
      </c>
      <c r="B2879" s="655"/>
      <c r="C2879" s="655"/>
      <c r="D2879" s="656" t="e">
        <v>#N/A</v>
      </c>
      <c r="E2879" s="278"/>
    </row>
    <row r="2880" spans="1:5">
      <c r="A2880" s="651">
        <v>41255</v>
      </c>
      <c r="B2880" s="655"/>
      <c r="C2880" s="655"/>
      <c r="D2880" s="656" t="e">
        <v>#N/A</v>
      </c>
      <c r="E2880" s="278"/>
    </row>
    <row r="2881" spans="1:5">
      <c r="A2881" s="651">
        <v>41256</v>
      </c>
      <c r="B2881" s="655"/>
      <c r="C2881" s="655"/>
      <c r="D2881" s="656" t="e">
        <v>#N/A</v>
      </c>
      <c r="E2881" s="278"/>
    </row>
    <row r="2882" spans="1:5">
      <c r="A2882" s="651">
        <v>41257</v>
      </c>
      <c r="B2882" s="655"/>
      <c r="C2882" s="655"/>
      <c r="D2882" s="656" t="e">
        <v>#N/A</v>
      </c>
      <c r="E2882" s="278"/>
    </row>
    <row r="2883" spans="1:5">
      <c r="A2883" s="651">
        <v>41258</v>
      </c>
      <c r="B2883" s="655"/>
      <c r="C2883" s="655"/>
      <c r="D2883" s="656" t="e">
        <v>#N/A</v>
      </c>
      <c r="E2883" s="278"/>
    </row>
    <row r="2884" spans="1:5">
      <c r="A2884" s="651">
        <v>41259</v>
      </c>
      <c r="B2884" s="655"/>
      <c r="C2884" s="655"/>
      <c r="D2884" s="656" t="e">
        <v>#N/A</v>
      </c>
      <c r="E2884" s="278"/>
    </row>
    <row r="2885" spans="1:5">
      <c r="A2885" s="651">
        <v>41260</v>
      </c>
      <c r="B2885" s="655"/>
      <c r="C2885" s="655"/>
      <c r="D2885" s="656" t="e">
        <v>#N/A</v>
      </c>
      <c r="E2885" s="278"/>
    </row>
    <row r="2886" spans="1:5">
      <c r="A2886" s="651">
        <v>41261</v>
      </c>
      <c r="B2886" s="655"/>
      <c r="C2886" s="655"/>
      <c r="D2886" s="656" t="e">
        <v>#N/A</v>
      </c>
      <c r="E2886" s="278"/>
    </row>
    <row r="2887" spans="1:5">
      <c r="A2887" s="651">
        <v>41262</v>
      </c>
      <c r="B2887" s="655"/>
      <c r="C2887" s="655"/>
      <c r="D2887" s="656" t="e">
        <v>#N/A</v>
      </c>
      <c r="E2887" s="278"/>
    </row>
    <row r="2888" spans="1:5">
      <c r="A2888" s="651">
        <v>41263</v>
      </c>
      <c r="B2888" s="655"/>
      <c r="C2888" s="655"/>
      <c r="D2888" s="656" t="e">
        <v>#N/A</v>
      </c>
      <c r="E2888" s="278"/>
    </row>
    <row r="2889" spans="1:5">
      <c r="A2889" s="651">
        <v>41264</v>
      </c>
      <c r="B2889" s="655"/>
      <c r="C2889" s="655"/>
      <c r="D2889" s="656" t="e">
        <v>#N/A</v>
      </c>
      <c r="E2889" s="278"/>
    </row>
    <row r="2890" spans="1:5">
      <c r="A2890" s="651">
        <v>41265</v>
      </c>
      <c r="B2890" s="655"/>
      <c r="C2890" s="655"/>
      <c r="D2890" s="656" t="e">
        <v>#N/A</v>
      </c>
      <c r="E2890" s="278"/>
    </row>
    <row r="2891" spans="1:5">
      <c r="A2891" s="651">
        <v>41266</v>
      </c>
      <c r="B2891" s="655"/>
      <c r="C2891" s="655"/>
      <c r="D2891" s="656" t="e">
        <v>#N/A</v>
      </c>
      <c r="E2891" s="278"/>
    </row>
    <row r="2892" spans="1:5">
      <c r="A2892" s="651">
        <v>41267</v>
      </c>
      <c r="B2892" s="655"/>
      <c r="C2892" s="655"/>
      <c r="D2892" s="656" t="e">
        <v>#N/A</v>
      </c>
      <c r="E2892" s="278"/>
    </row>
    <row r="2893" spans="1:5">
      <c r="A2893" s="651">
        <v>41268</v>
      </c>
      <c r="B2893" s="655"/>
      <c r="C2893" s="655"/>
      <c r="D2893" s="656" t="e">
        <v>#N/A</v>
      </c>
      <c r="E2893" s="278"/>
    </row>
    <row r="2894" spans="1:5">
      <c r="A2894" s="651">
        <v>41269</v>
      </c>
      <c r="B2894" s="655"/>
      <c r="C2894" s="655"/>
      <c r="D2894" s="656" t="e">
        <v>#N/A</v>
      </c>
      <c r="E2894" s="278"/>
    </row>
    <row r="2895" spans="1:5">
      <c r="A2895" s="651">
        <v>41270</v>
      </c>
      <c r="B2895" s="655"/>
      <c r="C2895" s="655"/>
      <c r="D2895" s="656" t="e">
        <v>#N/A</v>
      </c>
      <c r="E2895" s="278"/>
    </row>
    <row r="2896" spans="1:5">
      <c r="A2896" s="651">
        <v>41271</v>
      </c>
      <c r="B2896" s="655"/>
      <c r="C2896" s="655"/>
      <c r="D2896" s="656" t="e">
        <v>#N/A</v>
      </c>
      <c r="E2896" s="278"/>
    </row>
    <row r="2897" spans="1:5">
      <c r="A2897" s="651">
        <v>41272</v>
      </c>
      <c r="B2897" s="655"/>
      <c r="C2897" s="655"/>
      <c r="D2897" s="656" t="e">
        <v>#N/A</v>
      </c>
      <c r="E2897" s="278"/>
    </row>
    <row r="2898" spans="1:5">
      <c r="A2898" s="651">
        <v>41273</v>
      </c>
      <c r="B2898" s="655"/>
      <c r="C2898" s="655"/>
      <c r="D2898" s="656" t="e">
        <v>#N/A</v>
      </c>
      <c r="E2898" s="278"/>
    </row>
    <row r="2899" spans="1:5">
      <c r="A2899" s="651">
        <v>41274</v>
      </c>
      <c r="B2899" s="655"/>
      <c r="C2899" s="655"/>
      <c r="D2899" s="656" t="e">
        <v>#N/A</v>
      </c>
      <c r="E2899" s="278"/>
    </row>
    <row r="2900" spans="1:5">
      <c r="A2900" s="651">
        <v>41275</v>
      </c>
      <c r="B2900" s="655"/>
      <c r="C2900" s="655"/>
      <c r="D2900" s="656" t="e">
        <v>#N/A</v>
      </c>
      <c r="E2900" s="278"/>
    </row>
    <row r="2901" spans="1:5">
      <c r="A2901" s="651">
        <v>41276</v>
      </c>
      <c r="B2901" s="655"/>
      <c r="C2901" s="655"/>
      <c r="D2901" s="656" t="e">
        <v>#N/A</v>
      </c>
      <c r="E2901" s="278"/>
    </row>
    <row r="2902" spans="1:5">
      <c r="A2902" s="651">
        <v>41277</v>
      </c>
      <c r="B2902" s="655"/>
      <c r="C2902" s="655"/>
      <c r="D2902" s="656" t="e">
        <v>#N/A</v>
      </c>
      <c r="E2902" s="278"/>
    </row>
    <row r="2903" spans="1:5">
      <c r="A2903" s="651">
        <v>41278</v>
      </c>
      <c r="B2903" s="655"/>
      <c r="C2903" s="655"/>
      <c r="D2903" s="656" t="e">
        <v>#N/A</v>
      </c>
      <c r="E2903" s="278"/>
    </row>
    <row r="2904" spans="1:5">
      <c r="A2904" s="651">
        <v>41279</v>
      </c>
      <c r="B2904" s="655"/>
      <c r="C2904" s="655"/>
      <c r="D2904" s="656" t="e">
        <v>#N/A</v>
      </c>
      <c r="E2904" s="278"/>
    </row>
    <row r="2905" spans="1:5">
      <c r="A2905" s="651">
        <v>41280</v>
      </c>
      <c r="B2905" s="655"/>
      <c r="C2905" s="655"/>
      <c r="D2905" s="656" t="e">
        <v>#N/A</v>
      </c>
      <c r="E2905" s="278"/>
    </row>
    <row r="2906" spans="1:5">
      <c r="A2906" s="651">
        <v>41281</v>
      </c>
      <c r="B2906" s="655"/>
      <c r="C2906" s="655"/>
      <c r="D2906" s="656" t="e">
        <v>#N/A</v>
      </c>
      <c r="E2906" s="278"/>
    </row>
    <row r="2907" spans="1:5">
      <c r="A2907" s="651">
        <v>41282</v>
      </c>
      <c r="B2907" s="655"/>
      <c r="C2907" s="655"/>
      <c r="D2907" s="656" t="e">
        <v>#N/A</v>
      </c>
      <c r="E2907" s="278"/>
    </row>
    <row r="2908" spans="1:5">
      <c r="A2908" s="651">
        <v>41283</v>
      </c>
      <c r="B2908" s="655"/>
      <c r="C2908" s="655"/>
      <c r="D2908" s="656" t="e">
        <v>#N/A</v>
      </c>
      <c r="E2908" s="278"/>
    </row>
    <row r="2909" spans="1:5">
      <c r="A2909" s="651">
        <v>41284</v>
      </c>
      <c r="B2909" s="655"/>
      <c r="C2909" s="655"/>
      <c r="D2909" s="656" t="e">
        <v>#N/A</v>
      </c>
      <c r="E2909" s="278"/>
    </row>
    <row r="2910" spans="1:5">
      <c r="A2910" s="651">
        <v>41285</v>
      </c>
      <c r="B2910" s="655"/>
      <c r="C2910" s="655"/>
      <c r="D2910" s="656" t="e">
        <v>#N/A</v>
      </c>
      <c r="E2910" s="278"/>
    </row>
    <row r="2911" spans="1:5">
      <c r="A2911" s="651">
        <v>41286</v>
      </c>
      <c r="B2911" s="655"/>
      <c r="C2911" s="655"/>
      <c r="D2911" s="656" t="e">
        <v>#N/A</v>
      </c>
      <c r="E2911" s="278"/>
    </row>
    <row r="2912" spans="1:5">
      <c r="A2912" s="651">
        <v>41287</v>
      </c>
      <c r="B2912" s="655"/>
      <c r="C2912" s="655"/>
      <c r="D2912" s="656" t="e">
        <v>#N/A</v>
      </c>
      <c r="E2912" s="278"/>
    </row>
    <row r="2913" spans="1:5">
      <c r="A2913" s="651">
        <v>41288</v>
      </c>
      <c r="B2913" s="655"/>
      <c r="C2913" s="655"/>
      <c r="D2913" s="656" t="e">
        <v>#N/A</v>
      </c>
      <c r="E2913" s="278"/>
    </row>
    <row r="2914" spans="1:5">
      <c r="A2914" s="651">
        <v>41289</v>
      </c>
      <c r="B2914" s="655"/>
      <c r="C2914" s="655"/>
      <c r="D2914" s="656" t="e">
        <v>#N/A</v>
      </c>
      <c r="E2914" s="278"/>
    </row>
    <row r="2915" spans="1:5">
      <c r="A2915" s="651">
        <v>41290</v>
      </c>
      <c r="B2915" s="655"/>
      <c r="C2915" s="655"/>
      <c r="D2915" s="656" t="e">
        <v>#N/A</v>
      </c>
      <c r="E2915" s="278"/>
    </row>
    <row r="2916" spans="1:5">
      <c r="A2916" s="651">
        <v>41291</v>
      </c>
      <c r="B2916" s="655"/>
      <c r="C2916" s="655"/>
      <c r="D2916" s="656" t="e">
        <v>#N/A</v>
      </c>
      <c r="E2916" s="278"/>
    </row>
    <row r="2917" spans="1:5">
      <c r="A2917" s="651">
        <v>41292</v>
      </c>
      <c r="B2917" s="655"/>
      <c r="C2917" s="655"/>
      <c r="D2917" s="656" t="e">
        <v>#N/A</v>
      </c>
      <c r="E2917" s="278"/>
    </row>
    <row r="2918" spans="1:5">
      <c r="A2918" s="651">
        <v>41293</v>
      </c>
      <c r="B2918" s="655"/>
      <c r="C2918" s="655"/>
      <c r="D2918" s="656" t="e">
        <v>#N/A</v>
      </c>
      <c r="E2918" s="278"/>
    </row>
    <row r="2919" spans="1:5">
      <c r="A2919" s="651">
        <v>41294</v>
      </c>
      <c r="B2919" s="655"/>
      <c r="C2919" s="655"/>
      <c r="D2919" s="656" t="e">
        <v>#N/A</v>
      </c>
      <c r="E2919" s="278"/>
    </row>
    <row r="2920" spans="1:5">
      <c r="A2920" s="651">
        <v>41295</v>
      </c>
      <c r="B2920" s="655"/>
      <c r="C2920" s="655"/>
      <c r="D2920" s="656" t="e">
        <v>#N/A</v>
      </c>
      <c r="E2920" s="278"/>
    </row>
    <row r="2921" spans="1:5">
      <c r="A2921" s="651">
        <v>41296</v>
      </c>
      <c r="B2921" s="655"/>
      <c r="C2921" s="655"/>
      <c r="D2921" s="656" t="e">
        <v>#N/A</v>
      </c>
      <c r="E2921" s="278"/>
    </row>
    <row r="2922" spans="1:5">
      <c r="A2922" s="651">
        <v>41297</v>
      </c>
      <c r="B2922" s="655"/>
      <c r="C2922" s="655"/>
      <c r="D2922" s="656" t="e">
        <v>#N/A</v>
      </c>
      <c r="E2922" s="278"/>
    </row>
    <row r="2923" spans="1:5">
      <c r="A2923" s="651">
        <v>41298</v>
      </c>
      <c r="B2923" s="655"/>
      <c r="C2923" s="655"/>
      <c r="D2923" s="656" t="e">
        <v>#N/A</v>
      </c>
      <c r="E2923" s="278"/>
    </row>
    <row r="2924" spans="1:5">
      <c r="A2924" s="651">
        <v>41299</v>
      </c>
      <c r="B2924" s="655"/>
      <c r="C2924" s="655"/>
      <c r="D2924" s="656" t="e">
        <v>#N/A</v>
      </c>
      <c r="E2924" s="278"/>
    </row>
    <row r="2925" spans="1:5">
      <c r="A2925" s="651">
        <v>41300</v>
      </c>
      <c r="B2925" s="655"/>
      <c r="C2925" s="655"/>
      <c r="D2925" s="656" t="e">
        <v>#N/A</v>
      </c>
      <c r="E2925" s="278"/>
    </row>
    <row r="2926" spans="1:5">
      <c r="A2926" s="651">
        <v>41301</v>
      </c>
      <c r="B2926" s="655"/>
      <c r="C2926" s="655"/>
      <c r="D2926" s="656" t="e">
        <v>#N/A</v>
      </c>
      <c r="E2926" s="278"/>
    </row>
    <row r="2927" spans="1:5">
      <c r="A2927" s="651">
        <v>41302</v>
      </c>
      <c r="B2927" s="655"/>
      <c r="C2927" s="655"/>
      <c r="D2927" s="656" t="e">
        <v>#N/A</v>
      </c>
      <c r="E2927" s="278"/>
    </row>
    <row r="2928" spans="1:5">
      <c r="A2928" s="651">
        <v>41303</v>
      </c>
      <c r="B2928" s="655"/>
      <c r="C2928" s="655"/>
      <c r="D2928" s="656" t="e">
        <v>#N/A</v>
      </c>
      <c r="E2928" s="278"/>
    </row>
    <row r="2929" spans="1:5">
      <c r="A2929" s="651">
        <v>41304</v>
      </c>
      <c r="B2929" s="655"/>
      <c r="C2929" s="655"/>
      <c r="D2929" s="656" t="e">
        <v>#N/A</v>
      </c>
      <c r="E2929" s="278"/>
    </row>
    <row r="2930" spans="1:5">
      <c r="A2930" s="651">
        <v>41305</v>
      </c>
      <c r="B2930" s="655"/>
      <c r="C2930" s="655"/>
      <c r="D2930" s="656" t="e">
        <v>#N/A</v>
      </c>
      <c r="E2930" s="278"/>
    </row>
    <row r="2931" spans="1:5">
      <c r="A2931" s="651">
        <v>41306</v>
      </c>
      <c r="B2931" s="655"/>
      <c r="C2931" s="655"/>
      <c r="D2931" s="656" t="e">
        <v>#N/A</v>
      </c>
      <c r="E2931" s="278"/>
    </row>
    <row r="2932" spans="1:5">
      <c r="A2932" s="651">
        <v>41307</v>
      </c>
      <c r="B2932" s="655"/>
      <c r="C2932" s="655"/>
      <c r="D2932" s="656" t="e">
        <v>#N/A</v>
      </c>
      <c r="E2932" s="278"/>
    </row>
    <row r="2933" spans="1:5">
      <c r="A2933" s="651">
        <v>41308</v>
      </c>
      <c r="B2933" s="655"/>
      <c r="C2933" s="655"/>
      <c r="D2933" s="656" t="e">
        <v>#N/A</v>
      </c>
      <c r="E2933" s="278"/>
    </row>
    <row r="2934" spans="1:5">
      <c r="A2934" s="651">
        <v>41309</v>
      </c>
      <c r="B2934" s="655"/>
      <c r="C2934" s="655"/>
      <c r="D2934" s="656" t="e">
        <v>#N/A</v>
      </c>
      <c r="E2934" s="278"/>
    </row>
    <row r="2935" spans="1:5">
      <c r="A2935" s="651">
        <v>41310</v>
      </c>
      <c r="B2935" s="655"/>
      <c r="C2935" s="655"/>
      <c r="D2935" s="656" t="e">
        <v>#N/A</v>
      </c>
      <c r="E2935" s="278"/>
    </row>
    <row r="2936" spans="1:5">
      <c r="A2936" s="651">
        <v>41311</v>
      </c>
      <c r="B2936" s="655"/>
      <c r="C2936" s="655"/>
      <c r="D2936" s="656" t="e">
        <v>#N/A</v>
      </c>
      <c r="E2936" s="278"/>
    </row>
    <row r="2937" spans="1:5">
      <c r="A2937" s="651">
        <v>41312</v>
      </c>
      <c r="B2937" s="655"/>
      <c r="C2937" s="655"/>
      <c r="D2937" s="656" t="e">
        <v>#N/A</v>
      </c>
      <c r="E2937" s="278"/>
    </row>
    <row r="2938" spans="1:5">
      <c r="A2938" s="651">
        <v>41313</v>
      </c>
      <c r="B2938" s="655"/>
      <c r="C2938" s="655"/>
      <c r="D2938" s="656" t="e">
        <v>#N/A</v>
      </c>
      <c r="E2938" s="278"/>
    </row>
    <row r="2939" spans="1:5">
      <c r="A2939" s="651">
        <v>41314</v>
      </c>
      <c r="B2939" s="655"/>
      <c r="C2939" s="655"/>
      <c r="D2939" s="656" t="e">
        <v>#N/A</v>
      </c>
      <c r="E2939" s="278"/>
    </row>
    <row r="2940" spans="1:5">
      <c r="A2940" s="651">
        <v>41315</v>
      </c>
      <c r="B2940" s="655"/>
      <c r="C2940" s="655"/>
      <c r="D2940" s="656" t="e">
        <v>#N/A</v>
      </c>
      <c r="E2940" s="278"/>
    </row>
    <row r="2941" spans="1:5">
      <c r="A2941" s="651">
        <v>41316</v>
      </c>
      <c r="B2941" s="655"/>
      <c r="C2941" s="655"/>
      <c r="D2941" s="656" t="e">
        <v>#N/A</v>
      </c>
      <c r="E2941" s="278"/>
    </row>
    <row r="2942" spans="1:5">
      <c r="A2942" s="651">
        <v>41317</v>
      </c>
      <c r="B2942" s="655"/>
      <c r="C2942" s="655"/>
      <c r="D2942" s="656" t="e">
        <v>#N/A</v>
      </c>
      <c r="E2942" s="278"/>
    </row>
    <row r="2943" spans="1:5">
      <c r="A2943" s="651">
        <v>41318</v>
      </c>
      <c r="B2943" s="655"/>
      <c r="C2943" s="655"/>
      <c r="D2943" s="656" t="e">
        <v>#N/A</v>
      </c>
      <c r="E2943" s="278"/>
    </row>
    <row r="2944" spans="1:5">
      <c r="A2944" s="651">
        <v>41319</v>
      </c>
      <c r="B2944" s="655"/>
      <c r="C2944" s="655"/>
      <c r="D2944" s="656" t="e">
        <v>#N/A</v>
      </c>
      <c r="E2944" s="278"/>
    </row>
    <row r="2945" spans="1:5">
      <c r="A2945" s="651">
        <v>41320</v>
      </c>
      <c r="B2945" s="655"/>
      <c r="C2945" s="655"/>
      <c r="D2945" s="656" t="e">
        <v>#N/A</v>
      </c>
      <c r="E2945" s="278"/>
    </row>
    <row r="2946" spans="1:5">
      <c r="A2946" s="651">
        <v>41321</v>
      </c>
      <c r="B2946" s="655"/>
      <c r="C2946" s="655"/>
      <c r="D2946" s="656" t="e">
        <v>#N/A</v>
      </c>
      <c r="E2946" s="278"/>
    </row>
    <row r="2947" spans="1:5">
      <c r="A2947" s="651">
        <v>41322</v>
      </c>
      <c r="B2947" s="655"/>
      <c r="C2947" s="655"/>
      <c r="D2947" s="656" t="e">
        <v>#N/A</v>
      </c>
      <c r="E2947" s="278"/>
    </row>
    <row r="2948" spans="1:5">
      <c r="A2948" s="651">
        <v>41323</v>
      </c>
      <c r="B2948" s="655"/>
      <c r="C2948" s="655"/>
      <c r="D2948" s="656" t="e">
        <v>#N/A</v>
      </c>
      <c r="E2948" s="278"/>
    </row>
    <row r="2949" spans="1:5">
      <c r="A2949" s="651">
        <v>41324</v>
      </c>
      <c r="B2949" s="655"/>
      <c r="C2949" s="655"/>
      <c r="D2949" s="656" t="e">
        <v>#N/A</v>
      </c>
      <c r="E2949" s="278"/>
    </row>
    <row r="2950" spans="1:5">
      <c r="A2950" s="651">
        <v>41325</v>
      </c>
      <c r="B2950" s="655"/>
      <c r="C2950" s="655"/>
      <c r="D2950" s="656" t="e">
        <v>#N/A</v>
      </c>
      <c r="E2950" s="278"/>
    </row>
    <row r="2951" spans="1:5">
      <c r="A2951" s="651">
        <v>41326</v>
      </c>
      <c r="B2951" s="655"/>
      <c r="C2951" s="655"/>
      <c r="D2951" s="656" t="e">
        <v>#N/A</v>
      </c>
      <c r="E2951" s="278"/>
    </row>
    <row r="2952" spans="1:5">
      <c r="A2952" s="651">
        <v>41327</v>
      </c>
      <c r="B2952" s="655"/>
      <c r="C2952" s="655"/>
      <c r="D2952" s="656" t="e">
        <v>#N/A</v>
      </c>
      <c r="E2952" s="278"/>
    </row>
    <row r="2953" spans="1:5">
      <c r="A2953" s="651">
        <v>41328</v>
      </c>
      <c r="B2953" s="655"/>
      <c r="C2953" s="655"/>
      <c r="D2953" s="656" t="e">
        <v>#N/A</v>
      </c>
      <c r="E2953" s="278"/>
    </row>
    <row r="2954" spans="1:5">
      <c r="A2954" s="651">
        <v>41329</v>
      </c>
      <c r="B2954" s="655"/>
      <c r="C2954" s="655"/>
      <c r="D2954" s="656" t="e">
        <v>#N/A</v>
      </c>
      <c r="E2954" s="278"/>
    </row>
    <row r="2955" spans="1:5">
      <c r="A2955" s="651">
        <v>41330</v>
      </c>
      <c r="B2955" s="655"/>
      <c r="C2955" s="655"/>
      <c r="D2955" s="656" t="e">
        <v>#N/A</v>
      </c>
      <c r="E2955" s="278"/>
    </row>
    <row r="2956" spans="1:5">
      <c r="A2956" s="651">
        <v>41331</v>
      </c>
      <c r="B2956" s="655"/>
      <c r="C2956" s="655"/>
      <c r="D2956" s="656" t="e">
        <v>#N/A</v>
      </c>
      <c r="E2956" s="278"/>
    </row>
    <row r="2957" spans="1:5">
      <c r="A2957" s="651">
        <v>41332</v>
      </c>
      <c r="B2957" s="655"/>
      <c r="C2957" s="655"/>
      <c r="D2957" s="656" t="e">
        <v>#N/A</v>
      </c>
      <c r="E2957" s="278"/>
    </row>
    <row r="2958" spans="1:5">
      <c r="A2958" s="651">
        <v>41333</v>
      </c>
      <c r="B2958" s="655"/>
      <c r="C2958" s="655"/>
      <c r="D2958" s="656" t="e">
        <v>#N/A</v>
      </c>
      <c r="E2958" s="278"/>
    </row>
    <row r="2959" spans="1:5">
      <c r="A2959" s="651">
        <v>41334</v>
      </c>
      <c r="B2959" s="655"/>
      <c r="C2959" s="655"/>
      <c r="D2959" s="656" t="e">
        <v>#N/A</v>
      </c>
      <c r="E2959" s="278"/>
    </row>
    <row r="2960" spans="1:5">
      <c r="A2960" s="651">
        <v>41335</v>
      </c>
      <c r="B2960" s="655"/>
      <c r="C2960" s="655"/>
      <c r="D2960" s="656" t="e">
        <v>#N/A</v>
      </c>
      <c r="E2960" s="278"/>
    </row>
    <row r="2961" spans="1:5">
      <c r="A2961" s="651">
        <v>41336</v>
      </c>
      <c r="B2961" s="655"/>
      <c r="C2961" s="655"/>
      <c r="D2961" s="656" t="e">
        <v>#N/A</v>
      </c>
      <c r="E2961" s="278"/>
    </row>
    <row r="2962" spans="1:5">
      <c r="A2962" s="651">
        <v>41337</v>
      </c>
      <c r="B2962" s="655"/>
      <c r="C2962" s="655"/>
      <c r="D2962" s="656" t="e">
        <v>#N/A</v>
      </c>
      <c r="E2962" s="278"/>
    </row>
    <row r="2963" spans="1:5">
      <c r="A2963" s="651">
        <v>41338</v>
      </c>
      <c r="B2963" s="655"/>
      <c r="C2963" s="655"/>
      <c r="D2963" s="656" t="e">
        <v>#N/A</v>
      </c>
      <c r="E2963" s="278"/>
    </row>
    <row r="2964" spans="1:5">
      <c r="A2964" s="651">
        <v>41339</v>
      </c>
      <c r="B2964" s="655"/>
      <c r="C2964" s="655"/>
      <c r="D2964" s="656" t="e">
        <v>#N/A</v>
      </c>
      <c r="E2964" s="278"/>
    </row>
    <row r="2965" spans="1:5">
      <c r="A2965" s="651">
        <v>41340</v>
      </c>
      <c r="B2965" s="655"/>
      <c r="C2965" s="655"/>
      <c r="D2965" s="656" t="e">
        <v>#N/A</v>
      </c>
      <c r="E2965" s="278"/>
    </row>
    <row r="2966" spans="1:5">
      <c r="A2966" s="651">
        <v>41341</v>
      </c>
      <c r="B2966" s="655"/>
      <c r="C2966" s="655"/>
      <c r="D2966" s="656" t="e">
        <v>#N/A</v>
      </c>
      <c r="E2966" s="278"/>
    </row>
    <row r="2967" spans="1:5">
      <c r="A2967" s="651">
        <v>41342</v>
      </c>
      <c r="B2967" s="655"/>
      <c r="C2967" s="655"/>
      <c r="D2967" s="656" t="e">
        <v>#N/A</v>
      </c>
      <c r="E2967" s="278"/>
    </row>
    <row r="2968" spans="1:5">
      <c r="A2968" s="651">
        <v>41343</v>
      </c>
      <c r="B2968" s="655"/>
      <c r="C2968" s="655"/>
      <c r="D2968" s="656" t="e">
        <v>#N/A</v>
      </c>
      <c r="E2968" s="278"/>
    </row>
    <row r="2969" spans="1:5">
      <c r="A2969" s="651">
        <v>41344</v>
      </c>
      <c r="B2969" s="655"/>
      <c r="C2969" s="655"/>
      <c r="D2969" s="656" t="e">
        <v>#N/A</v>
      </c>
      <c r="E2969" s="278"/>
    </row>
    <row r="2970" spans="1:5">
      <c r="A2970" s="651">
        <v>41345</v>
      </c>
      <c r="B2970" s="655"/>
      <c r="C2970" s="655"/>
      <c r="D2970" s="656" t="e">
        <v>#N/A</v>
      </c>
      <c r="E2970" s="278"/>
    </row>
    <row r="2971" spans="1:5">
      <c r="A2971" s="651">
        <v>41346</v>
      </c>
      <c r="B2971" s="655"/>
      <c r="C2971" s="655"/>
      <c r="D2971" s="656" t="e">
        <v>#N/A</v>
      </c>
      <c r="E2971" s="278"/>
    </row>
    <row r="2972" spans="1:5">
      <c r="A2972" s="651">
        <v>41347</v>
      </c>
      <c r="B2972" s="655"/>
      <c r="C2972" s="655"/>
      <c r="D2972" s="656" t="e">
        <v>#N/A</v>
      </c>
      <c r="E2972" s="278"/>
    </row>
    <row r="2973" spans="1:5">
      <c r="A2973" s="651">
        <v>41348</v>
      </c>
      <c r="B2973" s="655"/>
      <c r="C2973" s="655"/>
      <c r="D2973" s="656" t="e">
        <v>#N/A</v>
      </c>
      <c r="E2973" s="278"/>
    </row>
    <row r="2974" spans="1:5">
      <c r="A2974" s="651">
        <v>41349</v>
      </c>
      <c r="B2974" s="655"/>
      <c r="C2974" s="655"/>
      <c r="D2974" s="656" t="e">
        <v>#N/A</v>
      </c>
      <c r="E2974" s="278"/>
    </row>
    <row r="2975" spans="1:5">
      <c r="A2975" s="651">
        <v>41350</v>
      </c>
      <c r="B2975" s="655"/>
      <c r="C2975" s="655"/>
      <c r="D2975" s="656" t="e">
        <v>#N/A</v>
      </c>
      <c r="E2975" s="278"/>
    </row>
    <row r="2976" spans="1:5">
      <c r="A2976" s="651">
        <v>41351</v>
      </c>
      <c r="B2976" s="655"/>
      <c r="C2976" s="655"/>
      <c r="D2976" s="656" t="e">
        <v>#N/A</v>
      </c>
      <c r="E2976" s="278"/>
    </row>
    <row r="2977" spans="1:5">
      <c r="A2977" s="651">
        <v>41352</v>
      </c>
      <c r="B2977" s="655"/>
      <c r="C2977" s="655"/>
      <c r="D2977" s="656" t="e">
        <v>#N/A</v>
      </c>
      <c r="E2977" s="278"/>
    </row>
    <row r="2978" spans="1:5">
      <c r="A2978" s="651">
        <v>41353</v>
      </c>
      <c r="B2978" s="655"/>
      <c r="C2978" s="655"/>
      <c r="D2978" s="656" t="e">
        <v>#N/A</v>
      </c>
      <c r="E2978" s="278"/>
    </row>
    <row r="2979" spans="1:5">
      <c r="A2979" s="651">
        <v>41354</v>
      </c>
      <c r="B2979" s="655"/>
      <c r="C2979" s="655"/>
      <c r="D2979" s="656" t="e">
        <v>#N/A</v>
      </c>
      <c r="E2979" s="278"/>
    </row>
    <row r="2980" spans="1:5">
      <c r="A2980" s="651">
        <v>41355</v>
      </c>
      <c r="B2980" s="655"/>
      <c r="C2980" s="655"/>
      <c r="D2980" s="656" t="e">
        <v>#N/A</v>
      </c>
      <c r="E2980" s="278"/>
    </row>
    <row r="2981" spans="1:5">
      <c r="A2981" s="651">
        <v>41356</v>
      </c>
      <c r="B2981" s="655"/>
      <c r="C2981" s="655"/>
      <c r="D2981" s="656" t="e">
        <v>#N/A</v>
      </c>
      <c r="E2981" s="278"/>
    </row>
    <row r="2982" spans="1:5">
      <c r="A2982" s="651">
        <v>41357</v>
      </c>
      <c r="B2982" s="655"/>
      <c r="C2982" s="655"/>
      <c r="D2982" s="656" t="e">
        <v>#N/A</v>
      </c>
      <c r="E2982" s="278"/>
    </row>
    <row r="2983" spans="1:5">
      <c r="A2983" s="651">
        <v>41358</v>
      </c>
      <c r="B2983" s="655"/>
      <c r="C2983" s="655"/>
      <c r="D2983" s="656" t="e">
        <v>#N/A</v>
      </c>
      <c r="E2983" s="278"/>
    </row>
    <row r="2984" spans="1:5">
      <c r="A2984" s="651">
        <v>41359</v>
      </c>
      <c r="B2984" s="655"/>
      <c r="C2984" s="655"/>
      <c r="D2984" s="656" t="e">
        <v>#N/A</v>
      </c>
      <c r="E2984" s="278"/>
    </row>
    <row r="2985" spans="1:5">
      <c r="A2985" s="651">
        <v>41360</v>
      </c>
      <c r="B2985" s="655"/>
      <c r="C2985" s="655"/>
      <c r="D2985" s="656" t="e">
        <v>#N/A</v>
      </c>
      <c r="E2985" s="278"/>
    </row>
    <row r="2986" spans="1:5">
      <c r="A2986" s="651">
        <v>41361</v>
      </c>
      <c r="B2986" s="655"/>
      <c r="C2986" s="655"/>
      <c r="D2986" s="656" t="e">
        <v>#N/A</v>
      </c>
      <c r="E2986" s="278"/>
    </row>
    <row r="2987" spans="1:5">
      <c r="A2987" s="651">
        <v>41362</v>
      </c>
      <c r="B2987" s="655"/>
      <c r="C2987" s="655"/>
      <c r="D2987" s="656" t="e">
        <v>#N/A</v>
      </c>
      <c r="E2987" s="278"/>
    </row>
    <row r="2988" spans="1:5">
      <c r="A2988" s="651">
        <v>41363</v>
      </c>
      <c r="B2988" s="655"/>
      <c r="C2988" s="655"/>
      <c r="D2988" s="656" t="e">
        <v>#N/A</v>
      </c>
      <c r="E2988" s="278"/>
    </row>
    <row r="2989" spans="1:5">
      <c r="A2989" s="651">
        <v>41364</v>
      </c>
      <c r="B2989" s="655"/>
      <c r="C2989" s="655"/>
      <c r="D2989" s="656" t="e">
        <v>#N/A</v>
      </c>
      <c r="E2989" s="278"/>
    </row>
    <row r="2990" spans="1:5">
      <c r="A2990" s="651">
        <v>41365</v>
      </c>
      <c r="B2990" s="655"/>
      <c r="C2990" s="655"/>
      <c r="D2990" s="656" t="e">
        <v>#N/A</v>
      </c>
      <c r="E2990" s="278"/>
    </row>
    <row r="2991" spans="1:5">
      <c r="A2991" s="651">
        <v>41366</v>
      </c>
      <c r="B2991" s="655"/>
      <c r="C2991" s="655"/>
      <c r="D2991" s="656" t="e">
        <v>#N/A</v>
      </c>
      <c r="E2991" s="278"/>
    </row>
    <row r="2992" spans="1:5">
      <c r="A2992" s="651">
        <v>41367</v>
      </c>
      <c r="B2992" s="655"/>
      <c r="C2992" s="655"/>
      <c r="D2992" s="656" t="e">
        <v>#N/A</v>
      </c>
      <c r="E2992" s="278"/>
    </row>
    <row r="2993" spans="1:5">
      <c r="A2993" s="651">
        <v>41368</v>
      </c>
      <c r="B2993" s="655"/>
      <c r="C2993" s="655"/>
      <c r="D2993" s="656" t="e">
        <v>#N/A</v>
      </c>
      <c r="E2993" s="278"/>
    </row>
    <row r="2994" spans="1:5">
      <c r="A2994" s="651">
        <v>41369</v>
      </c>
      <c r="B2994" s="655"/>
      <c r="C2994" s="655"/>
      <c r="D2994" s="656" t="e">
        <v>#N/A</v>
      </c>
      <c r="E2994" s="278"/>
    </row>
    <row r="2995" spans="1:5">
      <c r="A2995" s="651">
        <v>41370</v>
      </c>
      <c r="B2995" s="655"/>
      <c r="C2995" s="655"/>
      <c r="D2995" s="656" t="e">
        <v>#N/A</v>
      </c>
      <c r="E2995" s="278"/>
    </row>
    <row r="2996" spans="1:5">
      <c r="A2996" s="651">
        <v>41371</v>
      </c>
      <c r="B2996" s="655"/>
      <c r="C2996" s="655"/>
      <c r="D2996" s="656" t="e">
        <v>#N/A</v>
      </c>
      <c r="E2996" s="278"/>
    </row>
    <row r="2997" spans="1:5">
      <c r="A2997" s="651">
        <v>41372</v>
      </c>
      <c r="B2997" s="655"/>
      <c r="C2997" s="655"/>
      <c r="D2997" s="656" t="e">
        <v>#N/A</v>
      </c>
      <c r="E2997" s="278"/>
    </row>
    <row r="2998" spans="1:5">
      <c r="A2998" s="651">
        <v>41373</v>
      </c>
      <c r="B2998" s="655"/>
      <c r="C2998" s="655"/>
      <c r="D2998" s="656" t="e">
        <v>#N/A</v>
      </c>
      <c r="E2998" s="278"/>
    </row>
    <row r="2999" spans="1:5">
      <c r="A2999" s="651">
        <v>41374</v>
      </c>
      <c r="B2999" s="655"/>
      <c r="C2999" s="655"/>
      <c r="D2999" s="656" t="e">
        <v>#N/A</v>
      </c>
      <c r="E2999" s="278"/>
    </row>
    <row r="3000" spans="1:5">
      <c r="A3000" s="651">
        <v>41375</v>
      </c>
      <c r="B3000" s="655"/>
      <c r="C3000" s="655"/>
      <c r="D3000" s="656" t="e">
        <v>#N/A</v>
      </c>
      <c r="E3000" s="278"/>
    </row>
    <row r="3001" spans="1:5">
      <c r="A3001" s="651">
        <v>41376</v>
      </c>
      <c r="B3001" s="655"/>
      <c r="C3001" s="655"/>
      <c r="D3001" s="656" t="e">
        <v>#N/A</v>
      </c>
      <c r="E3001" s="278"/>
    </row>
    <row r="3002" spans="1:5">
      <c r="A3002" s="651">
        <v>41377</v>
      </c>
      <c r="B3002" s="655"/>
      <c r="C3002" s="655"/>
      <c r="D3002" s="656" t="e">
        <v>#N/A</v>
      </c>
      <c r="E3002" s="278"/>
    </row>
    <row r="3003" spans="1:5">
      <c r="A3003" s="651">
        <v>41378</v>
      </c>
      <c r="B3003" s="655"/>
      <c r="C3003" s="655"/>
      <c r="D3003" s="656" t="e">
        <v>#N/A</v>
      </c>
      <c r="E3003" s="278"/>
    </row>
    <row r="3004" spans="1:5">
      <c r="A3004" s="651">
        <v>41379</v>
      </c>
      <c r="B3004" s="655"/>
      <c r="C3004" s="655"/>
      <c r="D3004" s="656" t="e">
        <v>#N/A</v>
      </c>
      <c r="E3004" s="278"/>
    </row>
    <row r="3005" spans="1:5">
      <c r="A3005" s="651">
        <v>41380</v>
      </c>
      <c r="B3005" s="655"/>
      <c r="C3005" s="655"/>
      <c r="D3005" s="656" t="e">
        <v>#N/A</v>
      </c>
      <c r="E3005" s="278"/>
    </row>
    <row r="3006" spans="1:5">
      <c r="A3006" s="651">
        <v>41381</v>
      </c>
      <c r="B3006" s="655"/>
      <c r="C3006" s="655"/>
      <c r="D3006" s="656" t="e">
        <v>#N/A</v>
      </c>
      <c r="E3006" s="278"/>
    </row>
    <row r="3007" spans="1:5">
      <c r="A3007" s="651">
        <v>41382</v>
      </c>
      <c r="B3007" s="655"/>
      <c r="C3007" s="655"/>
      <c r="D3007" s="656" t="e">
        <v>#N/A</v>
      </c>
      <c r="E3007" s="278"/>
    </row>
    <row r="3008" spans="1:5">
      <c r="A3008" s="651">
        <v>41383</v>
      </c>
      <c r="B3008" s="655"/>
      <c r="C3008" s="655"/>
      <c r="D3008" s="656" t="e">
        <v>#N/A</v>
      </c>
      <c r="E3008" s="278"/>
    </row>
    <row r="3009" spans="1:5">
      <c r="A3009" s="651">
        <v>41384</v>
      </c>
      <c r="B3009" s="655"/>
      <c r="C3009" s="655"/>
      <c r="D3009" s="656" t="e">
        <v>#N/A</v>
      </c>
      <c r="E3009" s="278"/>
    </row>
    <row r="3010" spans="1:5">
      <c r="A3010" s="651">
        <v>41385</v>
      </c>
      <c r="B3010" s="655"/>
      <c r="C3010" s="655"/>
      <c r="D3010" s="656" t="e">
        <v>#N/A</v>
      </c>
      <c r="E3010" s="278"/>
    </row>
    <row r="3011" spans="1:5">
      <c r="A3011" s="651">
        <v>41386</v>
      </c>
      <c r="B3011" s="655"/>
      <c r="C3011" s="655"/>
      <c r="D3011" s="656" t="e">
        <v>#N/A</v>
      </c>
      <c r="E3011" s="278"/>
    </row>
    <row r="3012" spans="1:5">
      <c r="A3012" s="651">
        <v>41387</v>
      </c>
      <c r="B3012" s="655"/>
      <c r="C3012" s="655"/>
      <c r="D3012" s="656" t="e">
        <v>#N/A</v>
      </c>
      <c r="E3012" s="278"/>
    </row>
    <row r="3013" spans="1:5">
      <c r="A3013" s="651">
        <v>41388</v>
      </c>
      <c r="B3013" s="655"/>
      <c r="C3013" s="655"/>
      <c r="D3013" s="656" t="e">
        <v>#N/A</v>
      </c>
      <c r="E3013" s="278"/>
    </row>
    <row r="3014" spans="1:5">
      <c r="A3014" s="651">
        <v>41389</v>
      </c>
      <c r="B3014" s="655"/>
      <c r="C3014" s="655"/>
      <c r="D3014" s="656" t="e">
        <v>#N/A</v>
      </c>
      <c r="E3014" s="278"/>
    </row>
    <row r="3015" spans="1:5">
      <c r="A3015" s="651">
        <v>41390</v>
      </c>
      <c r="B3015" s="655"/>
      <c r="C3015" s="655"/>
      <c r="D3015" s="656" t="e">
        <v>#N/A</v>
      </c>
      <c r="E3015" s="278"/>
    </row>
    <row r="3016" spans="1:5">
      <c r="A3016" s="651">
        <v>41391</v>
      </c>
      <c r="B3016" s="655"/>
      <c r="C3016" s="655"/>
      <c r="D3016" s="656" t="e">
        <v>#N/A</v>
      </c>
      <c r="E3016" s="278"/>
    </row>
    <row r="3017" spans="1:5">
      <c r="A3017" s="651">
        <v>41392</v>
      </c>
      <c r="B3017" s="655"/>
      <c r="C3017" s="655"/>
      <c r="D3017" s="656" t="e">
        <v>#N/A</v>
      </c>
      <c r="E3017" s="278"/>
    </row>
    <row r="3018" spans="1:5">
      <c r="A3018" s="651">
        <v>41393</v>
      </c>
      <c r="B3018" s="655"/>
      <c r="C3018" s="655"/>
      <c r="D3018" s="656" t="e">
        <v>#N/A</v>
      </c>
      <c r="E3018" s="278"/>
    </row>
    <row r="3019" spans="1:5">
      <c r="A3019" s="651">
        <v>41394</v>
      </c>
      <c r="B3019" s="655"/>
      <c r="C3019" s="655"/>
      <c r="D3019" s="656" t="e">
        <v>#N/A</v>
      </c>
      <c r="E3019" s="278"/>
    </row>
    <row r="3020" spans="1:5">
      <c r="A3020" s="651">
        <v>41395</v>
      </c>
      <c r="B3020" s="655"/>
      <c r="C3020" s="655"/>
      <c r="D3020" s="656" t="e">
        <v>#N/A</v>
      </c>
      <c r="E3020" s="278"/>
    </row>
    <row r="3021" spans="1:5">
      <c r="A3021" s="651">
        <v>41396</v>
      </c>
      <c r="B3021" s="655"/>
      <c r="C3021" s="655"/>
      <c r="D3021" s="656" t="e">
        <v>#N/A</v>
      </c>
      <c r="E3021" s="278"/>
    </row>
    <row r="3022" spans="1:5">
      <c r="A3022" s="651">
        <v>41397</v>
      </c>
      <c r="B3022" s="655"/>
      <c r="C3022" s="655"/>
      <c r="D3022" s="656" t="e">
        <v>#N/A</v>
      </c>
      <c r="E3022" s="278"/>
    </row>
    <row r="3023" spans="1:5">
      <c r="A3023" s="651">
        <v>41398</v>
      </c>
      <c r="B3023" s="655"/>
      <c r="C3023" s="655"/>
      <c r="D3023" s="656" t="e">
        <v>#N/A</v>
      </c>
      <c r="E3023" s="278"/>
    </row>
    <row r="3024" spans="1:5">
      <c r="A3024" s="651">
        <v>41399</v>
      </c>
      <c r="B3024" s="655"/>
      <c r="C3024" s="655"/>
      <c r="D3024" s="656" t="e">
        <v>#N/A</v>
      </c>
      <c r="E3024" s="278"/>
    </row>
    <row r="3025" spans="1:5">
      <c r="A3025" s="651">
        <v>41400</v>
      </c>
      <c r="B3025" s="655"/>
      <c r="C3025" s="655"/>
      <c r="D3025" s="656" t="e">
        <v>#N/A</v>
      </c>
      <c r="E3025" s="278"/>
    </row>
    <row r="3026" spans="1:5">
      <c r="A3026" s="651">
        <v>41401</v>
      </c>
      <c r="B3026" s="655"/>
      <c r="C3026" s="655"/>
      <c r="D3026" s="656" t="e">
        <v>#N/A</v>
      </c>
      <c r="E3026" s="278"/>
    </row>
    <row r="3027" spans="1:5">
      <c r="A3027" s="651">
        <v>41402</v>
      </c>
      <c r="B3027" s="655"/>
      <c r="C3027" s="655"/>
      <c r="D3027" s="656" t="e">
        <v>#N/A</v>
      </c>
      <c r="E3027" s="278"/>
    </row>
    <row r="3028" spans="1:5">
      <c r="A3028" s="651">
        <v>41403</v>
      </c>
      <c r="B3028" s="655"/>
      <c r="C3028" s="655"/>
      <c r="D3028" s="656" t="e">
        <v>#N/A</v>
      </c>
      <c r="E3028" s="278"/>
    </row>
    <row r="3029" spans="1:5">
      <c r="A3029" s="651">
        <v>41404</v>
      </c>
      <c r="B3029" s="655"/>
      <c r="C3029" s="655"/>
      <c r="D3029" s="656" t="e">
        <v>#N/A</v>
      </c>
      <c r="E3029" s="278"/>
    </row>
    <row r="3030" spans="1:5">
      <c r="A3030" s="651">
        <v>41405</v>
      </c>
      <c r="B3030" s="655"/>
      <c r="C3030" s="655"/>
      <c r="D3030" s="656" t="e">
        <v>#N/A</v>
      </c>
      <c r="E3030" s="278"/>
    </row>
    <row r="3031" spans="1:5">
      <c r="A3031" s="651">
        <v>41406</v>
      </c>
      <c r="B3031" s="655"/>
      <c r="C3031" s="655"/>
      <c r="D3031" s="656" t="e">
        <v>#N/A</v>
      </c>
      <c r="E3031" s="278"/>
    </row>
    <row r="3032" spans="1:5">
      <c r="A3032" s="651">
        <v>41407</v>
      </c>
      <c r="B3032" s="655"/>
      <c r="C3032" s="655"/>
      <c r="D3032" s="656" t="e">
        <v>#N/A</v>
      </c>
      <c r="E3032" s="278"/>
    </row>
    <row r="3033" spans="1:5">
      <c r="A3033" s="651">
        <v>41408</v>
      </c>
      <c r="B3033" s="655"/>
      <c r="C3033" s="655"/>
      <c r="D3033" s="656" t="e">
        <v>#N/A</v>
      </c>
      <c r="E3033" s="278"/>
    </row>
    <row r="3034" spans="1:5">
      <c r="A3034" s="651">
        <v>41409</v>
      </c>
      <c r="B3034" s="655"/>
      <c r="C3034" s="655"/>
      <c r="D3034" s="656" t="e">
        <v>#N/A</v>
      </c>
      <c r="E3034" s="278"/>
    </row>
    <row r="3035" spans="1:5">
      <c r="A3035" s="651">
        <v>41410</v>
      </c>
      <c r="B3035" s="655"/>
      <c r="C3035" s="655"/>
      <c r="D3035" s="656" t="e">
        <v>#N/A</v>
      </c>
      <c r="E3035" s="278"/>
    </row>
    <row r="3036" spans="1:5">
      <c r="A3036" s="651">
        <v>41411</v>
      </c>
      <c r="B3036" s="655"/>
      <c r="C3036" s="655"/>
      <c r="D3036" s="656" t="e">
        <v>#N/A</v>
      </c>
      <c r="E3036" s="278"/>
    </row>
    <row r="3037" spans="1:5">
      <c r="A3037" s="651">
        <v>41412</v>
      </c>
      <c r="B3037" s="655"/>
      <c r="C3037" s="655"/>
      <c r="D3037" s="656" t="e">
        <v>#N/A</v>
      </c>
      <c r="E3037" s="278"/>
    </row>
    <row r="3038" spans="1:5">
      <c r="A3038" s="651">
        <v>41413</v>
      </c>
      <c r="B3038" s="655"/>
      <c r="C3038" s="655"/>
      <c r="D3038" s="656" t="e">
        <v>#N/A</v>
      </c>
      <c r="E3038" s="278"/>
    </row>
    <row r="3039" spans="1:5">
      <c r="A3039" s="651">
        <v>41414</v>
      </c>
      <c r="B3039" s="655"/>
      <c r="C3039" s="655"/>
      <c r="D3039" s="656" t="e">
        <v>#N/A</v>
      </c>
      <c r="E3039" s="278"/>
    </row>
    <row r="3040" spans="1:5">
      <c r="A3040" s="651">
        <v>41415</v>
      </c>
      <c r="B3040" s="655"/>
      <c r="C3040" s="655"/>
      <c r="D3040" s="656" t="e">
        <v>#N/A</v>
      </c>
      <c r="E3040" s="278"/>
    </row>
    <row r="3041" spans="1:5">
      <c r="A3041" s="651">
        <v>41416</v>
      </c>
      <c r="B3041" s="655"/>
      <c r="C3041" s="655"/>
      <c r="D3041" s="656" t="e">
        <v>#N/A</v>
      </c>
      <c r="E3041" s="278"/>
    </row>
    <row r="3042" spans="1:5">
      <c r="A3042" s="651">
        <v>41417</v>
      </c>
      <c r="B3042" s="655"/>
      <c r="C3042" s="655"/>
      <c r="D3042" s="656" t="e">
        <v>#N/A</v>
      </c>
      <c r="E3042" s="278"/>
    </row>
    <row r="3043" spans="1:5">
      <c r="A3043" s="651">
        <v>41418</v>
      </c>
      <c r="B3043" s="655"/>
      <c r="C3043" s="655"/>
      <c r="D3043" s="656" t="e">
        <v>#N/A</v>
      </c>
      <c r="E3043" s="278"/>
    </row>
    <row r="3044" spans="1:5">
      <c r="A3044" s="651">
        <v>41419</v>
      </c>
      <c r="B3044" s="655"/>
      <c r="C3044" s="655"/>
      <c r="D3044" s="656" t="e">
        <v>#N/A</v>
      </c>
      <c r="E3044" s="278"/>
    </row>
    <row r="3045" spans="1:5">
      <c r="A3045" s="651">
        <v>41420</v>
      </c>
      <c r="B3045" s="655"/>
      <c r="C3045" s="655"/>
      <c r="D3045" s="656" t="e">
        <v>#N/A</v>
      </c>
      <c r="E3045" s="278"/>
    </row>
    <row r="3046" spans="1:5">
      <c r="A3046" s="651">
        <v>41421</v>
      </c>
      <c r="B3046" s="655"/>
      <c r="C3046" s="655"/>
      <c r="D3046" s="656" t="e">
        <v>#N/A</v>
      </c>
      <c r="E3046" s="278"/>
    </row>
    <row r="3047" spans="1:5">
      <c r="A3047" s="651">
        <v>41422</v>
      </c>
      <c r="B3047" s="655"/>
      <c r="C3047" s="655"/>
      <c r="D3047" s="656" t="e">
        <v>#N/A</v>
      </c>
      <c r="E3047" s="278"/>
    </row>
    <row r="3048" spans="1:5">
      <c r="A3048" s="651">
        <v>41423</v>
      </c>
      <c r="B3048" s="655"/>
      <c r="C3048" s="655"/>
      <c r="D3048" s="656" t="e">
        <v>#N/A</v>
      </c>
      <c r="E3048" s="278"/>
    </row>
    <row r="3049" spans="1:5">
      <c r="A3049" s="651">
        <v>41424</v>
      </c>
      <c r="B3049" s="655"/>
      <c r="C3049" s="655"/>
      <c r="D3049" s="656" t="e">
        <v>#N/A</v>
      </c>
      <c r="E3049" s="278"/>
    </row>
    <row r="3050" spans="1:5">
      <c r="A3050" s="651">
        <v>41425</v>
      </c>
      <c r="B3050" s="655"/>
      <c r="C3050" s="655"/>
      <c r="D3050" s="656" t="e">
        <v>#N/A</v>
      </c>
      <c r="E3050" s="278"/>
    </row>
    <row r="3051" spans="1:5">
      <c r="A3051" s="651">
        <v>41426</v>
      </c>
      <c r="B3051" s="655"/>
      <c r="C3051" s="655"/>
      <c r="D3051" s="656" t="e">
        <v>#N/A</v>
      </c>
      <c r="E3051" s="278"/>
    </row>
    <row r="3052" spans="1:5">
      <c r="A3052" s="651">
        <v>41427</v>
      </c>
      <c r="B3052" s="655"/>
      <c r="C3052" s="655"/>
      <c r="D3052" s="656" t="e">
        <v>#N/A</v>
      </c>
      <c r="E3052" s="278"/>
    </row>
    <row r="3053" spans="1:5">
      <c r="A3053" s="651">
        <v>41428</v>
      </c>
      <c r="B3053" s="655"/>
      <c r="C3053" s="655"/>
      <c r="D3053" s="656" t="e">
        <v>#N/A</v>
      </c>
      <c r="E3053" s="278"/>
    </row>
    <row r="3054" spans="1:5">
      <c r="A3054" s="651">
        <v>41429</v>
      </c>
      <c r="B3054" s="655"/>
      <c r="C3054" s="655"/>
      <c r="D3054" s="656" t="e">
        <v>#N/A</v>
      </c>
      <c r="E3054" s="278"/>
    </row>
    <row r="3055" spans="1:5">
      <c r="A3055" s="651">
        <v>41430</v>
      </c>
      <c r="B3055" s="655"/>
      <c r="C3055" s="655"/>
      <c r="D3055" s="656" t="e">
        <v>#N/A</v>
      </c>
      <c r="E3055" s="278"/>
    </row>
    <row r="3056" spans="1:5">
      <c r="A3056" s="651">
        <v>41431</v>
      </c>
      <c r="B3056" s="655"/>
      <c r="C3056" s="655"/>
      <c r="D3056" s="656" t="e">
        <v>#N/A</v>
      </c>
      <c r="E3056" s="278"/>
    </row>
    <row r="3057" spans="1:5">
      <c r="A3057" s="651">
        <v>41432</v>
      </c>
      <c r="B3057" s="655"/>
      <c r="C3057" s="655"/>
      <c r="D3057" s="656" t="e">
        <v>#N/A</v>
      </c>
      <c r="E3057" s="278"/>
    </row>
    <row r="3058" spans="1:5">
      <c r="A3058" s="651">
        <v>41433</v>
      </c>
      <c r="B3058" s="655"/>
      <c r="C3058" s="655"/>
      <c r="D3058" s="656" t="e">
        <v>#N/A</v>
      </c>
      <c r="E3058" s="278"/>
    </row>
    <row r="3059" spans="1:5">
      <c r="A3059" s="651">
        <v>41434</v>
      </c>
      <c r="B3059" s="655"/>
      <c r="C3059" s="655"/>
      <c r="D3059" s="656" t="e">
        <v>#N/A</v>
      </c>
      <c r="E3059" s="278"/>
    </row>
    <row r="3060" spans="1:5">
      <c r="A3060" s="651">
        <v>41435</v>
      </c>
      <c r="B3060" s="655"/>
      <c r="C3060" s="655"/>
      <c r="D3060" s="656" t="e">
        <v>#N/A</v>
      </c>
      <c r="E3060" s="278"/>
    </row>
    <row r="3061" spans="1:5">
      <c r="A3061" s="651">
        <v>41436</v>
      </c>
      <c r="B3061" s="655"/>
      <c r="C3061" s="655"/>
      <c r="D3061" s="656" t="e">
        <v>#N/A</v>
      </c>
      <c r="E3061" s="278"/>
    </row>
    <row r="3062" spans="1:5">
      <c r="A3062" s="651">
        <v>41437</v>
      </c>
      <c r="B3062" s="655"/>
      <c r="C3062" s="655"/>
      <c r="D3062" s="656" t="e">
        <v>#N/A</v>
      </c>
      <c r="E3062" s="278"/>
    </row>
    <row r="3063" spans="1:5">
      <c r="A3063" s="651">
        <v>41438</v>
      </c>
      <c r="B3063" s="655"/>
      <c r="C3063" s="655"/>
      <c r="D3063" s="656" t="e">
        <v>#N/A</v>
      </c>
      <c r="E3063" s="278"/>
    </row>
    <row r="3064" spans="1:5">
      <c r="A3064" s="651">
        <v>41439</v>
      </c>
      <c r="B3064" s="655"/>
      <c r="C3064" s="655"/>
      <c r="D3064" s="656" t="e">
        <v>#N/A</v>
      </c>
      <c r="E3064" s="278"/>
    </row>
    <row r="3065" spans="1:5">
      <c r="A3065" s="651">
        <v>41440</v>
      </c>
      <c r="B3065" s="655"/>
      <c r="C3065" s="655"/>
      <c r="D3065" s="656" t="e">
        <v>#N/A</v>
      </c>
      <c r="E3065" s="278"/>
    </row>
    <row r="3066" spans="1:5">
      <c r="A3066" s="651">
        <v>41441</v>
      </c>
      <c r="B3066" s="655"/>
      <c r="C3066" s="655"/>
      <c r="D3066" s="656" t="e">
        <v>#N/A</v>
      </c>
      <c r="E3066" s="278"/>
    </row>
    <row r="3067" spans="1:5">
      <c r="A3067" s="651">
        <v>41442</v>
      </c>
      <c r="B3067" s="655"/>
      <c r="C3067" s="655"/>
      <c r="D3067" s="656" t="e">
        <v>#N/A</v>
      </c>
      <c r="E3067" s="278"/>
    </row>
    <row r="3068" spans="1:5">
      <c r="A3068" s="651">
        <v>41443</v>
      </c>
      <c r="B3068" s="655"/>
      <c r="C3068" s="655"/>
      <c r="D3068" s="656" t="e">
        <v>#N/A</v>
      </c>
      <c r="E3068" s="278"/>
    </row>
    <row r="3069" spans="1:5">
      <c r="A3069" s="651">
        <v>41444</v>
      </c>
      <c r="B3069" s="655"/>
      <c r="C3069" s="655"/>
      <c r="D3069" s="656" t="e">
        <v>#N/A</v>
      </c>
      <c r="E3069" s="278"/>
    </row>
    <row r="3070" spans="1:5">
      <c r="A3070" s="651">
        <v>41445</v>
      </c>
      <c r="B3070" s="655"/>
      <c r="C3070" s="655"/>
      <c r="D3070" s="656" t="e">
        <v>#N/A</v>
      </c>
      <c r="E3070" s="278"/>
    </row>
    <row r="3071" spans="1:5">
      <c r="A3071" s="651">
        <v>41446</v>
      </c>
      <c r="B3071" s="655"/>
      <c r="C3071" s="655"/>
      <c r="D3071" s="656" t="e">
        <v>#N/A</v>
      </c>
      <c r="E3071" s="278"/>
    </row>
    <row r="3072" spans="1:5">
      <c r="A3072" s="651">
        <v>41447</v>
      </c>
      <c r="B3072" s="655"/>
      <c r="C3072" s="655"/>
      <c r="D3072" s="656" t="e">
        <v>#N/A</v>
      </c>
      <c r="E3072" s="278"/>
    </row>
    <row r="3073" spans="1:5">
      <c r="A3073" s="651">
        <v>41448</v>
      </c>
      <c r="B3073" s="655"/>
      <c r="C3073" s="655"/>
      <c r="D3073" s="656" t="e">
        <v>#N/A</v>
      </c>
      <c r="E3073" s="278"/>
    </row>
    <row r="3074" spans="1:5">
      <c r="A3074" s="651">
        <v>41449</v>
      </c>
      <c r="B3074" s="655"/>
      <c r="C3074" s="655"/>
      <c r="D3074" s="656" t="e">
        <v>#N/A</v>
      </c>
      <c r="E3074" s="278"/>
    </row>
    <row r="3075" spans="1:5">
      <c r="A3075" s="651">
        <v>41450</v>
      </c>
      <c r="B3075" s="655"/>
      <c r="C3075" s="655"/>
      <c r="D3075" s="656" t="e">
        <v>#N/A</v>
      </c>
      <c r="E3075" s="278"/>
    </row>
    <row r="3076" spans="1:5">
      <c r="A3076" s="651">
        <v>41451</v>
      </c>
      <c r="B3076" s="655"/>
      <c r="C3076" s="655"/>
      <c r="D3076" s="656" t="e">
        <v>#N/A</v>
      </c>
      <c r="E3076" s="278"/>
    </row>
    <row r="3077" spans="1:5">
      <c r="A3077" s="651">
        <v>41452</v>
      </c>
      <c r="B3077" s="655"/>
      <c r="C3077" s="655"/>
      <c r="D3077" s="656" t="e">
        <v>#N/A</v>
      </c>
      <c r="E3077" s="278"/>
    </row>
    <row r="3078" spans="1:5">
      <c r="A3078" s="651">
        <v>41453</v>
      </c>
      <c r="B3078" s="655"/>
      <c r="C3078" s="655"/>
      <c r="D3078" s="656" t="e">
        <v>#N/A</v>
      </c>
      <c r="E3078" s="278"/>
    </row>
    <row r="3079" spans="1:5">
      <c r="A3079" s="651">
        <v>41454</v>
      </c>
      <c r="B3079" s="655"/>
      <c r="C3079" s="655"/>
      <c r="D3079" s="656" t="e">
        <v>#N/A</v>
      </c>
      <c r="E3079" s="278"/>
    </row>
    <row r="3080" spans="1:5">
      <c r="A3080" s="651">
        <v>41455</v>
      </c>
      <c r="B3080" s="655"/>
      <c r="C3080" s="655"/>
      <c r="D3080" s="656" t="e">
        <v>#N/A</v>
      </c>
      <c r="E3080" s="278"/>
    </row>
    <row r="3081" spans="1:5">
      <c r="A3081" s="651">
        <v>41456</v>
      </c>
      <c r="B3081" s="655"/>
      <c r="C3081" s="655"/>
      <c r="D3081" s="656" t="e">
        <v>#N/A</v>
      </c>
      <c r="E3081" s="278"/>
    </row>
    <row r="3082" spans="1:5">
      <c r="A3082" s="651">
        <v>41457</v>
      </c>
      <c r="B3082" s="655"/>
      <c r="C3082" s="655"/>
      <c r="D3082" s="656" t="e">
        <v>#N/A</v>
      </c>
      <c r="E3082" s="278"/>
    </row>
    <row r="3083" spans="1:5">
      <c r="A3083" s="651">
        <v>41458</v>
      </c>
      <c r="B3083" s="655"/>
      <c r="C3083" s="655"/>
      <c r="D3083" s="656" t="e">
        <v>#N/A</v>
      </c>
      <c r="E3083" s="278"/>
    </row>
    <row r="3084" spans="1:5">
      <c r="A3084" s="651">
        <v>41459</v>
      </c>
      <c r="B3084" s="655"/>
      <c r="C3084" s="655"/>
      <c r="D3084" s="656" t="e">
        <v>#N/A</v>
      </c>
      <c r="E3084" s="278"/>
    </row>
    <row r="3085" spans="1:5">
      <c r="A3085" s="651">
        <v>41460</v>
      </c>
      <c r="B3085" s="655"/>
      <c r="C3085" s="655"/>
      <c r="D3085" s="656" t="e">
        <v>#N/A</v>
      </c>
      <c r="E3085" s="278"/>
    </row>
    <row r="3086" spans="1:5">
      <c r="A3086" s="651">
        <v>41461</v>
      </c>
      <c r="B3086" s="655"/>
      <c r="C3086" s="655"/>
      <c r="D3086" s="656" t="e">
        <v>#N/A</v>
      </c>
      <c r="E3086" s="278"/>
    </row>
    <row r="3087" spans="1:5">
      <c r="A3087" s="651">
        <v>41462</v>
      </c>
      <c r="B3087" s="655"/>
      <c r="C3087" s="655"/>
      <c r="D3087" s="656" t="e">
        <v>#N/A</v>
      </c>
      <c r="E3087" s="278"/>
    </row>
    <row r="3088" spans="1:5">
      <c r="A3088" s="651">
        <v>41463</v>
      </c>
      <c r="B3088" s="655"/>
      <c r="C3088" s="655"/>
      <c r="D3088" s="656" t="e">
        <v>#N/A</v>
      </c>
      <c r="E3088" s="278"/>
    </row>
    <row r="3089" spans="1:5">
      <c r="A3089" s="651">
        <v>41464</v>
      </c>
      <c r="B3089" s="655"/>
      <c r="C3089" s="655"/>
      <c r="D3089" s="656" t="e">
        <v>#N/A</v>
      </c>
      <c r="E3089" s="278"/>
    </row>
    <row r="3090" spans="1:5">
      <c r="A3090" s="651">
        <v>41465</v>
      </c>
      <c r="B3090" s="655"/>
      <c r="C3090" s="655"/>
      <c r="D3090" s="656" t="e">
        <v>#N/A</v>
      </c>
      <c r="E3090" s="278"/>
    </row>
    <row r="3091" spans="1:5">
      <c r="A3091" s="651">
        <v>41466</v>
      </c>
      <c r="B3091" s="655"/>
      <c r="C3091" s="655"/>
      <c r="D3091" s="656" t="e">
        <v>#N/A</v>
      </c>
      <c r="E3091" s="278"/>
    </row>
    <row r="3092" spans="1:5">
      <c r="A3092" s="651">
        <v>41467</v>
      </c>
      <c r="B3092" s="655"/>
      <c r="C3092" s="655"/>
      <c r="D3092" s="656" t="e">
        <v>#N/A</v>
      </c>
      <c r="E3092" s="278"/>
    </row>
    <row r="3093" spans="1:5">
      <c r="A3093" s="651">
        <v>41468</v>
      </c>
      <c r="B3093" s="655"/>
      <c r="C3093" s="655"/>
      <c r="D3093" s="656" t="e">
        <v>#N/A</v>
      </c>
      <c r="E3093" s="278"/>
    </row>
    <row r="3094" spans="1:5">
      <c r="A3094" s="651">
        <v>41469</v>
      </c>
      <c r="B3094" s="655"/>
      <c r="C3094" s="655"/>
      <c r="D3094" s="656" t="e">
        <v>#N/A</v>
      </c>
      <c r="E3094" s="278"/>
    </row>
    <row r="3095" spans="1:5">
      <c r="A3095" s="651">
        <v>41470</v>
      </c>
      <c r="B3095" s="655"/>
      <c r="C3095" s="655"/>
      <c r="D3095" s="656" t="e">
        <v>#N/A</v>
      </c>
      <c r="E3095" s="278"/>
    </row>
    <row r="3096" spans="1:5">
      <c r="A3096" s="651">
        <v>41471</v>
      </c>
      <c r="B3096" s="655"/>
      <c r="C3096" s="655"/>
      <c r="D3096" s="656" t="e">
        <v>#N/A</v>
      </c>
      <c r="E3096" s="278"/>
    </row>
    <row r="3097" spans="1:5">
      <c r="A3097" s="651">
        <v>41472</v>
      </c>
      <c r="B3097" s="655"/>
      <c r="C3097" s="655"/>
      <c r="D3097" s="656" t="e">
        <v>#N/A</v>
      </c>
      <c r="E3097" s="278"/>
    </row>
    <row r="3098" spans="1:5">
      <c r="A3098" s="651">
        <v>41473</v>
      </c>
      <c r="B3098" s="655"/>
      <c r="C3098" s="655"/>
      <c r="D3098" s="656" t="e">
        <v>#N/A</v>
      </c>
      <c r="E3098" s="278"/>
    </row>
    <row r="3099" spans="1:5">
      <c r="A3099" s="651">
        <v>41474</v>
      </c>
      <c r="B3099" s="655"/>
      <c r="C3099" s="655"/>
      <c r="D3099" s="656" t="e">
        <v>#N/A</v>
      </c>
      <c r="E3099" s="278"/>
    </row>
    <row r="3100" spans="1:5">
      <c r="A3100" s="651">
        <v>41475</v>
      </c>
      <c r="B3100" s="655"/>
      <c r="C3100" s="655"/>
      <c r="D3100" s="656" t="e">
        <v>#N/A</v>
      </c>
      <c r="E3100" s="278"/>
    </row>
    <row r="3101" spans="1:5">
      <c r="A3101" s="651">
        <v>41476</v>
      </c>
      <c r="B3101" s="655"/>
      <c r="C3101" s="655"/>
      <c r="D3101" s="656" t="e">
        <v>#N/A</v>
      </c>
      <c r="E3101" s="278"/>
    </row>
    <row r="3102" spans="1:5">
      <c r="A3102" s="651">
        <v>41477</v>
      </c>
      <c r="B3102" s="655"/>
      <c r="C3102" s="655"/>
      <c r="D3102" s="656" t="e">
        <v>#N/A</v>
      </c>
      <c r="E3102" s="278"/>
    </row>
    <row r="3103" spans="1:5">
      <c r="A3103" s="651">
        <v>41478</v>
      </c>
      <c r="B3103" s="655"/>
      <c r="C3103" s="655"/>
      <c r="D3103" s="656" t="e">
        <v>#N/A</v>
      </c>
      <c r="E3103" s="278"/>
    </row>
    <row r="3104" spans="1:5">
      <c r="A3104" s="651">
        <v>41479</v>
      </c>
      <c r="B3104" s="655"/>
      <c r="C3104" s="655"/>
      <c r="D3104" s="656" t="e">
        <v>#N/A</v>
      </c>
      <c r="E3104" s="278"/>
    </row>
    <row r="3105" spans="1:5">
      <c r="A3105" s="651">
        <v>41480</v>
      </c>
      <c r="B3105" s="655"/>
      <c r="C3105" s="655"/>
      <c r="D3105" s="656" t="e">
        <v>#N/A</v>
      </c>
      <c r="E3105" s="278"/>
    </row>
    <row r="3106" spans="1:5">
      <c r="A3106" s="651">
        <v>41481</v>
      </c>
      <c r="B3106" s="655"/>
      <c r="C3106" s="655"/>
      <c r="D3106" s="656" t="e">
        <v>#N/A</v>
      </c>
      <c r="E3106" s="278"/>
    </row>
    <row r="3107" spans="1:5">
      <c r="A3107" s="651">
        <v>41482</v>
      </c>
      <c r="B3107" s="655"/>
      <c r="C3107" s="655"/>
      <c r="D3107" s="656" t="e">
        <v>#N/A</v>
      </c>
      <c r="E3107" s="278"/>
    </row>
    <row r="3108" spans="1:5">
      <c r="A3108" s="651">
        <v>41483</v>
      </c>
      <c r="B3108" s="655"/>
      <c r="C3108" s="655"/>
      <c r="D3108" s="656" t="e">
        <v>#N/A</v>
      </c>
      <c r="E3108" s="278"/>
    </row>
    <row r="3109" spans="1:5">
      <c r="A3109" s="651">
        <v>41484</v>
      </c>
      <c r="B3109" s="655"/>
      <c r="C3109" s="655"/>
      <c r="D3109" s="656" t="e">
        <v>#N/A</v>
      </c>
      <c r="E3109" s="278"/>
    </row>
    <row r="3110" spans="1:5">
      <c r="A3110" s="651">
        <v>41485</v>
      </c>
      <c r="B3110" s="655"/>
      <c r="C3110" s="655"/>
      <c r="D3110" s="656" t="e">
        <v>#N/A</v>
      </c>
      <c r="E3110" s="278"/>
    </row>
    <row r="3111" spans="1:5">
      <c r="A3111" s="651">
        <v>41486</v>
      </c>
      <c r="B3111" s="655"/>
      <c r="C3111" s="655"/>
      <c r="D3111" s="656" t="e">
        <v>#N/A</v>
      </c>
      <c r="E3111" s="278"/>
    </row>
    <row r="3112" spans="1:5">
      <c r="A3112" s="651">
        <v>41487</v>
      </c>
      <c r="B3112" s="655"/>
      <c r="C3112" s="655"/>
      <c r="D3112" s="656" t="e">
        <v>#N/A</v>
      </c>
      <c r="E3112" s="278"/>
    </row>
    <row r="3113" spans="1:5">
      <c r="A3113" s="651">
        <v>41488</v>
      </c>
      <c r="B3113" s="655"/>
      <c r="C3113" s="655"/>
      <c r="D3113" s="656" t="e">
        <v>#N/A</v>
      </c>
      <c r="E3113" s="278"/>
    </row>
    <row r="3114" spans="1:5">
      <c r="A3114" s="651">
        <v>41489</v>
      </c>
      <c r="B3114" s="655"/>
      <c r="C3114" s="655"/>
      <c r="D3114" s="656" t="e">
        <v>#N/A</v>
      </c>
      <c r="E3114" s="278"/>
    </row>
    <row r="3115" spans="1:5">
      <c r="A3115" s="651">
        <v>41490</v>
      </c>
      <c r="B3115" s="655"/>
      <c r="C3115" s="655"/>
      <c r="D3115" s="656" t="e">
        <v>#N/A</v>
      </c>
      <c r="E3115" s="278"/>
    </row>
    <row r="3116" spans="1:5">
      <c r="A3116" s="651">
        <v>41491</v>
      </c>
      <c r="B3116" s="655"/>
      <c r="C3116" s="655"/>
      <c r="D3116" s="656" t="e">
        <v>#N/A</v>
      </c>
      <c r="E3116" s="278"/>
    </row>
    <row r="3117" spans="1:5">
      <c r="A3117" s="651">
        <v>41492</v>
      </c>
      <c r="B3117" s="655"/>
      <c r="C3117" s="655"/>
      <c r="D3117" s="656" t="e">
        <v>#N/A</v>
      </c>
      <c r="E3117" s="278"/>
    </row>
    <row r="3118" spans="1:5">
      <c r="A3118" s="651">
        <v>41493</v>
      </c>
      <c r="B3118" s="655"/>
      <c r="C3118" s="655"/>
      <c r="D3118" s="656" t="e">
        <v>#N/A</v>
      </c>
      <c r="E3118" s="278"/>
    </row>
    <row r="3119" spans="1:5">
      <c r="A3119" s="651">
        <v>41494</v>
      </c>
      <c r="B3119" s="655"/>
      <c r="C3119" s="655"/>
      <c r="D3119" s="656" t="e">
        <v>#N/A</v>
      </c>
      <c r="E3119" s="278"/>
    </row>
    <row r="3120" spans="1:5">
      <c r="A3120" s="651">
        <v>41495</v>
      </c>
      <c r="B3120" s="655"/>
      <c r="C3120" s="655"/>
      <c r="D3120" s="656" t="e">
        <v>#N/A</v>
      </c>
      <c r="E3120" s="278"/>
    </row>
    <row r="3121" spans="1:5">
      <c r="A3121" s="651">
        <v>41496</v>
      </c>
      <c r="B3121" s="655"/>
      <c r="C3121" s="655"/>
      <c r="D3121" s="656" t="e">
        <v>#N/A</v>
      </c>
      <c r="E3121" s="278"/>
    </row>
    <row r="3122" spans="1:5">
      <c r="A3122" s="651">
        <v>41497</v>
      </c>
      <c r="B3122" s="655"/>
      <c r="C3122" s="655"/>
      <c r="D3122" s="656" t="e">
        <v>#N/A</v>
      </c>
      <c r="E3122" s="278"/>
    </row>
    <row r="3123" spans="1:5">
      <c r="A3123" s="651">
        <v>41498</v>
      </c>
      <c r="B3123" s="655"/>
      <c r="C3123" s="655"/>
      <c r="D3123" s="656" t="e">
        <v>#N/A</v>
      </c>
      <c r="E3123" s="278"/>
    </row>
    <row r="3124" spans="1:5">
      <c r="A3124" s="651">
        <v>41499</v>
      </c>
      <c r="B3124" s="655"/>
      <c r="C3124" s="655"/>
      <c r="D3124" s="656" t="e">
        <v>#N/A</v>
      </c>
      <c r="E3124" s="278"/>
    </row>
    <row r="3125" spans="1:5">
      <c r="A3125" s="651">
        <v>41500</v>
      </c>
      <c r="B3125" s="655"/>
      <c r="C3125" s="655"/>
      <c r="D3125" s="656" t="e">
        <v>#N/A</v>
      </c>
      <c r="E3125" s="278"/>
    </row>
    <row r="3126" spans="1:5">
      <c r="A3126" s="651">
        <v>41501</v>
      </c>
      <c r="B3126" s="655"/>
      <c r="C3126" s="655"/>
      <c r="D3126" s="656" t="e">
        <v>#N/A</v>
      </c>
      <c r="E3126" s="278"/>
    </row>
    <row r="3127" spans="1:5">
      <c r="A3127" s="651">
        <v>41502</v>
      </c>
      <c r="B3127" s="655"/>
      <c r="C3127" s="655"/>
      <c r="D3127" s="656" t="e">
        <v>#N/A</v>
      </c>
      <c r="E3127" s="278"/>
    </row>
    <row r="3128" spans="1:5">
      <c r="A3128" s="651">
        <v>41503</v>
      </c>
      <c r="B3128" s="655"/>
      <c r="C3128" s="655"/>
      <c r="D3128" s="656" t="e">
        <v>#N/A</v>
      </c>
      <c r="E3128" s="278"/>
    </row>
    <row r="3129" spans="1:5">
      <c r="A3129" s="651">
        <v>41504</v>
      </c>
      <c r="B3129" s="655"/>
      <c r="C3129" s="655"/>
      <c r="D3129" s="656" t="e">
        <v>#N/A</v>
      </c>
      <c r="E3129" s="278"/>
    </row>
    <row r="3130" spans="1:5">
      <c r="A3130" s="651">
        <v>41505</v>
      </c>
      <c r="B3130" s="655"/>
      <c r="C3130" s="655"/>
      <c r="D3130" s="656" t="e">
        <v>#N/A</v>
      </c>
      <c r="E3130" s="278"/>
    </row>
    <row r="3131" spans="1:5">
      <c r="A3131" s="651">
        <v>41506</v>
      </c>
      <c r="B3131" s="655"/>
      <c r="C3131" s="655"/>
      <c r="D3131" s="656" t="e">
        <v>#N/A</v>
      </c>
      <c r="E3131" s="278"/>
    </row>
    <row r="3132" spans="1:5">
      <c r="A3132" s="651">
        <v>41507</v>
      </c>
      <c r="B3132" s="655"/>
      <c r="C3132" s="655"/>
      <c r="D3132" s="656" t="e">
        <v>#N/A</v>
      </c>
      <c r="E3132" s="278"/>
    </row>
    <row r="3133" spans="1:5">
      <c r="A3133" s="651">
        <v>41508</v>
      </c>
      <c r="B3133" s="655"/>
      <c r="C3133" s="655"/>
      <c r="D3133" s="656" t="e">
        <v>#N/A</v>
      </c>
      <c r="E3133" s="278"/>
    </row>
    <row r="3134" spans="1:5">
      <c r="A3134" s="651">
        <v>41509</v>
      </c>
      <c r="B3134" s="655"/>
      <c r="C3134" s="655"/>
      <c r="D3134" s="656" t="e">
        <v>#N/A</v>
      </c>
      <c r="E3134" s="278"/>
    </row>
    <row r="3135" spans="1:5">
      <c r="A3135" s="651">
        <v>41510</v>
      </c>
      <c r="B3135" s="655"/>
      <c r="C3135" s="655"/>
      <c r="D3135" s="656" t="e">
        <v>#N/A</v>
      </c>
      <c r="E3135" s="278"/>
    </row>
    <row r="3136" spans="1:5">
      <c r="A3136" s="651">
        <v>41511</v>
      </c>
      <c r="B3136" s="655"/>
      <c r="C3136" s="655"/>
      <c r="D3136" s="656" t="e">
        <v>#N/A</v>
      </c>
      <c r="E3136" s="278"/>
    </row>
    <row r="3137" spans="1:5">
      <c r="A3137" s="651">
        <v>41512</v>
      </c>
      <c r="B3137" s="655"/>
      <c r="C3137" s="655"/>
      <c r="D3137" s="656" t="e">
        <v>#N/A</v>
      </c>
      <c r="E3137" s="278"/>
    </row>
    <row r="3138" spans="1:5">
      <c r="A3138" s="651">
        <v>41513</v>
      </c>
      <c r="B3138" s="655"/>
      <c r="C3138" s="655"/>
      <c r="D3138" s="656" t="e">
        <v>#N/A</v>
      </c>
      <c r="E3138" s="278"/>
    </row>
    <row r="3139" spans="1:5">
      <c r="A3139" s="651">
        <v>41514</v>
      </c>
      <c r="B3139" s="655"/>
      <c r="C3139" s="655"/>
      <c r="D3139" s="656" t="e">
        <v>#N/A</v>
      </c>
      <c r="E3139" s="278"/>
    </row>
    <row r="3140" spans="1:5">
      <c r="A3140" s="651">
        <v>41515</v>
      </c>
      <c r="B3140" s="655"/>
      <c r="C3140" s="655"/>
      <c r="D3140" s="656" t="e">
        <v>#N/A</v>
      </c>
      <c r="E3140" s="278"/>
    </row>
    <row r="3141" spans="1:5">
      <c r="A3141" s="651">
        <v>41516</v>
      </c>
      <c r="B3141" s="655"/>
      <c r="C3141" s="655"/>
      <c r="D3141" s="656" t="e">
        <v>#N/A</v>
      </c>
      <c r="E3141" s="278"/>
    </row>
    <row r="3142" spans="1:5">
      <c r="A3142" s="651">
        <v>41517</v>
      </c>
      <c r="B3142" s="655"/>
      <c r="C3142" s="655"/>
      <c r="D3142" s="656" t="e">
        <v>#N/A</v>
      </c>
      <c r="E3142" s="278"/>
    </row>
    <row r="3143" spans="1:5">
      <c r="A3143" s="651">
        <v>41518</v>
      </c>
      <c r="B3143" s="655"/>
      <c r="C3143" s="655"/>
      <c r="D3143" s="656" t="e">
        <v>#N/A</v>
      </c>
      <c r="E3143" s="278"/>
    </row>
    <row r="3144" spans="1:5">
      <c r="A3144" s="651">
        <v>41519</v>
      </c>
      <c r="B3144" s="655"/>
      <c r="C3144" s="655"/>
      <c r="D3144" s="656" t="e">
        <v>#N/A</v>
      </c>
      <c r="E3144" s="278"/>
    </row>
    <row r="3145" spans="1:5">
      <c r="A3145" s="651">
        <v>41520</v>
      </c>
      <c r="B3145" s="655"/>
      <c r="C3145" s="655"/>
      <c r="D3145" s="656" t="e">
        <v>#N/A</v>
      </c>
      <c r="E3145" s="278"/>
    </row>
    <row r="3146" spans="1:5">
      <c r="A3146" s="651">
        <v>41521</v>
      </c>
      <c r="B3146" s="655"/>
      <c r="C3146" s="655"/>
      <c r="D3146" s="656" t="e">
        <v>#N/A</v>
      </c>
      <c r="E3146" s="278"/>
    </row>
    <row r="3147" spans="1:5">
      <c r="A3147" s="651">
        <v>41522</v>
      </c>
      <c r="B3147" s="655"/>
      <c r="C3147" s="655"/>
      <c r="D3147" s="656" t="e">
        <v>#N/A</v>
      </c>
      <c r="E3147" s="278"/>
    </row>
    <row r="3148" spans="1:5">
      <c r="A3148" s="651">
        <v>41523</v>
      </c>
      <c r="B3148" s="655"/>
      <c r="C3148" s="655"/>
      <c r="D3148" s="656" t="e">
        <v>#N/A</v>
      </c>
      <c r="E3148" s="278"/>
    </row>
    <row r="3149" spans="1:5">
      <c r="A3149" s="651">
        <v>41524</v>
      </c>
      <c r="B3149" s="655"/>
      <c r="C3149" s="655"/>
      <c r="D3149" s="656" t="e">
        <v>#N/A</v>
      </c>
      <c r="E3149" s="278"/>
    </row>
    <row r="3150" spans="1:5">
      <c r="A3150" s="651">
        <v>41525</v>
      </c>
      <c r="B3150" s="655"/>
      <c r="C3150" s="655"/>
      <c r="D3150" s="656" t="e">
        <v>#N/A</v>
      </c>
      <c r="E3150" s="278"/>
    </row>
    <row r="3151" spans="1:5">
      <c r="A3151" s="651">
        <v>41526</v>
      </c>
      <c r="B3151" s="655"/>
      <c r="C3151" s="655"/>
      <c r="D3151" s="656" t="e">
        <v>#N/A</v>
      </c>
      <c r="E3151" s="278"/>
    </row>
    <row r="3152" spans="1:5">
      <c r="A3152" s="651">
        <v>41527</v>
      </c>
      <c r="B3152" s="655"/>
      <c r="C3152" s="655"/>
      <c r="D3152" s="656" t="e">
        <v>#N/A</v>
      </c>
      <c r="E3152" s="278"/>
    </row>
    <row r="3153" spans="1:5">
      <c r="A3153" s="651">
        <v>41528</v>
      </c>
      <c r="B3153" s="655"/>
      <c r="C3153" s="655"/>
      <c r="D3153" s="656" t="e">
        <v>#N/A</v>
      </c>
      <c r="E3153" s="278"/>
    </row>
    <row r="3154" spans="1:5">
      <c r="A3154" s="651">
        <v>41529</v>
      </c>
      <c r="B3154" s="655"/>
      <c r="C3154" s="655"/>
      <c r="D3154" s="656" t="e">
        <v>#N/A</v>
      </c>
      <c r="E3154" s="278"/>
    </row>
    <row r="3155" spans="1:5">
      <c r="A3155" s="651">
        <v>41530</v>
      </c>
      <c r="B3155" s="655"/>
      <c r="C3155" s="655"/>
      <c r="D3155" s="656" t="e">
        <v>#N/A</v>
      </c>
      <c r="E3155" s="278"/>
    </row>
    <row r="3156" spans="1:5">
      <c r="A3156" s="651">
        <v>41531</v>
      </c>
      <c r="B3156" s="655"/>
      <c r="C3156" s="655"/>
      <c r="D3156" s="656" t="e">
        <v>#N/A</v>
      </c>
      <c r="E3156" s="278"/>
    </row>
    <row r="3157" spans="1:5">
      <c r="A3157" s="651">
        <v>41532</v>
      </c>
      <c r="B3157" s="655"/>
      <c r="C3157" s="655"/>
      <c r="D3157" s="656" t="e">
        <v>#N/A</v>
      </c>
      <c r="E3157" s="278"/>
    </row>
    <row r="3158" spans="1:5">
      <c r="A3158" s="651">
        <v>41533</v>
      </c>
      <c r="B3158" s="655"/>
      <c r="C3158" s="655"/>
      <c r="D3158" s="656" t="e">
        <v>#N/A</v>
      </c>
      <c r="E3158" s="278"/>
    </row>
    <row r="3159" spans="1:5">
      <c r="A3159" s="651">
        <v>41534</v>
      </c>
      <c r="B3159" s="655"/>
      <c r="C3159" s="655"/>
      <c r="D3159" s="656" t="e">
        <v>#N/A</v>
      </c>
      <c r="E3159" s="278"/>
    </row>
    <row r="3160" spans="1:5">
      <c r="A3160" s="651">
        <v>41535</v>
      </c>
      <c r="B3160" s="655"/>
      <c r="C3160" s="655"/>
      <c r="D3160" s="656" t="e">
        <v>#N/A</v>
      </c>
      <c r="E3160" s="278"/>
    </row>
    <row r="3161" spans="1:5">
      <c r="A3161" s="651">
        <v>41536</v>
      </c>
      <c r="B3161" s="655"/>
      <c r="C3161" s="655"/>
      <c r="D3161" s="656" t="e">
        <v>#N/A</v>
      </c>
      <c r="E3161" s="278"/>
    </row>
    <row r="3162" spans="1:5">
      <c r="A3162" s="651">
        <v>41537</v>
      </c>
      <c r="B3162" s="655"/>
      <c r="C3162" s="655"/>
      <c r="D3162" s="656" t="e">
        <v>#N/A</v>
      </c>
      <c r="E3162" s="278"/>
    </row>
    <row r="3163" spans="1:5">
      <c r="A3163" s="651">
        <v>41538</v>
      </c>
      <c r="B3163" s="655"/>
      <c r="C3163" s="655"/>
      <c r="D3163" s="656" t="e">
        <v>#N/A</v>
      </c>
      <c r="E3163" s="278"/>
    </row>
    <row r="3164" spans="1:5">
      <c r="A3164" s="651">
        <v>41539</v>
      </c>
      <c r="B3164" s="655"/>
      <c r="C3164" s="655"/>
      <c r="D3164" s="656" t="e">
        <v>#N/A</v>
      </c>
      <c r="E3164" s="278"/>
    </row>
    <row r="3165" spans="1:5">
      <c r="A3165" s="651">
        <v>41540</v>
      </c>
      <c r="B3165" s="655"/>
      <c r="C3165" s="655"/>
      <c r="D3165" s="656" t="e">
        <v>#N/A</v>
      </c>
      <c r="E3165" s="278"/>
    </row>
    <row r="3166" spans="1:5">
      <c r="A3166" s="651">
        <v>41541</v>
      </c>
      <c r="B3166" s="655"/>
      <c r="C3166" s="655"/>
      <c r="D3166" s="656" t="e">
        <v>#N/A</v>
      </c>
      <c r="E3166" s="278"/>
    </row>
    <row r="3167" spans="1:5">
      <c r="A3167" s="651">
        <v>41542</v>
      </c>
      <c r="B3167" s="655"/>
      <c r="C3167" s="655"/>
      <c r="D3167" s="656" t="e">
        <v>#N/A</v>
      </c>
      <c r="E3167" s="278"/>
    </row>
    <row r="3168" spans="1:5">
      <c r="A3168" s="651">
        <v>41543</v>
      </c>
      <c r="B3168" s="655"/>
      <c r="C3168" s="655"/>
      <c r="D3168" s="656" t="e">
        <v>#N/A</v>
      </c>
      <c r="E3168" s="278"/>
    </row>
    <row r="3169" spans="1:5">
      <c r="A3169" s="651">
        <v>41544</v>
      </c>
      <c r="B3169" s="655"/>
      <c r="C3169" s="655"/>
      <c r="D3169" s="656" t="e">
        <v>#N/A</v>
      </c>
      <c r="E3169" s="278"/>
    </row>
    <row r="3170" spans="1:5">
      <c r="A3170" s="651">
        <v>41545</v>
      </c>
      <c r="B3170" s="655"/>
      <c r="C3170" s="655"/>
      <c r="D3170" s="656" t="e">
        <v>#N/A</v>
      </c>
      <c r="E3170" s="278"/>
    </row>
    <row r="3171" spans="1:5">
      <c r="A3171" s="651">
        <v>41546</v>
      </c>
      <c r="B3171" s="655"/>
      <c r="C3171" s="655"/>
      <c r="D3171" s="656" t="e">
        <v>#N/A</v>
      </c>
      <c r="E3171" s="278"/>
    </row>
    <row r="3172" spans="1:5">
      <c r="A3172" s="651">
        <v>41547</v>
      </c>
      <c r="B3172" s="655"/>
      <c r="C3172" s="655"/>
      <c r="D3172" s="656" t="e">
        <v>#N/A</v>
      </c>
      <c r="E3172" s="278"/>
    </row>
    <row r="3173" spans="1:5">
      <c r="A3173" s="651">
        <v>41548</v>
      </c>
      <c r="B3173" s="655"/>
      <c r="C3173" s="655"/>
      <c r="D3173" s="656" t="e">
        <v>#N/A</v>
      </c>
      <c r="E3173" s="278"/>
    </row>
    <row r="3174" spans="1:5">
      <c r="A3174" s="651">
        <v>41549</v>
      </c>
      <c r="B3174" s="655"/>
      <c r="C3174" s="655"/>
      <c r="D3174" s="656" t="e">
        <v>#N/A</v>
      </c>
      <c r="E3174" s="278"/>
    </row>
    <row r="3175" spans="1:5">
      <c r="A3175" s="651">
        <v>41550</v>
      </c>
      <c r="B3175" s="655"/>
      <c r="C3175" s="655"/>
      <c r="D3175" s="656" t="e">
        <v>#N/A</v>
      </c>
      <c r="E3175" s="278"/>
    </row>
    <row r="3176" spans="1:5">
      <c r="A3176" s="651">
        <v>41551</v>
      </c>
      <c r="B3176" s="655"/>
      <c r="C3176" s="655"/>
      <c r="D3176" s="656" t="e">
        <v>#N/A</v>
      </c>
      <c r="E3176" s="278"/>
    </row>
    <row r="3177" spans="1:5">
      <c r="A3177" s="651">
        <v>41552</v>
      </c>
      <c r="B3177" s="655"/>
      <c r="C3177" s="655"/>
      <c r="D3177" s="656" t="e">
        <v>#N/A</v>
      </c>
      <c r="E3177" s="278"/>
    </row>
    <row r="3178" spans="1:5">
      <c r="A3178" s="651">
        <v>41553</v>
      </c>
      <c r="B3178" s="655"/>
      <c r="C3178" s="655"/>
      <c r="D3178" s="656" t="e">
        <v>#N/A</v>
      </c>
      <c r="E3178" s="278"/>
    </row>
    <row r="3179" spans="1:5">
      <c r="A3179" s="651">
        <v>41554</v>
      </c>
      <c r="B3179" s="655"/>
      <c r="C3179" s="655"/>
      <c r="D3179" s="656" t="e">
        <v>#N/A</v>
      </c>
      <c r="E3179" s="278"/>
    </row>
    <row r="3180" spans="1:5">
      <c r="A3180" s="651">
        <v>41555</v>
      </c>
      <c r="B3180" s="655"/>
      <c r="C3180" s="655"/>
      <c r="D3180" s="656" t="e">
        <v>#N/A</v>
      </c>
      <c r="E3180" s="278"/>
    </row>
    <row r="3181" spans="1:5">
      <c r="A3181" s="651">
        <v>41556</v>
      </c>
      <c r="B3181" s="655"/>
      <c r="C3181" s="655"/>
      <c r="D3181" s="656" t="e">
        <v>#N/A</v>
      </c>
      <c r="E3181" s="278"/>
    </row>
    <row r="3182" spans="1:5">
      <c r="A3182" s="651">
        <v>41557</v>
      </c>
      <c r="B3182" s="655"/>
      <c r="C3182" s="655"/>
      <c r="D3182" s="656" t="e">
        <v>#N/A</v>
      </c>
      <c r="E3182" s="278"/>
    </row>
    <row r="3183" spans="1:5">
      <c r="A3183" s="651">
        <v>41558</v>
      </c>
      <c r="B3183" s="655"/>
      <c r="C3183" s="655"/>
      <c r="D3183" s="656" t="e">
        <v>#N/A</v>
      </c>
      <c r="E3183" s="278"/>
    </row>
    <row r="3184" spans="1:5">
      <c r="A3184" s="651">
        <v>41559</v>
      </c>
      <c r="B3184" s="655"/>
      <c r="C3184" s="655"/>
      <c r="D3184" s="656" t="e">
        <v>#N/A</v>
      </c>
      <c r="E3184" s="278"/>
    </row>
    <row r="3185" spans="1:5">
      <c r="A3185" s="651">
        <v>41560</v>
      </c>
      <c r="B3185" s="655"/>
      <c r="C3185" s="655"/>
      <c r="D3185" s="656" t="e">
        <v>#N/A</v>
      </c>
      <c r="E3185" s="278"/>
    </row>
    <row r="3186" spans="1:5">
      <c r="A3186" s="651">
        <v>41561</v>
      </c>
      <c r="B3186" s="655"/>
      <c r="C3186" s="655"/>
      <c r="D3186" s="656" t="e">
        <v>#N/A</v>
      </c>
      <c r="E3186" s="278"/>
    </row>
    <row r="3187" spans="1:5">
      <c r="A3187" s="651">
        <v>41562</v>
      </c>
      <c r="B3187" s="655"/>
      <c r="C3187" s="655"/>
      <c r="D3187" s="656" t="e">
        <v>#N/A</v>
      </c>
      <c r="E3187" s="278"/>
    </row>
    <row r="3188" spans="1:5">
      <c r="A3188" s="651">
        <v>41563</v>
      </c>
      <c r="B3188" s="655"/>
      <c r="C3188" s="655"/>
      <c r="D3188" s="656" t="e">
        <v>#N/A</v>
      </c>
      <c r="E3188" s="278"/>
    </row>
    <row r="3189" spans="1:5">
      <c r="A3189" s="651">
        <v>41564</v>
      </c>
      <c r="B3189" s="655"/>
      <c r="C3189" s="655"/>
      <c r="D3189" s="656" t="e">
        <v>#N/A</v>
      </c>
      <c r="E3189" s="278"/>
    </row>
    <row r="3190" spans="1:5">
      <c r="A3190" s="651">
        <v>41565</v>
      </c>
      <c r="B3190" s="655"/>
      <c r="C3190" s="655"/>
      <c r="D3190" s="656" t="e">
        <v>#N/A</v>
      </c>
      <c r="E3190" s="278"/>
    </row>
    <row r="3191" spans="1:5">
      <c r="A3191" s="651">
        <v>41566</v>
      </c>
      <c r="B3191" s="655"/>
      <c r="C3191" s="655"/>
      <c r="D3191" s="656" t="e">
        <v>#N/A</v>
      </c>
      <c r="E3191" s="278"/>
    </row>
    <row r="3192" spans="1:5">
      <c r="A3192" s="651">
        <v>41567</v>
      </c>
      <c r="B3192" s="655"/>
      <c r="C3192" s="655"/>
      <c r="D3192" s="656" t="e">
        <v>#N/A</v>
      </c>
      <c r="E3192" s="278"/>
    </row>
    <row r="3193" spans="1:5">
      <c r="A3193" s="651">
        <v>41568</v>
      </c>
      <c r="B3193" s="655"/>
      <c r="C3193" s="655"/>
      <c r="D3193" s="656" t="e">
        <v>#N/A</v>
      </c>
      <c r="E3193" s="278"/>
    </row>
    <row r="3194" spans="1:5">
      <c r="A3194" s="651">
        <v>41569</v>
      </c>
      <c r="B3194" s="655"/>
      <c r="C3194" s="655"/>
      <c r="D3194" s="656" t="e">
        <v>#N/A</v>
      </c>
      <c r="E3194" s="278"/>
    </row>
    <row r="3195" spans="1:5">
      <c r="A3195" s="651">
        <v>41570</v>
      </c>
      <c r="B3195" s="655"/>
      <c r="C3195" s="655"/>
      <c r="D3195" s="656" t="e">
        <v>#N/A</v>
      </c>
      <c r="E3195" s="278"/>
    </row>
    <row r="3196" spans="1:5">
      <c r="A3196" s="651">
        <v>41571</v>
      </c>
      <c r="B3196" s="655"/>
      <c r="C3196" s="655"/>
      <c r="D3196" s="656" t="e">
        <v>#N/A</v>
      </c>
      <c r="E3196" s="278"/>
    </row>
    <row r="3197" spans="1:5">
      <c r="A3197" s="651">
        <v>41572</v>
      </c>
      <c r="B3197" s="655"/>
      <c r="C3197" s="655"/>
      <c r="D3197" s="656" t="e">
        <v>#N/A</v>
      </c>
      <c r="E3197" s="278"/>
    </row>
    <row r="3198" spans="1:5">
      <c r="A3198" s="651">
        <v>41573</v>
      </c>
      <c r="B3198" s="655"/>
      <c r="C3198" s="655"/>
      <c r="D3198" s="656" t="e">
        <v>#N/A</v>
      </c>
      <c r="E3198" s="278"/>
    </row>
    <row r="3199" spans="1:5">
      <c r="A3199" s="651">
        <v>41574</v>
      </c>
      <c r="B3199" s="655"/>
      <c r="C3199" s="655"/>
      <c r="D3199" s="656" t="e">
        <v>#N/A</v>
      </c>
      <c r="E3199" s="278"/>
    </row>
    <row r="3200" spans="1:5">
      <c r="A3200" s="651">
        <v>41575</v>
      </c>
      <c r="B3200" s="655"/>
      <c r="C3200" s="655"/>
      <c r="D3200" s="656" t="e">
        <v>#N/A</v>
      </c>
      <c r="E3200" s="278"/>
    </row>
    <row r="3201" spans="1:5">
      <c r="A3201" s="651">
        <v>41576</v>
      </c>
      <c r="B3201" s="655"/>
      <c r="C3201" s="655"/>
      <c r="D3201" s="656" t="e">
        <v>#N/A</v>
      </c>
      <c r="E3201" s="278"/>
    </row>
    <row r="3202" spans="1:5">
      <c r="A3202" s="651">
        <v>41577</v>
      </c>
      <c r="B3202" s="655"/>
      <c r="C3202" s="655"/>
      <c r="D3202" s="656" t="e">
        <v>#N/A</v>
      </c>
      <c r="E3202" s="278"/>
    </row>
    <row r="3203" spans="1:5">
      <c r="A3203" s="651">
        <v>41578</v>
      </c>
      <c r="B3203" s="655"/>
      <c r="C3203" s="655"/>
      <c r="D3203" s="656" t="e">
        <v>#N/A</v>
      </c>
      <c r="E3203" s="278"/>
    </row>
    <row r="3204" spans="1:5">
      <c r="A3204" s="651">
        <v>41579</v>
      </c>
      <c r="B3204" s="655"/>
      <c r="C3204" s="655"/>
      <c r="D3204" s="656" t="e">
        <v>#N/A</v>
      </c>
      <c r="E3204" s="278"/>
    </row>
    <row r="3205" spans="1:5">
      <c r="A3205" s="651">
        <v>41580</v>
      </c>
      <c r="B3205" s="655"/>
      <c r="C3205" s="655"/>
      <c r="D3205" s="656" t="e">
        <v>#N/A</v>
      </c>
      <c r="E3205" s="278"/>
    </row>
    <row r="3206" spans="1:5">
      <c r="A3206" s="651">
        <v>41581</v>
      </c>
      <c r="B3206" s="655"/>
      <c r="C3206" s="655"/>
      <c r="D3206" s="656" t="e">
        <v>#N/A</v>
      </c>
      <c r="E3206" s="278"/>
    </row>
    <row r="3207" spans="1:5">
      <c r="A3207" s="651">
        <v>41582</v>
      </c>
      <c r="B3207" s="655"/>
      <c r="C3207" s="655"/>
      <c r="D3207" s="656" t="e">
        <v>#N/A</v>
      </c>
      <c r="E3207" s="278"/>
    </row>
    <row r="3208" spans="1:5">
      <c r="A3208" s="651">
        <v>41583</v>
      </c>
      <c r="B3208" s="655"/>
      <c r="C3208" s="655"/>
      <c r="D3208" s="656" t="e">
        <v>#N/A</v>
      </c>
      <c r="E3208" s="278"/>
    </row>
    <row r="3209" spans="1:5">
      <c r="A3209" s="651">
        <v>41584</v>
      </c>
      <c r="B3209" s="655"/>
      <c r="C3209" s="655"/>
      <c r="D3209" s="656" t="e">
        <v>#N/A</v>
      </c>
      <c r="E3209" s="278"/>
    </row>
    <row r="3210" spans="1:5">
      <c r="A3210" s="651">
        <v>41585</v>
      </c>
      <c r="B3210" s="655"/>
      <c r="C3210" s="655"/>
      <c r="D3210" s="656" t="e">
        <v>#N/A</v>
      </c>
      <c r="E3210" s="278"/>
    </row>
    <row r="3211" spans="1:5">
      <c r="A3211" s="651">
        <v>41586</v>
      </c>
      <c r="B3211" s="655"/>
      <c r="C3211" s="655"/>
      <c r="D3211" s="656" t="e">
        <v>#N/A</v>
      </c>
      <c r="E3211" s="278"/>
    </row>
    <row r="3212" spans="1:5">
      <c r="A3212" s="651">
        <v>41587</v>
      </c>
      <c r="B3212" s="655"/>
      <c r="C3212" s="655"/>
      <c r="D3212" s="656" t="e">
        <v>#N/A</v>
      </c>
      <c r="E3212" s="278"/>
    </row>
    <row r="3213" spans="1:5">
      <c r="A3213" s="651">
        <v>41588</v>
      </c>
      <c r="B3213" s="655"/>
      <c r="C3213" s="655"/>
      <c r="D3213" s="656" t="e">
        <v>#N/A</v>
      </c>
      <c r="E3213" s="278"/>
    </row>
    <row r="3214" spans="1:5">
      <c r="A3214" s="651">
        <v>41589</v>
      </c>
      <c r="B3214" s="655"/>
      <c r="C3214" s="655"/>
      <c r="D3214" s="656" t="e">
        <v>#N/A</v>
      </c>
      <c r="E3214" s="278"/>
    </row>
    <row r="3215" spans="1:5">
      <c r="A3215" s="651">
        <v>41590</v>
      </c>
      <c r="B3215" s="655"/>
      <c r="C3215" s="655"/>
      <c r="D3215" s="656" t="e">
        <v>#N/A</v>
      </c>
      <c r="E3215" s="278"/>
    </row>
    <row r="3216" spans="1:5">
      <c r="A3216" s="651">
        <v>41591</v>
      </c>
      <c r="B3216" s="655"/>
      <c r="C3216" s="655"/>
      <c r="D3216" s="656" t="e">
        <v>#N/A</v>
      </c>
      <c r="E3216" s="278"/>
    </row>
    <row r="3217" spans="1:5">
      <c r="A3217" s="651">
        <v>41592</v>
      </c>
      <c r="B3217" s="655"/>
      <c r="C3217" s="655"/>
      <c r="D3217" s="656" t="e">
        <v>#N/A</v>
      </c>
      <c r="E3217" s="278"/>
    </row>
    <row r="3218" spans="1:5">
      <c r="A3218" s="651">
        <v>41593</v>
      </c>
      <c r="B3218" s="655"/>
      <c r="C3218" s="655"/>
      <c r="D3218" s="656" t="e">
        <v>#N/A</v>
      </c>
      <c r="E3218" s="278"/>
    </row>
    <row r="3219" spans="1:5">
      <c r="A3219" s="651">
        <v>41594</v>
      </c>
      <c r="B3219" s="655"/>
      <c r="C3219" s="655"/>
      <c r="D3219" s="656" t="e">
        <v>#N/A</v>
      </c>
      <c r="E3219" s="278"/>
    </row>
    <row r="3220" spans="1:5">
      <c r="A3220" s="651">
        <v>41595</v>
      </c>
      <c r="B3220" s="655"/>
      <c r="C3220" s="655"/>
      <c r="D3220" s="656" t="e">
        <v>#N/A</v>
      </c>
      <c r="E3220" s="278"/>
    </row>
    <row r="3221" spans="1:5">
      <c r="A3221" s="651">
        <v>41596</v>
      </c>
      <c r="B3221" s="655"/>
      <c r="C3221" s="655"/>
      <c r="D3221" s="656" t="e">
        <v>#N/A</v>
      </c>
      <c r="E3221" s="278"/>
    </row>
    <row r="3222" spans="1:5">
      <c r="A3222" s="651">
        <v>41597</v>
      </c>
      <c r="B3222" s="655"/>
      <c r="C3222" s="655"/>
      <c r="D3222" s="656" t="e">
        <v>#N/A</v>
      </c>
      <c r="E3222" s="278"/>
    </row>
    <row r="3223" spans="1:5">
      <c r="A3223" s="651">
        <v>41598</v>
      </c>
      <c r="B3223" s="655"/>
      <c r="C3223" s="655"/>
      <c r="D3223" s="656" t="e">
        <v>#N/A</v>
      </c>
      <c r="E3223" s="278"/>
    </row>
    <row r="3224" spans="1:5">
      <c r="A3224" s="651">
        <v>41599</v>
      </c>
      <c r="B3224" s="655"/>
      <c r="C3224" s="655"/>
      <c r="D3224" s="656" t="e">
        <v>#N/A</v>
      </c>
      <c r="E3224" s="278"/>
    </row>
    <row r="3225" spans="1:5">
      <c r="A3225" s="651">
        <v>41600</v>
      </c>
      <c r="B3225" s="655"/>
      <c r="C3225" s="655"/>
      <c r="D3225" s="656" t="e">
        <v>#N/A</v>
      </c>
      <c r="E3225" s="278"/>
    </row>
    <row r="3226" spans="1:5">
      <c r="A3226" s="651">
        <v>41601</v>
      </c>
      <c r="B3226" s="655"/>
      <c r="C3226" s="655"/>
      <c r="D3226" s="656" t="e">
        <v>#N/A</v>
      </c>
      <c r="E3226" s="278"/>
    </row>
    <row r="3227" spans="1:5">
      <c r="A3227" s="651">
        <v>41602</v>
      </c>
      <c r="B3227" s="655"/>
      <c r="C3227" s="655"/>
      <c r="D3227" s="656" t="e">
        <v>#N/A</v>
      </c>
      <c r="E3227" s="278"/>
    </row>
    <row r="3228" spans="1:5">
      <c r="A3228" s="651">
        <v>41603</v>
      </c>
      <c r="B3228" s="655"/>
      <c r="C3228" s="655"/>
      <c r="D3228" s="656" t="e">
        <v>#N/A</v>
      </c>
      <c r="E3228" s="278"/>
    </row>
    <row r="3229" spans="1:5">
      <c r="A3229" s="651">
        <v>41604</v>
      </c>
      <c r="B3229" s="655"/>
      <c r="C3229" s="655"/>
      <c r="D3229" s="656" t="e">
        <v>#N/A</v>
      </c>
      <c r="E3229" s="278"/>
    </row>
    <row r="3230" spans="1:5">
      <c r="A3230" s="651">
        <v>41605</v>
      </c>
      <c r="B3230" s="655"/>
      <c r="C3230" s="655"/>
      <c r="D3230" s="656" t="e">
        <v>#N/A</v>
      </c>
      <c r="E3230" s="278"/>
    </row>
    <row r="3231" spans="1:5">
      <c r="A3231" s="651">
        <v>41606</v>
      </c>
      <c r="B3231" s="655"/>
      <c r="C3231" s="655"/>
      <c r="D3231" s="656" t="e">
        <v>#N/A</v>
      </c>
      <c r="E3231" s="278"/>
    </row>
    <row r="3232" spans="1:5">
      <c r="A3232" s="651">
        <v>41607</v>
      </c>
      <c r="B3232" s="655"/>
      <c r="C3232" s="655"/>
      <c r="D3232" s="656" t="e">
        <v>#N/A</v>
      </c>
      <c r="E3232" s="278"/>
    </row>
    <row r="3233" spans="1:5">
      <c r="A3233" s="651">
        <v>41608</v>
      </c>
      <c r="B3233" s="655"/>
      <c r="C3233" s="655"/>
      <c r="D3233" s="656" t="e">
        <v>#N/A</v>
      </c>
      <c r="E3233" s="278"/>
    </row>
    <row r="3234" spans="1:5">
      <c r="A3234" s="651">
        <v>41609</v>
      </c>
      <c r="B3234" s="655"/>
      <c r="C3234" s="655"/>
      <c r="D3234" s="656" t="e">
        <v>#N/A</v>
      </c>
      <c r="E3234" s="278"/>
    </row>
    <row r="3235" spans="1:5">
      <c r="A3235" s="651">
        <v>41610</v>
      </c>
      <c r="B3235" s="655"/>
      <c r="C3235" s="655"/>
      <c r="D3235" s="628">
        <v>87.12</v>
      </c>
      <c r="E3235" s="278"/>
    </row>
    <row r="3236" spans="1:5">
      <c r="A3236" s="651">
        <v>41611</v>
      </c>
      <c r="B3236" s="655"/>
      <c r="C3236" s="655"/>
      <c r="D3236" s="656" t="e">
        <v>#N/A</v>
      </c>
      <c r="E3236" s="278"/>
    </row>
    <row r="3237" spans="1:5">
      <c r="A3237" s="651">
        <v>41612</v>
      </c>
      <c r="B3237" s="655"/>
      <c r="C3237" s="655"/>
      <c r="D3237" s="656" t="e">
        <v>#N/A</v>
      </c>
      <c r="E3237" s="278"/>
    </row>
    <row r="3238" spans="1:5">
      <c r="A3238" s="651">
        <v>41613</v>
      </c>
      <c r="B3238" s="655"/>
      <c r="C3238" s="655"/>
      <c r="D3238" s="656" t="e">
        <v>#N/A</v>
      </c>
      <c r="E3238" s="278"/>
    </row>
    <row r="3239" spans="1:5">
      <c r="A3239" s="651">
        <v>41614</v>
      </c>
      <c r="B3239" s="655"/>
      <c r="C3239" s="655"/>
      <c r="D3239" s="656" t="e">
        <v>#N/A</v>
      </c>
      <c r="E3239" s="278"/>
    </row>
    <row r="3240" spans="1:5">
      <c r="A3240" s="651">
        <v>41615</v>
      </c>
      <c r="B3240" s="655"/>
      <c r="C3240" s="655"/>
      <c r="D3240" s="656" t="e">
        <v>#N/A</v>
      </c>
      <c r="E3240" s="278"/>
    </row>
    <row r="3241" spans="1:5">
      <c r="A3241" s="651">
        <v>41616</v>
      </c>
      <c r="B3241" s="655"/>
      <c r="C3241" s="655"/>
      <c r="D3241" s="656" t="e">
        <v>#N/A</v>
      </c>
      <c r="E3241" s="278"/>
    </row>
    <row r="3242" spans="1:5">
      <c r="A3242" s="651">
        <v>41617</v>
      </c>
      <c r="B3242" s="655"/>
      <c r="C3242" s="655"/>
      <c r="D3242" s="656" t="e">
        <v>#N/A</v>
      </c>
      <c r="E3242" s="278"/>
    </row>
    <row r="3243" spans="1:5">
      <c r="A3243" s="651">
        <v>41618</v>
      </c>
      <c r="B3243" s="655"/>
      <c r="C3243" s="655"/>
      <c r="D3243" s="656" t="e">
        <v>#N/A</v>
      </c>
      <c r="E3243" s="278"/>
    </row>
    <row r="3244" spans="1:5">
      <c r="A3244" s="651">
        <v>41619</v>
      </c>
      <c r="B3244" s="655"/>
      <c r="C3244" s="655"/>
      <c r="D3244" s="656" t="e">
        <v>#N/A</v>
      </c>
      <c r="E3244" s="278"/>
    </row>
    <row r="3245" spans="1:5">
      <c r="A3245" s="651">
        <v>41620</v>
      </c>
      <c r="B3245" s="655"/>
      <c r="C3245" s="655"/>
      <c r="D3245" s="656" t="e">
        <v>#N/A</v>
      </c>
      <c r="E3245" s="278"/>
    </row>
    <row r="3246" spans="1:5">
      <c r="A3246" s="651">
        <v>41621</v>
      </c>
      <c r="B3246" s="655"/>
      <c r="C3246" s="655"/>
      <c r="D3246" s="656" t="e">
        <v>#N/A</v>
      </c>
      <c r="E3246" s="278"/>
    </row>
    <row r="3247" spans="1:5">
      <c r="A3247" s="651">
        <v>41622</v>
      </c>
      <c r="B3247" s="655"/>
      <c r="C3247" s="655"/>
      <c r="D3247" s="656" t="e">
        <v>#N/A</v>
      </c>
      <c r="E3247" s="278"/>
    </row>
    <row r="3248" spans="1:5">
      <c r="A3248" s="651">
        <v>41623</v>
      </c>
      <c r="B3248" s="655"/>
      <c r="C3248" s="655"/>
      <c r="D3248" s="656" t="e">
        <v>#N/A</v>
      </c>
      <c r="E3248" s="278"/>
    </row>
    <row r="3249" spans="1:5">
      <c r="A3249" s="651">
        <v>41624</v>
      </c>
      <c r="B3249" s="655"/>
      <c r="C3249" s="655"/>
      <c r="D3249" s="656" t="e">
        <v>#N/A</v>
      </c>
      <c r="E3249" s="278"/>
    </row>
    <row r="3250" spans="1:5">
      <c r="A3250" s="651">
        <v>41625</v>
      </c>
      <c r="B3250" s="655"/>
      <c r="C3250" s="655"/>
      <c r="D3250" s="656" t="e">
        <v>#N/A</v>
      </c>
      <c r="E3250" s="278"/>
    </row>
    <row r="3251" spans="1:5">
      <c r="A3251" s="651">
        <v>41626</v>
      </c>
      <c r="B3251" s="655"/>
      <c r="C3251" s="655"/>
      <c r="D3251" s="656" t="e">
        <v>#N/A</v>
      </c>
      <c r="E3251" s="278"/>
    </row>
    <row r="3252" spans="1:5">
      <c r="A3252" s="651">
        <v>41627</v>
      </c>
      <c r="B3252" s="655"/>
      <c r="C3252" s="655"/>
      <c r="D3252" s="656" t="e">
        <v>#N/A</v>
      </c>
      <c r="E3252" s="278"/>
    </row>
    <row r="3253" spans="1:5">
      <c r="A3253" s="285"/>
      <c r="E3253" s="278"/>
    </row>
    <row r="3254" spans="1:5">
      <c r="A3254" s="285"/>
      <c r="E3254" s="278"/>
    </row>
    <row r="3255" spans="1:5">
      <c r="A3255" s="285"/>
      <c r="E3255" s="278"/>
    </row>
    <row r="3256" spans="1:5">
      <c r="A3256" s="285"/>
      <c r="E3256" s="278"/>
    </row>
    <row r="3257" spans="1:5">
      <c r="A3257" s="285"/>
      <c r="E3257" s="278"/>
    </row>
    <row r="3258" spans="1:5">
      <c r="A3258" s="285"/>
      <c r="E3258" s="278"/>
    </row>
    <row r="3259" spans="1:5">
      <c r="A3259" s="285"/>
      <c r="E3259" s="278"/>
    </row>
    <row r="3260" spans="1:5">
      <c r="A3260" s="285"/>
      <c r="E3260" s="278"/>
    </row>
    <row r="3261" spans="1:5">
      <c r="A3261" s="285"/>
      <c r="E3261" s="278"/>
    </row>
    <row r="3262" spans="1:5">
      <c r="A3262" s="285"/>
      <c r="E3262" s="278"/>
    </row>
    <row r="3263" spans="1:5">
      <c r="A3263" s="285"/>
      <c r="E3263" s="278"/>
    </row>
    <row r="3264" spans="1:5">
      <c r="A3264" s="285"/>
      <c r="E3264" s="278"/>
    </row>
    <row r="3265" spans="1:5">
      <c r="A3265" s="285"/>
      <c r="E3265" s="278"/>
    </row>
    <row r="3266" spans="1:5">
      <c r="A3266" s="285"/>
      <c r="E3266" s="278"/>
    </row>
    <row r="3267" spans="1:5">
      <c r="A3267" s="285"/>
      <c r="E3267" s="278"/>
    </row>
    <row r="3268" spans="1:5">
      <c r="A3268" s="285"/>
      <c r="E3268" s="278"/>
    </row>
    <row r="3269" spans="1:5">
      <c r="A3269" s="285"/>
      <c r="E3269" s="278"/>
    </row>
    <row r="3270" spans="1:5">
      <c r="A3270" s="285"/>
      <c r="E3270" s="278"/>
    </row>
    <row r="3271" spans="1:5">
      <c r="A3271" s="285"/>
      <c r="E3271" s="278"/>
    </row>
    <row r="3272" spans="1:5">
      <c r="A3272" s="285"/>
      <c r="E3272" s="278"/>
    </row>
    <row r="3273" spans="1:5">
      <c r="A3273" s="285"/>
      <c r="E3273" s="278"/>
    </row>
    <row r="3274" spans="1:5">
      <c r="A3274" s="285"/>
      <c r="E3274" s="278"/>
    </row>
    <row r="3275" spans="1:5">
      <c r="A3275" s="285"/>
      <c r="E3275" s="278"/>
    </row>
    <row r="3276" spans="1:5">
      <c r="A3276" s="285"/>
      <c r="E3276" s="278"/>
    </row>
    <row r="3277" spans="1:5">
      <c r="A3277" s="285"/>
      <c r="E3277" s="278"/>
    </row>
    <row r="3278" spans="1:5">
      <c r="A3278" s="285"/>
      <c r="E3278" s="278"/>
    </row>
    <row r="3279" spans="1:5">
      <c r="A3279" s="285"/>
      <c r="E3279" s="278"/>
    </row>
    <row r="3280" spans="1:5">
      <c r="A3280" s="285"/>
      <c r="E3280" s="278"/>
    </row>
    <row r="3281" spans="1:5">
      <c r="A3281" s="285"/>
      <c r="E3281" s="278"/>
    </row>
    <row r="3282" spans="1:5">
      <c r="A3282" s="285"/>
      <c r="E3282" s="278"/>
    </row>
    <row r="3283" spans="1:5">
      <c r="A3283" s="285"/>
      <c r="E3283" s="278"/>
    </row>
    <row r="3284" spans="1:5">
      <c r="A3284" s="285"/>
      <c r="E3284" s="278"/>
    </row>
    <row r="3285" spans="1:5">
      <c r="A3285" s="285"/>
      <c r="E3285" s="278"/>
    </row>
    <row r="3286" spans="1:5">
      <c r="A3286" s="285"/>
      <c r="E3286" s="278"/>
    </row>
    <row r="3287" spans="1:5">
      <c r="A3287" s="285"/>
      <c r="E3287" s="278"/>
    </row>
    <row r="3288" spans="1:5">
      <c r="A3288" s="285"/>
      <c r="E3288" s="278"/>
    </row>
    <row r="3289" spans="1:5">
      <c r="A3289" s="285"/>
      <c r="E3289" s="278"/>
    </row>
    <row r="3290" spans="1:5">
      <c r="A3290" s="285"/>
      <c r="E3290" s="278"/>
    </row>
    <row r="3291" spans="1:5">
      <c r="A3291" s="285"/>
      <c r="E3291" s="278"/>
    </row>
    <row r="3292" spans="1:5">
      <c r="A3292" s="285"/>
      <c r="E3292" s="278"/>
    </row>
    <row r="3293" spans="1:5">
      <c r="A3293" s="285"/>
      <c r="E3293" s="278"/>
    </row>
    <row r="3294" spans="1:5">
      <c r="A3294" s="285"/>
      <c r="E3294" s="278"/>
    </row>
    <row r="3295" spans="1:5">
      <c r="A3295" s="285"/>
      <c r="E3295" s="278"/>
    </row>
    <row r="3296" spans="1:5">
      <c r="A3296" s="285"/>
      <c r="E3296" s="278"/>
    </row>
    <row r="3297" spans="1:5">
      <c r="A3297" s="285"/>
      <c r="E3297" s="278"/>
    </row>
    <row r="3298" spans="1:5">
      <c r="A3298" s="285"/>
      <c r="E3298" s="278"/>
    </row>
    <row r="3299" spans="1:5">
      <c r="A3299" s="285"/>
      <c r="E3299" s="278"/>
    </row>
    <row r="3300" spans="1:5">
      <c r="A3300" s="285"/>
      <c r="E3300" s="278"/>
    </row>
    <row r="3301" spans="1:5">
      <c r="A3301" s="285"/>
      <c r="E3301" s="278"/>
    </row>
    <row r="3302" spans="1:5">
      <c r="A3302" s="285"/>
      <c r="E3302" s="278"/>
    </row>
    <row r="3303" spans="1:5">
      <c r="A3303" s="285"/>
      <c r="E3303" s="278"/>
    </row>
    <row r="3304" spans="1:5">
      <c r="A3304" s="285"/>
      <c r="E3304" s="278"/>
    </row>
    <row r="3305" spans="1:5">
      <c r="A3305" s="285"/>
      <c r="E3305" s="278"/>
    </row>
    <row r="3306" spans="1:5">
      <c r="A3306" s="285"/>
      <c r="E3306" s="278"/>
    </row>
    <row r="3307" spans="1:5">
      <c r="A3307" s="285"/>
      <c r="E3307" s="278"/>
    </row>
    <row r="3308" spans="1:5">
      <c r="A3308" s="285"/>
      <c r="E3308" s="278"/>
    </row>
    <row r="3309" spans="1:5">
      <c r="A3309" s="285"/>
      <c r="E3309" s="278"/>
    </row>
    <row r="3310" spans="1:5">
      <c r="A3310" s="285"/>
      <c r="E3310" s="278"/>
    </row>
    <row r="3311" spans="1:5">
      <c r="A3311" s="285"/>
      <c r="E3311" s="278"/>
    </row>
    <row r="3312" spans="1:5">
      <c r="A3312" s="285"/>
      <c r="E3312" s="278"/>
    </row>
    <row r="3313" spans="1:5">
      <c r="A3313" s="285"/>
      <c r="E3313" s="278"/>
    </row>
    <row r="3314" spans="1:5">
      <c r="A3314" s="285"/>
      <c r="E3314" s="278"/>
    </row>
    <row r="3315" spans="1:5">
      <c r="A3315" s="285"/>
      <c r="E3315" s="278"/>
    </row>
    <row r="3316" spans="1:5">
      <c r="A3316" s="285"/>
      <c r="E3316" s="278"/>
    </row>
    <row r="3317" spans="1:5">
      <c r="A3317" s="285"/>
      <c r="E3317" s="278"/>
    </row>
    <row r="3318" spans="1:5">
      <c r="A3318" s="285"/>
      <c r="E3318" s="278"/>
    </row>
    <row r="3319" spans="1:5">
      <c r="A3319" s="285"/>
      <c r="E3319" s="278"/>
    </row>
    <row r="3320" spans="1:5">
      <c r="A3320" s="285"/>
      <c r="E3320" s="278"/>
    </row>
    <row r="3321" spans="1:5">
      <c r="A3321" s="285"/>
      <c r="E3321" s="278"/>
    </row>
    <row r="3322" spans="1:5">
      <c r="A3322" s="285"/>
      <c r="E3322" s="278"/>
    </row>
    <row r="3323" spans="1:5">
      <c r="A3323" s="285"/>
      <c r="E3323" s="278"/>
    </row>
    <row r="3324" spans="1:5">
      <c r="A3324" s="285"/>
      <c r="E3324" s="278"/>
    </row>
    <row r="3325" spans="1:5">
      <c r="A3325" s="285"/>
      <c r="E3325" s="278"/>
    </row>
    <row r="3326" spans="1:5">
      <c r="A3326" s="285"/>
      <c r="E3326" s="278"/>
    </row>
    <row r="3327" spans="1:5">
      <c r="A3327" s="285"/>
      <c r="E3327" s="278"/>
    </row>
    <row r="3328" spans="1:5">
      <c r="A3328" s="285"/>
      <c r="E3328" s="278"/>
    </row>
    <row r="3329" spans="1:5">
      <c r="A3329" s="285"/>
      <c r="E3329" s="278"/>
    </row>
    <row r="3330" spans="1:5">
      <c r="A3330" s="285"/>
      <c r="E3330" s="278"/>
    </row>
    <row r="3331" spans="1:5">
      <c r="A3331" s="285"/>
      <c r="E3331" s="278"/>
    </row>
    <row r="3332" spans="1:5">
      <c r="A3332" s="285"/>
      <c r="E3332" s="278"/>
    </row>
    <row r="3333" spans="1:5">
      <c r="A3333" s="285"/>
      <c r="E3333" s="278"/>
    </row>
    <row r="3334" spans="1:5">
      <c r="A3334" s="285"/>
      <c r="E3334" s="278"/>
    </row>
    <row r="3335" spans="1:5">
      <c r="A3335" s="285"/>
      <c r="E3335" s="278"/>
    </row>
    <row r="3336" spans="1:5">
      <c r="A3336" s="285"/>
      <c r="E3336" s="278"/>
    </row>
    <row r="3337" spans="1:5">
      <c r="A3337" s="285"/>
      <c r="E3337" s="278"/>
    </row>
    <row r="3338" spans="1:5">
      <c r="A3338" s="285"/>
      <c r="E3338" s="278"/>
    </row>
    <row r="3339" spans="1:5">
      <c r="A3339" s="285"/>
      <c r="E3339" s="278"/>
    </row>
    <row r="3340" spans="1:5">
      <c r="A3340" s="285"/>
      <c r="E3340" s="278"/>
    </row>
    <row r="3341" spans="1:5">
      <c r="A3341" s="285"/>
      <c r="E3341" s="278"/>
    </row>
    <row r="3342" spans="1:5">
      <c r="A3342" s="285"/>
      <c r="E3342" s="278"/>
    </row>
    <row r="3343" spans="1:5">
      <c r="A3343" s="285"/>
      <c r="E3343" s="278"/>
    </row>
    <row r="3344" spans="1:5">
      <c r="A3344" s="285"/>
      <c r="E3344" s="278"/>
    </row>
    <row r="3345" spans="1:5">
      <c r="A3345" s="285"/>
      <c r="E3345" s="278"/>
    </row>
    <row r="3346" spans="1:5">
      <c r="A3346" s="285"/>
      <c r="E3346" s="278"/>
    </row>
    <row r="3347" spans="1:5">
      <c r="A3347" s="285"/>
      <c r="E3347" s="278"/>
    </row>
    <row r="3348" spans="1:5">
      <c r="A3348" s="285"/>
      <c r="E3348" s="278"/>
    </row>
    <row r="3349" spans="1:5">
      <c r="A3349" s="285"/>
      <c r="E3349" s="278"/>
    </row>
    <row r="3350" spans="1:5">
      <c r="A3350" s="285"/>
      <c r="E3350" s="278"/>
    </row>
    <row r="3351" spans="1:5">
      <c r="A3351" s="285"/>
      <c r="E3351" s="278"/>
    </row>
    <row r="3352" spans="1:5">
      <c r="A3352" s="285"/>
      <c r="E3352" s="278"/>
    </row>
    <row r="3353" spans="1:5">
      <c r="A3353" s="285"/>
      <c r="E3353" s="278"/>
    </row>
    <row r="3354" spans="1:5">
      <c r="A3354" s="285"/>
      <c r="E3354" s="278"/>
    </row>
    <row r="3355" spans="1:5">
      <c r="A3355" s="285"/>
      <c r="E3355" s="278"/>
    </row>
    <row r="3356" spans="1:5">
      <c r="A3356" s="285"/>
      <c r="E3356" s="278"/>
    </row>
    <row r="3357" spans="1:5">
      <c r="A3357" s="285"/>
      <c r="E3357" s="278"/>
    </row>
    <row r="3358" spans="1:5">
      <c r="A3358" s="285"/>
      <c r="E3358" s="278"/>
    </row>
    <row r="3359" spans="1:5">
      <c r="A3359" s="285"/>
      <c r="E3359" s="278"/>
    </row>
    <row r="3360" spans="1:5">
      <c r="A3360" s="285"/>
      <c r="E3360" s="278"/>
    </row>
    <row r="3361" spans="1:5">
      <c r="A3361" s="285"/>
      <c r="E3361" s="278"/>
    </row>
    <row r="3362" spans="1:5">
      <c r="A3362" s="285"/>
      <c r="E3362" s="278"/>
    </row>
    <row r="3363" spans="1:5">
      <c r="A3363" s="285"/>
      <c r="E3363" s="278"/>
    </row>
    <row r="3364" spans="1:5">
      <c r="A3364" s="285"/>
      <c r="E3364" s="278"/>
    </row>
    <row r="3365" spans="1:5">
      <c r="A3365" s="285"/>
      <c r="E3365" s="278"/>
    </row>
    <row r="3366" spans="1:5">
      <c r="A3366" s="285"/>
      <c r="E3366" s="278"/>
    </row>
    <row r="3367" spans="1:5">
      <c r="A3367" s="285"/>
      <c r="E3367" s="278"/>
    </row>
    <row r="3368" spans="1:5">
      <c r="A3368" s="285"/>
      <c r="E3368" s="278"/>
    </row>
    <row r="3369" spans="1:5">
      <c r="A3369" s="285"/>
      <c r="E3369" s="278"/>
    </row>
    <row r="3370" spans="1:5">
      <c r="A3370" s="285"/>
      <c r="E3370" s="278"/>
    </row>
    <row r="3371" spans="1:5">
      <c r="A3371" s="285"/>
      <c r="E3371" s="278"/>
    </row>
    <row r="3372" spans="1:5">
      <c r="A3372" s="285"/>
      <c r="E3372" s="278"/>
    </row>
    <row r="3373" spans="1:5">
      <c r="A3373" s="285"/>
      <c r="E3373" s="278"/>
    </row>
    <row r="3374" spans="1:5">
      <c r="A3374" s="285"/>
      <c r="E3374" s="278"/>
    </row>
    <row r="3375" spans="1:5">
      <c r="A3375" s="285"/>
      <c r="E3375" s="278"/>
    </row>
    <row r="3376" spans="1:5">
      <c r="A3376" s="285"/>
      <c r="E3376" s="278"/>
    </row>
    <row r="3377" spans="1:5">
      <c r="A3377" s="285"/>
      <c r="E3377" s="278"/>
    </row>
    <row r="3378" spans="1:5">
      <c r="A3378" s="285"/>
      <c r="E3378" s="278"/>
    </row>
    <row r="3379" spans="1:5">
      <c r="A3379" s="285"/>
      <c r="E3379" s="278"/>
    </row>
    <row r="3380" spans="1:5">
      <c r="A3380" s="285"/>
      <c r="E3380" s="278"/>
    </row>
    <row r="3381" spans="1:5">
      <c r="A3381" s="285"/>
      <c r="E3381" s="278"/>
    </row>
    <row r="3382" spans="1:5">
      <c r="A3382" s="285"/>
      <c r="E3382" s="278"/>
    </row>
    <row r="3383" spans="1:5">
      <c r="A3383" s="285"/>
      <c r="E3383" s="278"/>
    </row>
    <row r="3384" spans="1:5">
      <c r="A3384" s="285"/>
      <c r="E3384" s="278"/>
    </row>
    <row r="3385" spans="1:5">
      <c r="A3385" s="285"/>
      <c r="E3385" s="278"/>
    </row>
    <row r="3386" spans="1:5">
      <c r="A3386" s="285"/>
      <c r="E3386" s="278"/>
    </row>
    <row r="3387" spans="1:5">
      <c r="A3387" s="285"/>
      <c r="E3387" s="278"/>
    </row>
    <row r="3388" spans="1:5">
      <c r="A3388" s="285"/>
      <c r="E3388" s="278"/>
    </row>
    <row r="3389" spans="1:5">
      <c r="A3389" s="285"/>
      <c r="E3389" s="278"/>
    </row>
    <row r="3390" spans="1:5">
      <c r="A3390" s="285"/>
      <c r="E3390" s="278"/>
    </row>
    <row r="3391" spans="1:5">
      <c r="A3391" s="285"/>
      <c r="E3391" s="278"/>
    </row>
    <row r="3392" spans="1:5">
      <c r="A3392" s="285"/>
      <c r="E3392" s="278"/>
    </row>
    <row r="3393" spans="1:5">
      <c r="A3393" s="285"/>
      <c r="E3393" s="278"/>
    </row>
    <row r="3394" spans="1:5">
      <c r="A3394" s="285"/>
      <c r="E3394" s="278"/>
    </row>
    <row r="3395" spans="1:5">
      <c r="A3395" s="285"/>
      <c r="E3395" s="278"/>
    </row>
    <row r="3396" spans="1:5">
      <c r="A3396" s="285"/>
      <c r="E3396" s="278"/>
    </row>
    <row r="3397" spans="1:5">
      <c r="A3397" s="285"/>
      <c r="E3397" s="278"/>
    </row>
    <row r="3398" spans="1:5">
      <c r="A3398" s="285"/>
      <c r="E3398" s="278"/>
    </row>
    <row r="3399" spans="1:5">
      <c r="A3399" s="285"/>
      <c r="E3399" s="278"/>
    </row>
    <row r="3400" spans="1:5">
      <c r="A3400" s="285"/>
      <c r="E3400" s="278"/>
    </row>
    <row r="3401" spans="1:5">
      <c r="A3401" s="285"/>
      <c r="E3401" s="278"/>
    </row>
    <row r="3402" spans="1:5">
      <c r="A3402" s="285"/>
      <c r="E3402" s="278"/>
    </row>
    <row r="3403" spans="1:5">
      <c r="A3403" s="285"/>
      <c r="E3403" s="278"/>
    </row>
    <row r="3404" spans="1:5">
      <c r="A3404" s="285"/>
      <c r="E3404" s="278"/>
    </row>
    <row r="3405" spans="1:5">
      <c r="A3405" s="285"/>
      <c r="E3405" s="278"/>
    </row>
    <row r="3406" spans="1:5">
      <c r="A3406" s="285"/>
      <c r="E3406" s="278"/>
    </row>
    <row r="3407" spans="1:5">
      <c r="A3407" s="285"/>
      <c r="E3407" s="278"/>
    </row>
    <row r="3408" spans="1:5">
      <c r="A3408" s="285"/>
      <c r="E3408" s="278"/>
    </row>
    <row r="3409" spans="1:5">
      <c r="A3409" s="285"/>
      <c r="E3409" s="278"/>
    </row>
    <row r="3410" spans="1:5">
      <c r="A3410" s="285"/>
      <c r="E3410" s="278"/>
    </row>
    <row r="3411" spans="1:5">
      <c r="A3411" s="285"/>
      <c r="E3411" s="278"/>
    </row>
    <row r="3412" spans="1:5">
      <c r="A3412" s="285"/>
      <c r="E3412" s="278"/>
    </row>
    <row r="3413" spans="1:5">
      <c r="A3413" s="285"/>
      <c r="E3413" s="278"/>
    </row>
    <row r="3414" spans="1:5">
      <c r="A3414" s="285"/>
      <c r="E3414" s="278"/>
    </row>
    <row r="3415" spans="1:5">
      <c r="A3415" s="285"/>
      <c r="E3415" s="278"/>
    </row>
    <row r="3416" spans="1:5">
      <c r="A3416" s="285"/>
      <c r="E3416" s="278"/>
    </row>
    <row r="3417" spans="1:5">
      <c r="A3417" s="285"/>
      <c r="E3417" s="278"/>
    </row>
    <row r="3418" spans="1:5">
      <c r="A3418" s="285"/>
      <c r="E3418" s="278"/>
    </row>
    <row r="3419" spans="1:5">
      <c r="A3419" s="285"/>
      <c r="E3419" s="278"/>
    </row>
    <row r="3420" spans="1:5">
      <c r="A3420" s="285"/>
      <c r="E3420" s="278"/>
    </row>
    <row r="3421" spans="1:5">
      <c r="A3421" s="285"/>
      <c r="E3421" s="278"/>
    </row>
    <row r="3422" spans="1:5">
      <c r="A3422" s="285"/>
      <c r="E3422" s="278"/>
    </row>
    <row r="3423" spans="1:5">
      <c r="A3423" s="285"/>
      <c r="E3423" s="278"/>
    </row>
    <row r="3424" spans="1:5">
      <c r="A3424" s="285"/>
      <c r="E3424" s="278"/>
    </row>
    <row r="3425" spans="1:5">
      <c r="A3425" s="285"/>
      <c r="E3425" s="278"/>
    </row>
    <row r="3426" spans="1:5">
      <c r="A3426" s="285"/>
      <c r="E3426" s="278"/>
    </row>
    <row r="3427" spans="1:5">
      <c r="A3427" s="285"/>
      <c r="E3427" s="278"/>
    </row>
    <row r="3428" spans="1:5">
      <c r="A3428" s="285"/>
      <c r="E3428" s="278"/>
    </row>
    <row r="3429" spans="1:5">
      <c r="A3429" s="285"/>
      <c r="E3429" s="278"/>
    </row>
    <row r="3430" spans="1:5">
      <c r="A3430" s="285"/>
      <c r="E3430" s="278"/>
    </row>
    <row r="3431" spans="1:5">
      <c r="A3431" s="285"/>
      <c r="E3431" s="278"/>
    </row>
    <row r="3432" spans="1:5">
      <c r="A3432" s="285"/>
      <c r="E3432" s="278"/>
    </row>
    <row r="3433" spans="1:5">
      <c r="A3433" s="285"/>
      <c r="E3433" s="278"/>
    </row>
    <row r="3434" spans="1:5">
      <c r="A3434" s="285"/>
      <c r="E3434" s="278"/>
    </row>
    <row r="3435" spans="1:5">
      <c r="A3435" s="285"/>
      <c r="E3435" s="278"/>
    </row>
    <row r="3436" spans="1:5">
      <c r="A3436" s="285"/>
      <c r="E3436" s="278"/>
    </row>
    <row r="3437" spans="1:5">
      <c r="A3437" s="285"/>
      <c r="E3437" s="278"/>
    </row>
    <row r="3438" spans="1:5">
      <c r="A3438" s="285"/>
      <c r="E3438" s="278"/>
    </row>
    <row r="3439" spans="1:5">
      <c r="A3439" s="285"/>
      <c r="E3439" s="278"/>
    </row>
    <row r="3440" spans="1:5">
      <c r="A3440" s="285"/>
      <c r="E3440" s="278"/>
    </row>
    <row r="3441" spans="1:5">
      <c r="A3441" s="285"/>
      <c r="E3441" s="278"/>
    </row>
    <row r="3442" spans="1:5">
      <c r="A3442" s="285"/>
      <c r="E3442" s="278"/>
    </row>
    <row r="3443" spans="1:5">
      <c r="A3443" s="285"/>
      <c r="E3443" s="278"/>
    </row>
    <row r="3444" spans="1:5">
      <c r="A3444" s="285"/>
      <c r="E3444" s="278"/>
    </row>
    <row r="3445" spans="1:5">
      <c r="A3445" s="285"/>
      <c r="E3445" s="278"/>
    </row>
    <row r="3446" spans="1:5">
      <c r="A3446" s="285"/>
      <c r="E3446" s="278"/>
    </row>
    <row r="3447" spans="1:5">
      <c r="A3447" s="285"/>
      <c r="E3447" s="278"/>
    </row>
    <row r="3448" spans="1:5">
      <c r="A3448" s="285"/>
      <c r="E3448" s="278"/>
    </row>
    <row r="3449" spans="1:5">
      <c r="A3449" s="285"/>
      <c r="E3449" s="278"/>
    </row>
    <row r="3450" spans="1:5">
      <c r="A3450" s="285"/>
      <c r="E3450" s="278"/>
    </row>
    <row r="3451" spans="1:5">
      <c r="A3451" s="285"/>
      <c r="E3451" s="278"/>
    </row>
    <row r="3452" spans="1:5">
      <c r="A3452" s="285"/>
      <c r="E3452" s="278"/>
    </row>
    <row r="3453" spans="1:5">
      <c r="A3453" s="285"/>
      <c r="E3453" s="278"/>
    </row>
    <row r="3454" spans="1:5">
      <c r="A3454" s="285"/>
      <c r="E3454" s="278"/>
    </row>
    <row r="3455" spans="1:5">
      <c r="A3455" s="285"/>
      <c r="E3455" s="278"/>
    </row>
    <row r="3456" spans="1:5">
      <c r="A3456" s="285"/>
      <c r="E3456" s="278"/>
    </row>
    <row r="3457" spans="1:5">
      <c r="A3457" s="285"/>
      <c r="E3457" s="278"/>
    </row>
    <row r="3458" spans="1:5">
      <c r="A3458" s="285"/>
      <c r="E3458" s="278"/>
    </row>
    <row r="3459" spans="1:5">
      <c r="A3459" s="285"/>
      <c r="E3459" s="278"/>
    </row>
    <row r="3460" spans="1:5">
      <c r="A3460" s="285"/>
      <c r="E3460" s="278"/>
    </row>
    <row r="3461" spans="1:5">
      <c r="A3461" s="285"/>
      <c r="E3461" s="278"/>
    </row>
    <row r="3462" spans="1:5">
      <c r="A3462" s="285"/>
      <c r="E3462" s="278"/>
    </row>
    <row r="3463" spans="1:5">
      <c r="A3463" s="285"/>
      <c r="E3463" s="278"/>
    </row>
    <row r="3464" spans="1:5">
      <c r="A3464" s="285"/>
      <c r="E3464" s="278"/>
    </row>
    <row r="3465" spans="1:5">
      <c r="A3465" s="285"/>
      <c r="E3465" s="278"/>
    </row>
    <row r="3466" spans="1:5">
      <c r="A3466" s="285"/>
      <c r="E3466" s="278"/>
    </row>
    <row r="3467" spans="1:5">
      <c r="A3467" s="285"/>
      <c r="E3467" s="278"/>
    </row>
    <row r="3468" spans="1:5">
      <c r="A3468" s="285"/>
      <c r="E3468" s="278"/>
    </row>
    <row r="3469" spans="1:5">
      <c r="A3469" s="285"/>
      <c r="E3469" s="278"/>
    </row>
    <row r="3470" spans="1:5">
      <c r="A3470" s="285"/>
      <c r="E3470" s="278"/>
    </row>
    <row r="3471" spans="1:5">
      <c r="A3471" s="285"/>
      <c r="E3471" s="278"/>
    </row>
    <row r="3472" spans="1:5">
      <c r="A3472" s="285"/>
      <c r="E3472" s="278"/>
    </row>
    <row r="3473" spans="1:5">
      <c r="A3473" s="285"/>
      <c r="E3473" s="278"/>
    </row>
    <row r="3474" spans="1:5">
      <c r="A3474" s="285"/>
      <c r="E3474" s="278"/>
    </row>
    <row r="3475" spans="1:5">
      <c r="A3475" s="285"/>
      <c r="E3475" s="278"/>
    </row>
    <row r="3476" spans="1:5">
      <c r="A3476" s="285"/>
      <c r="E3476" s="278"/>
    </row>
    <row r="3477" spans="1:5">
      <c r="A3477" s="285"/>
      <c r="E3477" s="278"/>
    </row>
    <row r="3478" spans="1:5">
      <c r="A3478" s="285"/>
      <c r="E3478" s="278"/>
    </row>
    <row r="3479" spans="1:5">
      <c r="A3479" s="285"/>
      <c r="E3479" s="278"/>
    </row>
    <row r="3480" spans="1:5">
      <c r="A3480" s="285"/>
      <c r="E3480" s="278"/>
    </row>
    <row r="3481" spans="1:5">
      <c r="A3481" s="285"/>
      <c r="E3481" s="278"/>
    </row>
    <row r="3482" spans="1:5">
      <c r="A3482" s="285"/>
      <c r="E3482" s="278"/>
    </row>
    <row r="3483" spans="1:5">
      <c r="A3483" s="285"/>
      <c r="E3483" s="278"/>
    </row>
    <row r="3484" spans="1:5">
      <c r="A3484" s="285"/>
      <c r="E3484" s="278"/>
    </row>
    <row r="3485" spans="1:5">
      <c r="A3485" s="285"/>
      <c r="E3485" s="278"/>
    </row>
    <row r="3486" spans="1:5">
      <c r="A3486" s="285"/>
      <c r="E3486" s="278"/>
    </row>
    <row r="3487" spans="1:5">
      <c r="A3487" s="285"/>
      <c r="E3487" s="278"/>
    </row>
    <row r="3488" spans="1:5">
      <c r="A3488" s="285"/>
      <c r="E3488" s="278"/>
    </row>
    <row r="3489" spans="1:5">
      <c r="A3489" s="285"/>
      <c r="E3489" s="278"/>
    </row>
    <row r="3490" spans="1:5">
      <c r="A3490" s="285"/>
      <c r="E3490" s="278"/>
    </row>
    <row r="3491" spans="1:5">
      <c r="A3491" s="285"/>
      <c r="E3491" s="278"/>
    </row>
    <row r="3492" spans="1:5">
      <c r="A3492" s="285"/>
      <c r="E3492" s="278"/>
    </row>
    <row r="3493" spans="1:5">
      <c r="A3493" s="285"/>
      <c r="E3493" s="278"/>
    </row>
    <row r="3494" spans="1:5">
      <c r="A3494" s="285"/>
      <c r="E3494" s="278"/>
    </row>
    <row r="3495" spans="1:5">
      <c r="A3495" s="285"/>
      <c r="E3495" s="278"/>
    </row>
    <row r="3496" spans="1:5">
      <c r="A3496" s="285"/>
      <c r="E3496" s="278"/>
    </row>
    <row r="3497" spans="1:5">
      <c r="A3497" s="285"/>
      <c r="E3497" s="278"/>
    </row>
    <row r="3498" spans="1:5">
      <c r="A3498" s="285"/>
      <c r="E3498" s="278"/>
    </row>
    <row r="3499" spans="1:5">
      <c r="A3499" s="285"/>
      <c r="E3499" s="278"/>
    </row>
    <row r="3500" spans="1:5">
      <c r="A3500" s="285"/>
      <c r="E3500" s="278"/>
    </row>
    <row r="3501" spans="1:5">
      <c r="A3501" s="285"/>
      <c r="E3501" s="278"/>
    </row>
    <row r="3502" spans="1:5">
      <c r="A3502" s="285"/>
      <c r="E3502" s="278"/>
    </row>
    <row r="3503" spans="1:5">
      <c r="A3503" s="285"/>
      <c r="E3503" s="278"/>
    </row>
    <row r="3504" spans="1:5">
      <c r="A3504" s="285"/>
      <c r="E3504" s="278"/>
    </row>
    <row r="3505" spans="1:5">
      <c r="A3505" s="285"/>
      <c r="E3505" s="278"/>
    </row>
    <row r="3506" spans="1:5">
      <c r="A3506" s="285"/>
      <c r="E3506" s="278"/>
    </row>
    <row r="3507" spans="1:5">
      <c r="A3507" s="285"/>
      <c r="E3507" s="278"/>
    </row>
    <row r="3508" spans="1:5">
      <c r="A3508" s="285"/>
      <c r="E3508" s="278"/>
    </row>
    <row r="3509" spans="1:5">
      <c r="A3509" s="285"/>
      <c r="E3509" s="278"/>
    </row>
    <row r="3510" spans="1:5">
      <c r="A3510" s="285"/>
      <c r="E3510" s="278"/>
    </row>
    <row r="3511" spans="1:5">
      <c r="A3511" s="285"/>
      <c r="E3511" s="278"/>
    </row>
    <row r="3512" spans="1:5">
      <c r="A3512" s="285"/>
      <c r="E3512" s="278"/>
    </row>
    <row r="3513" spans="1:5">
      <c r="A3513" s="285"/>
      <c r="E3513" s="278"/>
    </row>
    <row r="3514" spans="1:5">
      <c r="A3514" s="285"/>
      <c r="E3514" s="278"/>
    </row>
    <row r="3515" spans="1:5">
      <c r="A3515" s="285"/>
      <c r="E3515" s="278"/>
    </row>
    <row r="3516" spans="1:5">
      <c r="A3516" s="285"/>
      <c r="E3516" s="278"/>
    </row>
    <row r="3517" spans="1:5">
      <c r="A3517" s="285"/>
      <c r="E3517" s="278"/>
    </row>
    <row r="3518" spans="1:5">
      <c r="A3518" s="285"/>
      <c r="E3518" s="278"/>
    </row>
    <row r="3519" spans="1:5">
      <c r="A3519" s="285"/>
      <c r="E3519" s="278"/>
    </row>
    <row r="3520" spans="1:5">
      <c r="A3520" s="285"/>
      <c r="E3520" s="278"/>
    </row>
    <row r="3521" spans="1:5">
      <c r="A3521" s="285"/>
      <c r="E3521" s="278"/>
    </row>
    <row r="3522" spans="1:5">
      <c r="A3522" s="285"/>
      <c r="E3522" s="278"/>
    </row>
    <row r="3523" spans="1:5">
      <c r="A3523" s="285"/>
      <c r="E3523" s="278"/>
    </row>
    <row r="3524" spans="1:5">
      <c r="A3524" s="285"/>
      <c r="E3524" s="278"/>
    </row>
    <row r="3525" spans="1:5">
      <c r="A3525" s="285"/>
      <c r="E3525" s="278"/>
    </row>
    <row r="3526" spans="1:5">
      <c r="A3526" s="285"/>
      <c r="E3526" s="278"/>
    </row>
    <row r="3527" spans="1:5">
      <c r="A3527" s="285"/>
      <c r="E3527" s="278"/>
    </row>
    <row r="3528" spans="1:5">
      <c r="A3528" s="285"/>
      <c r="E3528" s="278"/>
    </row>
    <row r="3529" spans="1:5">
      <c r="A3529" s="285"/>
      <c r="E3529" s="278"/>
    </row>
    <row r="3530" spans="1:5">
      <c r="A3530" s="285"/>
      <c r="E3530" s="278"/>
    </row>
    <row r="3531" spans="1:5">
      <c r="A3531" s="285"/>
      <c r="E3531" s="278"/>
    </row>
    <row r="3532" spans="1:5">
      <c r="A3532" s="285"/>
      <c r="E3532" s="278"/>
    </row>
    <row r="3533" spans="1:5">
      <c r="A3533" s="285"/>
      <c r="E3533" s="278"/>
    </row>
    <row r="3534" spans="1:5">
      <c r="A3534" s="285"/>
      <c r="E3534" s="278"/>
    </row>
    <row r="3535" spans="1:5">
      <c r="A3535" s="285"/>
      <c r="E3535" s="278"/>
    </row>
    <row r="3536" spans="1:5">
      <c r="A3536" s="285"/>
      <c r="E3536" s="278"/>
    </row>
    <row r="3537" spans="1:5">
      <c r="A3537" s="285"/>
      <c r="E3537" s="278"/>
    </row>
    <row r="3538" spans="1:5">
      <c r="A3538" s="285"/>
      <c r="E3538" s="278"/>
    </row>
    <row r="3539" spans="1:5">
      <c r="A3539" s="285"/>
      <c r="E3539" s="278"/>
    </row>
    <row r="3540" spans="1:5">
      <c r="A3540" s="285"/>
      <c r="E3540" s="278"/>
    </row>
    <row r="3541" spans="1:5">
      <c r="A3541" s="285"/>
      <c r="E3541" s="278"/>
    </row>
    <row r="3542" spans="1:5">
      <c r="A3542" s="285"/>
      <c r="E3542" s="278"/>
    </row>
    <row r="3543" spans="1:5">
      <c r="A3543" s="285"/>
      <c r="E3543" s="278"/>
    </row>
    <row r="3544" spans="1:5">
      <c r="A3544" s="285"/>
      <c r="E3544" s="278"/>
    </row>
    <row r="3545" spans="1:5">
      <c r="A3545" s="285"/>
      <c r="E3545" s="278"/>
    </row>
    <row r="3546" spans="1:5">
      <c r="A3546" s="285"/>
      <c r="E3546" s="278"/>
    </row>
    <row r="3547" spans="1:5">
      <c r="A3547" s="285"/>
      <c r="E3547" s="278"/>
    </row>
    <row r="3548" spans="1:5">
      <c r="A3548" s="285"/>
      <c r="E3548" s="278"/>
    </row>
    <row r="3549" spans="1:5">
      <c r="A3549" s="285"/>
      <c r="E3549" s="278"/>
    </row>
    <row r="3550" spans="1:5">
      <c r="A3550" s="285"/>
      <c r="E3550" s="278"/>
    </row>
    <row r="3551" spans="1:5">
      <c r="A3551" s="285"/>
      <c r="E3551" s="278"/>
    </row>
    <row r="3552" spans="1:5">
      <c r="A3552" s="285"/>
      <c r="E3552" s="278"/>
    </row>
    <row r="3553" spans="1:5">
      <c r="A3553" s="285"/>
      <c r="E3553" s="278"/>
    </row>
    <row r="3554" spans="1:5">
      <c r="A3554" s="285"/>
      <c r="E3554" s="278"/>
    </row>
    <row r="3555" spans="1:5">
      <c r="A3555" s="285"/>
      <c r="E3555" s="278"/>
    </row>
    <row r="3556" spans="1:5">
      <c r="A3556" s="285"/>
      <c r="E3556" s="278"/>
    </row>
    <row r="3557" spans="1:5">
      <c r="A3557" s="285"/>
      <c r="E3557" s="278"/>
    </row>
    <row r="3558" spans="1:5">
      <c r="A3558" s="285"/>
      <c r="E3558" s="278"/>
    </row>
    <row r="3559" spans="1:5">
      <c r="A3559" s="285"/>
      <c r="E3559" s="278"/>
    </row>
    <row r="3560" spans="1:5">
      <c r="A3560" s="285"/>
      <c r="E3560" s="278"/>
    </row>
    <row r="3561" spans="1:5">
      <c r="A3561" s="285"/>
      <c r="E3561" s="278"/>
    </row>
    <row r="3562" spans="1:5">
      <c r="A3562" s="285"/>
      <c r="E3562" s="278"/>
    </row>
    <row r="3563" spans="1:5">
      <c r="A3563" s="285"/>
      <c r="E3563" s="278"/>
    </row>
    <row r="3564" spans="1:5">
      <c r="A3564" s="285"/>
      <c r="E3564" s="278"/>
    </row>
    <row r="3565" spans="1:5">
      <c r="A3565" s="285"/>
      <c r="E3565" s="278"/>
    </row>
    <row r="3566" spans="1:5">
      <c r="A3566" s="285"/>
      <c r="E3566" s="278"/>
    </row>
    <row r="3567" spans="1:5">
      <c r="A3567" s="285"/>
      <c r="E3567" s="278"/>
    </row>
    <row r="3568" spans="1:5">
      <c r="A3568" s="285"/>
      <c r="E3568" s="278"/>
    </row>
    <row r="3569" spans="1:5">
      <c r="A3569" s="285"/>
      <c r="E3569" s="278"/>
    </row>
    <row r="3570" spans="1:5">
      <c r="A3570" s="285"/>
      <c r="E3570" s="278"/>
    </row>
    <row r="3571" spans="1:5">
      <c r="A3571" s="285"/>
      <c r="E3571" s="278"/>
    </row>
    <row r="3572" spans="1:5">
      <c r="A3572" s="285"/>
      <c r="E3572" s="278"/>
    </row>
    <row r="3573" spans="1:5">
      <c r="A3573" s="285"/>
      <c r="E3573" s="278"/>
    </row>
    <row r="3574" spans="1:5">
      <c r="A3574" s="285"/>
      <c r="E3574" s="278"/>
    </row>
    <row r="3575" spans="1:5">
      <c r="A3575" s="285"/>
      <c r="E3575" s="278"/>
    </row>
    <row r="3576" spans="1:5">
      <c r="A3576" s="285"/>
      <c r="E3576" s="278"/>
    </row>
    <row r="3577" spans="1:5">
      <c r="A3577" s="285"/>
      <c r="E3577" s="278"/>
    </row>
    <row r="3578" spans="1:5">
      <c r="A3578" s="285"/>
      <c r="E3578" s="278"/>
    </row>
    <row r="3579" spans="1:5">
      <c r="A3579" s="285"/>
      <c r="E3579" s="278"/>
    </row>
    <row r="3580" spans="1:5">
      <c r="A3580" s="285"/>
      <c r="E3580" s="278"/>
    </row>
    <row r="3581" spans="1:5">
      <c r="A3581" s="285"/>
      <c r="E3581" s="278"/>
    </row>
    <row r="3582" spans="1:5">
      <c r="A3582" s="285"/>
      <c r="E3582" s="278"/>
    </row>
    <row r="3583" spans="1:5">
      <c r="A3583" s="285"/>
      <c r="E3583" s="278"/>
    </row>
    <row r="3584" spans="1:5">
      <c r="A3584" s="285"/>
      <c r="E3584" s="278"/>
    </row>
    <row r="3585" spans="1:5">
      <c r="A3585" s="285"/>
      <c r="E3585" s="278"/>
    </row>
    <row r="3586" spans="1:5">
      <c r="A3586" s="285"/>
      <c r="E3586" s="278"/>
    </row>
    <row r="3587" spans="1:5">
      <c r="A3587" s="285"/>
      <c r="E3587" s="278"/>
    </row>
    <row r="3588" spans="1:5">
      <c r="A3588" s="285"/>
      <c r="E3588" s="278"/>
    </row>
    <row r="3589" spans="1:5">
      <c r="A3589" s="285"/>
      <c r="E3589" s="278"/>
    </row>
    <row r="3590" spans="1:5">
      <c r="A3590" s="285"/>
      <c r="E3590" s="278"/>
    </row>
    <row r="3591" spans="1:5">
      <c r="A3591" s="285"/>
      <c r="E3591" s="278"/>
    </row>
    <row r="3592" spans="1:5">
      <c r="A3592" s="285"/>
      <c r="E3592" s="278"/>
    </row>
    <row r="3593" spans="1:5">
      <c r="A3593" s="285"/>
      <c r="E3593" s="278"/>
    </row>
    <row r="3594" spans="1:5">
      <c r="A3594" s="285"/>
      <c r="E3594" s="278"/>
    </row>
    <row r="3595" spans="1:5">
      <c r="A3595" s="285"/>
      <c r="E3595" s="278"/>
    </row>
    <row r="3596" spans="1:5">
      <c r="A3596" s="285"/>
      <c r="E3596" s="278"/>
    </row>
    <row r="3597" spans="1:5">
      <c r="A3597" s="285"/>
      <c r="E3597" s="278"/>
    </row>
    <row r="3598" spans="1:5">
      <c r="A3598" s="285"/>
      <c r="E3598" s="278"/>
    </row>
    <row r="3599" spans="1:5">
      <c r="A3599" s="285"/>
      <c r="E3599" s="278"/>
    </row>
    <row r="3600" spans="1:5">
      <c r="A3600" s="285"/>
      <c r="E3600" s="278"/>
    </row>
    <row r="3601" spans="1:5">
      <c r="A3601" s="285"/>
      <c r="E3601" s="278"/>
    </row>
    <row r="3602" spans="1:5">
      <c r="A3602" s="285"/>
      <c r="E3602" s="278"/>
    </row>
    <row r="3603" spans="1:5">
      <c r="A3603" s="285"/>
      <c r="E3603" s="278"/>
    </row>
    <row r="3604" spans="1:5">
      <c r="A3604" s="285"/>
      <c r="E3604" s="278"/>
    </row>
    <row r="3605" spans="1:5">
      <c r="A3605" s="285"/>
      <c r="E3605" s="278"/>
    </row>
    <row r="3606" spans="1:5">
      <c r="A3606" s="285"/>
      <c r="E3606" s="278"/>
    </row>
    <row r="3607" spans="1:5">
      <c r="A3607" s="285"/>
      <c r="E3607" s="278"/>
    </row>
    <row r="3608" spans="1:5">
      <c r="A3608" s="285"/>
      <c r="E3608" s="278"/>
    </row>
    <row r="3609" spans="1:5">
      <c r="A3609" s="285"/>
      <c r="E3609" s="278"/>
    </row>
    <row r="3610" spans="1:5">
      <c r="A3610" s="285"/>
      <c r="E3610" s="278"/>
    </row>
    <row r="3611" spans="1:5">
      <c r="A3611" s="285"/>
      <c r="E3611" s="278"/>
    </row>
    <row r="3612" spans="1:5">
      <c r="A3612" s="285"/>
      <c r="E3612" s="278"/>
    </row>
    <row r="3613" spans="1:5">
      <c r="A3613" s="285"/>
      <c r="E3613" s="278"/>
    </row>
    <row r="3614" spans="1:5">
      <c r="A3614" s="285"/>
      <c r="E3614" s="278"/>
    </row>
    <row r="3615" spans="1:5">
      <c r="A3615" s="285"/>
      <c r="E3615" s="278"/>
    </row>
    <row r="3616" spans="1:5">
      <c r="A3616" s="285"/>
      <c r="E3616" s="278"/>
    </row>
    <row r="3617" spans="1:5">
      <c r="A3617" s="285"/>
      <c r="E3617" s="278"/>
    </row>
    <row r="3618" spans="1:5">
      <c r="A3618" s="285"/>
      <c r="E3618" s="278"/>
    </row>
    <row r="3619" spans="1:5">
      <c r="A3619" s="285"/>
      <c r="E3619" s="278"/>
    </row>
    <row r="3620" spans="1:5">
      <c r="A3620" s="285"/>
      <c r="E3620" s="278"/>
    </row>
    <row r="3621" spans="1:5">
      <c r="A3621" s="285"/>
      <c r="E3621" s="278"/>
    </row>
    <row r="3622" spans="1:5">
      <c r="A3622" s="285"/>
      <c r="E3622" s="278"/>
    </row>
    <row r="3623" spans="1:5">
      <c r="A3623" s="285"/>
      <c r="E3623" s="278"/>
    </row>
    <row r="3624" spans="1:5">
      <c r="A3624" s="285"/>
      <c r="E3624" s="278"/>
    </row>
    <row r="3625" spans="1:5">
      <c r="A3625" s="285"/>
      <c r="E3625" s="278"/>
    </row>
    <row r="3626" spans="1:5">
      <c r="A3626" s="285"/>
      <c r="E3626" s="278"/>
    </row>
    <row r="3627" spans="1:5">
      <c r="A3627" s="285"/>
      <c r="E3627" s="278"/>
    </row>
    <row r="3628" spans="1:5">
      <c r="A3628" s="285"/>
      <c r="E3628" s="278"/>
    </row>
    <row r="3629" spans="1:5">
      <c r="A3629" s="285"/>
      <c r="E3629" s="278"/>
    </row>
    <row r="3630" spans="1:5">
      <c r="A3630" s="285"/>
      <c r="E3630" s="278"/>
    </row>
    <row r="3631" spans="1:5">
      <c r="A3631" s="285"/>
      <c r="E3631" s="278"/>
    </row>
    <row r="3632" spans="1:5">
      <c r="A3632" s="285"/>
      <c r="E3632" s="278"/>
    </row>
    <row r="3633" spans="1:5">
      <c r="A3633" s="285"/>
      <c r="E3633" s="278"/>
    </row>
    <row r="3634" spans="1:5">
      <c r="A3634" s="285"/>
      <c r="E3634" s="278"/>
    </row>
    <row r="3635" spans="1:5">
      <c r="A3635" s="285"/>
      <c r="E3635" s="278"/>
    </row>
    <row r="3636" spans="1:5">
      <c r="A3636" s="285"/>
      <c r="E3636" s="278"/>
    </row>
    <row r="3637" spans="1:5">
      <c r="A3637" s="285"/>
      <c r="E3637" s="278"/>
    </row>
    <row r="3638" spans="1:5">
      <c r="A3638" s="285"/>
      <c r="E3638" s="278"/>
    </row>
    <row r="3639" spans="1:5">
      <c r="A3639" s="285"/>
      <c r="E3639" s="278"/>
    </row>
    <row r="3640" spans="1:5">
      <c r="A3640" s="285"/>
      <c r="E3640" s="278"/>
    </row>
    <row r="3641" spans="1:5">
      <c r="A3641" s="285"/>
      <c r="E3641" s="278"/>
    </row>
    <row r="3642" spans="1:5">
      <c r="A3642" s="285"/>
      <c r="E3642" s="278"/>
    </row>
    <row r="3643" spans="1:5">
      <c r="A3643" s="285"/>
      <c r="E3643" s="278"/>
    </row>
    <row r="3644" spans="1:5">
      <c r="A3644" s="285"/>
      <c r="E3644" s="278"/>
    </row>
    <row r="3645" spans="1:5">
      <c r="A3645" s="285"/>
      <c r="E3645" s="278"/>
    </row>
    <row r="3646" spans="1:5">
      <c r="A3646" s="285"/>
      <c r="E3646" s="278"/>
    </row>
    <row r="3647" spans="1:5">
      <c r="A3647" s="285"/>
      <c r="E3647" s="278"/>
    </row>
    <row r="3648" spans="1:5">
      <c r="A3648" s="285"/>
      <c r="E3648" s="278"/>
    </row>
    <row r="3649" spans="1:5">
      <c r="A3649" s="285"/>
      <c r="E3649" s="278"/>
    </row>
    <row r="3650" spans="1:5">
      <c r="A3650" s="285"/>
      <c r="E3650" s="278"/>
    </row>
    <row r="3651" spans="1:5">
      <c r="A3651" s="285"/>
      <c r="E3651" s="278"/>
    </row>
    <row r="3652" spans="1:5">
      <c r="A3652" s="285"/>
      <c r="E3652" s="278"/>
    </row>
    <row r="3653" spans="1:5">
      <c r="A3653" s="285"/>
      <c r="E3653" s="278"/>
    </row>
    <row r="3654" spans="1:5">
      <c r="A3654" s="285"/>
      <c r="E3654" s="278"/>
    </row>
    <row r="3655" spans="1:5">
      <c r="A3655" s="285"/>
      <c r="E3655" s="278"/>
    </row>
    <row r="3656" spans="1:5">
      <c r="A3656" s="285"/>
      <c r="E3656" s="278"/>
    </row>
    <row r="3657" spans="1:5">
      <c r="A3657" s="285"/>
      <c r="E3657" s="278"/>
    </row>
    <row r="3658" spans="1:5">
      <c r="A3658" s="285"/>
      <c r="E3658" s="278"/>
    </row>
    <row r="3659" spans="1:5">
      <c r="A3659" s="285"/>
      <c r="E3659" s="278"/>
    </row>
    <row r="3660" spans="1:5">
      <c r="A3660" s="285"/>
      <c r="E3660" s="278"/>
    </row>
    <row r="3661" spans="1:5">
      <c r="A3661" s="285"/>
      <c r="E3661" s="278"/>
    </row>
    <row r="3662" spans="1:5">
      <c r="A3662" s="285"/>
      <c r="E3662" s="278"/>
    </row>
    <row r="3663" spans="1:5">
      <c r="A3663" s="285"/>
      <c r="E3663" s="278"/>
    </row>
    <row r="3664" spans="1:5">
      <c r="A3664" s="285"/>
      <c r="E3664" s="278"/>
    </row>
    <row r="3665" spans="1:5">
      <c r="A3665" s="285"/>
      <c r="E3665" s="278"/>
    </row>
    <row r="3666" spans="1:5">
      <c r="A3666" s="285"/>
      <c r="E3666" s="278"/>
    </row>
    <row r="3667" spans="1:5">
      <c r="A3667" s="285"/>
      <c r="E3667" s="278"/>
    </row>
    <row r="3668" spans="1:5">
      <c r="A3668" s="285"/>
      <c r="E3668" s="278"/>
    </row>
    <row r="3669" spans="1:5">
      <c r="A3669" s="285"/>
      <c r="E3669" s="278"/>
    </row>
    <row r="3670" spans="1:5">
      <c r="A3670" s="285"/>
      <c r="E3670" s="278"/>
    </row>
    <row r="3671" spans="1:5">
      <c r="A3671" s="285"/>
      <c r="E3671" s="278"/>
    </row>
    <row r="3672" spans="1:5">
      <c r="A3672" s="285"/>
      <c r="E3672" s="278"/>
    </row>
    <row r="3673" spans="1:5">
      <c r="A3673" s="285"/>
      <c r="E3673" s="278"/>
    </row>
    <row r="3674" spans="1:5">
      <c r="A3674" s="285"/>
      <c r="E3674" s="278"/>
    </row>
    <row r="3675" spans="1:5">
      <c r="A3675" s="285"/>
      <c r="E3675" s="278"/>
    </row>
    <row r="3676" spans="1:5">
      <c r="A3676" s="285"/>
      <c r="E3676" s="278"/>
    </row>
    <row r="3677" spans="1:5">
      <c r="A3677" s="285"/>
      <c r="E3677" s="278"/>
    </row>
    <row r="3678" spans="1:5">
      <c r="A3678" s="285"/>
      <c r="E3678" s="278"/>
    </row>
    <row r="3679" spans="1:5">
      <c r="A3679" s="285"/>
      <c r="E3679" s="278"/>
    </row>
    <row r="3680" spans="1:5">
      <c r="A3680" s="285"/>
      <c r="E3680" s="278"/>
    </row>
    <row r="3681" spans="1:5">
      <c r="A3681" s="285"/>
      <c r="E3681" s="278"/>
    </row>
    <row r="3682" spans="1:5">
      <c r="A3682" s="285"/>
      <c r="E3682" s="278"/>
    </row>
    <row r="3683" spans="1:5">
      <c r="A3683" s="285"/>
      <c r="E3683" s="278"/>
    </row>
    <row r="3684" spans="1:5">
      <c r="A3684" s="285"/>
      <c r="E3684" s="278"/>
    </row>
    <row r="3685" spans="1:5">
      <c r="A3685" s="285"/>
      <c r="E3685" s="278"/>
    </row>
    <row r="3686" spans="1:5">
      <c r="A3686" s="285"/>
      <c r="E3686" s="278"/>
    </row>
    <row r="3687" spans="1:5">
      <c r="A3687" s="285"/>
      <c r="E3687" s="278"/>
    </row>
    <row r="3688" spans="1:5">
      <c r="A3688" s="285"/>
      <c r="E3688" s="278"/>
    </row>
    <row r="3689" spans="1:5">
      <c r="A3689" s="285"/>
      <c r="E3689" s="278"/>
    </row>
    <row r="3690" spans="1:5">
      <c r="A3690" s="285"/>
      <c r="E3690" s="278"/>
    </row>
    <row r="3691" spans="1:5">
      <c r="A3691" s="285"/>
      <c r="E3691" s="278"/>
    </row>
    <row r="3692" spans="1:5">
      <c r="A3692" s="285"/>
      <c r="E3692" s="278"/>
    </row>
    <row r="3693" spans="1:5">
      <c r="A3693" s="285"/>
      <c r="E3693" s="278"/>
    </row>
    <row r="3694" spans="1:5">
      <c r="A3694" s="285"/>
      <c r="E3694" s="278"/>
    </row>
    <row r="3695" spans="1:5">
      <c r="A3695" s="285"/>
      <c r="E3695" s="278"/>
    </row>
    <row r="3696" spans="1:5">
      <c r="A3696" s="285"/>
      <c r="E3696" s="278"/>
    </row>
    <row r="3697" spans="1:5">
      <c r="A3697" s="285"/>
      <c r="E3697" s="278"/>
    </row>
    <row r="3698" spans="1:5">
      <c r="A3698" s="285"/>
      <c r="E3698" s="278"/>
    </row>
    <row r="3699" spans="1:5">
      <c r="A3699" s="285"/>
      <c r="E3699" s="278"/>
    </row>
    <row r="3700" spans="1:5">
      <c r="A3700" s="285"/>
      <c r="E3700" s="278"/>
    </row>
    <row r="3701" spans="1:5">
      <c r="A3701" s="285"/>
      <c r="E3701" s="278"/>
    </row>
    <row r="3702" spans="1:5">
      <c r="A3702" s="285"/>
      <c r="E3702" s="278"/>
    </row>
    <row r="3703" spans="1:5">
      <c r="A3703" s="285"/>
      <c r="E3703" s="278"/>
    </row>
    <row r="3704" spans="1:5">
      <c r="A3704" s="285"/>
      <c r="E3704" s="278"/>
    </row>
    <row r="3705" spans="1:5">
      <c r="A3705" s="285"/>
      <c r="E3705" s="278"/>
    </row>
    <row r="3706" spans="1:5">
      <c r="A3706" s="285"/>
      <c r="E3706" s="278"/>
    </row>
    <row r="3707" spans="1:5">
      <c r="A3707" s="285"/>
      <c r="E3707" s="278"/>
    </row>
    <row r="3708" spans="1:5">
      <c r="A3708" s="285"/>
      <c r="E3708" s="278"/>
    </row>
    <row r="3709" spans="1:5">
      <c r="A3709" s="285"/>
      <c r="E3709" s="278"/>
    </row>
    <row r="3710" spans="1:5">
      <c r="A3710" s="285"/>
      <c r="E3710" s="278"/>
    </row>
    <row r="3711" spans="1:5">
      <c r="A3711" s="285"/>
      <c r="E3711" s="278"/>
    </row>
    <row r="3712" spans="1:5">
      <c r="A3712" s="285"/>
      <c r="E3712" s="278"/>
    </row>
    <row r="3713" spans="1:5">
      <c r="A3713" s="285"/>
      <c r="E3713" s="278"/>
    </row>
    <row r="3714" spans="1:5">
      <c r="A3714" s="285"/>
      <c r="E3714" s="278"/>
    </row>
    <row r="3715" spans="1:5">
      <c r="A3715" s="285"/>
      <c r="E3715" s="278"/>
    </row>
    <row r="3716" spans="1:5">
      <c r="A3716" s="285"/>
      <c r="E3716" s="278"/>
    </row>
    <row r="3717" spans="1:5">
      <c r="A3717" s="285"/>
      <c r="E3717" s="278"/>
    </row>
    <row r="3718" spans="1:5">
      <c r="A3718" s="285"/>
      <c r="E3718" s="278"/>
    </row>
    <row r="3719" spans="1:5">
      <c r="A3719" s="285"/>
      <c r="E3719" s="278"/>
    </row>
    <row r="3720" spans="1:5">
      <c r="A3720" s="285"/>
      <c r="E3720" s="278"/>
    </row>
    <row r="3721" spans="1:5">
      <c r="A3721" s="285"/>
      <c r="E3721" s="278"/>
    </row>
    <row r="3722" spans="1:5">
      <c r="A3722" s="285"/>
      <c r="E3722" s="278"/>
    </row>
    <row r="3723" spans="1:5">
      <c r="A3723" s="285"/>
      <c r="E3723" s="278"/>
    </row>
    <row r="3724" spans="1:5">
      <c r="A3724" s="285"/>
      <c r="E3724" s="278"/>
    </row>
    <row r="3725" spans="1:5">
      <c r="A3725" s="285"/>
      <c r="E3725" s="278"/>
    </row>
    <row r="3726" spans="1:5">
      <c r="A3726" s="285"/>
      <c r="E3726" s="278"/>
    </row>
    <row r="3727" spans="1:5">
      <c r="A3727" s="285"/>
      <c r="E3727" s="278"/>
    </row>
    <row r="3728" spans="1:5">
      <c r="A3728" s="285"/>
      <c r="E3728" s="278"/>
    </row>
    <row r="3729" spans="1:5">
      <c r="A3729" s="285"/>
      <c r="E3729" s="278"/>
    </row>
    <row r="3730" spans="1:5">
      <c r="A3730" s="285"/>
      <c r="E3730" s="278"/>
    </row>
    <row r="3731" spans="1:5">
      <c r="A3731" s="285"/>
      <c r="E3731" s="278"/>
    </row>
    <row r="3732" spans="1:5">
      <c r="A3732" s="285"/>
      <c r="E3732" s="278"/>
    </row>
    <row r="3733" spans="1:5">
      <c r="A3733" s="285"/>
      <c r="E3733" s="278"/>
    </row>
    <row r="3734" spans="1:5">
      <c r="A3734" s="285"/>
      <c r="E3734" s="278"/>
    </row>
    <row r="3735" spans="1:5">
      <c r="A3735" s="285"/>
      <c r="E3735" s="278"/>
    </row>
    <row r="3736" spans="1:5">
      <c r="A3736" s="285"/>
      <c r="E3736" s="278"/>
    </row>
    <row r="3737" spans="1:5">
      <c r="A3737" s="285"/>
      <c r="E3737" s="278"/>
    </row>
    <row r="3738" spans="1:5">
      <c r="A3738" s="285"/>
      <c r="E3738" s="278"/>
    </row>
    <row r="3739" spans="1:5">
      <c r="A3739" s="285"/>
      <c r="E3739" s="278"/>
    </row>
    <row r="3740" spans="1:5">
      <c r="A3740" s="285"/>
      <c r="E3740" s="278"/>
    </row>
    <row r="3741" spans="1:5">
      <c r="A3741" s="285"/>
      <c r="E3741" s="278"/>
    </row>
    <row r="3742" spans="1:5">
      <c r="A3742" s="285"/>
      <c r="E3742" s="278"/>
    </row>
    <row r="3743" spans="1:5">
      <c r="A3743" s="285"/>
      <c r="E3743" s="278"/>
    </row>
    <row r="3744" spans="1:5">
      <c r="A3744" s="285"/>
      <c r="E3744" s="278"/>
    </row>
    <row r="3745" spans="1:5">
      <c r="A3745" s="285"/>
      <c r="E3745" s="278"/>
    </row>
    <row r="3746" spans="1:5">
      <c r="A3746" s="285"/>
      <c r="E3746" s="278"/>
    </row>
    <row r="3747" spans="1:5">
      <c r="A3747" s="285"/>
      <c r="E3747" s="278"/>
    </row>
    <row r="3748" spans="1:5">
      <c r="A3748" s="285"/>
      <c r="E3748" s="278"/>
    </row>
    <row r="3749" spans="1:5">
      <c r="A3749" s="285"/>
      <c r="E3749" s="278"/>
    </row>
    <row r="3750" spans="1:5">
      <c r="A3750" s="285"/>
      <c r="E3750" s="278"/>
    </row>
    <row r="3751" spans="1:5">
      <c r="A3751" s="285"/>
      <c r="E3751" s="278"/>
    </row>
    <row r="3752" spans="1:5">
      <c r="A3752" s="285"/>
      <c r="E3752" s="278"/>
    </row>
    <row r="3753" spans="1:5">
      <c r="A3753" s="285"/>
      <c r="E3753" s="278"/>
    </row>
    <row r="3754" spans="1:5">
      <c r="A3754" s="285"/>
      <c r="E3754" s="278"/>
    </row>
    <row r="3755" spans="1:5">
      <c r="A3755" s="285"/>
      <c r="E3755" s="278"/>
    </row>
    <row r="3756" spans="1:5">
      <c r="A3756" s="285"/>
      <c r="E3756" s="278"/>
    </row>
    <row r="3757" spans="1:5">
      <c r="A3757" s="285"/>
      <c r="E3757" s="278"/>
    </row>
    <row r="3758" spans="1:5">
      <c r="A3758" s="285"/>
      <c r="E3758" s="278"/>
    </row>
    <row r="3759" spans="1:5">
      <c r="A3759" s="285"/>
      <c r="E3759" s="278"/>
    </row>
    <row r="3760" spans="1:5">
      <c r="A3760" s="285"/>
      <c r="E3760" s="278"/>
    </row>
    <row r="3761" spans="1:5">
      <c r="A3761" s="285"/>
      <c r="E3761" s="278"/>
    </row>
    <row r="3762" spans="1:5">
      <c r="A3762" s="285"/>
      <c r="E3762" s="278"/>
    </row>
    <row r="3763" spans="1:5">
      <c r="A3763" s="285"/>
      <c r="E3763" s="278"/>
    </row>
    <row r="3764" spans="1:5">
      <c r="A3764" s="285"/>
      <c r="E3764" s="278"/>
    </row>
    <row r="3765" spans="1:5">
      <c r="A3765" s="285"/>
      <c r="E3765" s="278"/>
    </row>
    <row r="3766" spans="1:5">
      <c r="A3766" s="285"/>
      <c r="E3766" s="278"/>
    </row>
    <row r="3767" spans="1:5">
      <c r="A3767" s="285"/>
      <c r="E3767" s="278"/>
    </row>
    <row r="3768" spans="1:5">
      <c r="A3768" s="285"/>
      <c r="E3768" s="278"/>
    </row>
    <row r="3769" spans="1:5">
      <c r="A3769" s="285"/>
      <c r="E3769" s="278"/>
    </row>
    <row r="3770" spans="1:5">
      <c r="A3770" s="285"/>
      <c r="E3770" s="278"/>
    </row>
    <row r="3771" spans="1:5">
      <c r="A3771" s="285"/>
      <c r="E3771" s="278"/>
    </row>
    <row r="3772" spans="1:5">
      <c r="A3772" s="285"/>
      <c r="E3772" s="278"/>
    </row>
    <row r="3773" spans="1:5">
      <c r="A3773" s="285"/>
      <c r="E3773" s="278"/>
    </row>
    <row r="3774" spans="1:5">
      <c r="A3774" s="285"/>
      <c r="E3774" s="278"/>
    </row>
    <row r="3775" spans="1:5">
      <c r="A3775" s="285"/>
      <c r="E3775" s="278"/>
    </row>
    <row r="3776" spans="1:5">
      <c r="A3776" s="285"/>
      <c r="E3776" s="278"/>
    </row>
    <row r="3777" spans="1:5">
      <c r="A3777" s="285"/>
      <c r="E3777" s="278"/>
    </row>
    <row r="3778" spans="1:5">
      <c r="A3778" s="285"/>
      <c r="E3778" s="278"/>
    </row>
    <row r="3779" spans="1:5">
      <c r="A3779" s="285"/>
      <c r="E3779" s="278"/>
    </row>
    <row r="3780" spans="1:5">
      <c r="A3780" s="285"/>
      <c r="E3780" s="278"/>
    </row>
    <row r="3781" spans="1:5">
      <c r="A3781" s="285"/>
      <c r="E3781" s="278"/>
    </row>
    <row r="3782" spans="1:5">
      <c r="A3782" s="285"/>
      <c r="E3782" s="278"/>
    </row>
    <row r="3783" spans="1:5">
      <c r="A3783" s="285"/>
      <c r="E3783" s="278"/>
    </row>
    <row r="3784" spans="1:5">
      <c r="A3784" s="285"/>
      <c r="E3784" s="278"/>
    </row>
    <row r="3785" spans="1:5">
      <c r="A3785" s="285"/>
      <c r="E3785" s="278"/>
    </row>
    <row r="3786" spans="1:5">
      <c r="A3786" s="285"/>
      <c r="E3786" s="278"/>
    </row>
    <row r="3787" spans="1:5">
      <c r="A3787" s="285"/>
      <c r="E3787" s="278"/>
    </row>
    <row r="3788" spans="1:5">
      <c r="A3788" s="285"/>
      <c r="E3788" s="278"/>
    </row>
    <row r="3789" spans="1:5">
      <c r="A3789" s="285"/>
      <c r="E3789" s="278"/>
    </row>
    <row r="3790" spans="1:5">
      <c r="A3790" s="285"/>
      <c r="E3790" s="278"/>
    </row>
    <row r="3791" spans="1:5">
      <c r="A3791" s="285"/>
      <c r="E3791" s="278"/>
    </row>
    <row r="3792" spans="1:5">
      <c r="A3792" s="285"/>
      <c r="E3792" s="278"/>
    </row>
    <row r="3793" spans="1:5">
      <c r="A3793" s="285"/>
      <c r="E3793" s="278"/>
    </row>
    <row r="3794" spans="1:5">
      <c r="A3794" s="285"/>
      <c r="E3794" s="278"/>
    </row>
    <row r="3795" spans="1:5">
      <c r="A3795" s="285"/>
      <c r="E3795" s="278"/>
    </row>
    <row r="3796" spans="1:5">
      <c r="A3796" s="285"/>
      <c r="E3796" s="278"/>
    </row>
    <row r="3797" spans="1:5">
      <c r="A3797" s="285"/>
      <c r="E3797" s="278"/>
    </row>
    <row r="3798" spans="1:5">
      <c r="A3798" s="285"/>
      <c r="E3798" s="278"/>
    </row>
    <row r="3799" spans="1:5">
      <c r="A3799" s="285"/>
      <c r="E3799" s="278"/>
    </row>
    <row r="3800" spans="1:5">
      <c r="A3800" s="285"/>
      <c r="E3800" s="278"/>
    </row>
    <row r="3801" spans="1:5">
      <c r="A3801" s="285"/>
      <c r="E3801" s="278"/>
    </row>
    <row r="3802" spans="1:5">
      <c r="A3802" s="285"/>
      <c r="E3802" s="278"/>
    </row>
    <row r="3803" spans="1:5">
      <c r="A3803" s="285"/>
      <c r="E3803" s="278"/>
    </row>
    <row r="3804" spans="1:5">
      <c r="A3804" s="285"/>
      <c r="E3804" s="278"/>
    </row>
    <row r="3805" spans="1:5">
      <c r="A3805" s="285"/>
      <c r="E3805" s="278"/>
    </row>
    <row r="3806" spans="1:5">
      <c r="A3806" s="285"/>
      <c r="E3806" s="278"/>
    </row>
    <row r="3807" spans="1:5">
      <c r="A3807" s="285"/>
      <c r="E3807" s="278"/>
    </row>
    <row r="3808" spans="1:5">
      <c r="A3808" s="285"/>
      <c r="E3808" s="278"/>
    </row>
    <row r="3809" spans="1:5">
      <c r="A3809" s="285"/>
      <c r="E3809" s="278"/>
    </row>
    <row r="3810" spans="1:5">
      <c r="A3810" s="285"/>
      <c r="E3810" s="278"/>
    </row>
    <row r="3811" spans="1:5">
      <c r="A3811" s="285"/>
      <c r="E3811" s="278"/>
    </row>
    <row r="3812" spans="1:5">
      <c r="A3812" s="285"/>
      <c r="E3812" s="278"/>
    </row>
    <row r="3813" spans="1:5">
      <c r="A3813" s="285"/>
      <c r="E3813" s="278"/>
    </row>
    <row r="3814" spans="1:5">
      <c r="A3814" s="285"/>
      <c r="E3814" s="278"/>
    </row>
    <row r="3815" spans="1:5">
      <c r="A3815" s="285"/>
      <c r="E3815" s="278"/>
    </row>
    <row r="3816" spans="1:5">
      <c r="A3816" s="285"/>
      <c r="E3816" s="278"/>
    </row>
    <row r="3817" spans="1:5">
      <c r="A3817" s="285"/>
      <c r="E3817" s="278"/>
    </row>
    <row r="3818" spans="1:5">
      <c r="A3818" s="285"/>
      <c r="E3818" s="278"/>
    </row>
    <row r="3819" spans="1:5">
      <c r="A3819" s="285"/>
      <c r="E3819" s="278"/>
    </row>
    <row r="3820" spans="1:5">
      <c r="A3820" s="285"/>
      <c r="E3820" s="278"/>
    </row>
    <row r="3821" spans="1:5">
      <c r="A3821" s="285"/>
      <c r="E3821" s="278"/>
    </row>
    <row r="3822" spans="1:5">
      <c r="A3822" s="285"/>
      <c r="E3822" s="278"/>
    </row>
    <row r="3823" spans="1:5">
      <c r="A3823" s="285"/>
      <c r="E3823" s="278"/>
    </row>
    <row r="3824" spans="1:5">
      <c r="A3824" s="285"/>
      <c r="E3824" s="278"/>
    </row>
    <row r="3825" spans="1:5">
      <c r="A3825" s="285"/>
      <c r="E3825" s="278"/>
    </row>
    <row r="3826" spans="1:5">
      <c r="A3826" s="285"/>
      <c r="E3826" s="278"/>
    </row>
    <row r="3827" spans="1:5">
      <c r="A3827" s="285"/>
      <c r="E3827" s="278"/>
    </row>
    <row r="3828" spans="1:5">
      <c r="A3828" s="285"/>
      <c r="E3828" s="278"/>
    </row>
    <row r="3829" spans="1:5">
      <c r="A3829" s="285"/>
      <c r="E3829" s="278"/>
    </row>
    <row r="3830" spans="1:5">
      <c r="A3830" s="285"/>
      <c r="E3830" s="278"/>
    </row>
    <row r="3831" spans="1:5">
      <c r="A3831" s="285"/>
      <c r="E3831" s="278"/>
    </row>
    <row r="3832" spans="1:5">
      <c r="A3832" s="285"/>
      <c r="E3832" s="278"/>
    </row>
    <row r="3833" spans="1:5">
      <c r="A3833" s="285"/>
      <c r="E3833" s="278"/>
    </row>
    <row r="3834" spans="1:5">
      <c r="A3834" s="285"/>
      <c r="E3834" s="278"/>
    </row>
    <row r="3835" spans="1:5">
      <c r="A3835" s="285"/>
      <c r="E3835" s="278"/>
    </row>
    <row r="3836" spans="1:5">
      <c r="A3836" s="285"/>
      <c r="E3836" s="278"/>
    </row>
    <row r="3837" spans="1:5">
      <c r="A3837" s="285"/>
      <c r="E3837" s="278"/>
    </row>
    <row r="3838" spans="1:5">
      <c r="A3838" s="285"/>
      <c r="E3838" s="278"/>
    </row>
    <row r="3839" spans="1:5">
      <c r="A3839" s="285"/>
      <c r="E3839" s="278"/>
    </row>
    <row r="3840" spans="1:5">
      <c r="A3840" s="285"/>
      <c r="E3840" s="278"/>
    </row>
    <row r="3841" spans="1:5">
      <c r="A3841" s="285"/>
      <c r="E3841" s="278"/>
    </row>
    <row r="3842" spans="1:5">
      <c r="A3842" s="285"/>
      <c r="E3842" s="278"/>
    </row>
    <row r="3843" spans="1:5">
      <c r="A3843" s="285"/>
      <c r="E3843" s="278"/>
    </row>
    <row r="3844" spans="1:5">
      <c r="A3844" s="285"/>
      <c r="E3844" s="278"/>
    </row>
    <row r="3845" spans="1:5">
      <c r="A3845" s="285"/>
      <c r="E3845" s="278"/>
    </row>
    <row r="3846" spans="1:5">
      <c r="A3846" s="285"/>
      <c r="E3846" s="278"/>
    </row>
    <row r="3847" spans="1:5">
      <c r="A3847" s="285"/>
      <c r="E3847" s="278"/>
    </row>
    <row r="3848" spans="1:5">
      <c r="A3848" s="285"/>
      <c r="E3848" s="278"/>
    </row>
    <row r="3849" spans="1:5">
      <c r="A3849" s="285"/>
      <c r="E3849" s="278"/>
    </row>
    <row r="3850" spans="1:5">
      <c r="A3850" s="285"/>
      <c r="E3850" s="278"/>
    </row>
    <row r="3851" spans="1:5">
      <c r="A3851" s="285"/>
      <c r="E3851" s="278"/>
    </row>
    <row r="3852" spans="1:5">
      <c r="A3852" s="285"/>
      <c r="E3852" s="278"/>
    </row>
    <row r="3853" spans="1:5">
      <c r="A3853" s="285"/>
      <c r="E3853" s="278"/>
    </row>
    <row r="3854" spans="1:5">
      <c r="A3854" s="285"/>
      <c r="E3854" s="278"/>
    </row>
    <row r="3855" spans="1:5">
      <c r="A3855" s="285"/>
      <c r="E3855" s="278"/>
    </row>
    <row r="3856" spans="1:5">
      <c r="A3856" s="285"/>
      <c r="E3856" s="278"/>
    </row>
    <row r="3857" spans="1:5">
      <c r="A3857" s="285"/>
      <c r="E3857" s="278"/>
    </row>
    <row r="3858" spans="1:5">
      <c r="A3858" s="285"/>
      <c r="E3858" s="278"/>
    </row>
    <row r="3859" spans="1:5">
      <c r="A3859" s="285"/>
      <c r="E3859" s="278"/>
    </row>
    <row r="3860" spans="1:5">
      <c r="A3860" s="285"/>
      <c r="E3860" s="278"/>
    </row>
    <row r="3861" spans="1:5">
      <c r="A3861" s="285"/>
      <c r="E3861" s="278"/>
    </row>
    <row r="3862" spans="1:5">
      <c r="A3862" s="285"/>
      <c r="E3862" s="278"/>
    </row>
    <row r="3863" spans="1:5">
      <c r="A3863" s="285"/>
      <c r="E3863" s="278"/>
    </row>
    <row r="3864" spans="1:5">
      <c r="A3864" s="285"/>
      <c r="E3864" s="278"/>
    </row>
    <row r="3865" spans="1:5">
      <c r="A3865" s="285"/>
      <c r="E3865" s="278"/>
    </row>
    <row r="3866" spans="1:5">
      <c r="A3866" s="285"/>
      <c r="E3866" s="278"/>
    </row>
    <row r="3867" spans="1:5">
      <c r="A3867" s="285"/>
      <c r="E3867" s="278"/>
    </row>
    <row r="3868" spans="1:5">
      <c r="A3868" s="285"/>
      <c r="E3868" s="278"/>
    </row>
    <row r="3869" spans="1:5">
      <c r="A3869" s="285"/>
      <c r="E3869" s="278"/>
    </row>
    <row r="3870" spans="1:5">
      <c r="A3870" s="285"/>
      <c r="E3870" s="278"/>
    </row>
    <row r="3871" spans="1:5">
      <c r="A3871" s="285"/>
      <c r="E3871" s="278"/>
    </row>
    <row r="3872" spans="1:5">
      <c r="A3872" s="285"/>
      <c r="E3872" s="278"/>
    </row>
    <row r="3873" spans="1:5">
      <c r="A3873" s="285"/>
      <c r="E3873" s="278"/>
    </row>
    <row r="3874" spans="1:5">
      <c r="A3874" s="285"/>
      <c r="E3874" s="278"/>
    </row>
    <row r="3875" spans="1:5">
      <c r="A3875" s="285"/>
      <c r="E3875" s="278"/>
    </row>
    <row r="3876" spans="1:5">
      <c r="A3876" s="285"/>
      <c r="E3876" s="278"/>
    </row>
    <row r="3877" spans="1:5">
      <c r="A3877" s="285"/>
      <c r="E3877" s="278"/>
    </row>
    <row r="3878" spans="1:5">
      <c r="A3878" s="285"/>
      <c r="E3878" s="278"/>
    </row>
    <row r="3879" spans="1:5">
      <c r="A3879" s="285"/>
      <c r="E3879" s="278"/>
    </row>
    <row r="3880" spans="1:5">
      <c r="A3880" s="285"/>
      <c r="E3880" s="278"/>
    </row>
    <row r="3881" spans="1:5">
      <c r="A3881" s="285"/>
      <c r="E3881" s="278"/>
    </row>
    <row r="3882" spans="1:5">
      <c r="A3882" s="285"/>
      <c r="E3882" s="278"/>
    </row>
    <row r="3883" spans="1:5">
      <c r="A3883" s="285"/>
      <c r="E3883" s="278"/>
    </row>
    <row r="3884" spans="1:5">
      <c r="A3884" s="285"/>
      <c r="E3884" s="278"/>
    </row>
    <row r="3885" spans="1:5">
      <c r="A3885" s="285"/>
      <c r="E3885" s="278"/>
    </row>
    <row r="3886" spans="1:5">
      <c r="A3886" s="285"/>
      <c r="E3886" s="278"/>
    </row>
    <row r="3887" spans="1:5">
      <c r="A3887" s="285"/>
      <c r="E3887" s="278"/>
    </row>
    <row r="3888" spans="1:5">
      <c r="A3888" s="285"/>
      <c r="E3888" s="278"/>
    </row>
    <row r="3889" spans="1:5">
      <c r="A3889" s="285"/>
      <c r="E3889" s="278"/>
    </row>
    <row r="3890" spans="1:5">
      <c r="A3890" s="285"/>
      <c r="E3890" s="278"/>
    </row>
    <row r="3891" spans="1:5">
      <c r="A3891" s="285"/>
      <c r="E3891" s="278"/>
    </row>
    <row r="3892" spans="1:5">
      <c r="A3892" s="285"/>
      <c r="E3892" s="278"/>
    </row>
    <row r="3893" spans="1:5">
      <c r="A3893" s="285"/>
      <c r="E3893" s="278"/>
    </row>
    <row r="3894" spans="1:5">
      <c r="A3894" s="285"/>
      <c r="E3894" s="278"/>
    </row>
    <row r="3895" spans="1:5">
      <c r="A3895" s="285"/>
      <c r="E3895" s="278"/>
    </row>
    <row r="3896" spans="1:5">
      <c r="A3896" s="285"/>
      <c r="E3896" s="278"/>
    </row>
    <row r="3897" spans="1:5">
      <c r="A3897" s="285"/>
      <c r="E3897" s="278"/>
    </row>
    <row r="3898" spans="1:5">
      <c r="A3898" s="285"/>
      <c r="E3898" s="278"/>
    </row>
    <row r="3899" spans="1:5">
      <c r="A3899" s="285"/>
      <c r="E3899" s="278"/>
    </row>
    <row r="3900" spans="1:5">
      <c r="A3900" s="285"/>
      <c r="E3900" s="278"/>
    </row>
    <row r="3901" spans="1:5">
      <c r="A3901" s="285"/>
      <c r="E3901" s="278"/>
    </row>
    <row r="3902" spans="1:5">
      <c r="A3902" s="285"/>
      <c r="E3902" s="278"/>
    </row>
    <row r="3903" spans="1:5">
      <c r="A3903" s="285"/>
      <c r="E3903" s="278"/>
    </row>
    <row r="3904" spans="1:5">
      <c r="A3904" s="285"/>
      <c r="E3904" s="278"/>
    </row>
    <row r="3905" spans="1:5">
      <c r="A3905" s="285"/>
      <c r="E3905" s="278"/>
    </row>
    <row r="3906" spans="1:5">
      <c r="A3906" s="285"/>
      <c r="E3906" s="278"/>
    </row>
    <row r="3907" spans="1:5">
      <c r="A3907" s="285"/>
      <c r="E3907" s="278"/>
    </row>
    <row r="3908" spans="1:5">
      <c r="A3908" s="285"/>
      <c r="E3908" s="278"/>
    </row>
    <row r="3909" spans="1:5">
      <c r="A3909" s="285"/>
      <c r="E3909" s="278"/>
    </row>
    <row r="3910" spans="1:5">
      <c r="A3910" s="285"/>
      <c r="E3910" s="278"/>
    </row>
    <row r="3911" spans="1:5">
      <c r="A3911" s="285"/>
      <c r="E3911" s="278"/>
    </row>
    <row r="3912" spans="1:5">
      <c r="A3912" s="285"/>
      <c r="E3912" s="278"/>
    </row>
    <row r="3913" spans="1:5">
      <c r="A3913" s="285"/>
      <c r="E3913" s="278"/>
    </row>
    <row r="3914" spans="1:5">
      <c r="A3914" s="285"/>
      <c r="E3914" s="278"/>
    </row>
    <row r="3915" spans="1:5">
      <c r="A3915" s="285"/>
      <c r="E3915" s="278"/>
    </row>
    <row r="3916" spans="1:5">
      <c r="A3916" s="285"/>
      <c r="E3916" s="278"/>
    </row>
    <row r="3917" spans="1:5">
      <c r="A3917" s="285"/>
      <c r="E3917" s="278"/>
    </row>
    <row r="3918" spans="1:5">
      <c r="A3918" s="285"/>
      <c r="E3918" s="278"/>
    </row>
    <row r="3919" spans="1:5">
      <c r="A3919" s="285"/>
      <c r="E3919" s="278"/>
    </row>
    <row r="3920" spans="1:5">
      <c r="A3920" s="285"/>
      <c r="E3920" s="278"/>
    </row>
    <row r="3921" spans="1:5">
      <c r="A3921" s="285"/>
      <c r="E3921" s="278"/>
    </row>
    <row r="3922" spans="1:5">
      <c r="A3922" s="285"/>
      <c r="E3922" s="278"/>
    </row>
    <row r="3923" spans="1:5">
      <c r="A3923" s="285"/>
      <c r="E3923" s="278"/>
    </row>
    <row r="3924" spans="1:5">
      <c r="A3924" s="285"/>
      <c r="E3924" s="278"/>
    </row>
    <row r="3925" spans="1:5">
      <c r="A3925" s="285"/>
      <c r="E3925" s="278"/>
    </row>
    <row r="3926" spans="1:5">
      <c r="A3926" s="285"/>
      <c r="E3926" s="278"/>
    </row>
    <row r="3927" spans="1:5">
      <c r="A3927" s="285"/>
      <c r="E3927" s="278"/>
    </row>
    <row r="3928" spans="1:5">
      <c r="A3928" s="285"/>
      <c r="E3928" s="278"/>
    </row>
    <row r="3929" spans="1:5">
      <c r="A3929" s="285"/>
      <c r="E3929" s="278"/>
    </row>
    <row r="3930" spans="1:5">
      <c r="A3930" s="285"/>
      <c r="E3930" s="278"/>
    </row>
    <row r="3931" spans="1:5">
      <c r="A3931" s="285"/>
      <c r="E3931" s="278"/>
    </row>
    <row r="3932" spans="1:5">
      <c r="A3932" s="285"/>
      <c r="E3932" s="278"/>
    </row>
    <row r="3933" spans="1:5">
      <c r="A3933" s="285"/>
      <c r="E3933" s="278"/>
    </row>
    <row r="3934" spans="1:5">
      <c r="A3934" s="285"/>
      <c r="E3934" s="278"/>
    </row>
    <row r="3935" spans="1:5">
      <c r="A3935" s="285"/>
      <c r="E3935" s="278"/>
    </row>
    <row r="3936" spans="1:5">
      <c r="A3936" s="285"/>
      <c r="E3936" s="278"/>
    </row>
    <row r="3937" spans="1:5">
      <c r="A3937" s="285"/>
      <c r="E3937" s="278"/>
    </row>
    <row r="3938" spans="1:5">
      <c r="A3938" s="285"/>
      <c r="E3938" s="278"/>
    </row>
    <row r="3939" spans="1:5">
      <c r="A3939" s="285"/>
      <c r="E3939" s="278"/>
    </row>
    <row r="3940" spans="1:5">
      <c r="A3940" s="285"/>
      <c r="E3940" s="278"/>
    </row>
    <row r="3941" spans="1:5">
      <c r="A3941" s="285"/>
      <c r="E3941" s="278"/>
    </row>
    <row r="3942" spans="1:5">
      <c r="A3942" s="285"/>
      <c r="E3942" s="278"/>
    </row>
    <row r="3943" spans="1:5">
      <c r="A3943" s="285"/>
      <c r="E3943" s="278"/>
    </row>
    <row r="3944" spans="1:5">
      <c r="A3944" s="285"/>
      <c r="E3944" s="278"/>
    </row>
    <row r="3945" spans="1:5">
      <c r="A3945" s="285"/>
      <c r="E3945" s="278"/>
    </row>
    <row r="3946" spans="1:5">
      <c r="A3946" s="285"/>
      <c r="E3946" s="278"/>
    </row>
    <row r="3947" spans="1:5">
      <c r="A3947" s="285"/>
      <c r="E3947" s="278"/>
    </row>
    <row r="3948" spans="1:5">
      <c r="A3948" s="285"/>
      <c r="E3948" s="278"/>
    </row>
    <row r="3949" spans="1:5">
      <c r="A3949" s="285"/>
      <c r="E3949" s="278"/>
    </row>
    <row r="3950" spans="1:5">
      <c r="A3950" s="285"/>
      <c r="E3950" s="278"/>
    </row>
    <row r="3951" spans="1:5">
      <c r="A3951" s="285"/>
      <c r="E3951" s="278"/>
    </row>
    <row r="3952" spans="1:5">
      <c r="A3952" s="285"/>
      <c r="E3952" s="278"/>
    </row>
    <row r="3953" spans="1:5">
      <c r="A3953" s="285"/>
      <c r="E3953" s="278"/>
    </row>
    <row r="3954" spans="1:5">
      <c r="A3954" s="285"/>
      <c r="E3954" s="278"/>
    </row>
    <row r="3955" spans="1:5">
      <c r="A3955" s="285"/>
      <c r="E3955" s="278"/>
    </row>
    <row r="3956" spans="1:5">
      <c r="A3956" s="285"/>
      <c r="E3956" s="278"/>
    </row>
    <row r="3957" spans="1:5">
      <c r="A3957" s="285"/>
      <c r="E3957" s="278"/>
    </row>
    <row r="3958" spans="1:5">
      <c r="A3958" s="285"/>
      <c r="E3958" s="278"/>
    </row>
    <row r="3959" spans="1:5">
      <c r="A3959" s="285"/>
      <c r="E3959" s="278"/>
    </row>
    <row r="3960" spans="1:5">
      <c r="A3960" s="285"/>
      <c r="E3960" s="278"/>
    </row>
    <row r="3961" spans="1:5">
      <c r="A3961" s="285"/>
      <c r="E3961" s="278"/>
    </row>
    <row r="3962" spans="1:5">
      <c r="A3962" s="285"/>
      <c r="E3962" s="278"/>
    </row>
    <row r="3963" spans="1:5">
      <c r="A3963" s="285"/>
      <c r="E3963" s="278"/>
    </row>
    <row r="3964" spans="1:5">
      <c r="A3964" s="285"/>
      <c r="E3964" s="278"/>
    </row>
    <row r="3965" spans="1:5">
      <c r="A3965" s="285"/>
      <c r="E3965" s="278"/>
    </row>
    <row r="3966" spans="1:5">
      <c r="A3966" s="285"/>
      <c r="E3966" s="278"/>
    </row>
    <row r="3967" spans="1:5">
      <c r="A3967" s="285"/>
      <c r="E3967" s="278"/>
    </row>
    <row r="3968" spans="1:5">
      <c r="A3968" s="285"/>
      <c r="E3968" s="278"/>
    </row>
    <row r="3969" spans="1:5">
      <c r="A3969" s="285"/>
      <c r="E3969" s="278"/>
    </row>
    <row r="3970" spans="1:5">
      <c r="A3970" s="285"/>
      <c r="E3970" s="278"/>
    </row>
    <row r="3971" spans="1:5">
      <c r="A3971" s="285"/>
      <c r="E3971" s="278"/>
    </row>
    <row r="3972" spans="1:5">
      <c r="A3972" s="285"/>
      <c r="E3972" s="278"/>
    </row>
    <row r="3973" spans="1:5">
      <c r="A3973" s="285"/>
      <c r="E3973" s="278"/>
    </row>
    <row r="3974" spans="1:5">
      <c r="A3974" s="285"/>
      <c r="E3974" s="278"/>
    </row>
    <row r="3975" spans="1:5">
      <c r="A3975" s="285"/>
      <c r="E3975" s="278"/>
    </row>
    <row r="3976" spans="1:5">
      <c r="A3976" s="285"/>
      <c r="E3976" s="278"/>
    </row>
    <row r="3977" spans="1:5">
      <c r="A3977" s="285"/>
      <c r="E3977" s="278"/>
    </row>
    <row r="3978" spans="1:5">
      <c r="A3978" s="285"/>
      <c r="E3978" s="278"/>
    </row>
    <row r="3979" spans="1:5">
      <c r="A3979" s="285"/>
      <c r="E3979" s="278"/>
    </row>
    <row r="3980" spans="1:5">
      <c r="A3980" s="285"/>
      <c r="E3980" s="278"/>
    </row>
    <row r="3981" spans="1:5">
      <c r="A3981" s="285"/>
      <c r="E3981" s="278"/>
    </row>
    <row r="3982" spans="1:5">
      <c r="A3982" s="285"/>
      <c r="E3982" s="278"/>
    </row>
    <row r="3983" spans="1:5">
      <c r="A3983" s="285"/>
      <c r="E3983" s="278"/>
    </row>
    <row r="3984" spans="1:5">
      <c r="A3984" s="285"/>
      <c r="E3984" s="278"/>
    </row>
    <row r="3985" spans="1:5">
      <c r="A3985" s="285"/>
      <c r="E3985" s="278"/>
    </row>
    <row r="3986" spans="1:5">
      <c r="A3986" s="285"/>
      <c r="E3986" s="278"/>
    </row>
    <row r="3987" spans="1:5">
      <c r="A3987" s="285"/>
      <c r="E3987" s="278"/>
    </row>
    <row r="3988" spans="1:5">
      <c r="A3988" s="285"/>
      <c r="E3988" s="278"/>
    </row>
    <row r="3989" spans="1:5">
      <c r="A3989" s="285"/>
      <c r="E3989" s="278"/>
    </row>
    <row r="3990" spans="1:5">
      <c r="A3990" s="285"/>
      <c r="E3990" s="278"/>
    </row>
    <row r="3991" spans="1:5">
      <c r="A3991" s="285"/>
      <c r="E3991" s="278"/>
    </row>
    <row r="3992" spans="1:5">
      <c r="A3992" s="285"/>
      <c r="E3992" s="278"/>
    </row>
    <row r="3993" spans="1:5">
      <c r="A3993" s="285"/>
      <c r="E3993" s="278"/>
    </row>
    <row r="3994" spans="1:5">
      <c r="A3994" s="285"/>
      <c r="E3994" s="278"/>
    </row>
    <row r="3995" spans="1:5">
      <c r="A3995" s="285"/>
      <c r="E3995" s="278"/>
    </row>
    <row r="3996" spans="1:5">
      <c r="A3996" s="285"/>
      <c r="E3996" s="278"/>
    </row>
    <row r="3997" spans="1:5">
      <c r="A3997" s="285"/>
      <c r="E3997" s="278"/>
    </row>
    <row r="3998" spans="1:5">
      <c r="A3998" s="285"/>
      <c r="E3998" s="278"/>
    </row>
    <row r="3999" spans="1:5">
      <c r="A3999" s="285"/>
      <c r="E3999" s="278"/>
    </row>
    <row r="4000" spans="1:5">
      <c r="A4000" s="285"/>
      <c r="E4000" s="278"/>
    </row>
    <row r="4001" spans="1:5">
      <c r="A4001" s="285"/>
      <c r="E4001" s="278"/>
    </row>
    <row r="4002" spans="1:5">
      <c r="A4002" s="285"/>
      <c r="E4002" s="278"/>
    </row>
    <row r="4003" spans="1:5">
      <c r="A4003" s="285"/>
      <c r="E4003" s="278"/>
    </row>
    <row r="4004" spans="1:5">
      <c r="A4004" s="285"/>
      <c r="E4004" s="278"/>
    </row>
    <row r="4005" spans="1:5">
      <c r="A4005" s="285"/>
      <c r="E4005" s="278"/>
    </row>
    <row r="4006" spans="1:5">
      <c r="A4006" s="285"/>
      <c r="E4006" s="278"/>
    </row>
    <row r="4007" spans="1:5">
      <c r="A4007" s="285"/>
      <c r="E4007" s="278"/>
    </row>
    <row r="4008" spans="1:5">
      <c r="A4008" s="285"/>
      <c r="E4008" s="278"/>
    </row>
    <row r="4009" spans="1:5">
      <c r="A4009" s="285"/>
      <c r="E4009" s="278"/>
    </row>
    <row r="4010" spans="1:5">
      <c r="A4010" s="285"/>
      <c r="E4010" s="278"/>
    </row>
    <row r="4011" spans="1:5">
      <c r="A4011" s="285"/>
      <c r="E4011" s="278"/>
    </row>
    <row r="4012" spans="1:5">
      <c r="A4012" s="285"/>
      <c r="E4012" s="278"/>
    </row>
    <row r="4013" spans="1:5">
      <c r="A4013" s="285"/>
      <c r="E4013" s="278"/>
    </row>
    <row r="4014" spans="1:5">
      <c r="A4014" s="285"/>
      <c r="E4014" s="278"/>
    </row>
    <row r="4015" spans="1:5">
      <c r="A4015" s="285"/>
      <c r="E4015" s="278"/>
    </row>
    <row r="4016" spans="1:5">
      <c r="A4016" s="285"/>
      <c r="E4016" s="278"/>
    </row>
    <row r="4017" spans="1:5">
      <c r="A4017" s="285"/>
      <c r="E4017" s="278"/>
    </row>
    <row r="4018" spans="1:5">
      <c r="A4018" s="285"/>
      <c r="E4018" s="278"/>
    </row>
    <row r="4019" spans="1:5">
      <c r="A4019" s="285"/>
      <c r="E4019" s="278"/>
    </row>
    <row r="4020" spans="1:5">
      <c r="A4020" s="285"/>
      <c r="E4020" s="278"/>
    </row>
    <row r="4021" spans="1:5">
      <c r="A4021" s="285"/>
      <c r="E4021" s="278"/>
    </row>
    <row r="4022" spans="1:5">
      <c r="A4022" s="285"/>
      <c r="E4022" s="278"/>
    </row>
    <row r="4023" spans="1:5">
      <c r="A4023" s="285"/>
      <c r="E4023" s="278"/>
    </row>
    <row r="4024" spans="1:5">
      <c r="A4024" s="285"/>
      <c r="E4024" s="278"/>
    </row>
    <row r="4025" spans="1:5">
      <c r="A4025" s="285"/>
      <c r="E4025" s="278"/>
    </row>
    <row r="4026" spans="1:5">
      <c r="A4026" s="285"/>
      <c r="E4026" s="278"/>
    </row>
    <row r="4027" spans="1:5">
      <c r="A4027" s="285"/>
      <c r="E4027" s="278"/>
    </row>
    <row r="4028" spans="1:5">
      <c r="A4028" s="285"/>
      <c r="E4028" s="278"/>
    </row>
    <row r="4029" spans="1:5">
      <c r="A4029" s="285"/>
      <c r="E4029" s="278"/>
    </row>
    <row r="4030" spans="1:5">
      <c r="A4030" s="285"/>
      <c r="E4030" s="278"/>
    </row>
    <row r="4031" spans="1:5">
      <c r="A4031" s="285"/>
      <c r="E4031" s="278"/>
    </row>
    <row r="4032" spans="1:5">
      <c r="A4032" s="285"/>
      <c r="E4032" s="278"/>
    </row>
    <row r="4033" spans="1:5">
      <c r="A4033" s="285"/>
      <c r="E4033" s="278"/>
    </row>
    <row r="4034" spans="1:5">
      <c r="A4034" s="285"/>
      <c r="E4034" s="278"/>
    </row>
    <row r="4035" spans="1:5">
      <c r="A4035" s="285"/>
      <c r="E4035" s="278"/>
    </row>
    <row r="4036" spans="1:5">
      <c r="A4036" s="285"/>
      <c r="E4036" s="278"/>
    </row>
    <row r="4037" spans="1:5">
      <c r="A4037" s="285"/>
      <c r="E4037" s="278"/>
    </row>
    <row r="4038" spans="1:5">
      <c r="A4038" s="285"/>
      <c r="E4038" s="278"/>
    </row>
    <row r="4039" spans="1:5">
      <c r="A4039" s="285"/>
      <c r="E4039" s="278"/>
    </row>
    <row r="4040" spans="1:5">
      <c r="A4040" s="285"/>
      <c r="E4040" s="278"/>
    </row>
    <row r="4041" spans="1:5">
      <c r="A4041" s="285"/>
      <c r="E4041" s="278"/>
    </row>
    <row r="4042" spans="1:5">
      <c r="A4042" s="285"/>
      <c r="E4042" s="278"/>
    </row>
    <row r="4043" spans="1:5">
      <c r="A4043" s="285"/>
      <c r="E4043" s="278"/>
    </row>
    <row r="4044" spans="1:5">
      <c r="A4044" s="285"/>
      <c r="E4044" s="278"/>
    </row>
    <row r="4045" spans="1:5">
      <c r="A4045" s="285"/>
      <c r="E4045" s="278"/>
    </row>
    <row r="4046" spans="1:5">
      <c r="A4046" s="285"/>
      <c r="E4046" s="278"/>
    </row>
    <row r="4047" spans="1:5">
      <c r="A4047" s="285"/>
      <c r="E4047" s="278"/>
    </row>
    <row r="4048" spans="1:5">
      <c r="A4048" s="285"/>
      <c r="E4048" s="278"/>
    </row>
    <row r="4049" spans="1:5">
      <c r="A4049" s="285"/>
      <c r="E4049" s="278"/>
    </row>
    <row r="4050" spans="1:5">
      <c r="A4050" s="285"/>
      <c r="E4050" s="278"/>
    </row>
    <row r="4051" spans="1:5">
      <c r="A4051" s="285"/>
      <c r="E4051" s="278"/>
    </row>
    <row r="4052" spans="1:5">
      <c r="A4052" s="285"/>
      <c r="E4052" s="278"/>
    </row>
    <row r="4053" spans="1:5">
      <c r="A4053" s="285"/>
      <c r="E4053" s="278"/>
    </row>
    <row r="4054" spans="1:5">
      <c r="A4054" s="285"/>
      <c r="E4054" s="278"/>
    </row>
    <row r="4055" spans="1:5">
      <c r="A4055" s="285"/>
      <c r="E4055" s="278"/>
    </row>
    <row r="4056" spans="1:5">
      <c r="A4056" s="285"/>
      <c r="E4056" s="278"/>
    </row>
    <row r="4057" spans="1:5">
      <c r="A4057" s="285"/>
      <c r="E4057" s="278"/>
    </row>
    <row r="4058" spans="1:5">
      <c r="A4058" s="285"/>
      <c r="E4058" s="278"/>
    </row>
    <row r="4059" spans="1:5">
      <c r="A4059" s="285"/>
      <c r="E4059" s="278"/>
    </row>
    <row r="4060" spans="1:5">
      <c r="A4060" s="285"/>
      <c r="E4060" s="278"/>
    </row>
    <row r="4061" spans="1:5">
      <c r="A4061" s="285"/>
      <c r="E4061" s="278"/>
    </row>
    <row r="4062" spans="1:5">
      <c r="A4062" s="285"/>
      <c r="E4062" s="278"/>
    </row>
    <row r="4063" spans="1:5">
      <c r="A4063" s="285"/>
      <c r="E4063" s="278"/>
    </row>
    <row r="4064" spans="1:5">
      <c r="A4064" s="285"/>
      <c r="E4064" s="278"/>
    </row>
    <row r="4065" spans="1:5">
      <c r="A4065" s="285"/>
      <c r="E4065" s="278"/>
    </row>
    <row r="4066" spans="1:5">
      <c r="A4066" s="285"/>
      <c r="E4066" s="278"/>
    </row>
    <row r="4067" spans="1:5">
      <c r="A4067" s="285"/>
      <c r="E4067" s="278"/>
    </row>
    <row r="4068" spans="1:5">
      <c r="A4068" s="285"/>
      <c r="E4068" s="278"/>
    </row>
    <row r="4069" spans="1:5">
      <c r="A4069" s="285"/>
      <c r="E4069" s="278"/>
    </row>
    <row r="4070" spans="1:5">
      <c r="A4070" s="285"/>
      <c r="E4070" s="278"/>
    </row>
    <row r="4071" spans="1:5">
      <c r="A4071" s="285"/>
      <c r="E4071" s="278"/>
    </row>
    <row r="4072" spans="1:5">
      <c r="A4072" s="285"/>
      <c r="E4072" s="278"/>
    </row>
    <row r="4073" spans="1:5">
      <c r="A4073" s="285"/>
      <c r="E4073" s="278"/>
    </row>
    <row r="4074" spans="1:5">
      <c r="A4074" s="285"/>
      <c r="E4074" s="278"/>
    </row>
    <row r="4075" spans="1:5">
      <c r="A4075" s="285"/>
      <c r="E4075" s="278"/>
    </row>
    <row r="4076" spans="1:5">
      <c r="A4076" s="285"/>
      <c r="E4076" s="278"/>
    </row>
    <row r="4077" spans="1:5">
      <c r="A4077" s="285"/>
      <c r="E4077" s="278"/>
    </row>
    <row r="4078" spans="1:5">
      <c r="A4078" s="285"/>
      <c r="E4078" s="278"/>
    </row>
    <row r="4079" spans="1:5">
      <c r="A4079" s="285"/>
      <c r="E4079" s="278"/>
    </row>
    <row r="4080" spans="1:5">
      <c r="A4080" s="285"/>
      <c r="E4080" s="278"/>
    </row>
    <row r="4081" spans="1:5">
      <c r="A4081" s="285"/>
      <c r="E4081" s="278"/>
    </row>
    <row r="4082" spans="1:5">
      <c r="A4082" s="285"/>
      <c r="E4082" s="278"/>
    </row>
    <row r="4083" spans="1:5">
      <c r="A4083" s="285"/>
      <c r="E4083" s="278"/>
    </row>
    <row r="4084" spans="1:5">
      <c r="A4084" s="285"/>
      <c r="E4084" s="278"/>
    </row>
    <row r="4085" spans="1:5">
      <c r="A4085" s="285"/>
      <c r="E4085" s="278"/>
    </row>
    <row r="4086" spans="1:5">
      <c r="A4086" s="285"/>
      <c r="E4086" s="278"/>
    </row>
    <row r="4087" spans="1:5">
      <c r="A4087" s="285"/>
      <c r="E4087" s="278"/>
    </row>
    <row r="4088" spans="1:5">
      <c r="A4088" s="285"/>
      <c r="E4088" s="278"/>
    </row>
    <row r="4089" spans="1:5">
      <c r="A4089" s="285"/>
      <c r="E4089" s="278"/>
    </row>
    <row r="4090" spans="1:5">
      <c r="A4090" s="285"/>
      <c r="E4090" s="278"/>
    </row>
    <row r="4091" spans="1:5">
      <c r="A4091" s="285"/>
      <c r="E4091" s="278"/>
    </row>
    <row r="4092" spans="1:5">
      <c r="A4092" s="285"/>
      <c r="E4092" s="278"/>
    </row>
    <row r="4093" spans="1:5">
      <c r="A4093" s="285"/>
      <c r="E4093" s="278"/>
    </row>
    <row r="4094" spans="1:5">
      <c r="A4094" s="285"/>
      <c r="E4094" s="278"/>
    </row>
    <row r="4095" spans="1:5">
      <c r="A4095" s="285"/>
      <c r="E4095" s="278"/>
    </row>
    <row r="4096" spans="1:5">
      <c r="A4096" s="285"/>
      <c r="E4096" s="278"/>
    </row>
    <row r="4097" spans="1:5">
      <c r="A4097" s="285"/>
      <c r="E4097" s="278"/>
    </row>
    <row r="4098" spans="1:5">
      <c r="A4098" s="285"/>
      <c r="E4098" s="278"/>
    </row>
    <row r="4099" spans="1:5">
      <c r="A4099" s="285"/>
      <c r="E4099" s="278"/>
    </row>
    <row r="4100" spans="1:5">
      <c r="A4100" s="285"/>
      <c r="E4100" s="278"/>
    </row>
    <row r="4101" spans="1:5">
      <c r="A4101" s="285"/>
      <c r="E4101" s="278"/>
    </row>
    <row r="4102" spans="1:5">
      <c r="A4102" s="285"/>
      <c r="E4102" s="278"/>
    </row>
    <row r="4103" spans="1:5">
      <c r="A4103" s="285"/>
      <c r="E4103" s="278"/>
    </row>
    <row r="4104" spans="1:5">
      <c r="A4104" s="285"/>
      <c r="E4104" s="278"/>
    </row>
    <row r="4105" spans="1:5">
      <c r="A4105" s="285"/>
      <c r="E4105" s="278"/>
    </row>
    <row r="4106" spans="1:5">
      <c r="A4106" s="285"/>
      <c r="E4106" s="278"/>
    </row>
    <row r="4107" spans="1:5">
      <c r="A4107" s="285"/>
      <c r="E4107" s="278"/>
    </row>
    <row r="4108" spans="1:5">
      <c r="A4108" s="285"/>
      <c r="E4108" s="278"/>
    </row>
    <row r="4109" spans="1:5">
      <c r="A4109" s="285"/>
      <c r="E4109" s="278"/>
    </row>
    <row r="4110" spans="1:5">
      <c r="A4110" s="285"/>
      <c r="E4110" s="278"/>
    </row>
    <row r="4111" spans="1:5">
      <c r="A4111" s="285"/>
      <c r="E4111" s="278"/>
    </row>
    <row r="4112" spans="1:5">
      <c r="A4112" s="285"/>
      <c r="E4112" s="278"/>
    </row>
    <row r="4113" spans="1:5">
      <c r="A4113" s="285"/>
      <c r="E4113" s="278"/>
    </row>
    <row r="4114" spans="1:5">
      <c r="A4114" s="285"/>
      <c r="E4114" s="278"/>
    </row>
    <row r="4115" spans="1:5">
      <c r="A4115" s="285"/>
      <c r="E4115" s="278"/>
    </row>
    <row r="4116" spans="1:5">
      <c r="A4116" s="285"/>
      <c r="E4116" s="278"/>
    </row>
    <row r="4117" spans="1:5">
      <c r="A4117" s="285"/>
      <c r="E4117" s="278"/>
    </row>
    <row r="4118" spans="1:5">
      <c r="A4118" s="285"/>
      <c r="E4118" s="278"/>
    </row>
    <row r="4119" spans="1:5">
      <c r="A4119" s="285"/>
      <c r="E4119" s="278"/>
    </row>
    <row r="4120" spans="1:5">
      <c r="A4120" s="285"/>
      <c r="E4120" s="278"/>
    </row>
    <row r="4121" spans="1:5">
      <c r="A4121" s="285"/>
      <c r="E4121" s="278"/>
    </row>
    <row r="4122" spans="1:5">
      <c r="A4122" s="285"/>
      <c r="E4122" s="278"/>
    </row>
    <row r="4123" spans="1:5">
      <c r="A4123" s="285"/>
      <c r="E4123" s="278"/>
    </row>
    <row r="4124" spans="1:5">
      <c r="A4124" s="285"/>
      <c r="E4124" s="278"/>
    </row>
    <row r="4125" spans="1:5">
      <c r="A4125" s="285"/>
      <c r="E4125" s="278"/>
    </row>
    <row r="4126" spans="1:5">
      <c r="A4126" s="285"/>
      <c r="E4126" s="278"/>
    </row>
    <row r="4127" spans="1:5">
      <c r="A4127" s="285"/>
      <c r="E4127" s="278"/>
    </row>
    <row r="4128" spans="1:5">
      <c r="A4128" s="285"/>
      <c r="E4128" s="278"/>
    </row>
    <row r="4129" spans="1:5">
      <c r="A4129" s="285"/>
      <c r="E4129" s="278"/>
    </row>
    <row r="4130" spans="1:5">
      <c r="A4130" s="285"/>
      <c r="E4130" s="278"/>
    </row>
    <row r="4131" spans="1:5">
      <c r="A4131" s="285"/>
      <c r="E4131" s="278"/>
    </row>
    <row r="4132" spans="1:5">
      <c r="A4132" s="285"/>
      <c r="E4132" s="278"/>
    </row>
    <row r="4133" spans="1:5">
      <c r="A4133" s="285"/>
      <c r="E4133" s="278"/>
    </row>
    <row r="4134" spans="1:5">
      <c r="A4134" s="285"/>
      <c r="E4134" s="278"/>
    </row>
    <row r="4135" spans="1:5">
      <c r="A4135" s="285"/>
      <c r="E4135" s="278"/>
    </row>
    <row r="4136" spans="1:5">
      <c r="A4136" s="285"/>
      <c r="E4136" s="278"/>
    </row>
    <row r="4137" spans="1:5">
      <c r="A4137" s="285"/>
      <c r="E4137" s="278"/>
    </row>
    <row r="4138" spans="1:5">
      <c r="A4138" s="285"/>
      <c r="E4138" s="278"/>
    </row>
    <row r="4139" spans="1:5">
      <c r="A4139" s="285"/>
      <c r="E4139" s="278"/>
    </row>
    <row r="4140" spans="1:5">
      <c r="A4140" s="285"/>
      <c r="E4140" s="278"/>
    </row>
    <row r="4141" spans="1:5">
      <c r="A4141" s="285"/>
      <c r="E4141" s="278"/>
    </row>
    <row r="4142" spans="1:5">
      <c r="A4142" s="285"/>
      <c r="E4142" s="278"/>
    </row>
    <row r="4143" spans="1:5">
      <c r="A4143" s="285"/>
      <c r="E4143" s="278"/>
    </row>
    <row r="4144" spans="1:5">
      <c r="A4144" s="285"/>
      <c r="E4144" s="278"/>
    </row>
    <row r="4145" spans="1:5">
      <c r="A4145" s="285"/>
      <c r="E4145" s="278"/>
    </row>
    <row r="4146" spans="1:5">
      <c r="A4146" s="285"/>
      <c r="E4146" s="278"/>
    </row>
    <row r="4147" spans="1:5">
      <c r="A4147" s="285"/>
      <c r="E4147" s="278"/>
    </row>
    <row r="4148" spans="1:5">
      <c r="A4148" s="285"/>
      <c r="E4148" s="278"/>
    </row>
    <row r="4149" spans="1:5">
      <c r="A4149" s="285"/>
      <c r="E4149" s="278"/>
    </row>
    <row r="4150" spans="1:5">
      <c r="A4150" s="285"/>
      <c r="E4150" s="278"/>
    </row>
    <row r="4151" spans="1:5">
      <c r="A4151" s="285"/>
      <c r="E4151" s="278"/>
    </row>
    <row r="4152" spans="1:5">
      <c r="A4152" s="285"/>
      <c r="E4152" s="278"/>
    </row>
    <row r="4153" spans="1:5">
      <c r="A4153" s="285"/>
      <c r="E4153" s="278"/>
    </row>
    <row r="4154" spans="1:5">
      <c r="A4154" s="285"/>
      <c r="E4154" s="278"/>
    </row>
    <row r="4155" spans="1:5">
      <c r="A4155" s="285"/>
      <c r="E4155" s="278"/>
    </row>
    <row r="4156" spans="1:5">
      <c r="A4156" s="285"/>
      <c r="E4156" s="278"/>
    </row>
    <row r="4157" spans="1:5">
      <c r="A4157" s="285"/>
      <c r="E4157" s="278"/>
    </row>
    <row r="4158" spans="1:5">
      <c r="A4158" s="285"/>
      <c r="E4158" s="278"/>
    </row>
    <row r="4159" spans="1:5">
      <c r="A4159" s="285"/>
      <c r="E4159" s="278"/>
    </row>
    <row r="4160" spans="1:5">
      <c r="A4160" s="285"/>
      <c r="E4160" s="278"/>
    </row>
    <row r="4161" spans="1:5">
      <c r="A4161" s="285"/>
      <c r="E4161" s="278"/>
    </row>
    <row r="4162" spans="1:5">
      <c r="A4162" s="285"/>
      <c r="E4162" s="278"/>
    </row>
    <row r="4163" spans="1:5">
      <c r="A4163" s="285"/>
      <c r="E4163" s="278"/>
    </row>
    <row r="4164" spans="1:5">
      <c r="A4164" s="285"/>
      <c r="E4164" s="278"/>
    </row>
    <row r="4165" spans="1:5">
      <c r="A4165" s="285"/>
      <c r="E4165" s="278"/>
    </row>
    <row r="4166" spans="1:5">
      <c r="A4166" s="285"/>
      <c r="E4166" s="278"/>
    </row>
    <row r="4167" spans="1:5">
      <c r="A4167" s="285"/>
      <c r="E4167" s="278"/>
    </row>
    <row r="4168" spans="1:5">
      <c r="A4168" s="285"/>
      <c r="E4168" s="278"/>
    </row>
    <row r="4169" spans="1:5">
      <c r="A4169" s="285"/>
      <c r="E4169" s="278"/>
    </row>
    <row r="4170" spans="1:5">
      <c r="A4170" s="285"/>
      <c r="E4170" s="278"/>
    </row>
    <row r="4171" spans="1:5">
      <c r="A4171" s="285"/>
      <c r="E4171" s="278"/>
    </row>
    <row r="4172" spans="1:5">
      <c r="A4172" s="285"/>
      <c r="E4172" s="278"/>
    </row>
    <row r="4173" spans="1:5">
      <c r="A4173" s="285"/>
      <c r="E4173" s="278"/>
    </row>
    <row r="4174" spans="1:5">
      <c r="A4174" s="285"/>
      <c r="E4174" s="278"/>
    </row>
    <row r="4175" spans="1:5">
      <c r="A4175" s="285"/>
      <c r="E4175" s="278"/>
    </row>
    <row r="4176" spans="1:5">
      <c r="A4176" s="285"/>
      <c r="E4176" s="278"/>
    </row>
    <row r="4177" spans="1:5">
      <c r="A4177" s="285"/>
      <c r="E4177" s="278"/>
    </row>
    <row r="4178" spans="1:5">
      <c r="A4178" s="285"/>
      <c r="E4178" s="278"/>
    </row>
    <row r="4179" spans="1:5">
      <c r="A4179" s="285"/>
      <c r="E4179" s="278"/>
    </row>
    <row r="4180" spans="1:5">
      <c r="A4180" s="285"/>
      <c r="E4180" s="278"/>
    </row>
    <row r="4181" spans="1:5">
      <c r="A4181" s="285"/>
      <c r="E4181" s="278"/>
    </row>
    <row r="4182" spans="1:5">
      <c r="A4182" s="285"/>
      <c r="E4182" s="278"/>
    </row>
    <row r="4183" spans="1:5">
      <c r="A4183" s="285"/>
      <c r="E4183" s="278"/>
    </row>
    <row r="4184" spans="1:5">
      <c r="A4184" s="285"/>
      <c r="E4184" s="278"/>
    </row>
    <row r="4185" spans="1:5">
      <c r="A4185" s="285"/>
      <c r="E4185" s="278"/>
    </row>
    <row r="4186" spans="1:5">
      <c r="A4186" s="285"/>
      <c r="E4186" s="278"/>
    </row>
    <row r="4187" spans="1:5">
      <c r="A4187" s="285"/>
      <c r="E4187" s="278"/>
    </row>
    <row r="4188" spans="1:5">
      <c r="A4188" s="285"/>
      <c r="E4188" s="278"/>
    </row>
    <row r="4189" spans="1:5">
      <c r="A4189" s="285"/>
      <c r="E4189" s="278"/>
    </row>
    <row r="4190" spans="1:5">
      <c r="A4190" s="285"/>
      <c r="E4190" s="278"/>
    </row>
    <row r="4191" spans="1:5">
      <c r="A4191" s="285"/>
      <c r="E4191" s="278"/>
    </row>
    <row r="4192" spans="1:5">
      <c r="A4192" s="285"/>
      <c r="E4192" s="278"/>
    </row>
    <row r="4193" spans="1:5">
      <c r="A4193" s="285"/>
      <c r="E4193" s="278"/>
    </row>
    <row r="4194" spans="1:5">
      <c r="A4194" s="285"/>
      <c r="E4194" s="278"/>
    </row>
    <row r="4195" spans="1:5">
      <c r="A4195" s="285"/>
      <c r="E4195" s="278"/>
    </row>
    <row r="4196" spans="1:5">
      <c r="A4196" s="285"/>
      <c r="E4196" s="278"/>
    </row>
    <row r="4197" spans="1:5">
      <c r="A4197" s="285"/>
      <c r="E4197" s="278"/>
    </row>
    <row r="4198" spans="1:5">
      <c r="A4198" s="285"/>
      <c r="E4198" s="278"/>
    </row>
    <row r="4199" spans="1:5">
      <c r="A4199" s="285"/>
      <c r="E4199" s="278"/>
    </row>
    <row r="4200" spans="1:5">
      <c r="A4200" s="285"/>
      <c r="E4200" s="278"/>
    </row>
    <row r="4201" spans="1:5">
      <c r="A4201" s="285"/>
      <c r="E4201" s="278"/>
    </row>
    <row r="4202" spans="1:5">
      <c r="A4202" s="285"/>
      <c r="E4202" s="278"/>
    </row>
    <row r="4203" spans="1:5">
      <c r="A4203" s="285"/>
      <c r="E4203" s="278"/>
    </row>
    <row r="4204" spans="1:5">
      <c r="A4204" s="285"/>
      <c r="E4204" s="278"/>
    </row>
    <row r="4205" spans="1:5">
      <c r="A4205" s="285"/>
      <c r="E4205" s="278"/>
    </row>
    <row r="4206" spans="1:5">
      <c r="A4206" s="285"/>
      <c r="E4206" s="278"/>
    </row>
    <row r="4207" spans="1:5">
      <c r="A4207" s="285"/>
      <c r="E4207" s="278"/>
    </row>
    <row r="4208" spans="1:5">
      <c r="A4208" s="285"/>
      <c r="E4208" s="278"/>
    </row>
    <row r="4209" spans="1:5">
      <c r="A4209" s="285"/>
      <c r="E4209" s="278"/>
    </row>
    <row r="4210" spans="1:5">
      <c r="A4210" s="285"/>
      <c r="E4210" s="278"/>
    </row>
    <row r="4211" spans="1:5">
      <c r="A4211" s="285"/>
      <c r="E4211" s="278"/>
    </row>
    <row r="4212" spans="1:5">
      <c r="A4212" s="285"/>
      <c r="E4212" s="278"/>
    </row>
    <row r="4213" spans="1:5">
      <c r="A4213" s="285"/>
      <c r="E4213" s="278"/>
    </row>
    <row r="4214" spans="1:5">
      <c r="A4214" s="285"/>
      <c r="E4214" s="278"/>
    </row>
    <row r="4215" spans="1:5">
      <c r="A4215" s="285"/>
      <c r="E4215" s="278"/>
    </row>
    <row r="4216" spans="1:5">
      <c r="A4216" s="285"/>
      <c r="E4216" s="278"/>
    </row>
    <row r="4217" spans="1:5">
      <c r="A4217" s="285"/>
      <c r="E4217" s="278"/>
    </row>
    <row r="4218" spans="1:5">
      <c r="A4218" s="285"/>
      <c r="E4218" s="278"/>
    </row>
    <row r="4219" spans="1:5">
      <c r="A4219" s="285"/>
      <c r="E4219" s="278"/>
    </row>
    <row r="4220" spans="1:5">
      <c r="A4220" s="285"/>
      <c r="E4220" s="278"/>
    </row>
    <row r="4221" spans="1:5">
      <c r="A4221" s="285"/>
      <c r="E4221" s="278"/>
    </row>
    <row r="4222" spans="1:5">
      <c r="A4222" s="285"/>
      <c r="E4222" s="278"/>
    </row>
    <row r="4223" spans="1:5">
      <c r="A4223" s="285"/>
      <c r="E4223" s="278"/>
    </row>
    <row r="4224" spans="1:5">
      <c r="A4224" s="285"/>
      <c r="E4224" s="278"/>
    </row>
    <row r="4225" spans="1:5">
      <c r="A4225" s="285"/>
      <c r="E4225" s="278"/>
    </row>
    <row r="4226" spans="1:5">
      <c r="A4226" s="285"/>
      <c r="E4226" s="278"/>
    </row>
    <row r="4227" spans="1:5">
      <c r="A4227" s="285"/>
      <c r="E4227" s="278"/>
    </row>
    <row r="4228" spans="1:5">
      <c r="E4228" s="278"/>
    </row>
    <row r="4229" spans="1:5">
      <c r="E4229" s="278"/>
    </row>
    <row r="4230" spans="1:5">
      <c r="E4230" s="278"/>
    </row>
    <row r="4231" spans="1:5">
      <c r="E4231" s="278"/>
    </row>
  </sheetData>
  <mergeCells count="5">
    <mergeCell ref="A2:F2"/>
    <mergeCell ref="A5:F5"/>
    <mergeCell ref="A1:F1"/>
    <mergeCell ref="A3:F3"/>
    <mergeCell ref="A4:F4"/>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sheetPr>
    <tabColor indexed="62"/>
  </sheetPr>
  <dimension ref="A1:M63"/>
  <sheetViews>
    <sheetView showGridLines="0" topLeftCell="A4" zoomScaleNormal="100" workbookViewId="0">
      <selection activeCell="B10" sqref="B10"/>
    </sheetView>
  </sheetViews>
  <sheetFormatPr defaultRowHeight="12.75"/>
  <cols>
    <col min="1" max="1" width="7.85546875" style="252" bestFit="1" customWidth="1"/>
    <col min="2" max="3" width="6" style="254" bestFit="1" customWidth="1"/>
    <col min="4" max="4" width="7.5703125" style="254" bestFit="1" customWidth="1"/>
    <col min="5" max="5" width="21.42578125" style="254" bestFit="1" customWidth="1"/>
    <col min="6" max="6" width="23.5703125" style="249" bestFit="1" customWidth="1"/>
    <col min="7" max="7" width="25.140625" style="277" bestFit="1" customWidth="1"/>
    <col min="8" max="8" width="12" style="249" bestFit="1" customWidth="1"/>
    <col min="9" max="18" width="10.7109375" style="249" customWidth="1"/>
    <col min="19" max="16384" width="9.140625" style="249"/>
  </cols>
  <sheetData>
    <row r="1" spans="1:13" ht="60" customHeight="1">
      <c r="A1" s="754" t="s">
        <v>383</v>
      </c>
      <c r="B1" s="754"/>
      <c r="C1" s="754"/>
      <c r="D1" s="754"/>
      <c r="E1" s="754"/>
      <c r="F1" s="754"/>
      <c r="G1" s="754"/>
      <c r="H1" s="754"/>
      <c r="I1" s="247"/>
      <c r="J1" s="247"/>
      <c r="K1" s="247"/>
      <c r="L1" s="247"/>
      <c r="M1" s="247"/>
    </row>
    <row r="2" spans="1:13" ht="60" customHeight="1">
      <c r="A2" s="797" t="s">
        <v>385</v>
      </c>
      <c r="B2" s="797"/>
      <c r="C2" s="797"/>
      <c r="D2" s="797"/>
      <c r="E2" s="797"/>
      <c r="F2" s="797"/>
      <c r="G2" s="797"/>
      <c r="H2" s="797"/>
    </row>
    <row r="3" spans="1:13" ht="9.9499999999999993" customHeight="1">
      <c r="A3" s="805"/>
      <c r="B3" s="805"/>
      <c r="C3" s="805"/>
      <c r="D3" s="805"/>
      <c r="E3" s="805"/>
      <c r="F3" s="805"/>
      <c r="G3" s="805"/>
      <c r="H3" s="805"/>
    </row>
    <row r="4" spans="1:13" ht="60" customHeight="1">
      <c r="A4" s="754" t="s">
        <v>386</v>
      </c>
      <c r="B4" s="754"/>
      <c r="C4" s="754"/>
      <c r="D4" s="754"/>
      <c r="E4" s="754"/>
      <c r="F4" s="754"/>
      <c r="G4" s="754"/>
      <c r="H4" s="754"/>
      <c r="I4" s="247"/>
      <c r="J4" s="247"/>
      <c r="K4" s="247"/>
      <c r="L4" s="247"/>
      <c r="M4" s="247"/>
    </row>
    <row r="5" spans="1:13" ht="60" customHeight="1">
      <c r="A5" s="799" t="s">
        <v>388</v>
      </c>
      <c r="B5" s="799"/>
      <c r="C5" s="799"/>
      <c r="D5" s="799"/>
      <c r="E5" s="799"/>
      <c r="F5" s="799"/>
      <c r="G5" s="799"/>
      <c r="H5" s="799"/>
    </row>
    <row r="6" spans="1:13" ht="12.75" customHeight="1">
      <c r="A6" s="405" t="s">
        <v>740</v>
      </c>
      <c r="B6" s="405" t="s">
        <v>741</v>
      </c>
      <c r="C6" s="249"/>
      <c r="D6" s="249"/>
      <c r="E6" s="249"/>
    </row>
    <row r="7" spans="1:13" ht="12.75" customHeight="1">
      <c r="A7" s="249"/>
      <c r="B7" s="288"/>
      <c r="C7" s="288"/>
      <c r="D7" s="288"/>
      <c r="E7" s="289"/>
      <c r="F7" s="289"/>
      <c r="G7" s="289"/>
    </row>
    <row r="8" spans="1:13">
      <c r="A8" s="412"/>
      <c r="B8" s="412" t="s">
        <v>85</v>
      </c>
      <c r="C8" s="412" t="s">
        <v>152</v>
      </c>
      <c r="D8" s="412" t="s">
        <v>389</v>
      </c>
      <c r="E8" s="412" t="s">
        <v>390</v>
      </c>
      <c r="F8" s="412" t="s">
        <v>391</v>
      </c>
      <c r="G8" s="412" t="s">
        <v>392</v>
      </c>
      <c r="H8" s="412" t="s">
        <v>88</v>
      </c>
    </row>
    <row r="9" spans="1:13">
      <c r="A9" s="412"/>
      <c r="B9" s="412" t="s">
        <v>89</v>
      </c>
      <c r="C9" s="412" t="s">
        <v>154</v>
      </c>
      <c r="D9" s="412" t="s">
        <v>393</v>
      </c>
      <c r="E9" s="412" t="s">
        <v>394</v>
      </c>
      <c r="F9" s="412" t="s">
        <v>395</v>
      </c>
      <c r="G9" s="412" t="s">
        <v>396</v>
      </c>
      <c r="H9" s="412" t="s">
        <v>92</v>
      </c>
    </row>
    <row r="10" spans="1:13">
      <c r="A10" s="625">
        <v>39113</v>
      </c>
      <c r="B10" s="657">
        <v>1.2</v>
      </c>
      <c r="C10" s="658"/>
      <c r="D10" s="657">
        <v>1</v>
      </c>
      <c r="E10" s="659"/>
      <c r="F10" s="659"/>
      <c r="G10" s="628"/>
      <c r="H10" s="628">
        <v>2.5</v>
      </c>
    </row>
    <row r="11" spans="1:13">
      <c r="A11" s="625">
        <v>39141</v>
      </c>
      <c r="B11" s="657">
        <v>0.8</v>
      </c>
      <c r="C11" s="658"/>
      <c r="D11" s="657">
        <v>1.1000000000000001</v>
      </c>
      <c r="E11" s="659"/>
      <c r="F11" s="659"/>
      <c r="G11" s="628"/>
      <c r="H11" s="628">
        <v>2.5</v>
      </c>
    </row>
    <row r="12" spans="1:13">
      <c r="A12" s="625">
        <v>39172</v>
      </c>
      <c r="B12" s="657">
        <v>1.1000000000000001</v>
      </c>
      <c r="C12" s="658"/>
      <c r="D12" s="657">
        <v>1.5</v>
      </c>
      <c r="E12" s="659"/>
      <c r="F12" s="659"/>
      <c r="G12" s="628"/>
      <c r="H12" s="628">
        <v>2.5</v>
      </c>
    </row>
    <row r="13" spans="1:13">
      <c r="A13" s="625">
        <v>39202</v>
      </c>
      <c r="B13" s="657">
        <v>0.3</v>
      </c>
      <c r="C13" s="658"/>
      <c r="D13" s="657">
        <v>1.4</v>
      </c>
      <c r="E13" s="659"/>
      <c r="F13" s="659"/>
      <c r="G13" s="628"/>
      <c r="H13" s="628">
        <v>2.5</v>
      </c>
    </row>
    <row r="14" spans="1:13">
      <c r="A14" s="625">
        <v>39233</v>
      </c>
      <c r="B14" s="657">
        <v>0.3</v>
      </c>
      <c r="C14" s="658"/>
      <c r="D14" s="657">
        <v>1.4</v>
      </c>
      <c r="E14" s="659"/>
      <c r="F14" s="659"/>
      <c r="G14" s="628"/>
      <c r="H14" s="628">
        <v>2.5</v>
      </c>
    </row>
    <row r="15" spans="1:13">
      <c r="A15" s="625">
        <v>39263</v>
      </c>
      <c r="B15" s="657">
        <v>0.4</v>
      </c>
      <c r="C15" s="658"/>
      <c r="D15" s="657">
        <v>1.3</v>
      </c>
      <c r="E15" s="659"/>
      <c r="F15" s="659"/>
      <c r="G15" s="628"/>
      <c r="H15" s="628">
        <v>2.5</v>
      </c>
    </row>
    <row r="16" spans="1:13">
      <c r="A16" s="625">
        <v>39294</v>
      </c>
      <c r="B16" s="657">
        <v>0.4</v>
      </c>
      <c r="C16" s="658"/>
      <c r="D16" s="657">
        <v>1.4</v>
      </c>
      <c r="E16" s="659"/>
      <c r="F16" s="659"/>
      <c r="G16" s="628"/>
      <c r="H16" s="628">
        <v>2.5</v>
      </c>
    </row>
    <row r="17" spans="1:8">
      <c r="A17" s="625">
        <v>39325</v>
      </c>
      <c r="B17" s="657">
        <v>0.4</v>
      </c>
      <c r="C17" s="658"/>
      <c r="D17" s="657">
        <v>1.8</v>
      </c>
      <c r="E17" s="659"/>
      <c r="F17" s="659"/>
      <c r="G17" s="628"/>
      <c r="H17" s="628">
        <v>2.5</v>
      </c>
    </row>
    <row r="18" spans="1:8">
      <c r="A18" s="625">
        <v>39355</v>
      </c>
      <c r="B18" s="657">
        <v>-0.3</v>
      </c>
      <c r="C18" s="658"/>
      <c r="D18" s="657">
        <v>1.6</v>
      </c>
      <c r="E18" s="659"/>
      <c r="F18" s="659"/>
      <c r="G18" s="628"/>
      <c r="H18" s="628">
        <v>2.5</v>
      </c>
    </row>
    <row r="19" spans="1:8">
      <c r="A19" s="625">
        <v>39386</v>
      </c>
      <c r="B19" s="657">
        <v>-0.2</v>
      </c>
      <c r="C19" s="658"/>
      <c r="D19" s="657">
        <v>1.4</v>
      </c>
      <c r="E19" s="659"/>
      <c r="F19" s="659"/>
      <c r="G19" s="628"/>
      <c r="H19" s="628">
        <v>2.5</v>
      </c>
    </row>
    <row r="20" spans="1:8">
      <c r="A20" s="625">
        <v>39416</v>
      </c>
      <c r="B20" s="657">
        <v>1.5</v>
      </c>
      <c r="C20" s="658"/>
      <c r="D20" s="657">
        <v>1.5</v>
      </c>
      <c r="E20" s="659"/>
      <c r="F20" s="659"/>
      <c r="G20" s="628"/>
      <c r="H20" s="628">
        <v>2.5</v>
      </c>
    </row>
    <row r="21" spans="1:8">
      <c r="A21" s="625">
        <v>39447</v>
      </c>
      <c r="B21" s="657">
        <v>2.8</v>
      </c>
      <c r="C21" s="658"/>
      <c r="D21" s="657">
        <v>1.8</v>
      </c>
      <c r="E21" s="659"/>
      <c r="F21" s="659"/>
      <c r="G21" s="628"/>
      <c r="H21" s="628">
        <v>2.5</v>
      </c>
    </row>
    <row r="22" spans="1:8">
      <c r="A22" s="625">
        <v>39478</v>
      </c>
      <c r="B22" s="657">
        <v>3.7</v>
      </c>
      <c r="C22" s="658"/>
      <c r="D22" s="657">
        <v>1.9</v>
      </c>
      <c r="E22" s="659"/>
      <c r="F22" s="659"/>
      <c r="G22" s="628"/>
      <c r="H22" s="628">
        <v>2.5</v>
      </c>
    </row>
    <row r="23" spans="1:8">
      <c r="A23" s="625">
        <v>39507</v>
      </c>
      <c r="B23" s="657">
        <v>3.7</v>
      </c>
      <c r="C23" s="658"/>
      <c r="D23" s="657">
        <v>2.2000000000000002</v>
      </c>
      <c r="E23" s="659"/>
      <c r="F23" s="659"/>
      <c r="G23" s="628"/>
      <c r="H23" s="628">
        <v>2.5</v>
      </c>
    </row>
    <row r="24" spans="1:8">
      <c r="A24" s="625">
        <v>39538</v>
      </c>
      <c r="B24" s="657">
        <v>3.2</v>
      </c>
      <c r="C24" s="658"/>
      <c r="D24" s="657">
        <v>2.1</v>
      </c>
      <c r="E24" s="659"/>
      <c r="F24" s="659"/>
      <c r="G24" s="628"/>
      <c r="H24" s="628">
        <v>2.5</v>
      </c>
    </row>
    <row r="25" spans="1:8">
      <c r="A25" s="625">
        <v>39568</v>
      </c>
      <c r="B25" s="657">
        <v>3.1</v>
      </c>
      <c r="C25" s="658"/>
      <c r="D25" s="657">
        <v>2.4</v>
      </c>
      <c r="E25" s="659"/>
      <c r="F25" s="659"/>
      <c r="G25" s="628"/>
      <c r="H25" s="628">
        <v>2.5</v>
      </c>
    </row>
    <row r="26" spans="1:8">
      <c r="A26" s="625">
        <v>39599</v>
      </c>
      <c r="B26" s="657">
        <v>3.1</v>
      </c>
      <c r="C26" s="658"/>
      <c r="D26" s="657">
        <v>2.2999999999999998</v>
      </c>
      <c r="E26" s="659"/>
      <c r="F26" s="659"/>
      <c r="G26" s="628"/>
      <c r="H26" s="628">
        <v>2.5</v>
      </c>
    </row>
    <row r="27" spans="1:8">
      <c r="A27" s="625">
        <v>39629</v>
      </c>
      <c r="B27" s="657">
        <v>3.4</v>
      </c>
      <c r="C27" s="658"/>
      <c r="D27" s="657">
        <v>2.4</v>
      </c>
      <c r="E27" s="659"/>
      <c r="F27" s="659"/>
      <c r="G27" s="628"/>
      <c r="H27" s="628">
        <v>2.5</v>
      </c>
    </row>
    <row r="28" spans="1:8">
      <c r="A28" s="625">
        <v>39660</v>
      </c>
      <c r="B28" s="657">
        <v>4.3</v>
      </c>
      <c r="C28" s="658"/>
      <c r="D28" s="657">
        <v>2.9</v>
      </c>
      <c r="E28" s="659"/>
      <c r="F28" s="659"/>
      <c r="G28" s="628"/>
      <c r="H28" s="628">
        <v>2.5</v>
      </c>
    </row>
    <row r="29" spans="1:8">
      <c r="A29" s="625">
        <v>39691</v>
      </c>
      <c r="B29" s="646">
        <v>4.5</v>
      </c>
      <c r="C29" s="660">
        <v>3.4</v>
      </c>
      <c r="D29" s="646">
        <v>2.8</v>
      </c>
      <c r="E29" s="627"/>
      <c r="F29" s="628"/>
      <c r="G29" s="628"/>
      <c r="H29" s="628">
        <v>2.5</v>
      </c>
    </row>
    <row r="30" spans="1:8">
      <c r="A30" s="625">
        <v>39721</v>
      </c>
      <c r="B30" s="646">
        <v>5.3</v>
      </c>
      <c r="C30" s="660">
        <v>3.7</v>
      </c>
      <c r="D30" s="646">
        <v>3.1</v>
      </c>
      <c r="E30" s="627"/>
      <c r="F30" s="628"/>
      <c r="G30" s="628"/>
      <c r="H30" s="628">
        <v>2.5</v>
      </c>
    </row>
    <row r="31" spans="1:8">
      <c r="A31" s="625">
        <v>39752</v>
      </c>
      <c r="B31" s="646">
        <v>5.5</v>
      </c>
      <c r="C31" s="660">
        <v>3.6</v>
      </c>
      <c r="D31" s="646">
        <v>3.3</v>
      </c>
      <c r="E31" s="627"/>
      <c r="F31" s="628"/>
      <c r="G31" s="628"/>
      <c r="H31" s="628">
        <v>2.5</v>
      </c>
    </row>
    <row r="32" spans="1:8">
      <c r="A32" s="625">
        <v>39782</v>
      </c>
      <c r="B32" s="646">
        <v>3.2</v>
      </c>
      <c r="C32" s="660">
        <v>2.9</v>
      </c>
      <c r="D32" s="646">
        <v>2.7</v>
      </c>
      <c r="E32" s="627"/>
      <c r="F32" s="628"/>
      <c r="G32" s="628"/>
      <c r="H32" s="628">
        <v>2.5</v>
      </c>
    </row>
    <row r="33" spans="1:8">
      <c r="A33" s="625">
        <v>39813</v>
      </c>
      <c r="B33" s="646">
        <v>2.1</v>
      </c>
      <c r="C33" s="660">
        <v>2.8</v>
      </c>
      <c r="D33" s="646">
        <v>2.6</v>
      </c>
      <c r="E33" s="627"/>
      <c r="F33" s="628"/>
      <c r="G33" s="628"/>
      <c r="H33" s="628">
        <v>2.5</v>
      </c>
    </row>
    <row r="34" spans="1:8">
      <c r="A34" s="625">
        <v>39844</v>
      </c>
      <c r="B34" s="646">
        <v>2.2000000000000002</v>
      </c>
      <c r="C34" s="660">
        <v>2.9</v>
      </c>
      <c r="D34" s="646">
        <v>2.8</v>
      </c>
      <c r="E34" s="642"/>
      <c r="F34" s="642"/>
      <c r="G34" s="628"/>
      <c r="H34" s="628">
        <v>2.5</v>
      </c>
    </row>
    <row r="35" spans="1:8">
      <c r="A35" s="625">
        <v>39872</v>
      </c>
      <c r="B35" s="646">
        <v>2.5</v>
      </c>
      <c r="C35" s="627">
        <v>3</v>
      </c>
      <c r="D35" s="646">
        <v>3</v>
      </c>
      <c r="E35" s="626"/>
      <c r="F35" s="626"/>
      <c r="G35" s="628"/>
      <c r="H35" s="628">
        <v>2.5</v>
      </c>
    </row>
    <row r="36" spans="1:8">
      <c r="A36" s="625">
        <v>39903</v>
      </c>
      <c r="B36" s="646">
        <v>2.5</v>
      </c>
      <c r="C36" s="660">
        <v>2.7</v>
      </c>
      <c r="D36" s="646">
        <v>2.7</v>
      </c>
      <c r="E36" s="626"/>
      <c r="F36" s="626"/>
      <c r="G36" s="628"/>
      <c r="H36" s="628">
        <v>2.5</v>
      </c>
    </row>
    <row r="37" spans="1:8">
      <c r="A37" s="625">
        <v>39933</v>
      </c>
      <c r="B37" s="646">
        <v>2.9</v>
      </c>
      <c r="C37" s="660">
        <v>2.7</v>
      </c>
      <c r="D37" s="646">
        <v>2.7</v>
      </c>
      <c r="E37" s="626"/>
      <c r="F37" s="626"/>
      <c r="G37" s="627"/>
      <c r="H37" s="628">
        <v>2.5</v>
      </c>
    </row>
    <row r="38" spans="1:8">
      <c r="A38" s="625">
        <v>39964</v>
      </c>
      <c r="B38" s="646">
        <v>3</v>
      </c>
      <c r="C38" s="660">
        <v>2.8</v>
      </c>
      <c r="D38" s="646">
        <v>2.9</v>
      </c>
      <c r="E38" s="630"/>
      <c r="F38" s="630"/>
      <c r="G38" s="627"/>
      <c r="H38" s="628">
        <v>2.5</v>
      </c>
    </row>
    <row r="39" spans="1:8">
      <c r="A39" s="625">
        <v>39994</v>
      </c>
      <c r="B39" s="646">
        <v>3.4</v>
      </c>
      <c r="C39" s="660">
        <v>3.3</v>
      </c>
      <c r="D39" s="646">
        <v>3.3</v>
      </c>
      <c r="E39" s="630"/>
      <c r="F39" s="630"/>
      <c r="G39" s="627"/>
      <c r="H39" s="628">
        <v>2.5</v>
      </c>
    </row>
    <row r="40" spans="1:8">
      <c r="A40" s="625">
        <v>40025</v>
      </c>
      <c r="B40" s="657">
        <v>2.2000000000000002</v>
      </c>
      <c r="C40" s="661">
        <v>2.5</v>
      </c>
      <c r="D40" s="657">
        <v>2.5</v>
      </c>
      <c r="E40" s="634"/>
      <c r="F40" s="634"/>
      <c r="G40" s="628"/>
      <c r="H40" s="628">
        <v>2.5</v>
      </c>
    </row>
    <row r="41" spans="1:8">
      <c r="A41" s="625">
        <v>40056</v>
      </c>
      <c r="B41" s="657">
        <v>1.9</v>
      </c>
      <c r="C41" s="661">
        <v>2.2999999999999998</v>
      </c>
      <c r="D41" s="657">
        <v>2.2999999999999998</v>
      </c>
      <c r="E41" s="630"/>
      <c r="F41" s="630"/>
      <c r="G41" s="628"/>
      <c r="H41" s="628">
        <v>2.5</v>
      </c>
    </row>
    <row r="42" spans="1:8" ht="15">
      <c r="A42" s="625">
        <v>40086</v>
      </c>
      <c r="B42" s="646">
        <v>1.2</v>
      </c>
      <c r="C42" s="627">
        <v>2.2999999999999998</v>
      </c>
      <c r="D42" s="646">
        <v>2.4</v>
      </c>
      <c r="E42" s="662"/>
      <c r="F42" s="663"/>
      <c r="G42" s="627"/>
      <c r="H42" s="628">
        <v>2.5</v>
      </c>
    </row>
    <row r="43" spans="1:8" ht="15">
      <c r="A43" s="625">
        <v>40087</v>
      </c>
      <c r="B43" s="646">
        <v>0.6</v>
      </c>
      <c r="C43" s="627">
        <v>2</v>
      </c>
      <c r="D43" s="646">
        <v>2.1</v>
      </c>
      <c r="E43" s="662"/>
      <c r="F43" s="663"/>
      <c r="G43" s="627"/>
      <c r="H43" s="628">
        <v>2.5</v>
      </c>
    </row>
    <row r="44" spans="1:8" ht="15">
      <c r="A44" s="625">
        <v>40118</v>
      </c>
      <c r="B44" s="646">
        <v>1.5</v>
      </c>
      <c r="C44" s="627">
        <v>2.2999999999999998</v>
      </c>
      <c r="D44" s="646">
        <v>2.4</v>
      </c>
      <c r="E44" s="662"/>
      <c r="F44" s="663"/>
      <c r="G44" s="627"/>
      <c r="H44" s="628">
        <v>2.5</v>
      </c>
    </row>
    <row r="45" spans="1:8" ht="15">
      <c r="A45" s="625">
        <v>40148</v>
      </c>
      <c r="B45" s="646">
        <v>2</v>
      </c>
      <c r="C45" s="627">
        <v>2.4</v>
      </c>
      <c r="D45" s="646">
        <v>2.4</v>
      </c>
      <c r="E45" s="662"/>
      <c r="F45" s="663"/>
      <c r="G45" s="627"/>
      <c r="H45" s="628">
        <v>2.5</v>
      </c>
    </row>
    <row r="46" spans="1:8" ht="15">
      <c r="A46" s="625">
        <v>40179</v>
      </c>
      <c r="B46" s="646">
        <v>2.5</v>
      </c>
      <c r="C46" s="627">
        <v>2.4</v>
      </c>
      <c r="D46" s="646">
        <v>2.2999999999999998</v>
      </c>
      <c r="E46" s="662"/>
      <c r="F46" s="663"/>
      <c r="G46" s="664"/>
      <c r="H46" s="628">
        <v>2.5</v>
      </c>
    </row>
    <row r="47" spans="1:8">
      <c r="A47" s="625">
        <v>40210</v>
      </c>
      <c r="B47" s="646">
        <v>3</v>
      </c>
      <c r="C47" s="627">
        <v>2.1</v>
      </c>
      <c r="D47" s="646">
        <v>1.9</v>
      </c>
      <c r="E47" s="665">
        <f>B47</f>
        <v>3</v>
      </c>
      <c r="F47" s="627">
        <f>C47</f>
        <v>2.1</v>
      </c>
      <c r="G47" s="666">
        <v>1.9</v>
      </c>
      <c r="H47" s="628">
        <v>2.5</v>
      </c>
    </row>
    <row r="48" spans="1:8">
      <c r="A48" s="625">
        <v>40238</v>
      </c>
      <c r="B48" s="627"/>
      <c r="C48" s="627"/>
      <c r="D48" s="627"/>
      <c r="E48" s="662">
        <v>3.43</v>
      </c>
      <c r="F48" s="626">
        <v>1.96</v>
      </c>
      <c r="G48" s="667">
        <v>1.69</v>
      </c>
      <c r="H48" s="628">
        <v>2.5</v>
      </c>
    </row>
    <row r="49" spans="1:8" ht="15">
      <c r="A49" s="625">
        <v>40269</v>
      </c>
      <c r="B49" s="627"/>
      <c r="C49" s="627"/>
      <c r="D49" s="627"/>
      <c r="E49" s="663">
        <v>2.75</v>
      </c>
      <c r="F49" s="626">
        <v>1.9</v>
      </c>
      <c r="G49" s="667">
        <v>1.62</v>
      </c>
      <c r="H49" s="628">
        <v>2.5</v>
      </c>
    </row>
    <row r="50" spans="1:8">
      <c r="A50" s="625">
        <v>40299</v>
      </c>
      <c r="B50" s="627"/>
      <c r="C50" s="627"/>
      <c r="D50" s="627"/>
      <c r="E50" s="626">
        <v>2.31</v>
      </c>
      <c r="F50" s="626">
        <v>1.77</v>
      </c>
      <c r="G50" s="667">
        <v>1.48</v>
      </c>
      <c r="H50" s="628">
        <v>2.5</v>
      </c>
    </row>
    <row r="51" spans="1:8">
      <c r="A51" s="625">
        <v>40330</v>
      </c>
      <c r="B51" s="627"/>
      <c r="C51" s="627"/>
      <c r="D51" s="627"/>
      <c r="E51" s="626">
        <v>1.85</v>
      </c>
      <c r="F51" s="626">
        <v>1.51</v>
      </c>
      <c r="G51" s="667">
        <v>1.2</v>
      </c>
      <c r="H51" s="628">
        <v>2.5</v>
      </c>
    </row>
    <row r="52" spans="1:8">
      <c r="A52" s="625">
        <v>40422</v>
      </c>
      <c r="B52" s="627"/>
      <c r="C52" s="627"/>
      <c r="D52" s="627"/>
      <c r="E52" s="626">
        <v>2.17</v>
      </c>
      <c r="F52" s="626">
        <v>1.73</v>
      </c>
      <c r="G52" s="667">
        <v>1.45</v>
      </c>
      <c r="H52" s="628">
        <v>2.5</v>
      </c>
    </row>
    <row r="53" spans="1:8">
      <c r="A53" s="625">
        <v>40513</v>
      </c>
      <c r="B53" s="627"/>
      <c r="C53" s="627"/>
      <c r="D53" s="627"/>
      <c r="E53" s="626">
        <v>2.2400000000000002</v>
      </c>
      <c r="F53" s="626">
        <v>1.71</v>
      </c>
      <c r="G53" s="667">
        <v>1.45</v>
      </c>
      <c r="H53" s="628">
        <v>2.5</v>
      </c>
    </row>
    <row r="54" spans="1:8">
      <c r="F54" s="254"/>
      <c r="G54" s="292"/>
    </row>
    <row r="55" spans="1:8">
      <c r="E55" s="264"/>
      <c r="F55" s="254"/>
      <c r="G55" s="292"/>
    </row>
    <row r="56" spans="1:8">
      <c r="E56" s="264"/>
      <c r="F56" s="254"/>
      <c r="G56" s="292"/>
    </row>
    <row r="57" spans="1:8">
      <c r="E57" s="264"/>
      <c r="F57" s="254"/>
      <c r="G57" s="292"/>
    </row>
    <row r="58" spans="1:8">
      <c r="E58" s="253"/>
      <c r="F58" s="254"/>
    </row>
    <row r="59" spans="1:8">
      <c r="E59" s="253"/>
      <c r="F59" s="254"/>
    </row>
    <row r="60" spans="1:8">
      <c r="E60" s="253"/>
      <c r="F60" s="254"/>
    </row>
    <row r="63" spans="1:8">
      <c r="E63" s="253"/>
      <c r="F63" s="253"/>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tabColor rgb="FF7030A0"/>
  </sheetPr>
  <dimension ref="A1:T502"/>
  <sheetViews>
    <sheetView showGridLines="0" zoomScaleNormal="100" workbookViewId="0">
      <selection sqref="A1:F1"/>
    </sheetView>
  </sheetViews>
  <sheetFormatPr defaultColWidth="9.140625" defaultRowHeight="12.75"/>
  <cols>
    <col min="1" max="1" width="10.140625" style="13" bestFit="1" customWidth="1"/>
    <col min="2" max="2" width="6" style="20" bestFit="1" customWidth="1"/>
    <col min="3" max="3" width="11.28515625" style="20" bestFit="1" customWidth="1"/>
    <col min="4" max="4" width="11" style="20" bestFit="1" customWidth="1"/>
    <col min="5" max="5" width="7.42578125" style="20" bestFit="1" customWidth="1"/>
    <col min="6" max="15" width="10.7109375" style="13" customWidth="1"/>
    <col min="16" max="16384" width="9.140625" style="13"/>
  </cols>
  <sheetData>
    <row r="1" spans="1:13" ht="60" customHeight="1">
      <c r="A1" s="754" t="s">
        <v>8</v>
      </c>
      <c r="B1" s="754"/>
      <c r="C1" s="754"/>
      <c r="D1" s="754"/>
      <c r="E1" s="754"/>
      <c r="F1" s="754"/>
    </row>
    <row r="2" spans="1:13" ht="60" customHeight="1">
      <c r="A2" s="757" t="s">
        <v>10</v>
      </c>
      <c r="B2" s="757"/>
      <c r="C2" s="757"/>
      <c r="D2" s="757"/>
      <c r="E2" s="757"/>
      <c r="F2" s="757"/>
    </row>
    <row r="3" spans="1:13" ht="9.9499999999999993" customHeight="1">
      <c r="A3" s="759"/>
      <c r="B3" s="759"/>
      <c r="C3" s="759"/>
      <c r="D3" s="759"/>
      <c r="E3" s="759"/>
      <c r="F3" s="759"/>
    </row>
    <row r="4" spans="1:13" ht="60" customHeight="1">
      <c r="A4" s="754" t="s">
        <v>11</v>
      </c>
      <c r="B4" s="754"/>
      <c r="C4" s="754"/>
      <c r="D4" s="754"/>
      <c r="E4" s="754"/>
      <c r="F4" s="754"/>
    </row>
    <row r="5" spans="1:13" ht="60" customHeight="1">
      <c r="A5" s="758" t="s">
        <v>13</v>
      </c>
      <c r="B5" s="758"/>
      <c r="C5" s="758"/>
      <c r="D5" s="758"/>
      <c r="E5" s="758"/>
      <c r="F5" s="758"/>
    </row>
    <row r="6" spans="1:13" ht="15">
      <c r="A6" s="404" t="s">
        <v>740</v>
      </c>
      <c r="B6" s="404" t="s">
        <v>741</v>
      </c>
      <c r="C6" s="15"/>
      <c r="D6" s="15"/>
      <c r="E6" s="15"/>
      <c r="F6" s="15"/>
    </row>
    <row r="7" spans="1:13" ht="12.75" customHeight="1">
      <c r="A7" s="16"/>
      <c r="B7" s="13"/>
      <c r="C7" s="16"/>
      <c r="D7" s="16"/>
      <c r="E7" s="16"/>
      <c r="F7" s="16"/>
    </row>
    <row r="8" spans="1:13" ht="12.75" customHeight="1">
      <c r="A8" s="412"/>
      <c r="B8" s="412" t="s">
        <v>14</v>
      </c>
      <c r="C8" s="412" t="s">
        <v>15</v>
      </c>
      <c r="D8" s="412" t="s">
        <v>16</v>
      </c>
      <c r="E8" s="412" t="s">
        <v>17</v>
      </c>
      <c r="F8" s="17"/>
      <c r="G8" s="17"/>
      <c r="H8" s="17"/>
      <c r="I8" s="17"/>
      <c r="J8" s="17"/>
      <c r="K8" s="17"/>
      <c r="L8" s="17"/>
      <c r="M8" s="17"/>
    </row>
    <row r="9" spans="1:13" ht="12.75" customHeight="1">
      <c r="A9" s="412"/>
      <c r="B9" s="412" t="s">
        <v>18</v>
      </c>
      <c r="C9" s="412" t="s">
        <v>19</v>
      </c>
      <c r="D9" s="412" t="s">
        <v>20</v>
      </c>
      <c r="E9" s="412" t="s">
        <v>21</v>
      </c>
      <c r="F9" s="16"/>
    </row>
    <row r="10" spans="1:13" s="19" customFormat="1" ht="12.75" customHeight="1">
      <c r="A10" s="416">
        <v>25598</v>
      </c>
      <c r="B10" s="417">
        <v>3.9</v>
      </c>
      <c r="C10" s="418" t="e">
        <v>#N/A</v>
      </c>
      <c r="D10" s="418" t="e">
        <v>#N/A</v>
      </c>
      <c r="E10" s="418" t="e">
        <v>#N/A</v>
      </c>
      <c r="F10" s="18"/>
    </row>
    <row r="11" spans="1:13" s="19" customFormat="1" ht="12.75" customHeight="1">
      <c r="A11" s="416">
        <v>25626</v>
      </c>
      <c r="B11" s="417">
        <v>4.2</v>
      </c>
      <c r="C11" s="418" t="e">
        <v>#N/A</v>
      </c>
      <c r="D11" s="418" t="e">
        <v>#N/A</v>
      </c>
      <c r="E11" s="418" t="e">
        <v>#N/A</v>
      </c>
      <c r="F11" s="18"/>
    </row>
    <row r="12" spans="1:13" ht="12.75" customHeight="1">
      <c r="A12" s="416">
        <v>25658</v>
      </c>
      <c r="B12" s="419">
        <v>4.4000000000000004</v>
      </c>
      <c r="C12" s="420" t="e">
        <v>#N/A</v>
      </c>
      <c r="D12" s="420" t="e">
        <v>#N/A</v>
      </c>
      <c r="E12" s="420" t="e">
        <v>#N/A</v>
      </c>
      <c r="F12" s="16"/>
    </row>
    <row r="13" spans="1:13" ht="12.75" customHeight="1">
      <c r="A13" s="416">
        <v>25688</v>
      </c>
      <c r="B13" s="419">
        <v>4.5999999999999996</v>
      </c>
      <c r="C13" s="420" t="e">
        <v>#N/A</v>
      </c>
      <c r="D13" s="420" t="e">
        <v>#N/A</v>
      </c>
      <c r="E13" s="420" t="e">
        <v>#N/A</v>
      </c>
      <c r="F13" s="16"/>
    </row>
    <row r="14" spans="1:13" ht="12.75" customHeight="1">
      <c r="A14" s="416">
        <v>25717</v>
      </c>
      <c r="B14" s="419">
        <v>4.8</v>
      </c>
      <c r="C14" s="420" t="e">
        <v>#N/A</v>
      </c>
      <c r="D14" s="420" t="e">
        <v>#N/A</v>
      </c>
      <c r="E14" s="420" t="e">
        <v>#N/A</v>
      </c>
      <c r="F14" s="16"/>
    </row>
    <row r="15" spans="1:13" ht="12.75" customHeight="1">
      <c r="A15" s="416">
        <v>25749</v>
      </c>
      <c r="B15" s="419">
        <v>4.9000000000000004</v>
      </c>
      <c r="C15" s="420" t="e">
        <v>#N/A</v>
      </c>
      <c r="D15" s="420" t="e">
        <v>#N/A</v>
      </c>
      <c r="E15" s="420" t="e">
        <v>#N/A</v>
      </c>
      <c r="F15" s="16"/>
    </row>
    <row r="16" spans="1:13" ht="12.75" customHeight="1">
      <c r="A16" s="416">
        <v>25780</v>
      </c>
      <c r="B16" s="419">
        <v>5</v>
      </c>
      <c r="C16" s="420" t="e">
        <v>#N/A</v>
      </c>
      <c r="D16" s="420" t="e">
        <v>#N/A</v>
      </c>
      <c r="E16" s="420" t="e">
        <v>#N/A</v>
      </c>
      <c r="F16" s="16"/>
    </row>
    <row r="17" spans="1:17" ht="12.75" customHeight="1">
      <c r="A17" s="416">
        <v>25811</v>
      </c>
      <c r="B17" s="419">
        <v>5.0999999999999996</v>
      </c>
      <c r="C17" s="420" t="e">
        <v>#N/A</v>
      </c>
      <c r="D17" s="420" t="e">
        <v>#N/A</v>
      </c>
      <c r="E17" s="420" t="e">
        <v>#N/A</v>
      </c>
      <c r="F17" s="16"/>
    </row>
    <row r="18" spans="1:17" ht="12.75" customHeight="1">
      <c r="A18" s="416">
        <v>25841</v>
      </c>
      <c r="B18" s="419">
        <v>5.4</v>
      </c>
      <c r="C18" s="420" t="e">
        <v>#N/A</v>
      </c>
      <c r="D18" s="420" t="e">
        <v>#N/A</v>
      </c>
      <c r="E18" s="420" t="e">
        <v>#N/A</v>
      </c>
      <c r="F18" s="16"/>
    </row>
    <row r="19" spans="1:17" ht="12.75" customHeight="1">
      <c r="A19" s="416">
        <v>25871</v>
      </c>
      <c r="B19" s="419">
        <v>5.5</v>
      </c>
      <c r="C19" s="420" t="e">
        <v>#N/A</v>
      </c>
      <c r="D19" s="420" t="e">
        <v>#N/A</v>
      </c>
      <c r="E19" s="420" t="e">
        <v>#N/A</v>
      </c>
      <c r="F19" s="16"/>
    </row>
    <row r="20" spans="1:17" ht="12.75" customHeight="1">
      <c r="A20" s="416">
        <v>25902</v>
      </c>
      <c r="B20" s="419">
        <v>5.9</v>
      </c>
      <c r="C20" s="420" t="e">
        <v>#N/A</v>
      </c>
      <c r="D20" s="420" t="e">
        <v>#N/A</v>
      </c>
      <c r="E20" s="420" t="e">
        <v>#N/A</v>
      </c>
      <c r="F20" s="16"/>
    </row>
    <row r="21" spans="1:17" ht="12.75" customHeight="1">
      <c r="A21" s="416">
        <v>25933</v>
      </c>
      <c r="B21" s="419">
        <v>6.1</v>
      </c>
      <c r="C21" s="420" t="e">
        <v>#N/A</v>
      </c>
      <c r="D21" s="420" t="e">
        <v>#N/A</v>
      </c>
      <c r="E21" s="420" t="e">
        <v>#N/A</v>
      </c>
      <c r="F21" s="16"/>
    </row>
    <row r="22" spans="1:17" ht="12.75" customHeight="1">
      <c r="A22" s="416">
        <v>25962</v>
      </c>
      <c r="B22" s="419">
        <v>5.9</v>
      </c>
      <c r="C22" s="420" t="e">
        <v>#N/A</v>
      </c>
      <c r="D22" s="420" t="e">
        <v>#N/A</v>
      </c>
      <c r="E22" s="420" t="e">
        <v>#N/A</v>
      </c>
      <c r="F22" s="16"/>
    </row>
    <row r="23" spans="1:17" ht="12.75" customHeight="1">
      <c r="A23" s="416">
        <v>25990</v>
      </c>
      <c r="B23" s="419">
        <v>5.9</v>
      </c>
      <c r="C23" s="420" t="e">
        <v>#N/A</v>
      </c>
      <c r="D23" s="420">
        <v>3.8</v>
      </c>
      <c r="E23" s="420" t="e">
        <v>#N/A</v>
      </c>
      <c r="F23" s="16"/>
    </row>
    <row r="24" spans="1:17">
      <c r="A24" s="421">
        <v>26023</v>
      </c>
      <c r="B24" s="419">
        <v>6</v>
      </c>
      <c r="C24" s="419" t="e">
        <v>#N/A</v>
      </c>
      <c r="D24" s="419">
        <v>3.9</v>
      </c>
      <c r="E24" s="419" t="e">
        <v>#N/A</v>
      </c>
      <c r="N24" s="17"/>
      <c r="O24" s="17"/>
      <c r="P24" s="17"/>
      <c r="Q24" s="17"/>
    </row>
    <row r="25" spans="1:17" ht="15">
      <c r="A25" s="421">
        <v>26053</v>
      </c>
      <c r="B25" s="422">
        <v>5.9</v>
      </c>
      <c r="C25" s="423" t="e">
        <v>#N/A</v>
      </c>
      <c r="D25" s="423">
        <v>4</v>
      </c>
      <c r="E25" s="423" t="e">
        <v>#N/A</v>
      </c>
      <c r="F25" s="21"/>
      <c r="G25" s="22"/>
      <c r="H25" s="21"/>
      <c r="I25" s="21"/>
      <c r="J25" s="21"/>
      <c r="K25" s="21"/>
      <c r="L25" s="21"/>
      <c r="M25" s="21"/>
      <c r="N25" s="21"/>
      <c r="O25" s="21"/>
      <c r="P25" s="21"/>
      <c r="Q25" s="21"/>
    </row>
    <row r="26" spans="1:17" ht="15">
      <c r="A26" s="421">
        <v>26084</v>
      </c>
      <c r="B26" s="422">
        <v>5.9</v>
      </c>
      <c r="C26" s="423" t="e">
        <v>#N/A</v>
      </c>
      <c r="D26" s="423">
        <v>4.0999999999999996</v>
      </c>
      <c r="E26" s="423" t="e">
        <v>#N/A</v>
      </c>
      <c r="F26" s="21"/>
      <c r="G26" s="22"/>
      <c r="H26" s="21"/>
      <c r="I26" s="21"/>
      <c r="J26" s="21"/>
      <c r="K26" s="21"/>
      <c r="L26" s="21"/>
      <c r="M26" s="21"/>
      <c r="N26" s="21"/>
      <c r="O26" s="21"/>
      <c r="P26" s="21"/>
      <c r="Q26" s="21"/>
    </row>
    <row r="27" spans="1:17" ht="15">
      <c r="A27" s="421">
        <v>26114</v>
      </c>
      <c r="B27" s="422">
        <v>5.9</v>
      </c>
      <c r="C27" s="423" t="e">
        <v>#N/A</v>
      </c>
      <c r="D27" s="423">
        <v>4.0999999999999996</v>
      </c>
      <c r="E27" s="423" t="e">
        <v>#N/A</v>
      </c>
      <c r="F27" s="21"/>
      <c r="G27" s="22"/>
      <c r="H27" s="21"/>
      <c r="I27" s="21"/>
      <c r="J27" s="21"/>
      <c r="K27" s="21"/>
      <c r="L27" s="21"/>
      <c r="M27" s="21"/>
      <c r="N27" s="21"/>
      <c r="O27" s="21"/>
      <c r="P27" s="21"/>
      <c r="Q27" s="21"/>
    </row>
    <row r="28" spans="1:17" ht="15">
      <c r="A28" s="421">
        <v>26144</v>
      </c>
      <c r="B28" s="422">
        <v>6</v>
      </c>
      <c r="C28" s="422" t="e">
        <v>#N/A</v>
      </c>
      <c r="D28" s="422">
        <v>4.2</v>
      </c>
      <c r="E28" s="423" t="e">
        <v>#N/A</v>
      </c>
      <c r="F28" s="21"/>
      <c r="G28" s="22"/>
      <c r="H28" s="21"/>
      <c r="I28" s="21"/>
      <c r="J28" s="21"/>
      <c r="K28" s="21"/>
      <c r="L28" s="21"/>
      <c r="M28" s="21"/>
      <c r="N28" s="21"/>
      <c r="O28" s="21"/>
      <c r="P28" s="21"/>
      <c r="Q28" s="21"/>
    </row>
    <row r="29" spans="1:17" ht="15">
      <c r="A29" s="421">
        <v>26176</v>
      </c>
      <c r="B29" s="422">
        <v>6.1</v>
      </c>
      <c r="C29" s="422" t="e">
        <v>#N/A</v>
      </c>
      <c r="D29" s="422">
        <v>4.2</v>
      </c>
      <c r="E29" s="423" t="e">
        <v>#N/A</v>
      </c>
      <c r="F29" s="21"/>
      <c r="G29" s="22"/>
      <c r="H29" s="21"/>
      <c r="I29" s="21"/>
      <c r="J29" s="21"/>
      <c r="K29" s="21"/>
      <c r="L29" s="21"/>
      <c r="M29" s="21"/>
      <c r="N29" s="21"/>
      <c r="O29" s="21"/>
      <c r="P29" s="21"/>
      <c r="Q29" s="21"/>
    </row>
    <row r="30" spans="1:17" ht="15">
      <c r="A30" s="421">
        <v>26206</v>
      </c>
      <c r="B30" s="422">
        <v>6</v>
      </c>
      <c r="C30" s="422" t="e">
        <v>#N/A</v>
      </c>
      <c r="D30" s="422">
        <v>4.3</v>
      </c>
      <c r="E30" s="423" t="e">
        <v>#N/A</v>
      </c>
      <c r="F30" s="21"/>
      <c r="G30" s="22"/>
      <c r="H30" s="21"/>
      <c r="I30" s="21"/>
      <c r="J30" s="21"/>
      <c r="K30" s="21"/>
      <c r="L30" s="21"/>
      <c r="M30" s="21"/>
      <c r="N30" s="21"/>
      <c r="O30" s="21"/>
      <c r="P30" s="21"/>
      <c r="Q30" s="21"/>
    </row>
    <row r="31" spans="1:17" ht="15">
      <c r="A31" s="421">
        <v>26235</v>
      </c>
      <c r="B31" s="422">
        <v>5.8</v>
      </c>
      <c r="C31" s="422" t="e">
        <v>#N/A</v>
      </c>
      <c r="D31" s="422">
        <v>4.4000000000000004</v>
      </c>
      <c r="E31" s="423" t="e">
        <v>#N/A</v>
      </c>
      <c r="F31" s="21"/>
      <c r="G31" s="22"/>
      <c r="H31" s="21"/>
      <c r="I31" s="21"/>
      <c r="J31" s="21"/>
      <c r="K31" s="21"/>
      <c r="L31" s="21"/>
      <c r="M31" s="21"/>
      <c r="N31" s="21"/>
      <c r="O31" s="21"/>
      <c r="P31" s="21"/>
      <c r="Q31" s="21"/>
    </row>
    <row r="32" spans="1:17" ht="15">
      <c r="A32" s="421">
        <v>26267</v>
      </c>
      <c r="B32" s="422">
        <v>6</v>
      </c>
      <c r="C32" s="422" t="e">
        <v>#N/A</v>
      </c>
      <c r="D32" s="422">
        <v>4.4000000000000004</v>
      </c>
      <c r="E32" s="423" t="e">
        <v>#N/A</v>
      </c>
      <c r="F32" s="21"/>
      <c r="G32" s="22"/>
      <c r="H32" s="21"/>
      <c r="I32" s="21"/>
      <c r="J32" s="21"/>
      <c r="K32" s="21"/>
      <c r="L32" s="21"/>
      <c r="M32" s="21"/>
      <c r="N32" s="21"/>
      <c r="O32" s="21"/>
      <c r="P32" s="21"/>
      <c r="Q32" s="21"/>
    </row>
    <row r="33" spans="1:17" ht="15">
      <c r="A33" s="421">
        <v>26298</v>
      </c>
      <c r="B33" s="422">
        <v>6</v>
      </c>
      <c r="C33" s="422" t="e">
        <v>#N/A</v>
      </c>
      <c r="D33" s="422">
        <v>4.5</v>
      </c>
      <c r="E33" s="423" t="e">
        <v>#N/A</v>
      </c>
      <c r="F33" s="21"/>
      <c r="G33" s="22"/>
      <c r="H33" s="21"/>
      <c r="I33" s="21"/>
      <c r="J33" s="21"/>
      <c r="K33" s="21"/>
      <c r="L33" s="21"/>
      <c r="M33" s="21"/>
      <c r="N33" s="21"/>
      <c r="O33" s="21"/>
      <c r="P33" s="21"/>
      <c r="Q33" s="21"/>
    </row>
    <row r="34" spans="1:17" ht="15">
      <c r="A34" s="421">
        <v>26329</v>
      </c>
      <c r="B34" s="422">
        <v>5.8</v>
      </c>
      <c r="C34" s="422" t="e">
        <v>#N/A</v>
      </c>
      <c r="D34" s="422">
        <v>4.5</v>
      </c>
      <c r="E34" s="423" t="e">
        <v>#N/A</v>
      </c>
      <c r="F34" s="21"/>
      <c r="G34" s="22"/>
      <c r="H34" s="21"/>
      <c r="I34" s="21"/>
      <c r="J34" s="21"/>
      <c r="K34" s="21"/>
      <c r="L34" s="21"/>
      <c r="M34" s="21"/>
      <c r="N34" s="21"/>
      <c r="O34" s="21"/>
      <c r="P34" s="21"/>
      <c r="Q34" s="21"/>
    </row>
    <row r="35" spans="1:17" ht="15">
      <c r="A35" s="421">
        <v>26358</v>
      </c>
      <c r="B35" s="422">
        <v>5.7</v>
      </c>
      <c r="C35" s="422" t="e">
        <v>#N/A</v>
      </c>
      <c r="D35" s="422">
        <v>4.5</v>
      </c>
      <c r="E35" s="423" t="e">
        <v>#N/A</v>
      </c>
      <c r="F35" s="21"/>
      <c r="G35" s="22"/>
      <c r="H35" s="21"/>
      <c r="I35" s="21"/>
      <c r="J35" s="21"/>
      <c r="K35" s="21"/>
      <c r="L35" s="21"/>
      <c r="M35" s="21"/>
      <c r="N35" s="21"/>
      <c r="O35" s="21"/>
      <c r="P35" s="21"/>
      <c r="Q35" s="21"/>
    </row>
    <row r="36" spans="1:17" ht="15">
      <c r="A36" s="421">
        <v>26389</v>
      </c>
      <c r="B36" s="422">
        <v>5.8</v>
      </c>
      <c r="C36" s="422" t="e">
        <v>#N/A</v>
      </c>
      <c r="D36" s="422">
        <v>4.5</v>
      </c>
      <c r="E36" s="423" t="e">
        <v>#N/A</v>
      </c>
      <c r="F36" s="21"/>
      <c r="G36" s="22"/>
      <c r="H36" s="21"/>
      <c r="I36" s="21"/>
      <c r="J36" s="21"/>
      <c r="K36" s="21"/>
      <c r="L36" s="21"/>
      <c r="M36" s="21"/>
      <c r="N36" s="21"/>
      <c r="O36" s="21"/>
      <c r="P36" s="21"/>
      <c r="Q36" s="21"/>
    </row>
    <row r="37" spans="1:17" ht="15">
      <c r="A37" s="421">
        <v>26417</v>
      </c>
      <c r="B37" s="422">
        <v>5.7</v>
      </c>
      <c r="C37" s="422" t="e">
        <v>#N/A</v>
      </c>
      <c r="D37" s="422">
        <v>4.5</v>
      </c>
      <c r="E37" s="423" t="e">
        <v>#N/A</v>
      </c>
      <c r="F37" s="21"/>
      <c r="G37" s="22"/>
      <c r="H37" s="21"/>
      <c r="I37" s="21"/>
      <c r="J37" s="21"/>
      <c r="K37" s="21"/>
      <c r="L37" s="21"/>
      <c r="M37" s="21"/>
      <c r="N37" s="21"/>
      <c r="O37" s="21"/>
      <c r="P37" s="21"/>
      <c r="Q37" s="21"/>
    </row>
    <row r="38" spans="1:17" ht="15">
      <c r="A38" s="421">
        <v>26450</v>
      </c>
      <c r="B38" s="422">
        <v>5.7</v>
      </c>
      <c r="C38" s="422" t="e">
        <v>#N/A</v>
      </c>
      <c r="D38" s="422">
        <v>4.4000000000000004</v>
      </c>
      <c r="E38" s="423" t="e">
        <v>#N/A</v>
      </c>
      <c r="F38" s="21"/>
      <c r="G38" s="22"/>
      <c r="H38" s="21"/>
      <c r="I38" s="21"/>
      <c r="J38" s="21"/>
      <c r="K38" s="21"/>
      <c r="L38" s="21"/>
      <c r="M38" s="21"/>
      <c r="N38" s="21"/>
      <c r="O38" s="21"/>
      <c r="P38" s="21"/>
      <c r="Q38" s="21"/>
    </row>
    <row r="39" spans="1:17" ht="15">
      <c r="A39" s="421">
        <v>26480</v>
      </c>
      <c r="B39" s="422">
        <v>5.7</v>
      </c>
      <c r="C39" s="422" t="e">
        <v>#N/A</v>
      </c>
      <c r="D39" s="422">
        <v>4.4000000000000004</v>
      </c>
      <c r="E39" s="423" t="e">
        <v>#N/A</v>
      </c>
      <c r="F39" s="21"/>
      <c r="G39" s="22"/>
      <c r="H39" s="21"/>
      <c r="I39" s="21"/>
      <c r="J39" s="21"/>
      <c r="K39" s="21"/>
      <c r="L39" s="21"/>
      <c r="M39" s="21"/>
      <c r="N39" s="21"/>
      <c r="O39" s="21"/>
      <c r="P39" s="21"/>
      <c r="Q39" s="21"/>
    </row>
    <row r="40" spans="1:17" ht="15">
      <c r="A40" s="421">
        <v>26511</v>
      </c>
      <c r="B40" s="422">
        <v>5.6</v>
      </c>
      <c r="C40" s="422" t="e">
        <v>#N/A</v>
      </c>
      <c r="D40" s="422">
        <v>4.3</v>
      </c>
      <c r="E40" s="423" t="e">
        <v>#N/A</v>
      </c>
      <c r="F40" s="21"/>
      <c r="G40" s="22"/>
      <c r="H40" s="21"/>
      <c r="I40" s="21"/>
      <c r="J40" s="21"/>
      <c r="K40" s="21"/>
      <c r="L40" s="21"/>
      <c r="M40" s="21"/>
      <c r="N40" s="21"/>
      <c r="O40" s="21"/>
      <c r="P40" s="21"/>
      <c r="Q40" s="21"/>
    </row>
    <row r="41" spans="1:17" ht="15">
      <c r="A41" s="421">
        <v>26542</v>
      </c>
      <c r="B41" s="422">
        <v>5.6</v>
      </c>
      <c r="C41" s="422" t="e">
        <v>#N/A</v>
      </c>
      <c r="D41" s="422">
        <v>4.3</v>
      </c>
      <c r="E41" s="423" t="e">
        <v>#N/A</v>
      </c>
      <c r="F41" s="21"/>
      <c r="G41" s="22"/>
      <c r="H41" s="21"/>
      <c r="I41" s="21"/>
      <c r="J41" s="21"/>
      <c r="K41" s="21"/>
      <c r="L41" s="21"/>
      <c r="M41" s="21"/>
      <c r="N41" s="21"/>
      <c r="O41" s="21"/>
      <c r="P41" s="21"/>
      <c r="Q41" s="21"/>
    </row>
    <row r="42" spans="1:17" ht="15">
      <c r="A42" s="421">
        <v>26571</v>
      </c>
      <c r="B42" s="422">
        <v>5.5</v>
      </c>
      <c r="C42" s="422" t="e">
        <v>#N/A</v>
      </c>
      <c r="D42" s="422">
        <v>4.2</v>
      </c>
      <c r="E42" s="423" t="e">
        <v>#N/A</v>
      </c>
      <c r="F42" s="21"/>
      <c r="G42" s="22"/>
      <c r="H42" s="21"/>
      <c r="I42" s="21"/>
      <c r="J42" s="21"/>
      <c r="K42" s="21"/>
      <c r="L42" s="21"/>
      <c r="M42" s="21"/>
      <c r="N42" s="21"/>
      <c r="O42" s="21"/>
      <c r="P42" s="21"/>
      <c r="Q42" s="21"/>
    </row>
    <row r="43" spans="1:17" ht="15">
      <c r="A43" s="421">
        <v>26603</v>
      </c>
      <c r="B43" s="422">
        <v>5.6</v>
      </c>
      <c r="C43" s="422" t="e">
        <v>#N/A</v>
      </c>
      <c r="D43" s="422">
        <v>4.2</v>
      </c>
      <c r="E43" s="423" t="e">
        <v>#N/A</v>
      </c>
      <c r="F43" s="21"/>
      <c r="G43" s="22"/>
      <c r="H43" s="21"/>
      <c r="I43" s="21"/>
      <c r="J43" s="21"/>
      <c r="K43" s="21"/>
      <c r="L43" s="21"/>
      <c r="M43" s="21"/>
      <c r="N43" s="21"/>
      <c r="O43" s="21"/>
      <c r="P43" s="21"/>
      <c r="Q43" s="21"/>
    </row>
    <row r="44" spans="1:17" ht="15">
      <c r="A44" s="421">
        <v>26633</v>
      </c>
      <c r="B44" s="422">
        <v>5.3</v>
      </c>
      <c r="C44" s="422" t="e">
        <v>#N/A</v>
      </c>
      <c r="D44" s="422">
        <v>4.2</v>
      </c>
      <c r="E44" s="423" t="e">
        <v>#N/A</v>
      </c>
      <c r="F44" s="21"/>
      <c r="G44" s="22"/>
      <c r="H44" s="21"/>
      <c r="I44" s="21"/>
      <c r="J44" s="21"/>
      <c r="K44" s="21"/>
      <c r="L44" s="21"/>
      <c r="M44" s="21"/>
      <c r="N44" s="21"/>
      <c r="O44" s="21"/>
      <c r="P44" s="21"/>
      <c r="Q44" s="21"/>
    </row>
    <row r="45" spans="1:17" ht="15">
      <c r="A45" s="421">
        <v>26662</v>
      </c>
      <c r="B45" s="422">
        <v>5.2</v>
      </c>
      <c r="C45" s="422" t="e">
        <v>#N/A</v>
      </c>
      <c r="D45" s="422">
        <v>4.0999999999999996</v>
      </c>
      <c r="E45" s="423" t="e">
        <v>#N/A</v>
      </c>
      <c r="F45" s="21"/>
      <c r="G45" s="22"/>
      <c r="H45" s="21"/>
      <c r="I45" s="21"/>
      <c r="J45" s="21"/>
      <c r="K45" s="21"/>
      <c r="L45" s="21"/>
      <c r="M45" s="21"/>
      <c r="N45" s="21"/>
      <c r="O45" s="21"/>
      <c r="P45" s="21"/>
      <c r="Q45" s="21"/>
    </row>
    <row r="46" spans="1:17" ht="15">
      <c r="A46" s="421">
        <v>26695</v>
      </c>
      <c r="B46" s="422">
        <v>4.9000000000000004</v>
      </c>
      <c r="C46" s="422" t="e">
        <v>#N/A</v>
      </c>
      <c r="D46" s="422">
        <v>4</v>
      </c>
      <c r="E46" s="423" t="e">
        <v>#N/A</v>
      </c>
      <c r="F46" s="21"/>
      <c r="G46" s="22"/>
      <c r="H46" s="21"/>
      <c r="I46" s="21"/>
      <c r="J46" s="21"/>
      <c r="K46" s="21"/>
      <c r="L46" s="21"/>
      <c r="M46" s="21"/>
      <c r="N46" s="21"/>
      <c r="O46" s="21"/>
      <c r="P46" s="21"/>
      <c r="Q46" s="21"/>
    </row>
    <row r="47" spans="1:17" ht="15">
      <c r="A47" s="421">
        <v>26723</v>
      </c>
      <c r="B47" s="422">
        <v>5</v>
      </c>
      <c r="C47" s="422" t="e">
        <v>#N/A</v>
      </c>
      <c r="D47" s="422">
        <v>3.9</v>
      </c>
      <c r="E47" s="423" t="e">
        <v>#N/A</v>
      </c>
      <c r="F47" s="21"/>
      <c r="G47" s="22"/>
      <c r="H47" s="21"/>
      <c r="I47" s="21"/>
      <c r="J47" s="21"/>
      <c r="K47" s="21"/>
      <c r="L47" s="21"/>
      <c r="M47" s="21"/>
      <c r="N47" s="21"/>
      <c r="O47" s="21"/>
      <c r="P47" s="21"/>
      <c r="Q47" s="21"/>
    </row>
    <row r="48" spans="1:17" ht="15">
      <c r="A48" s="421">
        <v>26753</v>
      </c>
      <c r="B48" s="422">
        <v>4.9000000000000004</v>
      </c>
      <c r="C48" s="422" t="e">
        <v>#N/A</v>
      </c>
      <c r="D48" s="422">
        <v>3.8</v>
      </c>
      <c r="E48" s="423" t="e">
        <v>#N/A</v>
      </c>
      <c r="F48" s="21"/>
      <c r="G48" s="22"/>
      <c r="H48" s="21"/>
      <c r="I48" s="21"/>
      <c r="J48" s="21"/>
      <c r="K48" s="21"/>
      <c r="L48" s="21"/>
      <c r="M48" s="21"/>
      <c r="N48" s="21"/>
      <c r="O48" s="21"/>
      <c r="P48" s="21"/>
      <c r="Q48" s="21"/>
    </row>
    <row r="49" spans="1:17" ht="15">
      <c r="A49" s="421">
        <v>26784</v>
      </c>
      <c r="B49" s="422">
        <v>5</v>
      </c>
      <c r="C49" s="422" t="e">
        <v>#N/A</v>
      </c>
      <c r="D49" s="422">
        <v>3.8</v>
      </c>
      <c r="E49" s="423" t="e">
        <v>#N/A</v>
      </c>
      <c r="F49" s="21"/>
      <c r="G49" s="22"/>
      <c r="H49" s="21"/>
      <c r="I49" s="21"/>
      <c r="J49" s="21"/>
      <c r="K49" s="21"/>
      <c r="L49" s="21"/>
      <c r="M49" s="21"/>
      <c r="N49" s="21"/>
      <c r="O49" s="21"/>
      <c r="P49" s="21"/>
      <c r="Q49" s="21"/>
    </row>
    <row r="50" spans="1:17" ht="15">
      <c r="A50" s="421">
        <v>26815</v>
      </c>
      <c r="B50" s="422">
        <v>4.9000000000000004</v>
      </c>
      <c r="C50" s="422" t="e">
        <v>#N/A</v>
      </c>
      <c r="D50" s="422">
        <v>3.7</v>
      </c>
      <c r="E50" s="423" t="e">
        <v>#N/A</v>
      </c>
      <c r="F50" s="21"/>
      <c r="G50" s="22"/>
      <c r="H50" s="21"/>
      <c r="I50" s="21"/>
      <c r="J50" s="21"/>
      <c r="K50" s="21"/>
      <c r="L50" s="21"/>
      <c r="M50" s="21"/>
      <c r="N50" s="21"/>
      <c r="O50" s="21"/>
      <c r="P50" s="21"/>
      <c r="Q50" s="21"/>
    </row>
    <row r="51" spans="1:17" ht="15">
      <c r="A51" s="421">
        <v>26844</v>
      </c>
      <c r="B51" s="422">
        <v>4.9000000000000004</v>
      </c>
      <c r="C51" s="422" t="e">
        <v>#N/A</v>
      </c>
      <c r="D51" s="422">
        <v>3.7</v>
      </c>
      <c r="E51" s="423" t="e">
        <v>#N/A</v>
      </c>
      <c r="F51" s="21"/>
      <c r="G51" s="22"/>
      <c r="H51" s="21"/>
      <c r="I51" s="21"/>
      <c r="J51" s="21"/>
      <c r="K51" s="21"/>
      <c r="L51" s="21"/>
      <c r="M51" s="21"/>
      <c r="N51" s="21"/>
      <c r="O51" s="21"/>
      <c r="P51" s="21"/>
      <c r="Q51" s="21"/>
    </row>
    <row r="52" spans="1:17" ht="15">
      <c r="A52" s="421">
        <v>26876</v>
      </c>
      <c r="B52" s="422">
        <v>4.8</v>
      </c>
      <c r="C52" s="422" t="e">
        <v>#N/A</v>
      </c>
      <c r="D52" s="422">
        <v>3.6</v>
      </c>
      <c r="E52" s="423" t="e">
        <v>#N/A</v>
      </c>
      <c r="F52" s="21"/>
      <c r="G52" s="22"/>
      <c r="H52" s="21"/>
      <c r="I52" s="21"/>
      <c r="J52" s="21"/>
      <c r="K52" s="21"/>
      <c r="L52" s="21"/>
      <c r="M52" s="21"/>
      <c r="N52" s="21"/>
      <c r="O52" s="21"/>
      <c r="P52" s="21"/>
      <c r="Q52" s="21"/>
    </row>
    <row r="53" spans="1:17" ht="15">
      <c r="A53" s="421">
        <v>26907</v>
      </c>
      <c r="B53" s="422">
        <v>4.8</v>
      </c>
      <c r="C53" s="422" t="e">
        <v>#N/A</v>
      </c>
      <c r="D53" s="422">
        <v>3.6</v>
      </c>
      <c r="E53" s="423" t="e">
        <v>#N/A</v>
      </c>
      <c r="F53" s="21"/>
      <c r="G53" s="22"/>
      <c r="H53" s="21"/>
      <c r="I53" s="21"/>
      <c r="J53" s="21"/>
      <c r="K53" s="21"/>
      <c r="L53" s="21"/>
      <c r="M53" s="21"/>
      <c r="N53" s="21"/>
      <c r="O53" s="21"/>
      <c r="P53" s="21"/>
      <c r="Q53" s="21"/>
    </row>
    <row r="54" spans="1:17" ht="15">
      <c r="A54" s="421">
        <v>26935</v>
      </c>
      <c r="B54" s="422">
        <v>4.8</v>
      </c>
      <c r="C54" s="422" t="e">
        <v>#N/A</v>
      </c>
      <c r="D54" s="422">
        <v>3.5</v>
      </c>
      <c r="E54" s="423" t="e">
        <v>#N/A</v>
      </c>
      <c r="F54" s="21"/>
      <c r="G54" s="22"/>
      <c r="H54" s="21"/>
      <c r="I54" s="21"/>
      <c r="J54" s="21"/>
      <c r="K54" s="21"/>
      <c r="L54" s="21"/>
      <c r="M54" s="21"/>
      <c r="N54" s="21"/>
      <c r="O54" s="21"/>
      <c r="P54" s="21"/>
      <c r="Q54" s="21"/>
    </row>
    <row r="55" spans="1:17" ht="15">
      <c r="A55" s="421">
        <v>26968</v>
      </c>
      <c r="B55" s="422">
        <v>4.5999999999999996</v>
      </c>
      <c r="C55" s="422" t="e">
        <v>#N/A</v>
      </c>
      <c r="D55" s="422">
        <v>3.5</v>
      </c>
      <c r="E55" s="423" t="e">
        <v>#N/A</v>
      </c>
      <c r="F55" s="21"/>
      <c r="G55" s="22"/>
      <c r="H55" s="21"/>
      <c r="I55" s="21"/>
      <c r="J55" s="21"/>
      <c r="K55" s="21"/>
      <c r="L55" s="21"/>
      <c r="M55" s="21"/>
      <c r="N55" s="21"/>
      <c r="O55" s="21"/>
      <c r="P55" s="21"/>
      <c r="Q55" s="21"/>
    </row>
    <row r="56" spans="1:17" ht="15">
      <c r="A56" s="421">
        <v>26998</v>
      </c>
      <c r="B56" s="422">
        <v>4.8</v>
      </c>
      <c r="C56" s="422" t="e">
        <v>#N/A</v>
      </c>
      <c r="D56" s="422">
        <v>3.4</v>
      </c>
      <c r="E56" s="423" t="e">
        <v>#N/A</v>
      </c>
      <c r="F56" s="21"/>
      <c r="G56" s="22"/>
      <c r="H56" s="21"/>
      <c r="I56" s="21"/>
      <c r="J56" s="21"/>
      <c r="K56" s="21"/>
      <c r="L56" s="21"/>
      <c r="M56" s="21"/>
      <c r="N56" s="21"/>
      <c r="O56" s="21"/>
      <c r="P56" s="21"/>
      <c r="Q56" s="21"/>
    </row>
    <row r="57" spans="1:17" ht="15">
      <c r="A57" s="421">
        <v>27029</v>
      </c>
      <c r="B57" s="422">
        <v>4.9000000000000004</v>
      </c>
      <c r="C57" s="422" t="e">
        <v>#N/A</v>
      </c>
      <c r="D57" s="422">
        <v>3.4</v>
      </c>
      <c r="E57" s="423" t="e">
        <v>#N/A</v>
      </c>
      <c r="F57" s="21"/>
      <c r="G57" s="22"/>
      <c r="H57" s="21"/>
      <c r="I57" s="21"/>
      <c r="J57" s="21"/>
      <c r="K57" s="21"/>
      <c r="L57" s="21"/>
      <c r="M57" s="21"/>
      <c r="N57" s="21"/>
      <c r="O57" s="21"/>
      <c r="P57" s="21"/>
      <c r="Q57" s="21"/>
    </row>
    <row r="58" spans="1:17" ht="15">
      <c r="A58" s="421">
        <v>27060</v>
      </c>
      <c r="B58" s="422">
        <v>5.0999999999999996</v>
      </c>
      <c r="C58" s="422" t="e">
        <v>#N/A</v>
      </c>
      <c r="D58" s="422">
        <v>3.5</v>
      </c>
      <c r="E58" s="423" t="e">
        <v>#N/A</v>
      </c>
      <c r="F58" s="21"/>
      <c r="G58" s="22"/>
      <c r="H58" s="21"/>
      <c r="I58" s="21"/>
      <c r="J58" s="21"/>
      <c r="K58" s="21"/>
      <c r="L58" s="21"/>
      <c r="M58" s="21"/>
      <c r="N58" s="21"/>
      <c r="O58" s="21"/>
      <c r="P58" s="21"/>
      <c r="Q58" s="21"/>
    </row>
    <row r="59" spans="1:17" ht="15">
      <c r="A59" s="421">
        <v>27088</v>
      </c>
      <c r="B59" s="422">
        <v>5.2</v>
      </c>
      <c r="C59" s="422" t="e">
        <v>#N/A</v>
      </c>
      <c r="D59" s="422">
        <v>3.6</v>
      </c>
      <c r="E59" s="423" t="e">
        <v>#N/A</v>
      </c>
      <c r="F59" s="21"/>
      <c r="G59" s="22"/>
      <c r="H59" s="21"/>
      <c r="I59" s="21"/>
      <c r="J59" s="21"/>
      <c r="K59" s="21"/>
      <c r="L59" s="21"/>
      <c r="M59" s="21"/>
      <c r="N59" s="21"/>
      <c r="O59" s="21"/>
      <c r="P59" s="21"/>
      <c r="Q59" s="21"/>
    </row>
    <row r="60" spans="1:17" ht="15">
      <c r="A60" s="421">
        <v>27117</v>
      </c>
      <c r="B60" s="422">
        <v>5.0999999999999996</v>
      </c>
      <c r="C60" s="422" t="e">
        <v>#N/A</v>
      </c>
      <c r="D60" s="422">
        <v>3.6</v>
      </c>
      <c r="E60" s="423" t="e">
        <v>#N/A</v>
      </c>
      <c r="F60" s="21"/>
      <c r="G60" s="22"/>
      <c r="H60" s="21"/>
      <c r="I60" s="21"/>
      <c r="J60" s="21"/>
      <c r="K60" s="21"/>
      <c r="L60" s="21"/>
      <c r="M60" s="21"/>
      <c r="N60" s="21"/>
      <c r="O60" s="21"/>
      <c r="P60" s="21"/>
      <c r="Q60" s="21"/>
    </row>
    <row r="61" spans="1:17" ht="15">
      <c r="A61" s="421">
        <v>27149</v>
      </c>
      <c r="B61" s="422">
        <v>5.0999999999999996</v>
      </c>
      <c r="C61" s="422" t="e">
        <v>#N/A</v>
      </c>
      <c r="D61" s="422">
        <v>3.6</v>
      </c>
      <c r="E61" s="423" t="e">
        <v>#N/A</v>
      </c>
      <c r="F61" s="21"/>
      <c r="G61" s="22"/>
      <c r="H61" s="21"/>
      <c r="I61" s="21"/>
      <c r="J61" s="21"/>
      <c r="K61" s="21"/>
      <c r="L61" s="21"/>
      <c r="M61" s="21"/>
      <c r="N61" s="21"/>
      <c r="O61" s="21"/>
      <c r="P61" s="21"/>
      <c r="Q61" s="21"/>
    </row>
    <row r="62" spans="1:17" ht="15">
      <c r="A62" s="421">
        <v>27180</v>
      </c>
      <c r="B62" s="422">
        <v>5.0999999999999996</v>
      </c>
      <c r="C62" s="422" t="e">
        <v>#N/A</v>
      </c>
      <c r="D62" s="422">
        <v>3.6</v>
      </c>
      <c r="E62" s="423" t="e">
        <v>#N/A</v>
      </c>
      <c r="F62" s="21"/>
      <c r="G62" s="22"/>
      <c r="H62" s="21"/>
      <c r="I62" s="21"/>
      <c r="J62" s="21"/>
      <c r="K62" s="21"/>
      <c r="L62" s="21"/>
      <c r="M62" s="21"/>
      <c r="N62" s="21"/>
      <c r="O62" s="21"/>
      <c r="P62" s="21"/>
      <c r="Q62" s="21"/>
    </row>
    <row r="63" spans="1:17" ht="15">
      <c r="A63" s="421">
        <v>27208</v>
      </c>
      <c r="B63" s="422">
        <v>5.4</v>
      </c>
      <c r="C63" s="422" t="e">
        <v>#N/A</v>
      </c>
      <c r="D63" s="422">
        <v>3.6</v>
      </c>
      <c r="E63" s="423" t="e">
        <v>#N/A</v>
      </c>
      <c r="F63" s="21"/>
      <c r="G63" s="22"/>
      <c r="H63" s="23"/>
      <c r="I63" s="23"/>
      <c r="J63" s="23"/>
      <c r="K63" s="21"/>
      <c r="L63" s="21"/>
      <c r="M63" s="22"/>
      <c r="N63" s="21"/>
      <c r="O63" s="21"/>
      <c r="P63" s="21"/>
      <c r="Q63" s="22"/>
    </row>
    <row r="64" spans="1:17" ht="15">
      <c r="A64" s="421">
        <v>27241</v>
      </c>
      <c r="B64" s="424">
        <v>5.5</v>
      </c>
      <c r="C64" s="422" t="e">
        <v>#N/A</v>
      </c>
      <c r="D64" s="422">
        <v>3.7</v>
      </c>
      <c r="E64" s="423" t="e">
        <v>#N/A</v>
      </c>
      <c r="F64" s="21"/>
      <c r="G64" s="22"/>
      <c r="H64" s="23"/>
      <c r="I64" s="23"/>
      <c r="J64" s="23"/>
      <c r="K64" s="21"/>
      <c r="L64" s="21"/>
      <c r="M64" s="22"/>
      <c r="N64" s="21"/>
      <c r="O64" s="21"/>
      <c r="P64" s="21"/>
      <c r="Q64" s="22"/>
    </row>
    <row r="65" spans="1:20" ht="15">
      <c r="A65" s="421">
        <v>27271</v>
      </c>
      <c r="B65" s="424">
        <v>5.5</v>
      </c>
      <c r="C65" s="422" t="e">
        <v>#N/A</v>
      </c>
      <c r="D65" s="422">
        <v>3.7</v>
      </c>
      <c r="E65" s="423" t="e">
        <v>#N/A</v>
      </c>
      <c r="F65" s="21"/>
      <c r="G65" s="22"/>
      <c r="H65" s="23"/>
      <c r="I65" s="23"/>
      <c r="J65" s="23"/>
      <c r="K65" s="21"/>
      <c r="L65" s="21"/>
      <c r="M65" s="22"/>
      <c r="N65" s="21"/>
      <c r="O65" s="21"/>
      <c r="P65" s="21"/>
      <c r="Q65" s="21"/>
      <c r="R65" s="21"/>
      <c r="S65" s="21"/>
      <c r="T65" s="22"/>
    </row>
    <row r="66" spans="1:20" ht="15">
      <c r="A66" s="421">
        <v>27302</v>
      </c>
      <c r="B66" s="423">
        <v>5.9</v>
      </c>
      <c r="C66" s="422" t="e">
        <v>#N/A</v>
      </c>
      <c r="D66" s="422">
        <v>3.7</v>
      </c>
      <c r="E66" s="423" t="e">
        <v>#N/A</v>
      </c>
      <c r="F66" s="21"/>
      <c r="G66" s="22"/>
      <c r="H66" s="23"/>
      <c r="I66" s="23"/>
      <c r="J66" s="23"/>
      <c r="K66" s="21"/>
      <c r="L66" s="21"/>
      <c r="M66" s="22"/>
      <c r="N66" s="21"/>
      <c r="O66" s="21"/>
      <c r="P66" s="21"/>
      <c r="Q66" s="21"/>
      <c r="R66" s="21"/>
      <c r="S66" s="21"/>
      <c r="T66" s="22"/>
    </row>
    <row r="67" spans="1:20">
      <c r="A67" s="425">
        <v>27333</v>
      </c>
      <c r="B67" s="419">
        <v>6</v>
      </c>
      <c r="C67" s="426" t="e">
        <v>#N/A</v>
      </c>
      <c r="D67" s="419">
        <v>3.7</v>
      </c>
      <c r="E67" s="419" t="e">
        <v>#N/A</v>
      </c>
    </row>
    <row r="68" spans="1:20" s="20" customFormat="1">
      <c r="A68" s="425">
        <v>27362</v>
      </c>
      <c r="B68" s="419">
        <v>6.6</v>
      </c>
      <c r="C68" s="426" t="e">
        <v>#N/A</v>
      </c>
      <c r="D68" s="419">
        <v>3.7</v>
      </c>
      <c r="E68" s="419" t="e">
        <v>#N/A</v>
      </c>
      <c r="F68" s="13"/>
      <c r="G68" s="13"/>
      <c r="H68" s="13"/>
      <c r="I68" s="13"/>
      <c r="J68" s="13"/>
      <c r="K68" s="13"/>
      <c r="L68" s="13"/>
      <c r="M68" s="13"/>
      <c r="N68" s="13"/>
      <c r="O68" s="13"/>
      <c r="P68" s="13"/>
      <c r="Q68" s="13"/>
      <c r="R68" s="13"/>
      <c r="S68" s="13"/>
      <c r="T68" s="13"/>
    </row>
    <row r="69" spans="1:20" s="20" customFormat="1">
      <c r="A69" s="425">
        <v>27394</v>
      </c>
      <c r="B69" s="419">
        <v>7.2</v>
      </c>
      <c r="C69" s="426" t="e">
        <v>#N/A</v>
      </c>
      <c r="D69" s="419">
        <v>3.8</v>
      </c>
      <c r="E69" s="419" t="e">
        <v>#N/A</v>
      </c>
      <c r="F69" s="13"/>
      <c r="G69" s="13"/>
      <c r="H69" s="13"/>
      <c r="I69" s="13"/>
      <c r="J69" s="13"/>
      <c r="K69" s="13"/>
      <c r="L69" s="13"/>
      <c r="M69" s="13"/>
      <c r="N69" s="13"/>
      <c r="O69" s="13"/>
      <c r="P69" s="13"/>
      <c r="Q69" s="13"/>
      <c r="R69" s="13"/>
      <c r="S69" s="13"/>
      <c r="T69" s="13"/>
    </row>
    <row r="70" spans="1:20" s="20" customFormat="1">
      <c r="A70" s="425">
        <v>27425</v>
      </c>
      <c r="B70" s="419">
        <v>8.1</v>
      </c>
      <c r="C70" s="426" t="e">
        <v>#N/A</v>
      </c>
      <c r="D70" s="419">
        <v>3.9</v>
      </c>
      <c r="E70" s="419" t="e">
        <v>#N/A</v>
      </c>
      <c r="F70" s="13"/>
      <c r="G70" s="13"/>
      <c r="H70" s="13"/>
      <c r="I70" s="13"/>
      <c r="J70" s="13"/>
      <c r="K70" s="13"/>
      <c r="L70" s="13"/>
      <c r="M70" s="13"/>
      <c r="N70" s="13"/>
      <c r="O70" s="13"/>
      <c r="P70" s="13"/>
      <c r="Q70" s="13"/>
      <c r="R70" s="13"/>
      <c r="S70" s="13"/>
      <c r="T70" s="13"/>
    </row>
    <row r="71" spans="1:20" s="20" customFormat="1">
      <c r="A71" s="425">
        <v>27453</v>
      </c>
      <c r="B71" s="419">
        <v>8.1</v>
      </c>
      <c r="C71" s="426" t="e">
        <v>#N/A</v>
      </c>
      <c r="D71" s="419">
        <v>4</v>
      </c>
      <c r="E71" s="419" t="e">
        <v>#N/A</v>
      </c>
      <c r="F71" s="13"/>
      <c r="G71" s="13"/>
      <c r="H71" s="13"/>
      <c r="I71" s="13"/>
      <c r="J71" s="13"/>
      <c r="K71" s="13"/>
      <c r="L71" s="13"/>
      <c r="M71" s="13"/>
      <c r="N71" s="13"/>
      <c r="O71" s="13"/>
      <c r="P71" s="13"/>
      <c r="Q71" s="13"/>
      <c r="R71" s="13"/>
      <c r="S71" s="13"/>
      <c r="T71" s="13"/>
    </row>
    <row r="72" spans="1:20" s="20" customFormat="1">
      <c r="A72" s="425">
        <v>27484</v>
      </c>
      <c r="B72" s="419">
        <v>8.6</v>
      </c>
      <c r="C72" s="426" t="e">
        <v>#N/A</v>
      </c>
      <c r="D72" s="419">
        <v>4.0999999999999996</v>
      </c>
      <c r="E72" s="419" t="e">
        <v>#N/A</v>
      </c>
      <c r="F72" s="13"/>
      <c r="G72" s="13"/>
      <c r="H72" s="13"/>
      <c r="I72" s="13"/>
      <c r="J72" s="13"/>
      <c r="K72" s="13"/>
      <c r="L72" s="13"/>
      <c r="M72" s="13"/>
      <c r="N72" s="13"/>
      <c r="O72" s="13"/>
      <c r="P72" s="13"/>
      <c r="Q72" s="13"/>
      <c r="R72" s="13"/>
      <c r="S72" s="13"/>
      <c r="T72" s="13"/>
    </row>
    <row r="73" spans="1:20" s="20" customFormat="1">
      <c r="A73" s="425">
        <v>27514</v>
      </c>
      <c r="B73" s="419">
        <v>8.8000000000000007</v>
      </c>
      <c r="C73" s="426" t="e">
        <v>#N/A</v>
      </c>
      <c r="D73" s="419">
        <v>4.2</v>
      </c>
      <c r="E73" s="419" t="e">
        <v>#N/A</v>
      </c>
      <c r="F73" s="13"/>
      <c r="G73" s="13"/>
      <c r="H73" s="13"/>
      <c r="I73" s="13"/>
      <c r="J73" s="13"/>
      <c r="K73" s="13"/>
      <c r="L73" s="13"/>
      <c r="M73" s="13"/>
      <c r="N73" s="13"/>
      <c r="O73" s="13"/>
      <c r="P73" s="13"/>
      <c r="Q73" s="13"/>
      <c r="R73" s="13"/>
      <c r="S73" s="13"/>
      <c r="T73" s="13"/>
    </row>
    <row r="74" spans="1:20" s="20" customFormat="1">
      <c r="A74" s="425">
        <v>27544</v>
      </c>
      <c r="B74" s="419">
        <v>9</v>
      </c>
      <c r="C74" s="426" t="e">
        <v>#N/A</v>
      </c>
      <c r="D74" s="419">
        <v>4.3</v>
      </c>
      <c r="E74" s="419" t="e">
        <v>#N/A</v>
      </c>
      <c r="F74" s="13"/>
      <c r="G74" s="13"/>
      <c r="H74" s="13"/>
      <c r="I74" s="13"/>
      <c r="J74" s="13"/>
      <c r="K74" s="13"/>
      <c r="L74" s="13"/>
      <c r="M74" s="13"/>
      <c r="N74" s="13"/>
      <c r="O74" s="13"/>
      <c r="P74" s="13"/>
      <c r="Q74" s="13"/>
      <c r="R74" s="13"/>
      <c r="S74" s="13"/>
      <c r="T74" s="13"/>
    </row>
    <row r="75" spans="1:20" s="20" customFormat="1">
      <c r="A75" s="425">
        <v>27575</v>
      </c>
      <c r="B75" s="419">
        <v>8.8000000000000007</v>
      </c>
      <c r="C75" s="426" t="e">
        <v>#N/A</v>
      </c>
      <c r="D75" s="419">
        <v>4.5</v>
      </c>
      <c r="E75" s="419" t="e">
        <v>#N/A</v>
      </c>
      <c r="F75" s="13"/>
      <c r="G75" s="13"/>
      <c r="H75" s="13"/>
      <c r="I75" s="13"/>
      <c r="J75" s="13"/>
      <c r="K75" s="13"/>
      <c r="L75" s="13"/>
      <c r="M75" s="13"/>
      <c r="N75" s="13"/>
      <c r="O75" s="13"/>
      <c r="P75" s="13"/>
      <c r="Q75" s="13"/>
      <c r="R75" s="13"/>
      <c r="S75" s="13"/>
      <c r="T75" s="13"/>
    </row>
    <row r="76" spans="1:20" s="20" customFormat="1">
      <c r="A76" s="425">
        <v>27606</v>
      </c>
      <c r="B76" s="419">
        <v>8.6</v>
      </c>
      <c r="C76" s="426" t="e">
        <v>#N/A</v>
      </c>
      <c r="D76" s="419">
        <v>4.5999999999999996</v>
      </c>
      <c r="E76" s="419" t="e">
        <v>#N/A</v>
      </c>
      <c r="F76" s="13"/>
      <c r="G76" s="13"/>
      <c r="H76" s="13"/>
      <c r="I76" s="13"/>
      <c r="J76" s="13"/>
      <c r="K76" s="13"/>
      <c r="L76" s="13"/>
      <c r="M76" s="13"/>
      <c r="N76" s="13"/>
      <c r="O76" s="13"/>
      <c r="P76" s="13"/>
      <c r="Q76" s="13"/>
      <c r="R76" s="13"/>
      <c r="S76" s="13"/>
      <c r="T76" s="13"/>
    </row>
    <row r="77" spans="1:20" s="20" customFormat="1">
      <c r="A77" s="425">
        <v>27635</v>
      </c>
      <c r="B77" s="419">
        <v>8.4</v>
      </c>
      <c r="C77" s="426" t="e">
        <v>#N/A</v>
      </c>
      <c r="D77" s="419">
        <v>4.7</v>
      </c>
      <c r="E77" s="419" t="e">
        <v>#N/A</v>
      </c>
      <c r="F77" s="13"/>
      <c r="G77" s="13"/>
      <c r="H77" s="13"/>
      <c r="I77" s="13"/>
      <c r="J77" s="13"/>
      <c r="K77" s="13"/>
      <c r="L77" s="13"/>
      <c r="M77" s="13"/>
      <c r="N77" s="13"/>
      <c r="O77" s="13"/>
      <c r="P77" s="13"/>
      <c r="Q77" s="13"/>
      <c r="R77" s="13"/>
      <c r="S77" s="13"/>
      <c r="T77" s="13"/>
    </row>
    <row r="78" spans="1:20" s="20" customFormat="1">
      <c r="A78" s="425">
        <v>27667</v>
      </c>
      <c r="B78" s="419">
        <v>8.4</v>
      </c>
      <c r="C78" s="426" t="e">
        <v>#N/A</v>
      </c>
      <c r="D78" s="419">
        <v>4.8</v>
      </c>
      <c r="E78" s="419" t="e">
        <v>#N/A</v>
      </c>
      <c r="F78" s="13"/>
      <c r="G78" s="13"/>
      <c r="H78" s="13"/>
      <c r="I78" s="13"/>
      <c r="J78" s="13"/>
      <c r="K78" s="13"/>
      <c r="L78" s="13"/>
      <c r="M78" s="13"/>
      <c r="N78" s="13"/>
      <c r="O78" s="13"/>
      <c r="P78" s="13"/>
      <c r="Q78" s="13"/>
      <c r="R78" s="13"/>
      <c r="S78" s="13"/>
      <c r="T78" s="13"/>
    </row>
    <row r="79" spans="1:20" s="20" customFormat="1">
      <c r="A79" s="425">
        <v>27698</v>
      </c>
      <c r="B79" s="419">
        <v>8.4</v>
      </c>
      <c r="C79" s="426" t="e">
        <v>#N/A</v>
      </c>
      <c r="D79" s="419">
        <v>4.9000000000000004</v>
      </c>
      <c r="E79" s="419" t="e">
        <v>#N/A</v>
      </c>
      <c r="F79" s="13"/>
      <c r="G79" s="13"/>
      <c r="H79" s="13"/>
      <c r="I79" s="13"/>
      <c r="J79" s="13"/>
      <c r="K79" s="13"/>
      <c r="L79" s="13"/>
      <c r="M79" s="13"/>
      <c r="N79" s="13"/>
      <c r="O79" s="13"/>
      <c r="P79" s="13"/>
      <c r="Q79" s="13"/>
      <c r="R79" s="13"/>
      <c r="S79" s="13"/>
      <c r="T79" s="13"/>
    </row>
    <row r="80" spans="1:20" s="20" customFormat="1">
      <c r="A80" s="425">
        <v>27726</v>
      </c>
      <c r="B80" s="419">
        <v>8.3000000000000007</v>
      </c>
      <c r="C80" s="426" t="e">
        <v>#N/A</v>
      </c>
      <c r="D80" s="419">
        <v>5</v>
      </c>
      <c r="E80" s="419" t="e">
        <v>#N/A</v>
      </c>
      <c r="F80" s="13"/>
      <c r="G80" s="13"/>
      <c r="H80" s="13"/>
      <c r="I80" s="13"/>
      <c r="J80" s="13"/>
      <c r="K80" s="13"/>
      <c r="L80" s="13"/>
      <c r="M80" s="13"/>
      <c r="N80" s="13"/>
      <c r="O80" s="13"/>
      <c r="P80" s="13"/>
      <c r="Q80" s="13"/>
      <c r="R80" s="13"/>
      <c r="S80" s="13"/>
      <c r="T80" s="13"/>
    </row>
    <row r="81" spans="1:20" s="20" customFormat="1">
      <c r="A81" s="425">
        <v>27759</v>
      </c>
      <c r="B81" s="419">
        <v>8.1999999999999993</v>
      </c>
      <c r="C81" s="426" t="e">
        <v>#N/A</v>
      </c>
      <c r="D81" s="419">
        <v>5.0999999999999996</v>
      </c>
      <c r="E81" s="419" t="e">
        <v>#N/A</v>
      </c>
      <c r="F81" s="13"/>
      <c r="G81" s="13"/>
      <c r="H81" s="13"/>
      <c r="I81" s="13"/>
      <c r="J81" s="13"/>
      <c r="K81" s="13"/>
      <c r="L81" s="13"/>
      <c r="M81" s="13"/>
      <c r="N81" s="13"/>
      <c r="O81" s="13"/>
      <c r="P81" s="13"/>
      <c r="Q81" s="13"/>
      <c r="R81" s="13"/>
      <c r="S81" s="13"/>
      <c r="T81" s="13"/>
    </row>
    <row r="82" spans="1:20" s="20" customFormat="1">
      <c r="A82" s="425">
        <v>27789</v>
      </c>
      <c r="B82" s="419">
        <v>7.9</v>
      </c>
      <c r="C82" s="426" t="e">
        <v>#N/A</v>
      </c>
      <c r="D82" s="419">
        <v>5.2</v>
      </c>
      <c r="E82" s="419" t="e">
        <v>#N/A</v>
      </c>
      <c r="F82" s="13"/>
      <c r="G82" s="13"/>
      <c r="H82" s="13"/>
      <c r="I82" s="13"/>
      <c r="J82" s="13"/>
      <c r="K82" s="13"/>
      <c r="L82" s="13"/>
      <c r="M82" s="13"/>
      <c r="N82" s="13"/>
      <c r="O82" s="13"/>
      <c r="P82" s="13"/>
      <c r="Q82" s="13"/>
      <c r="R82" s="13"/>
      <c r="S82" s="13"/>
      <c r="T82" s="13"/>
    </row>
    <row r="83" spans="1:20" s="20" customFormat="1">
      <c r="A83" s="425">
        <v>27817</v>
      </c>
      <c r="B83" s="419">
        <v>7.7</v>
      </c>
      <c r="C83" s="426" t="e">
        <v>#N/A</v>
      </c>
      <c r="D83" s="419">
        <v>5.3</v>
      </c>
      <c r="E83" s="419" t="e">
        <v>#N/A</v>
      </c>
      <c r="F83" s="13"/>
      <c r="G83" s="13"/>
      <c r="H83" s="13"/>
      <c r="I83" s="13"/>
      <c r="J83" s="13"/>
      <c r="K83" s="13"/>
      <c r="L83" s="13"/>
      <c r="M83" s="13"/>
      <c r="N83" s="13"/>
      <c r="O83" s="13"/>
      <c r="P83" s="13"/>
      <c r="Q83" s="13"/>
      <c r="R83" s="13"/>
      <c r="S83" s="13"/>
      <c r="T83" s="13"/>
    </row>
    <row r="84" spans="1:20" s="20" customFormat="1">
      <c r="A84" s="425">
        <v>27850</v>
      </c>
      <c r="B84" s="419">
        <v>7.6</v>
      </c>
      <c r="C84" s="426" t="e">
        <v>#N/A</v>
      </c>
      <c r="D84" s="419">
        <v>5.3</v>
      </c>
      <c r="E84" s="419" t="e">
        <v>#N/A</v>
      </c>
      <c r="F84" s="13"/>
      <c r="G84" s="13"/>
      <c r="H84" s="13"/>
      <c r="I84" s="13"/>
      <c r="J84" s="13"/>
      <c r="K84" s="13"/>
      <c r="L84" s="13"/>
      <c r="M84" s="13"/>
      <c r="N84" s="13"/>
      <c r="O84" s="13"/>
      <c r="P84" s="13"/>
      <c r="Q84" s="13"/>
      <c r="R84" s="13"/>
      <c r="S84" s="13"/>
      <c r="T84" s="13"/>
    </row>
    <row r="85" spans="1:20" s="20" customFormat="1">
      <c r="A85" s="425">
        <v>27880</v>
      </c>
      <c r="B85" s="419">
        <v>7.7</v>
      </c>
      <c r="C85" s="426" t="e">
        <v>#N/A</v>
      </c>
      <c r="D85" s="419">
        <v>5.4</v>
      </c>
      <c r="E85" s="419" t="e">
        <v>#N/A</v>
      </c>
      <c r="F85" s="13"/>
      <c r="G85" s="13"/>
      <c r="H85" s="13"/>
      <c r="I85" s="13"/>
      <c r="J85" s="13"/>
      <c r="K85" s="13"/>
      <c r="L85" s="13"/>
      <c r="M85" s="13"/>
      <c r="N85" s="13"/>
      <c r="O85" s="13"/>
      <c r="P85" s="13"/>
      <c r="Q85" s="13"/>
      <c r="R85" s="13"/>
      <c r="S85" s="13"/>
      <c r="T85" s="13"/>
    </row>
    <row r="86" spans="1:20" s="20" customFormat="1">
      <c r="A86" s="425">
        <v>27911</v>
      </c>
      <c r="B86" s="419">
        <v>7.4</v>
      </c>
      <c r="C86" s="426" t="e">
        <v>#N/A</v>
      </c>
      <c r="D86" s="419">
        <v>5.4</v>
      </c>
      <c r="E86" s="419" t="e">
        <v>#N/A</v>
      </c>
      <c r="F86" s="13"/>
      <c r="G86" s="13"/>
      <c r="H86" s="13"/>
      <c r="I86" s="13"/>
      <c r="J86" s="13"/>
      <c r="K86" s="13"/>
      <c r="L86" s="13"/>
      <c r="M86" s="13"/>
      <c r="N86" s="13"/>
      <c r="O86" s="13"/>
      <c r="P86" s="13"/>
      <c r="Q86" s="13"/>
      <c r="R86" s="13"/>
      <c r="S86" s="13"/>
      <c r="T86" s="13"/>
    </row>
    <row r="87" spans="1:20" s="20" customFormat="1">
      <c r="A87" s="425">
        <v>27941</v>
      </c>
      <c r="B87" s="419">
        <v>7.6</v>
      </c>
      <c r="C87" s="426" t="e">
        <v>#N/A</v>
      </c>
      <c r="D87" s="419">
        <v>5.4</v>
      </c>
      <c r="E87" s="419" t="e">
        <v>#N/A</v>
      </c>
      <c r="F87" s="13"/>
      <c r="G87" s="13"/>
      <c r="H87" s="13"/>
      <c r="I87" s="13"/>
      <c r="J87" s="13"/>
      <c r="K87" s="13"/>
      <c r="L87" s="13"/>
      <c r="M87" s="13"/>
      <c r="N87" s="13"/>
      <c r="O87" s="13"/>
      <c r="P87" s="13"/>
      <c r="Q87" s="13"/>
      <c r="R87" s="13"/>
      <c r="S87" s="13"/>
      <c r="T87" s="13"/>
    </row>
    <row r="88" spans="1:20" s="20" customFormat="1">
      <c r="A88" s="425">
        <v>27971</v>
      </c>
      <c r="B88" s="419">
        <v>7.8</v>
      </c>
      <c r="C88" s="426" t="e">
        <v>#N/A</v>
      </c>
      <c r="D88" s="419">
        <v>5.4</v>
      </c>
      <c r="E88" s="419" t="e">
        <v>#N/A</v>
      </c>
      <c r="F88" s="13"/>
      <c r="G88" s="13"/>
      <c r="H88" s="13"/>
      <c r="I88" s="13"/>
      <c r="J88" s="13"/>
      <c r="K88" s="13"/>
      <c r="L88" s="13"/>
      <c r="M88" s="13"/>
      <c r="N88" s="13"/>
      <c r="O88" s="13"/>
      <c r="P88" s="13"/>
      <c r="Q88" s="13"/>
      <c r="R88" s="13"/>
      <c r="S88" s="13"/>
      <c r="T88" s="13"/>
    </row>
    <row r="89" spans="1:20" s="20" customFormat="1">
      <c r="A89" s="425">
        <v>28003</v>
      </c>
      <c r="B89" s="419">
        <v>7.8</v>
      </c>
      <c r="C89" s="426" t="e">
        <v>#N/A</v>
      </c>
      <c r="D89" s="419">
        <v>5.5</v>
      </c>
      <c r="E89" s="419" t="e">
        <v>#N/A</v>
      </c>
      <c r="F89" s="13"/>
      <c r="G89" s="13"/>
      <c r="H89" s="13"/>
      <c r="I89" s="13"/>
      <c r="J89" s="13"/>
      <c r="K89" s="13"/>
      <c r="L89" s="13"/>
      <c r="M89" s="13"/>
      <c r="N89" s="13"/>
      <c r="O89" s="13"/>
      <c r="P89" s="13"/>
      <c r="Q89" s="13"/>
      <c r="R89" s="13"/>
      <c r="S89" s="13"/>
      <c r="T89" s="13"/>
    </row>
    <row r="90" spans="1:20" s="20" customFormat="1">
      <c r="A90" s="425">
        <v>28033</v>
      </c>
      <c r="B90" s="419">
        <v>7.6</v>
      </c>
      <c r="C90" s="426" t="e">
        <v>#N/A</v>
      </c>
      <c r="D90" s="419">
        <v>5.5</v>
      </c>
      <c r="E90" s="419" t="e">
        <v>#N/A</v>
      </c>
      <c r="F90" s="13"/>
      <c r="G90" s="13"/>
      <c r="H90" s="13"/>
      <c r="I90" s="13"/>
      <c r="J90" s="13"/>
      <c r="K90" s="13"/>
      <c r="L90" s="13"/>
      <c r="M90" s="13"/>
      <c r="N90" s="13"/>
      <c r="O90" s="13"/>
      <c r="P90" s="13"/>
      <c r="Q90" s="13"/>
      <c r="R90" s="13"/>
      <c r="S90" s="13"/>
      <c r="T90" s="13"/>
    </row>
    <row r="91" spans="1:20" s="20" customFormat="1">
      <c r="A91" s="425">
        <v>28062</v>
      </c>
      <c r="B91" s="419">
        <v>7.7</v>
      </c>
      <c r="C91" s="426" t="e">
        <v>#N/A</v>
      </c>
      <c r="D91" s="419">
        <v>5.5</v>
      </c>
      <c r="E91" s="419" t="e">
        <v>#N/A</v>
      </c>
      <c r="F91" s="13"/>
      <c r="G91" s="13"/>
      <c r="H91" s="13"/>
      <c r="I91" s="13"/>
      <c r="J91" s="13"/>
      <c r="K91" s="13"/>
      <c r="L91" s="13"/>
      <c r="M91" s="13"/>
      <c r="N91" s="13"/>
      <c r="O91" s="13"/>
      <c r="P91" s="13"/>
      <c r="Q91" s="13"/>
      <c r="R91" s="13"/>
      <c r="S91" s="13"/>
      <c r="T91" s="13"/>
    </row>
    <row r="92" spans="1:20" s="20" customFormat="1">
      <c r="A92" s="425">
        <v>28094</v>
      </c>
      <c r="B92" s="419">
        <v>7.8</v>
      </c>
      <c r="C92" s="426" t="e">
        <v>#N/A</v>
      </c>
      <c r="D92" s="419">
        <v>5.5</v>
      </c>
      <c r="E92" s="419" t="e">
        <v>#N/A</v>
      </c>
      <c r="F92" s="13"/>
      <c r="G92" s="13"/>
      <c r="H92" s="13"/>
      <c r="I92" s="13"/>
      <c r="J92" s="13"/>
      <c r="K92" s="13"/>
      <c r="L92" s="13"/>
      <c r="M92" s="13"/>
      <c r="N92" s="13"/>
      <c r="O92" s="13"/>
      <c r="P92" s="13"/>
      <c r="Q92" s="13"/>
      <c r="R92" s="13"/>
      <c r="S92" s="13"/>
      <c r="T92" s="13"/>
    </row>
    <row r="93" spans="1:20" s="20" customFormat="1">
      <c r="A93" s="425">
        <v>28125</v>
      </c>
      <c r="B93" s="419">
        <v>7.8</v>
      </c>
      <c r="C93" s="426" t="e">
        <v>#N/A</v>
      </c>
      <c r="D93" s="419">
        <v>5.5</v>
      </c>
      <c r="E93" s="419" t="e">
        <v>#N/A</v>
      </c>
      <c r="F93" s="13"/>
      <c r="G93" s="13"/>
      <c r="H93" s="13"/>
      <c r="I93" s="13"/>
      <c r="J93" s="13"/>
      <c r="K93" s="13"/>
      <c r="L93" s="13"/>
      <c r="M93" s="13"/>
      <c r="N93" s="13"/>
      <c r="O93" s="13"/>
      <c r="P93" s="13"/>
      <c r="Q93" s="13"/>
      <c r="R93" s="13"/>
      <c r="S93" s="13"/>
      <c r="T93" s="13"/>
    </row>
    <row r="94" spans="1:20" s="20" customFormat="1">
      <c r="A94" s="425">
        <v>28156</v>
      </c>
      <c r="B94" s="419">
        <v>7.5</v>
      </c>
      <c r="C94" s="426" t="e">
        <v>#N/A</v>
      </c>
      <c r="D94" s="419">
        <v>5.5</v>
      </c>
      <c r="E94" s="419" t="e">
        <v>#N/A</v>
      </c>
      <c r="F94" s="13"/>
      <c r="G94" s="13"/>
      <c r="H94" s="13"/>
      <c r="I94" s="13"/>
      <c r="J94" s="13"/>
      <c r="K94" s="13"/>
      <c r="L94" s="13"/>
      <c r="M94" s="13"/>
      <c r="N94" s="13"/>
      <c r="O94" s="13"/>
      <c r="P94" s="13"/>
      <c r="Q94" s="13"/>
      <c r="R94" s="13"/>
      <c r="S94" s="13"/>
      <c r="T94" s="13"/>
    </row>
    <row r="95" spans="1:20" s="20" customFormat="1">
      <c r="A95" s="425">
        <v>28184</v>
      </c>
      <c r="B95" s="419">
        <v>7.6</v>
      </c>
      <c r="C95" s="426" t="e">
        <v>#N/A</v>
      </c>
      <c r="D95" s="419">
        <v>5.5</v>
      </c>
      <c r="E95" s="419" t="e">
        <v>#N/A</v>
      </c>
      <c r="F95" s="13"/>
      <c r="G95" s="13"/>
      <c r="H95" s="13"/>
      <c r="I95" s="13"/>
      <c r="J95" s="13"/>
      <c r="K95" s="13"/>
      <c r="L95" s="13"/>
      <c r="M95" s="13"/>
      <c r="N95" s="13"/>
      <c r="O95" s="13"/>
      <c r="P95" s="13"/>
      <c r="Q95" s="13"/>
      <c r="R95" s="13"/>
      <c r="S95" s="13"/>
      <c r="T95" s="13"/>
    </row>
    <row r="96" spans="1:20" s="20" customFormat="1">
      <c r="A96" s="425">
        <v>28215</v>
      </c>
      <c r="B96" s="419">
        <v>7.4</v>
      </c>
      <c r="C96" s="426" t="e">
        <v>#N/A</v>
      </c>
      <c r="D96" s="419">
        <v>5.5</v>
      </c>
      <c r="E96" s="419" t="e">
        <v>#N/A</v>
      </c>
      <c r="F96" s="13"/>
      <c r="G96" s="13"/>
      <c r="H96" s="13"/>
      <c r="I96" s="13"/>
      <c r="J96" s="13"/>
      <c r="K96" s="13"/>
      <c r="L96" s="13"/>
      <c r="M96" s="13"/>
      <c r="N96" s="13"/>
      <c r="O96" s="13"/>
      <c r="P96" s="13"/>
      <c r="Q96" s="13"/>
      <c r="R96" s="13"/>
      <c r="S96" s="13"/>
      <c r="T96" s="13"/>
    </row>
    <row r="97" spans="1:20" s="20" customFormat="1">
      <c r="A97" s="425">
        <v>28244</v>
      </c>
      <c r="B97" s="419">
        <v>7.2</v>
      </c>
      <c r="C97" s="426" t="e">
        <v>#N/A</v>
      </c>
      <c r="D97" s="419">
        <v>5.5</v>
      </c>
      <c r="E97" s="419" t="e">
        <v>#N/A</v>
      </c>
      <c r="F97" s="13"/>
      <c r="G97" s="13"/>
      <c r="H97" s="13"/>
      <c r="I97" s="13"/>
      <c r="J97" s="13"/>
      <c r="K97" s="13"/>
      <c r="L97" s="13"/>
      <c r="M97" s="13"/>
      <c r="N97" s="13"/>
      <c r="O97" s="13"/>
      <c r="P97" s="13"/>
      <c r="Q97" s="13"/>
      <c r="R97" s="13"/>
      <c r="S97" s="13"/>
      <c r="T97" s="13"/>
    </row>
    <row r="98" spans="1:20" s="20" customFormat="1">
      <c r="A98" s="425">
        <v>28276</v>
      </c>
      <c r="B98" s="419">
        <v>7</v>
      </c>
      <c r="C98" s="426" t="e">
        <v>#N/A</v>
      </c>
      <c r="D98" s="419">
        <v>5.5</v>
      </c>
      <c r="E98" s="419" t="e">
        <v>#N/A</v>
      </c>
      <c r="F98" s="13"/>
      <c r="G98" s="13"/>
      <c r="H98" s="13"/>
      <c r="I98" s="13"/>
      <c r="J98" s="13"/>
      <c r="K98" s="13"/>
      <c r="L98" s="13"/>
      <c r="M98" s="13"/>
      <c r="N98" s="13"/>
      <c r="O98" s="13"/>
      <c r="P98" s="13"/>
      <c r="Q98" s="13"/>
      <c r="R98" s="13"/>
      <c r="S98" s="13"/>
      <c r="T98" s="13"/>
    </row>
    <row r="99" spans="1:20" s="20" customFormat="1">
      <c r="A99" s="425">
        <v>28306</v>
      </c>
      <c r="B99" s="419">
        <v>7.2</v>
      </c>
      <c r="C99" s="426" t="e">
        <v>#N/A</v>
      </c>
      <c r="D99" s="419">
        <v>5.6</v>
      </c>
      <c r="E99" s="419" t="e">
        <v>#N/A</v>
      </c>
      <c r="F99" s="13"/>
      <c r="G99" s="13"/>
      <c r="H99" s="13"/>
      <c r="I99" s="13"/>
      <c r="J99" s="13"/>
      <c r="K99" s="13"/>
      <c r="L99" s="13"/>
      <c r="M99" s="13"/>
      <c r="N99" s="13"/>
      <c r="O99" s="13"/>
      <c r="P99" s="13"/>
      <c r="Q99" s="13"/>
      <c r="R99" s="13"/>
      <c r="S99" s="13"/>
      <c r="T99" s="13"/>
    </row>
    <row r="100" spans="1:20" s="20" customFormat="1">
      <c r="A100" s="425">
        <v>28335</v>
      </c>
      <c r="B100" s="419">
        <v>6.9</v>
      </c>
      <c r="C100" s="426" t="e">
        <v>#N/A</v>
      </c>
      <c r="D100" s="419">
        <v>5.6</v>
      </c>
      <c r="E100" s="419" t="e">
        <v>#N/A</v>
      </c>
      <c r="F100" s="13"/>
      <c r="G100" s="13"/>
      <c r="H100" s="13"/>
      <c r="I100" s="13"/>
      <c r="J100" s="13"/>
      <c r="K100" s="13"/>
      <c r="L100" s="13"/>
      <c r="M100" s="13"/>
      <c r="N100" s="13"/>
      <c r="O100" s="13"/>
      <c r="P100" s="13"/>
      <c r="Q100" s="13"/>
      <c r="R100" s="13"/>
      <c r="S100" s="13"/>
      <c r="T100" s="13"/>
    </row>
    <row r="101" spans="1:20" s="20" customFormat="1">
      <c r="A101" s="425">
        <v>28368</v>
      </c>
      <c r="B101" s="419">
        <v>7</v>
      </c>
      <c r="C101" s="426" t="e">
        <v>#N/A</v>
      </c>
      <c r="D101" s="419">
        <v>5.7</v>
      </c>
      <c r="E101" s="419" t="e">
        <v>#N/A</v>
      </c>
      <c r="F101" s="13"/>
      <c r="G101" s="13"/>
      <c r="H101" s="13"/>
      <c r="I101" s="13"/>
      <c r="J101" s="13"/>
      <c r="K101" s="13"/>
      <c r="L101" s="13"/>
      <c r="M101" s="13"/>
      <c r="N101" s="13"/>
      <c r="O101" s="13"/>
      <c r="P101" s="13"/>
      <c r="Q101" s="13"/>
      <c r="R101" s="13"/>
      <c r="S101" s="13"/>
      <c r="T101" s="13"/>
    </row>
    <row r="102" spans="1:20" s="20" customFormat="1">
      <c r="A102" s="425">
        <v>28398</v>
      </c>
      <c r="B102" s="419">
        <v>6.8</v>
      </c>
      <c r="C102" s="426" t="e">
        <v>#N/A</v>
      </c>
      <c r="D102" s="419">
        <v>5.7</v>
      </c>
      <c r="E102" s="419" t="e">
        <v>#N/A</v>
      </c>
      <c r="F102" s="13"/>
      <c r="G102" s="13"/>
      <c r="H102" s="13"/>
      <c r="I102" s="13"/>
      <c r="J102" s="13"/>
      <c r="K102" s="13"/>
      <c r="L102" s="13"/>
      <c r="M102" s="13"/>
      <c r="N102" s="13"/>
      <c r="O102" s="13"/>
      <c r="P102" s="13"/>
      <c r="Q102" s="13"/>
      <c r="R102" s="13"/>
      <c r="S102" s="13"/>
      <c r="T102" s="13"/>
    </row>
    <row r="103" spans="1:20" s="20" customFormat="1">
      <c r="A103" s="425">
        <v>28429</v>
      </c>
      <c r="B103" s="419">
        <v>6.8</v>
      </c>
      <c r="C103" s="426" t="e">
        <v>#N/A</v>
      </c>
      <c r="D103" s="419">
        <v>5.7</v>
      </c>
      <c r="E103" s="419" t="e">
        <v>#N/A</v>
      </c>
      <c r="F103" s="13"/>
      <c r="G103" s="13"/>
      <c r="H103" s="13"/>
      <c r="I103" s="13"/>
      <c r="J103" s="13"/>
      <c r="K103" s="13"/>
      <c r="L103" s="13"/>
      <c r="M103" s="13"/>
      <c r="N103" s="13"/>
      <c r="O103" s="13"/>
      <c r="P103" s="13"/>
      <c r="Q103" s="13"/>
      <c r="R103" s="13"/>
      <c r="S103" s="13"/>
      <c r="T103" s="13"/>
    </row>
    <row r="104" spans="1:20" s="20" customFormat="1">
      <c r="A104" s="425">
        <v>28459</v>
      </c>
      <c r="B104" s="419">
        <v>6.8</v>
      </c>
      <c r="C104" s="426" t="e">
        <v>#N/A</v>
      </c>
      <c r="D104" s="419">
        <v>5.7</v>
      </c>
      <c r="E104" s="419" t="e">
        <v>#N/A</v>
      </c>
      <c r="F104" s="13"/>
      <c r="G104" s="13"/>
      <c r="H104" s="13"/>
      <c r="I104" s="13"/>
      <c r="J104" s="13"/>
      <c r="K104" s="13"/>
      <c r="L104" s="13"/>
      <c r="M104" s="13"/>
      <c r="N104" s="13"/>
      <c r="O104" s="13"/>
      <c r="P104" s="13"/>
      <c r="Q104" s="13"/>
      <c r="R104" s="13"/>
      <c r="S104" s="13"/>
      <c r="T104" s="13"/>
    </row>
    <row r="105" spans="1:20" s="20" customFormat="1">
      <c r="A105" s="425">
        <v>28489</v>
      </c>
      <c r="B105" s="419">
        <v>6.4</v>
      </c>
      <c r="C105" s="426" t="e">
        <v>#N/A</v>
      </c>
      <c r="D105" s="419">
        <v>5.7</v>
      </c>
      <c r="E105" s="419" t="e">
        <v>#N/A</v>
      </c>
      <c r="F105" s="13"/>
      <c r="G105" s="13"/>
      <c r="H105" s="13"/>
      <c r="I105" s="13"/>
      <c r="J105" s="13"/>
      <c r="K105" s="13"/>
      <c r="L105" s="13"/>
      <c r="M105" s="13"/>
      <c r="N105" s="13"/>
      <c r="O105" s="13"/>
      <c r="P105" s="13"/>
      <c r="Q105" s="13"/>
      <c r="R105" s="13"/>
      <c r="S105" s="13"/>
      <c r="T105" s="13"/>
    </row>
    <row r="106" spans="1:20" s="20" customFormat="1">
      <c r="A106" s="425">
        <v>28521</v>
      </c>
      <c r="B106" s="419">
        <v>6.4</v>
      </c>
      <c r="C106" s="426" t="e">
        <v>#N/A</v>
      </c>
      <c r="D106" s="419">
        <v>5.6</v>
      </c>
      <c r="E106" s="419" t="e">
        <v>#N/A</v>
      </c>
      <c r="F106" s="13"/>
      <c r="G106" s="13"/>
      <c r="H106" s="13"/>
      <c r="I106" s="13"/>
      <c r="J106" s="13"/>
      <c r="K106" s="13"/>
      <c r="L106" s="13"/>
      <c r="M106" s="13"/>
      <c r="N106" s="13"/>
      <c r="O106" s="13"/>
      <c r="P106" s="13"/>
      <c r="Q106" s="13"/>
      <c r="R106" s="13"/>
      <c r="S106" s="13"/>
      <c r="T106" s="13"/>
    </row>
    <row r="107" spans="1:20" s="20" customFormat="1">
      <c r="A107" s="425">
        <v>28549</v>
      </c>
      <c r="B107" s="419">
        <v>6.3</v>
      </c>
      <c r="C107" s="426" t="e">
        <v>#N/A</v>
      </c>
      <c r="D107" s="419">
        <v>5.6</v>
      </c>
      <c r="E107" s="419" t="e">
        <v>#N/A</v>
      </c>
      <c r="F107" s="13"/>
      <c r="G107" s="13"/>
      <c r="H107" s="13"/>
      <c r="I107" s="13"/>
      <c r="J107" s="13"/>
      <c r="K107" s="13"/>
      <c r="L107" s="13"/>
      <c r="M107" s="13"/>
      <c r="N107" s="13"/>
      <c r="O107" s="13"/>
      <c r="P107" s="13"/>
      <c r="Q107" s="13"/>
      <c r="R107" s="13"/>
      <c r="S107" s="13"/>
      <c r="T107" s="13"/>
    </row>
    <row r="108" spans="1:20" s="20" customFormat="1">
      <c r="A108" s="425">
        <v>28580</v>
      </c>
      <c r="B108" s="419">
        <v>6.3</v>
      </c>
      <c r="C108" s="426" t="e">
        <v>#N/A</v>
      </c>
      <c r="D108" s="419">
        <v>5.6</v>
      </c>
      <c r="E108" s="419" t="e">
        <v>#N/A</v>
      </c>
      <c r="F108" s="13"/>
      <c r="G108" s="13"/>
      <c r="H108" s="13"/>
      <c r="I108" s="13"/>
      <c r="J108" s="13"/>
      <c r="K108" s="13"/>
      <c r="L108" s="13"/>
      <c r="M108" s="13"/>
      <c r="N108" s="13"/>
      <c r="O108" s="13"/>
      <c r="P108" s="13"/>
      <c r="Q108" s="13"/>
      <c r="R108" s="13"/>
      <c r="S108" s="13"/>
      <c r="T108" s="13"/>
    </row>
    <row r="109" spans="1:20" s="20" customFormat="1">
      <c r="A109" s="425">
        <v>28608</v>
      </c>
      <c r="B109" s="419">
        <v>6.1</v>
      </c>
      <c r="C109" s="426" t="e">
        <v>#N/A</v>
      </c>
      <c r="D109" s="419">
        <v>5.6</v>
      </c>
      <c r="E109" s="419" t="e">
        <v>#N/A</v>
      </c>
      <c r="F109" s="13"/>
      <c r="G109" s="13"/>
      <c r="H109" s="13"/>
      <c r="I109" s="13"/>
      <c r="J109" s="13"/>
      <c r="K109" s="13"/>
      <c r="L109" s="13"/>
      <c r="M109" s="13"/>
      <c r="N109" s="13"/>
      <c r="O109" s="13"/>
      <c r="P109" s="13"/>
      <c r="Q109" s="13"/>
      <c r="R109" s="13"/>
      <c r="S109" s="13"/>
      <c r="T109" s="13"/>
    </row>
    <row r="110" spans="1:20" s="20" customFormat="1">
      <c r="A110" s="425">
        <v>28641</v>
      </c>
      <c r="B110" s="419">
        <v>6</v>
      </c>
      <c r="C110" s="426" t="e">
        <v>#N/A</v>
      </c>
      <c r="D110" s="419">
        <v>5.6</v>
      </c>
      <c r="E110" s="419" t="e">
        <v>#N/A</v>
      </c>
      <c r="F110" s="13"/>
      <c r="G110" s="13"/>
      <c r="H110" s="13"/>
      <c r="I110" s="13"/>
      <c r="J110" s="13"/>
      <c r="K110" s="13"/>
      <c r="L110" s="13"/>
      <c r="M110" s="13"/>
      <c r="N110" s="13"/>
      <c r="O110" s="13"/>
      <c r="P110" s="13"/>
      <c r="Q110" s="13"/>
      <c r="R110" s="13"/>
      <c r="S110" s="13"/>
      <c r="T110" s="13"/>
    </row>
    <row r="111" spans="1:20" s="20" customFormat="1">
      <c r="A111" s="425">
        <v>28671</v>
      </c>
      <c r="B111" s="419">
        <v>5.9</v>
      </c>
      <c r="C111" s="426" t="e">
        <v>#N/A</v>
      </c>
      <c r="D111" s="419">
        <v>5.5</v>
      </c>
      <c r="E111" s="419" t="e">
        <v>#N/A</v>
      </c>
      <c r="F111" s="13"/>
      <c r="G111" s="13"/>
      <c r="H111" s="13"/>
      <c r="I111" s="13"/>
      <c r="J111" s="13"/>
      <c r="K111" s="13"/>
      <c r="L111" s="13"/>
      <c r="M111" s="13"/>
      <c r="N111" s="13"/>
      <c r="O111" s="13"/>
      <c r="P111" s="13"/>
      <c r="Q111" s="13"/>
      <c r="R111" s="13"/>
      <c r="S111" s="13"/>
      <c r="T111" s="13"/>
    </row>
    <row r="112" spans="1:20" s="20" customFormat="1">
      <c r="A112" s="425">
        <v>28702</v>
      </c>
      <c r="B112" s="419">
        <v>6.2</v>
      </c>
      <c r="C112" s="426" t="e">
        <v>#N/A</v>
      </c>
      <c r="D112" s="419">
        <v>5.5</v>
      </c>
      <c r="E112" s="419" t="e">
        <v>#N/A</v>
      </c>
      <c r="F112" s="13"/>
      <c r="G112" s="13"/>
      <c r="H112" s="13"/>
      <c r="I112" s="13"/>
      <c r="J112" s="13"/>
      <c r="K112" s="13"/>
      <c r="L112" s="13"/>
      <c r="M112" s="13"/>
      <c r="N112" s="13"/>
      <c r="O112" s="13"/>
      <c r="P112" s="13"/>
      <c r="Q112" s="13"/>
      <c r="R112" s="13"/>
      <c r="S112" s="13"/>
      <c r="T112" s="13"/>
    </row>
    <row r="113" spans="1:20" s="20" customFormat="1">
      <c r="A113" s="425">
        <v>28733</v>
      </c>
      <c r="B113" s="419">
        <v>5.9</v>
      </c>
      <c r="C113" s="426" t="e">
        <v>#N/A</v>
      </c>
      <c r="D113" s="419">
        <v>5.5</v>
      </c>
      <c r="E113" s="419" t="e">
        <v>#N/A</v>
      </c>
      <c r="F113" s="13"/>
      <c r="G113" s="13"/>
      <c r="H113" s="13"/>
      <c r="I113" s="13"/>
      <c r="J113" s="13"/>
      <c r="K113" s="13"/>
      <c r="L113" s="13"/>
      <c r="M113" s="13"/>
      <c r="N113" s="13"/>
      <c r="O113" s="13"/>
      <c r="P113" s="13"/>
      <c r="Q113" s="13"/>
      <c r="R113" s="13"/>
      <c r="S113" s="13"/>
      <c r="T113" s="13"/>
    </row>
    <row r="114" spans="1:20" s="20" customFormat="1">
      <c r="A114" s="425">
        <v>28762</v>
      </c>
      <c r="B114" s="419">
        <v>6</v>
      </c>
      <c r="C114" s="426" t="e">
        <v>#N/A</v>
      </c>
      <c r="D114" s="419">
        <v>5.5</v>
      </c>
      <c r="E114" s="419" t="e">
        <v>#N/A</v>
      </c>
      <c r="F114" s="13"/>
      <c r="G114" s="13"/>
      <c r="H114" s="13"/>
      <c r="I114" s="13"/>
      <c r="J114" s="13"/>
      <c r="K114" s="13"/>
      <c r="L114" s="13"/>
      <c r="M114" s="13"/>
      <c r="N114" s="13"/>
      <c r="O114" s="13"/>
      <c r="P114" s="13"/>
      <c r="Q114" s="13"/>
      <c r="R114" s="13"/>
      <c r="S114" s="13"/>
      <c r="T114" s="13"/>
    </row>
    <row r="115" spans="1:20" s="20" customFormat="1">
      <c r="A115" s="425">
        <v>28794</v>
      </c>
      <c r="B115" s="419">
        <v>5.8</v>
      </c>
      <c r="C115" s="426" t="e">
        <v>#N/A</v>
      </c>
      <c r="D115" s="419">
        <v>5.4</v>
      </c>
      <c r="E115" s="419" t="e">
        <v>#N/A</v>
      </c>
      <c r="F115" s="13"/>
      <c r="G115" s="13"/>
      <c r="H115" s="13"/>
      <c r="I115" s="13"/>
      <c r="J115" s="13"/>
      <c r="K115" s="13"/>
      <c r="L115" s="13"/>
      <c r="M115" s="13"/>
      <c r="N115" s="13"/>
      <c r="O115" s="13"/>
      <c r="P115" s="13"/>
      <c r="Q115" s="13"/>
      <c r="R115" s="13"/>
      <c r="S115" s="13"/>
      <c r="T115" s="13"/>
    </row>
    <row r="116" spans="1:20" s="20" customFormat="1">
      <c r="A116" s="425">
        <v>28824</v>
      </c>
      <c r="B116" s="419">
        <v>5.9</v>
      </c>
      <c r="C116" s="426" t="e">
        <v>#N/A</v>
      </c>
      <c r="D116" s="419">
        <v>5.4</v>
      </c>
      <c r="E116" s="419" t="e">
        <v>#N/A</v>
      </c>
      <c r="F116" s="13"/>
      <c r="G116" s="13"/>
      <c r="H116" s="13"/>
      <c r="I116" s="13"/>
      <c r="J116" s="13"/>
      <c r="K116" s="13"/>
      <c r="L116" s="13"/>
      <c r="M116" s="13"/>
      <c r="N116" s="13"/>
      <c r="O116" s="13"/>
      <c r="P116" s="13"/>
      <c r="Q116" s="13"/>
      <c r="R116" s="13"/>
      <c r="S116" s="13"/>
      <c r="T116" s="13"/>
    </row>
    <row r="117" spans="1:20" s="20" customFormat="1">
      <c r="A117" s="425">
        <v>28853</v>
      </c>
      <c r="B117" s="419">
        <v>6</v>
      </c>
      <c r="C117" s="426" t="e">
        <v>#N/A</v>
      </c>
      <c r="D117" s="419">
        <v>5.3</v>
      </c>
      <c r="E117" s="419" t="e">
        <v>#N/A</v>
      </c>
      <c r="F117" s="13"/>
      <c r="G117" s="13"/>
      <c r="H117" s="13"/>
      <c r="I117" s="13"/>
      <c r="J117" s="13"/>
      <c r="K117" s="13"/>
      <c r="L117" s="13"/>
      <c r="M117" s="13"/>
      <c r="N117" s="13"/>
      <c r="O117" s="13"/>
      <c r="P117" s="13"/>
      <c r="Q117" s="13"/>
      <c r="R117" s="13"/>
      <c r="S117" s="13"/>
      <c r="T117" s="13"/>
    </row>
    <row r="118" spans="1:20" s="20" customFormat="1">
      <c r="A118" s="425">
        <v>28886</v>
      </c>
      <c r="B118" s="419">
        <v>5.9</v>
      </c>
      <c r="C118" s="426" t="e">
        <v>#N/A</v>
      </c>
      <c r="D118" s="419">
        <v>5.3</v>
      </c>
      <c r="E118" s="419" t="e">
        <v>#N/A</v>
      </c>
      <c r="F118" s="13"/>
      <c r="G118" s="13"/>
      <c r="H118" s="13"/>
      <c r="I118" s="13"/>
      <c r="J118" s="13"/>
      <c r="K118" s="13"/>
      <c r="L118" s="13"/>
      <c r="M118" s="13"/>
      <c r="N118" s="13"/>
      <c r="O118" s="13"/>
      <c r="P118" s="13"/>
      <c r="Q118" s="13"/>
      <c r="R118" s="13"/>
      <c r="S118" s="13"/>
      <c r="T118" s="13"/>
    </row>
    <row r="119" spans="1:20" s="20" customFormat="1">
      <c r="A119" s="425">
        <v>28914</v>
      </c>
      <c r="B119" s="419">
        <v>5.9</v>
      </c>
      <c r="C119" s="426" t="e">
        <v>#N/A</v>
      </c>
      <c r="D119" s="419">
        <v>5.4</v>
      </c>
      <c r="E119" s="419" t="e">
        <v>#N/A</v>
      </c>
      <c r="F119" s="13"/>
      <c r="G119" s="13"/>
      <c r="H119" s="13"/>
      <c r="I119" s="13"/>
      <c r="J119" s="13"/>
      <c r="K119" s="13"/>
      <c r="L119" s="13"/>
      <c r="M119" s="13"/>
      <c r="N119" s="13"/>
      <c r="O119" s="13"/>
      <c r="P119" s="13"/>
      <c r="Q119" s="13"/>
      <c r="R119" s="13"/>
      <c r="S119" s="13"/>
      <c r="T119" s="13"/>
    </row>
    <row r="120" spans="1:20" s="20" customFormat="1">
      <c r="A120" s="425">
        <v>28944</v>
      </c>
      <c r="B120" s="419">
        <v>5.8</v>
      </c>
      <c r="C120" s="426" t="e">
        <v>#N/A</v>
      </c>
      <c r="D120" s="419">
        <v>5.3</v>
      </c>
      <c r="E120" s="419" t="e">
        <v>#N/A</v>
      </c>
      <c r="F120" s="13"/>
      <c r="G120" s="13"/>
      <c r="H120" s="13"/>
      <c r="I120" s="13"/>
      <c r="J120" s="13"/>
      <c r="K120" s="13"/>
      <c r="L120" s="13"/>
      <c r="M120" s="13"/>
      <c r="N120" s="13"/>
      <c r="O120" s="13"/>
      <c r="P120" s="13"/>
      <c r="Q120" s="13"/>
      <c r="R120" s="13"/>
      <c r="S120" s="13"/>
      <c r="T120" s="13"/>
    </row>
    <row r="121" spans="1:20" s="20" customFormat="1">
      <c r="A121" s="425">
        <v>28975</v>
      </c>
      <c r="B121" s="419">
        <v>5.8</v>
      </c>
      <c r="C121" s="426" t="e">
        <v>#N/A</v>
      </c>
      <c r="D121" s="419">
        <v>5.3</v>
      </c>
      <c r="E121" s="419" t="e">
        <v>#N/A</v>
      </c>
      <c r="F121" s="13"/>
      <c r="G121" s="13"/>
      <c r="H121" s="13"/>
      <c r="I121" s="13"/>
      <c r="J121" s="13"/>
      <c r="K121" s="13"/>
      <c r="L121" s="13"/>
      <c r="M121" s="13"/>
      <c r="N121" s="13"/>
      <c r="O121" s="13"/>
      <c r="P121" s="13"/>
      <c r="Q121" s="13"/>
      <c r="R121" s="13"/>
      <c r="S121" s="13"/>
      <c r="T121" s="13"/>
    </row>
    <row r="122" spans="1:20" s="20" customFormat="1">
      <c r="A122" s="425">
        <v>29006</v>
      </c>
      <c r="B122" s="419">
        <v>5.6</v>
      </c>
      <c r="C122" s="426" t="e">
        <v>#N/A</v>
      </c>
      <c r="D122" s="419">
        <v>5.3</v>
      </c>
      <c r="E122" s="419" t="e">
        <v>#N/A</v>
      </c>
      <c r="F122" s="13"/>
      <c r="G122" s="13"/>
      <c r="H122" s="13"/>
      <c r="I122" s="13"/>
      <c r="J122" s="13"/>
      <c r="K122" s="13"/>
      <c r="L122" s="13"/>
      <c r="M122" s="13"/>
      <c r="N122" s="13"/>
      <c r="O122" s="13"/>
      <c r="P122" s="13"/>
      <c r="Q122" s="13"/>
      <c r="R122" s="13"/>
      <c r="S122" s="13"/>
      <c r="T122" s="13"/>
    </row>
    <row r="123" spans="1:20" s="20" customFormat="1">
      <c r="A123" s="425">
        <v>29035</v>
      </c>
      <c r="B123" s="419">
        <v>5.7</v>
      </c>
      <c r="C123" s="426" t="e">
        <v>#N/A</v>
      </c>
      <c r="D123" s="419">
        <v>5.3</v>
      </c>
      <c r="E123" s="419" t="e">
        <v>#N/A</v>
      </c>
      <c r="F123" s="13"/>
      <c r="G123" s="13"/>
      <c r="H123" s="13"/>
      <c r="I123" s="13"/>
      <c r="J123" s="13"/>
      <c r="K123" s="13"/>
      <c r="L123" s="13"/>
      <c r="M123" s="13"/>
      <c r="N123" s="13"/>
      <c r="O123" s="13"/>
      <c r="P123" s="13"/>
      <c r="Q123" s="13"/>
      <c r="R123" s="13"/>
      <c r="S123" s="13"/>
      <c r="T123" s="13"/>
    </row>
    <row r="124" spans="1:20" s="20" customFormat="1">
      <c r="A124" s="425">
        <v>29067</v>
      </c>
      <c r="B124" s="419">
        <v>5.7</v>
      </c>
      <c r="C124" s="426" t="e">
        <v>#N/A</v>
      </c>
      <c r="D124" s="419">
        <v>5.3</v>
      </c>
      <c r="E124" s="419" t="e">
        <v>#N/A</v>
      </c>
      <c r="F124" s="13"/>
      <c r="G124" s="13"/>
      <c r="H124" s="13"/>
      <c r="I124" s="13"/>
      <c r="J124" s="13"/>
      <c r="K124" s="13"/>
      <c r="L124" s="13"/>
      <c r="M124" s="13"/>
      <c r="N124" s="13"/>
      <c r="O124" s="13"/>
      <c r="P124" s="13"/>
      <c r="Q124" s="13"/>
      <c r="R124" s="13"/>
      <c r="S124" s="13"/>
      <c r="T124" s="13"/>
    </row>
    <row r="125" spans="1:20" s="20" customFormat="1">
      <c r="A125" s="425">
        <v>29098</v>
      </c>
      <c r="B125" s="419">
        <v>6</v>
      </c>
      <c r="C125" s="426" t="e">
        <v>#N/A</v>
      </c>
      <c r="D125" s="419">
        <v>5.4</v>
      </c>
      <c r="E125" s="419" t="e">
        <v>#N/A</v>
      </c>
      <c r="F125" s="13"/>
      <c r="G125" s="13"/>
      <c r="H125" s="13"/>
      <c r="I125" s="13"/>
      <c r="J125" s="13"/>
      <c r="K125" s="13"/>
      <c r="L125" s="13"/>
      <c r="M125" s="13"/>
      <c r="N125" s="13"/>
      <c r="O125" s="13"/>
      <c r="P125" s="13"/>
      <c r="Q125" s="13"/>
      <c r="R125" s="13"/>
      <c r="S125" s="13"/>
      <c r="T125" s="13"/>
    </row>
    <row r="126" spans="1:20" s="20" customFormat="1">
      <c r="A126" s="425">
        <v>29126</v>
      </c>
      <c r="B126" s="419">
        <v>5.9</v>
      </c>
      <c r="C126" s="426" t="e">
        <v>#N/A</v>
      </c>
      <c r="D126" s="419">
        <v>5.4</v>
      </c>
      <c r="E126" s="419" t="e">
        <v>#N/A</v>
      </c>
      <c r="F126" s="13"/>
      <c r="G126" s="13"/>
      <c r="H126" s="13"/>
      <c r="I126" s="13"/>
      <c r="J126" s="13"/>
      <c r="K126" s="13"/>
      <c r="L126" s="13"/>
      <c r="M126" s="13"/>
      <c r="N126" s="13"/>
      <c r="O126" s="13"/>
      <c r="P126" s="13"/>
      <c r="Q126" s="13"/>
      <c r="R126" s="13"/>
      <c r="S126" s="13"/>
      <c r="T126" s="13"/>
    </row>
    <row r="127" spans="1:20" s="20" customFormat="1">
      <c r="A127" s="425">
        <v>29159</v>
      </c>
      <c r="B127" s="419">
        <v>6</v>
      </c>
      <c r="C127" s="426" t="e">
        <v>#N/A</v>
      </c>
      <c r="D127" s="419">
        <v>5.4</v>
      </c>
      <c r="E127" s="419" t="e">
        <v>#N/A</v>
      </c>
      <c r="F127" s="13"/>
      <c r="G127" s="13"/>
      <c r="H127" s="13"/>
      <c r="I127" s="13"/>
      <c r="J127" s="13"/>
      <c r="K127" s="13"/>
      <c r="L127" s="13"/>
      <c r="M127" s="13"/>
      <c r="N127" s="13"/>
      <c r="O127" s="13"/>
      <c r="P127" s="13"/>
      <c r="Q127" s="13"/>
      <c r="R127" s="13"/>
      <c r="S127" s="13"/>
      <c r="T127" s="13"/>
    </row>
    <row r="128" spans="1:20" s="20" customFormat="1">
      <c r="A128" s="425">
        <v>29189</v>
      </c>
      <c r="B128" s="419">
        <v>5.9</v>
      </c>
      <c r="C128" s="426" t="e">
        <v>#N/A</v>
      </c>
      <c r="D128" s="419">
        <v>5.5</v>
      </c>
      <c r="E128" s="419" t="e">
        <v>#N/A</v>
      </c>
      <c r="F128" s="13"/>
      <c r="G128" s="13"/>
      <c r="H128" s="13"/>
      <c r="I128" s="13"/>
      <c r="J128" s="13"/>
      <c r="K128" s="13"/>
      <c r="L128" s="13"/>
      <c r="M128" s="13"/>
      <c r="N128" s="13"/>
      <c r="O128" s="13"/>
      <c r="P128" s="13"/>
      <c r="Q128" s="13"/>
      <c r="R128" s="13"/>
      <c r="S128" s="13"/>
      <c r="T128" s="13"/>
    </row>
    <row r="129" spans="1:20" s="20" customFormat="1">
      <c r="A129" s="425">
        <v>29220</v>
      </c>
      <c r="B129" s="419">
        <v>6</v>
      </c>
      <c r="C129" s="426" t="e">
        <v>#N/A</v>
      </c>
      <c r="D129" s="419">
        <v>5.6</v>
      </c>
      <c r="E129" s="419" t="e">
        <v>#N/A</v>
      </c>
      <c r="F129" s="13"/>
      <c r="G129" s="13"/>
      <c r="H129" s="13"/>
      <c r="I129" s="13"/>
      <c r="J129" s="13"/>
      <c r="K129" s="13"/>
      <c r="L129" s="13"/>
      <c r="M129" s="13"/>
      <c r="N129" s="13"/>
      <c r="O129" s="13"/>
      <c r="P129" s="13"/>
      <c r="Q129" s="13"/>
      <c r="R129" s="13"/>
      <c r="S129" s="13"/>
      <c r="T129" s="13"/>
    </row>
    <row r="130" spans="1:20" s="20" customFormat="1">
      <c r="A130" s="425">
        <v>29251</v>
      </c>
      <c r="B130" s="419">
        <v>6.3</v>
      </c>
      <c r="C130" s="426" t="e">
        <v>#N/A</v>
      </c>
      <c r="D130" s="419">
        <v>5.7</v>
      </c>
      <c r="E130" s="419" t="e">
        <v>#N/A</v>
      </c>
      <c r="F130" s="13"/>
      <c r="G130" s="13"/>
      <c r="H130" s="13"/>
      <c r="I130" s="13"/>
      <c r="J130" s="13"/>
      <c r="K130" s="13"/>
      <c r="L130" s="13"/>
      <c r="M130" s="13"/>
      <c r="N130" s="13"/>
      <c r="O130" s="13"/>
      <c r="P130" s="13"/>
      <c r="Q130" s="13"/>
      <c r="R130" s="13"/>
      <c r="S130" s="13"/>
      <c r="T130" s="13"/>
    </row>
    <row r="131" spans="1:20" s="20" customFormat="1">
      <c r="A131" s="425">
        <v>29280</v>
      </c>
      <c r="B131" s="419">
        <v>6.3</v>
      </c>
      <c r="C131" s="426" t="e">
        <v>#N/A</v>
      </c>
      <c r="D131" s="419">
        <v>5.8</v>
      </c>
      <c r="E131" s="419" t="e">
        <v>#N/A</v>
      </c>
      <c r="F131" s="13"/>
      <c r="G131" s="13"/>
      <c r="H131" s="13"/>
      <c r="I131" s="13"/>
      <c r="J131" s="13"/>
      <c r="K131" s="13"/>
      <c r="L131" s="13"/>
      <c r="M131" s="13"/>
      <c r="N131" s="13"/>
      <c r="O131" s="13"/>
      <c r="P131" s="13"/>
      <c r="Q131" s="13"/>
      <c r="R131" s="13"/>
      <c r="S131" s="13"/>
      <c r="T131" s="13"/>
    </row>
    <row r="132" spans="1:20" s="20" customFormat="1">
      <c r="A132" s="425">
        <v>29311</v>
      </c>
      <c r="B132" s="419">
        <v>6.3</v>
      </c>
      <c r="C132" s="426" t="e">
        <v>#N/A</v>
      </c>
      <c r="D132" s="419">
        <v>6</v>
      </c>
      <c r="E132" s="419" t="e">
        <v>#N/A</v>
      </c>
      <c r="F132" s="13"/>
      <c r="G132" s="13"/>
      <c r="H132" s="13"/>
      <c r="I132" s="13"/>
      <c r="J132" s="13"/>
      <c r="K132" s="13"/>
      <c r="L132" s="13"/>
      <c r="M132" s="13"/>
      <c r="N132" s="13"/>
      <c r="O132" s="13"/>
      <c r="P132" s="13"/>
      <c r="Q132" s="13"/>
      <c r="R132" s="13"/>
      <c r="S132" s="13"/>
      <c r="T132" s="13"/>
    </row>
    <row r="133" spans="1:20" s="20" customFormat="1">
      <c r="A133" s="425">
        <v>29341</v>
      </c>
      <c r="B133" s="419">
        <v>6.9</v>
      </c>
      <c r="C133" s="426" t="e">
        <v>#N/A</v>
      </c>
      <c r="D133" s="419">
        <v>6.1</v>
      </c>
      <c r="E133" s="419" t="e">
        <v>#N/A</v>
      </c>
      <c r="F133" s="13"/>
      <c r="G133" s="13"/>
      <c r="H133" s="13"/>
      <c r="I133" s="13"/>
      <c r="J133" s="13"/>
      <c r="K133" s="13"/>
      <c r="L133" s="13"/>
      <c r="M133" s="13"/>
      <c r="N133" s="13"/>
      <c r="O133" s="13"/>
      <c r="P133" s="13"/>
      <c r="Q133" s="13"/>
      <c r="R133" s="13"/>
      <c r="S133" s="13"/>
      <c r="T133" s="13"/>
    </row>
    <row r="134" spans="1:20" s="20" customFormat="1">
      <c r="A134" s="425">
        <v>29371</v>
      </c>
      <c r="B134" s="419">
        <v>7.5</v>
      </c>
      <c r="C134" s="426" t="e">
        <v>#N/A</v>
      </c>
      <c r="D134" s="419">
        <v>6.3</v>
      </c>
      <c r="E134" s="419" t="e">
        <v>#N/A</v>
      </c>
      <c r="F134" s="13"/>
      <c r="G134" s="13"/>
      <c r="H134" s="13"/>
      <c r="I134" s="13"/>
      <c r="J134" s="13"/>
      <c r="K134" s="13"/>
      <c r="L134" s="13"/>
      <c r="M134" s="13"/>
      <c r="N134" s="13"/>
      <c r="O134" s="13"/>
      <c r="P134" s="13"/>
      <c r="Q134" s="13"/>
      <c r="R134" s="13"/>
      <c r="S134" s="13"/>
      <c r="T134" s="13"/>
    </row>
    <row r="135" spans="1:20" s="20" customFormat="1">
      <c r="A135" s="425">
        <v>29402</v>
      </c>
      <c r="B135" s="419">
        <v>7.6</v>
      </c>
      <c r="C135" s="426" t="e">
        <v>#N/A</v>
      </c>
      <c r="D135" s="419">
        <v>6.5</v>
      </c>
      <c r="E135" s="419" t="e">
        <v>#N/A</v>
      </c>
      <c r="F135" s="13"/>
      <c r="G135" s="13"/>
      <c r="H135" s="13"/>
      <c r="I135" s="13"/>
      <c r="J135" s="13"/>
      <c r="K135" s="13"/>
      <c r="L135" s="13"/>
      <c r="M135" s="13"/>
      <c r="N135" s="13"/>
      <c r="O135" s="13"/>
      <c r="P135" s="13"/>
      <c r="Q135" s="13"/>
      <c r="R135" s="13"/>
      <c r="S135" s="13"/>
      <c r="T135" s="13"/>
    </row>
    <row r="136" spans="1:20" s="20" customFormat="1">
      <c r="A136" s="425">
        <v>29433</v>
      </c>
      <c r="B136" s="419">
        <v>7.8</v>
      </c>
      <c r="C136" s="426" t="e">
        <v>#N/A</v>
      </c>
      <c r="D136" s="419">
        <v>6.8</v>
      </c>
      <c r="E136" s="419" t="e">
        <v>#N/A</v>
      </c>
      <c r="F136" s="13"/>
      <c r="G136" s="13"/>
      <c r="H136" s="13"/>
      <c r="I136" s="13"/>
      <c r="J136" s="13"/>
      <c r="K136" s="13"/>
      <c r="L136" s="13"/>
      <c r="M136" s="13"/>
      <c r="N136" s="13"/>
      <c r="O136" s="13"/>
      <c r="P136" s="13"/>
      <c r="Q136" s="13"/>
      <c r="R136" s="13"/>
      <c r="S136" s="13"/>
      <c r="T136" s="13"/>
    </row>
    <row r="137" spans="1:20" s="20" customFormat="1">
      <c r="A137" s="425">
        <v>29462</v>
      </c>
      <c r="B137" s="419">
        <v>7.7</v>
      </c>
      <c r="C137" s="426" t="e">
        <v>#N/A</v>
      </c>
      <c r="D137" s="419">
        <v>7.1</v>
      </c>
      <c r="E137" s="419" t="e">
        <v>#N/A</v>
      </c>
      <c r="F137" s="13"/>
      <c r="G137" s="13"/>
      <c r="H137" s="13"/>
      <c r="I137" s="13"/>
      <c r="J137" s="13"/>
      <c r="K137" s="13"/>
      <c r="L137" s="13"/>
      <c r="M137" s="13"/>
      <c r="N137" s="13"/>
      <c r="O137" s="13"/>
      <c r="P137" s="13"/>
      <c r="Q137" s="13"/>
      <c r="R137" s="13"/>
      <c r="S137" s="13"/>
      <c r="T137" s="13"/>
    </row>
    <row r="138" spans="1:20" s="20" customFormat="1">
      <c r="A138" s="425">
        <v>29494</v>
      </c>
      <c r="B138" s="419">
        <v>7.5</v>
      </c>
      <c r="C138" s="426" t="e">
        <v>#N/A</v>
      </c>
      <c r="D138" s="419">
        <v>7.4</v>
      </c>
      <c r="E138" s="419" t="e">
        <v>#N/A</v>
      </c>
      <c r="F138" s="13"/>
      <c r="G138" s="13"/>
      <c r="H138" s="13"/>
      <c r="I138" s="13"/>
      <c r="J138" s="13"/>
      <c r="K138" s="13"/>
      <c r="L138" s="13"/>
      <c r="M138" s="13"/>
      <c r="N138" s="13"/>
      <c r="O138" s="13"/>
      <c r="P138" s="13"/>
      <c r="Q138" s="13"/>
      <c r="R138" s="13"/>
      <c r="S138" s="13"/>
      <c r="T138" s="13"/>
    </row>
    <row r="139" spans="1:20" s="20" customFormat="1">
      <c r="A139" s="425">
        <v>29525</v>
      </c>
      <c r="B139" s="419">
        <v>7.5</v>
      </c>
      <c r="C139" s="426" t="e">
        <v>#N/A</v>
      </c>
      <c r="D139" s="419">
        <v>7.7</v>
      </c>
      <c r="E139" s="419" t="e">
        <v>#N/A</v>
      </c>
      <c r="F139" s="13"/>
      <c r="G139" s="13"/>
      <c r="H139" s="13"/>
      <c r="I139" s="13"/>
      <c r="J139" s="13"/>
      <c r="K139" s="13"/>
      <c r="L139" s="13"/>
      <c r="M139" s="13"/>
      <c r="N139" s="13"/>
      <c r="O139" s="13"/>
      <c r="P139" s="13"/>
      <c r="Q139" s="13"/>
      <c r="R139" s="13"/>
      <c r="S139" s="13"/>
      <c r="T139" s="13"/>
    </row>
    <row r="140" spans="1:20" s="20" customFormat="1">
      <c r="A140" s="425">
        <v>29553</v>
      </c>
      <c r="B140" s="419">
        <v>7.5</v>
      </c>
      <c r="C140" s="426" t="e">
        <v>#N/A</v>
      </c>
      <c r="D140" s="419">
        <v>8</v>
      </c>
      <c r="E140" s="419" t="e">
        <v>#N/A</v>
      </c>
      <c r="F140" s="13"/>
      <c r="G140" s="13"/>
      <c r="H140" s="13"/>
      <c r="I140" s="13"/>
      <c r="J140" s="13"/>
      <c r="K140" s="13"/>
      <c r="L140" s="13"/>
      <c r="M140" s="13"/>
      <c r="N140" s="13"/>
      <c r="O140" s="13"/>
      <c r="P140" s="13"/>
      <c r="Q140" s="13"/>
      <c r="R140" s="13"/>
      <c r="S140" s="13"/>
      <c r="T140" s="13"/>
    </row>
    <row r="141" spans="1:20" s="20" customFormat="1">
      <c r="A141" s="425">
        <v>29586</v>
      </c>
      <c r="B141" s="419">
        <v>7.2</v>
      </c>
      <c r="C141" s="426" t="e">
        <v>#N/A</v>
      </c>
      <c r="D141" s="419">
        <v>8.3000000000000007</v>
      </c>
      <c r="E141" s="419" t="e">
        <v>#N/A</v>
      </c>
      <c r="F141" s="13"/>
      <c r="G141" s="13"/>
      <c r="H141" s="13"/>
      <c r="I141" s="13"/>
      <c r="J141" s="13"/>
      <c r="K141" s="13"/>
      <c r="L141" s="13"/>
      <c r="M141" s="13"/>
      <c r="N141" s="13"/>
      <c r="O141" s="13"/>
      <c r="P141" s="13"/>
      <c r="Q141" s="13"/>
      <c r="R141" s="13"/>
      <c r="S141" s="13"/>
      <c r="T141" s="13"/>
    </row>
    <row r="142" spans="1:20" s="20" customFormat="1">
      <c r="A142" s="425">
        <v>29616</v>
      </c>
      <c r="B142" s="419">
        <v>7.5</v>
      </c>
      <c r="C142" s="426" t="e">
        <v>#N/A</v>
      </c>
      <c r="D142" s="419">
        <v>8.6</v>
      </c>
      <c r="E142" s="419" t="e">
        <v>#N/A</v>
      </c>
      <c r="F142" s="13"/>
      <c r="G142" s="13"/>
      <c r="H142" s="13"/>
      <c r="I142" s="13"/>
      <c r="J142" s="13"/>
      <c r="K142" s="13"/>
      <c r="L142" s="13"/>
      <c r="M142" s="13"/>
      <c r="N142" s="13"/>
      <c r="O142" s="13"/>
      <c r="P142" s="13"/>
      <c r="Q142" s="13"/>
      <c r="R142" s="13"/>
      <c r="S142" s="13"/>
      <c r="T142" s="13"/>
    </row>
    <row r="143" spans="1:20" s="20" customFormat="1">
      <c r="A143" s="425">
        <v>29644</v>
      </c>
      <c r="B143" s="419">
        <v>7.4</v>
      </c>
      <c r="C143" s="426" t="e">
        <v>#N/A</v>
      </c>
      <c r="D143" s="419">
        <v>8.9</v>
      </c>
      <c r="E143" s="419" t="e">
        <v>#N/A</v>
      </c>
      <c r="F143" s="13"/>
      <c r="G143" s="13"/>
      <c r="H143" s="13"/>
      <c r="I143" s="13"/>
      <c r="J143" s="13"/>
      <c r="K143" s="13"/>
      <c r="L143" s="13"/>
      <c r="M143" s="13"/>
      <c r="N143" s="13"/>
      <c r="O143" s="13"/>
      <c r="P143" s="13"/>
      <c r="Q143" s="13"/>
      <c r="R143" s="13"/>
      <c r="S143" s="13"/>
      <c r="T143" s="13"/>
    </row>
    <row r="144" spans="1:20" s="20" customFormat="1">
      <c r="A144" s="425">
        <v>29676</v>
      </c>
      <c r="B144" s="419">
        <v>7.4</v>
      </c>
      <c r="C144" s="426" t="e">
        <v>#N/A</v>
      </c>
      <c r="D144" s="419">
        <v>9.1</v>
      </c>
      <c r="E144" s="419" t="e">
        <v>#N/A</v>
      </c>
      <c r="F144" s="13"/>
      <c r="G144" s="13"/>
      <c r="H144" s="13"/>
      <c r="I144" s="13"/>
      <c r="J144" s="13"/>
      <c r="K144" s="13"/>
      <c r="L144" s="13"/>
      <c r="M144" s="13"/>
      <c r="N144" s="13"/>
      <c r="O144" s="13"/>
      <c r="P144" s="13"/>
      <c r="Q144" s="13"/>
      <c r="R144" s="13"/>
      <c r="S144" s="13"/>
      <c r="T144" s="13"/>
    </row>
    <row r="145" spans="1:20" s="20" customFormat="1">
      <c r="A145" s="425">
        <v>29706</v>
      </c>
      <c r="B145" s="419">
        <v>7.2</v>
      </c>
      <c r="C145" s="426" t="e">
        <v>#N/A</v>
      </c>
      <c r="D145" s="419">
        <v>9.4</v>
      </c>
      <c r="E145" s="419" t="e">
        <v>#N/A</v>
      </c>
      <c r="F145" s="13"/>
      <c r="G145" s="13"/>
      <c r="H145" s="13"/>
      <c r="I145" s="13"/>
      <c r="J145" s="13"/>
      <c r="K145" s="13"/>
      <c r="L145" s="13"/>
      <c r="M145" s="13"/>
      <c r="N145" s="13"/>
      <c r="O145" s="13"/>
      <c r="P145" s="13"/>
      <c r="Q145" s="13"/>
      <c r="R145" s="13"/>
      <c r="S145" s="13"/>
      <c r="T145" s="13"/>
    </row>
    <row r="146" spans="1:20" s="20" customFormat="1">
      <c r="A146" s="425">
        <v>29735</v>
      </c>
      <c r="B146" s="419">
        <v>7.5</v>
      </c>
      <c r="C146" s="426" t="e">
        <v>#N/A</v>
      </c>
      <c r="D146" s="419">
        <v>9.6</v>
      </c>
      <c r="E146" s="419" t="e">
        <v>#N/A</v>
      </c>
      <c r="F146" s="13"/>
      <c r="G146" s="13"/>
      <c r="H146" s="13"/>
      <c r="I146" s="13"/>
      <c r="J146" s="13"/>
      <c r="K146" s="13"/>
      <c r="L146" s="13"/>
      <c r="M146" s="13"/>
      <c r="N146" s="13"/>
      <c r="O146" s="13"/>
      <c r="P146" s="13"/>
      <c r="Q146" s="13"/>
      <c r="R146" s="13"/>
      <c r="S146" s="13"/>
      <c r="T146" s="13"/>
    </row>
    <row r="147" spans="1:20" s="20" customFormat="1">
      <c r="A147" s="425">
        <v>29767</v>
      </c>
      <c r="B147" s="419">
        <v>7.5</v>
      </c>
      <c r="C147" s="426" t="e">
        <v>#N/A</v>
      </c>
      <c r="D147" s="419">
        <v>9.6999999999999993</v>
      </c>
      <c r="E147" s="419" t="e">
        <v>#N/A</v>
      </c>
      <c r="F147" s="13"/>
      <c r="G147" s="13"/>
      <c r="H147" s="13"/>
      <c r="I147" s="13"/>
      <c r="J147" s="13"/>
      <c r="K147" s="13"/>
      <c r="L147" s="13"/>
      <c r="M147" s="13"/>
      <c r="N147" s="13"/>
      <c r="O147" s="13"/>
      <c r="P147" s="13"/>
      <c r="Q147" s="13"/>
      <c r="R147" s="13"/>
      <c r="S147" s="13"/>
      <c r="T147" s="13"/>
    </row>
    <row r="148" spans="1:20" s="20" customFormat="1">
      <c r="A148" s="425">
        <v>29798</v>
      </c>
      <c r="B148" s="419">
        <v>7.2</v>
      </c>
      <c r="C148" s="426" t="e">
        <v>#N/A</v>
      </c>
      <c r="D148" s="419">
        <v>9.8000000000000007</v>
      </c>
      <c r="E148" s="419" t="e">
        <v>#N/A</v>
      </c>
      <c r="F148" s="13"/>
      <c r="G148" s="13"/>
      <c r="H148" s="13"/>
      <c r="I148" s="13"/>
      <c r="J148" s="13"/>
      <c r="K148" s="13"/>
      <c r="L148" s="13"/>
      <c r="M148" s="13"/>
      <c r="N148" s="13"/>
      <c r="O148" s="13"/>
      <c r="P148" s="13"/>
      <c r="Q148" s="13"/>
      <c r="R148" s="13"/>
      <c r="S148" s="13"/>
      <c r="T148" s="13"/>
    </row>
    <row r="149" spans="1:20" s="20" customFormat="1">
      <c r="A149" s="425">
        <v>29829</v>
      </c>
      <c r="B149" s="419">
        <v>7.4</v>
      </c>
      <c r="C149" s="426" t="e">
        <v>#N/A</v>
      </c>
      <c r="D149" s="419">
        <v>9.9</v>
      </c>
      <c r="E149" s="419" t="e">
        <v>#N/A</v>
      </c>
      <c r="F149" s="13"/>
      <c r="G149" s="13"/>
      <c r="H149" s="13"/>
      <c r="I149" s="13"/>
      <c r="J149" s="13"/>
      <c r="K149" s="13"/>
      <c r="L149" s="13"/>
      <c r="M149" s="13"/>
      <c r="N149" s="13"/>
      <c r="O149" s="13"/>
      <c r="P149" s="13"/>
      <c r="Q149" s="13"/>
      <c r="R149" s="13"/>
      <c r="S149" s="13"/>
      <c r="T149" s="13"/>
    </row>
    <row r="150" spans="1:20" s="20" customFormat="1">
      <c r="A150" s="425">
        <v>29859</v>
      </c>
      <c r="B150" s="419">
        <v>7.6</v>
      </c>
      <c r="C150" s="426" t="e">
        <v>#N/A</v>
      </c>
      <c r="D150" s="419">
        <v>10</v>
      </c>
      <c r="E150" s="419" t="e">
        <v>#N/A</v>
      </c>
      <c r="F150" s="13"/>
      <c r="G150" s="13"/>
      <c r="H150" s="13"/>
      <c r="I150" s="13"/>
      <c r="J150" s="13"/>
      <c r="K150" s="13"/>
      <c r="L150" s="13"/>
      <c r="M150" s="13"/>
      <c r="N150" s="13"/>
      <c r="O150" s="13"/>
      <c r="P150" s="13"/>
      <c r="Q150" s="13"/>
      <c r="R150" s="13"/>
      <c r="S150" s="13"/>
      <c r="T150" s="13"/>
    </row>
    <row r="151" spans="1:20" s="20" customFormat="1">
      <c r="A151" s="425">
        <v>29889</v>
      </c>
      <c r="B151" s="419">
        <v>7.9</v>
      </c>
      <c r="C151" s="426" t="e">
        <v>#N/A</v>
      </c>
      <c r="D151" s="419">
        <v>10.1</v>
      </c>
      <c r="E151" s="419" t="e">
        <v>#N/A</v>
      </c>
      <c r="F151" s="13"/>
      <c r="G151" s="13"/>
      <c r="H151" s="13"/>
      <c r="I151" s="13"/>
      <c r="J151" s="13"/>
      <c r="K151" s="13"/>
      <c r="L151" s="13"/>
      <c r="M151" s="13"/>
      <c r="N151" s="13"/>
      <c r="O151" s="13"/>
      <c r="P151" s="13"/>
      <c r="Q151" s="13"/>
      <c r="R151" s="13"/>
      <c r="S151" s="13"/>
      <c r="T151" s="13"/>
    </row>
    <row r="152" spans="1:20" s="20" customFormat="1">
      <c r="A152" s="425">
        <v>29920</v>
      </c>
      <c r="B152" s="419">
        <v>8.3000000000000007</v>
      </c>
      <c r="C152" s="426" t="e">
        <v>#N/A</v>
      </c>
      <c r="D152" s="419">
        <v>10.199999999999999</v>
      </c>
      <c r="E152" s="419" t="e">
        <v>#N/A</v>
      </c>
      <c r="F152" s="13"/>
      <c r="G152" s="13"/>
      <c r="H152" s="13"/>
      <c r="I152" s="13"/>
      <c r="J152" s="13"/>
      <c r="K152" s="13"/>
      <c r="L152" s="13"/>
      <c r="M152" s="13"/>
      <c r="N152" s="13"/>
      <c r="O152" s="13"/>
      <c r="P152" s="13"/>
      <c r="Q152" s="13"/>
      <c r="R152" s="13"/>
      <c r="S152" s="13"/>
      <c r="T152" s="13"/>
    </row>
    <row r="153" spans="1:20" s="20" customFormat="1">
      <c r="A153" s="425">
        <v>29951</v>
      </c>
      <c r="B153" s="419">
        <v>8.5</v>
      </c>
      <c r="C153" s="426" t="e">
        <v>#N/A</v>
      </c>
      <c r="D153" s="419">
        <v>10.3</v>
      </c>
      <c r="E153" s="419" t="e">
        <v>#N/A</v>
      </c>
      <c r="F153" s="13"/>
      <c r="G153" s="13"/>
      <c r="H153" s="13"/>
      <c r="I153" s="13"/>
      <c r="J153" s="13"/>
      <c r="K153" s="13"/>
      <c r="L153" s="13"/>
      <c r="M153" s="13"/>
      <c r="N153" s="13"/>
      <c r="O153" s="13"/>
      <c r="P153" s="13"/>
      <c r="Q153" s="13"/>
      <c r="R153" s="13"/>
      <c r="S153" s="13"/>
      <c r="T153" s="13"/>
    </row>
    <row r="154" spans="1:20" s="20" customFormat="1">
      <c r="A154" s="425">
        <v>29980</v>
      </c>
      <c r="B154" s="419">
        <v>8.6</v>
      </c>
      <c r="C154" s="426" t="e">
        <v>#N/A</v>
      </c>
      <c r="D154" s="419">
        <v>10.4</v>
      </c>
      <c r="E154" s="419" t="e">
        <v>#N/A</v>
      </c>
      <c r="F154" s="13"/>
      <c r="G154" s="13"/>
      <c r="H154" s="13"/>
      <c r="I154" s="13"/>
      <c r="J154" s="13"/>
      <c r="K154" s="13"/>
      <c r="L154" s="13"/>
      <c r="M154" s="13"/>
      <c r="N154" s="13"/>
      <c r="O154" s="13"/>
      <c r="P154" s="13"/>
      <c r="Q154" s="13"/>
      <c r="R154" s="13"/>
      <c r="S154" s="13"/>
      <c r="T154" s="13"/>
    </row>
    <row r="155" spans="1:20" s="20" customFormat="1">
      <c r="A155" s="425">
        <v>30008</v>
      </c>
      <c r="B155" s="419">
        <v>8.9</v>
      </c>
      <c r="C155" s="426" t="e">
        <v>#N/A</v>
      </c>
      <c r="D155" s="419">
        <v>10.4</v>
      </c>
      <c r="E155" s="419" t="e">
        <v>#N/A</v>
      </c>
      <c r="F155" s="13"/>
      <c r="G155" s="13"/>
      <c r="H155" s="13"/>
      <c r="I155" s="13"/>
      <c r="J155" s="13"/>
      <c r="K155" s="13"/>
      <c r="L155" s="13"/>
      <c r="M155" s="13"/>
      <c r="N155" s="13"/>
      <c r="O155" s="13"/>
      <c r="P155" s="13"/>
      <c r="Q155" s="13"/>
      <c r="R155" s="13"/>
      <c r="S155" s="13"/>
      <c r="T155" s="13"/>
    </row>
    <row r="156" spans="1:20" s="20" customFormat="1">
      <c r="A156" s="425">
        <v>30041</v>
      </c>
      <c r="B156" s="419">
        <v>9</v>
      </c>
      <c r="C156" s="426" t="e">
        <v>#N/A</v>
      </c>
      <c r="D156" s="419">
        <v>10.5</v>
      </c>
      <c r="E156" s="419" t="e">
        <v>#N/A</v>
      </c>
      <c r="F156" s="13"/>
      <c r="G156" s="13"/>
      <c r="H156" s="13"/>
      <c r="I156" s="13"/>
      <c r="J156" s="13"/>
      <c r="K156" s="13"/>
      <c r="L156" s="13"/>
      <c r="M156" s="13"/>
      <c r="N156" s="13"/>
      <c r="O156" s="13"/>
      <c r="P156" s="13"/>
      <c r="Q156" s="13"/>
      <c r="R156" s="13"/>
      <c r="S156" s="13"/>
      <c r="T156" s="13"/>
    </row>
    <row r="157" spans="1:20" s="20" customFormat="1">
      <c r="A157" s="425">
        <v>30071</v>
      </c>
      <c r="B157" s="419">
        <v>9.3000000000000007</v>
      </c>
      <c r="C157" s="426" t="e">
        <v>#N/A</v>
      </c>
      <c r="D157" s="419">
        <v>10.5</v>
      </c>
      <c r="E157" s="419" t="e">
        <v>#N/A</v>
      </c>
      <c r="F157" s="13"/>
      <c r="G157" s="13"/>
      <c r="H157" s="13"/>
      <c r="I157" s="13"/>
      <c r="J157" s="13"/>
      <c r="K157" s="13"/>
      <c r="L157" s="13"/>
      <c r="M157" s="13"/>
      <c r="N157" s="13"/>
      <c r="O157" s="13"/>
      <c r="P157" s="13"/>
      <c r="Q157" s="13"/>
      <c r="R157" s="13"/>
      <c r="S157" s="13"/>
      <c r="T157" s="13"/>
    </row>
    <row r="158" spans="1:20" s="20" customFormat="1">
      <c r="A158" s="425">
        <v>30102</v>
      </c>
      <c r="B158" s="419">
        <v>9.4</v>
      </c>
      <c r="C158" s="426" t="e">
        <v>#N/A</v>
      </c>
      <c r="D158" s="419">
        <v>10.6</v>
      </c>
      <c r="E158" s="419" t="e">
        <v>#N/A</v>
      </c>
      <c r="F158" s="13"/>
      <c r="G158" s="13"/>
      <c r="H158" s="13"/>
      <c r="I158" s="13"/>
      <c r="J158" s="13"/>
      <c r="K158" s="13"/>
      <c r="L158" s="13"/>
      <c r="M158" s="13"/>
      <c r="N158" s="13"/>
      <c r="O158" s="13"/>
      <c r="P158" s="13"/>
      <c r="Q158" s="13"/>
      <c r="R158" s="13"/>
      <c r="S158" s="13"/>
      <c r="T158" s="13"/>
    </row>
    <row r="159" spans="1:20" s="20" customFormat="1">
      <c r="A159" s="425">
        <v>30132</v>
      </c>
      <c r="B159" s="419">
        <v>9.6</v>
      </c>
      <c r="C159" s="426" t="e">
        <v>#N/A</v>
      </c>
      <c r="D159" s="419">
        <v>10.6</v>
      </c>
      <c r="E159" s="419" t="e">
        <v>#N/A</v>
      </c>
      <c r="F159" s="13"/>
      <c r="G159" s="13"/>
      <c r="H159" s="13"/>
      <c r="I159" s="13"/>
      <c r="J159" s="13"/>
      <c r="K159" s="13"/>
      <c r="L159" s="13"/>
      <c r="M159" s="13"/>
      <c r="N159" s="13"/>
      <c r="O159" s="13"/>
      <c r="P159" s="13"/>
      <c r="Q159" s="13"/>
      <c r="R159" s="13"/>
      <c r="S159" s="13"/>
      <c r="T159" s="13"/>
    </row>
    <row r="160" spans="1:20" s="20" customFormat="1">
      <c r="A160" s="425">
        <v>30162</v>
      </c>
      <c r="B160" s="419">
        <v>9.8000000000000007</v>
      </c>
      <c r="C160" s="426" t="e">
        <v>#N/A</v>
      </c>
      <c r="D160" s="419">
        <v>10.7</v>
      </c>
      <c r="E160" s="419" t="e">
        <v>#N/A</v>
      </c>
      <c r="F160" s="13"/>
      <c r="G160" s="13"/>
      <c r="H160" s="13"/>
      <c r="I160" s="13"/>
      <c r="J160" s="13"/>
      <c r="K160" s="13"/>
      <c r="L160" s="13"/>
      <c r="M160" s="13"/>
      <c r="N160" s="13"/>
      <c r="O160" s="13"/>
      <c r="P160" s="13"/>
      <c r="Q160" s="13"/>
      <c r="R160" s="13"/>
      <c r="S160" s="13"/>
      <c r="T160" s="13"/>
    </row>
    <row r="161" spans="1:20" s="20" customFormat="1">
      <c r="A161" s="425">
        <v>30194</v>
      </c>
      <c r="B161" s="419">
        <v>9.8000000000000007</v>
      </c>
      <c r="C161" s="426" t="e">
        <v>#N/A</v>
      </c>
      <c r="D161" s="419">
        <v>10.8</v>
      </c>
      <c r="E161" s="419" t="e">
        <v>#N/A</v>
      </c>
      <c r="F161" s="13"/>
      <c r="G161" s="13"/>
      <c r="H161" s="13"/>
      <c r="I161" s="13"/>
      <c r="J161" s="13"/>
      <c r="K161" s="13"/>
      <c r="L161" s="13"/>
      <c r="M161" s="13"/>
      <c r="N161" s="13"/>
      <c r="O161" s="13"/>
      <c r="P161" s="13"/>
      <c r="Q161" s="13"/>
      <c r="R161" s="13"/>
      <c r="S161" s="13"/>
      <c r="T161" s="13"/>
    </row>
    <row r="162" spans="1:20" s="20" customFormat="1">
      <c r="A162" s="425">
        <v>30224</v>
      </c>
      <c r="B162" s="419">
        <v>10.1</v>
      </c>
      <c r="C162" s="426" t="e">
        <v>#N/A</v>
      </c>
      <c r="D162" s="419">
        <v>10.9</v>
      </c>
      <c r="E162" s="419" t="e">
        <v>#N/A</v>
      </c>
      <c r="F162" s="13"/>
      <c r="G162" s="13"/>
      <c r="H162" s="13"/>
      <c r="I162" s="13"/>
      <c r="J162" s="13"/>
      <c r="K162" s="13"/>
      <c r="L162" s="13"/>
      <c r="M162" s="13"/>
      <c r="N162" s="13"/>
      <c r="O162" s="13"/>
      <c r="P162" s="13"/>
      <c r="Q162" s="13"/>
      <c r="R162" s="13"/>
      <c r="S162" s="13"/>
      <c r="T162" s="13"/>
    </row>
    <row r="163" spans="1:20" s="20" customFormat="1">
      <c r="A163" s="425">
        <v>30253</v>
      </c>
      <c r="B163" s="419">
        <v>10.4</v>
      </c>
      <c r="C163" s="426" t="e">
        <v>#N/A</v>
      </c>
      <c r="D163" s="419">
        <v>11</v>
      </c>
      <c r="E163" s="419" t="e">
        <v>#N/A</v>
      </c>
      <c r="F163" s="13"/>
      <c r="G163" s="13"/>
      <c r="H163" s="13"/>
      <c r="I163" s="13"/>
      <c r="J163" s="13"/>
      <c r="K163" s="13"/>
      <c r="L163" s="13"/>
      <c r="M163" s="13"/>
      <c r="N163" s="13"/>
      <c r="O163" s="13"/>
      <c r="P163" s="13"/>
      <c r="Q163" s="13"/>
      <c r="R163" s="13"/>
      <c r="S163" s="13"/>
      <c r="T163" s="13"/>
    </row>
    <row r="164" spans="1:20" s="20" customFormat="1">
      <c r="A164" s="425">
        <v>30285</v>
      </c>
      <c r="B164" s="419">
        <v>10.8</v>
      </c>
      <c r="C164" s="426" t="e">
        <v>#N/A</v>
      </c>
      <c r="D164" s="419">
        <v>11.1</v>
      </c>
      <c r="E164" s="419" t="e">
        <v>#N/A</v>
      </c>
      <c r="F164" s="13"/>
      <c r="G164" s="13"/>
      <c r="H164" s="13"/>
      <c r="I164" s="13"/>
      <c r="J164" s="13"/>
      <c r="K164" s="13"/>
      <c r="L164" s="13"/>
      <c r="M164" s="13"/>
      <c r="N164" s="13"/>
      <c r="O164" s="13"/>
      <c r="P164" s="13"/>
      <c r="Q164" s="13"/>
      <c r="R164" s="13"/>
      <c r="S164" s="13"/>
      <c r="T164" s="13"/>
    </row>
    <row r="165" spans="1:20" s="20" customFormat="1">
      <c r="A165" s="425">
        <v>30316</v>
      </c>
      <c r="B165" s="419">
        <v>10.8</v>
      </c>
      <c r="C165" s="426" t="e">
        <v>#N/A</v>
      </c>
      <c r="D165" s="419">
        <v>11.2</v>
      </c>
      <c r="E165" s="419" t="e">
        <v>#N/A</v>
      </c>
      <c r="F165" s="13"/>
      <c r="G165" s="13"/>
      <c r="H165" s="13"/>
      <c r="I165" s="13"/>
      <c r="J165" s="13"/>
      <c r="K165" s="13"/>
      <c r="L165" s="13"/>
      <c r="M165" s="13"/>
      <c r="N165" s="13"/>
      <c r="O165" s="13"/>
      <c r="P165" s="13"/>
      <c r="Q165" s="13"/>
      <c r="R165" s="13"/>
      <c r="S165" s="13"/>
      <c r="T165" s="13"/>
    </row>
    <row r="166" spans="1:20" s="20" customFormat="1">
      <c r="A166" s="425">
        <v>30347</v>
      </c>
      <c r="B166" s="419">
        <v>10.4</v>
      </c>
      <c r="C166" s="426" t="e">
        <v>#N/A</v>
      </c>
      <c r="D166" s="419">
        <v>11.2</v>
      </c>
      <c r="E166" s="419">
        <v>3.4</v>
      </c>
      <c r="F166" s="13"/>
      <c r="G166" s="13"/>
      <c r="H166" s="13"/>
      <c r="I166" s="13"/>
      <c r="J166" s="13"/>
      <c r="K166" s="13"/>
      <c r="L166" s="13"/>
      <c r="M166" s="13"/>
      <c r="N166" s="13"/>
      <c r="O166" s="13"/>
      <c r="P166" s="13"/>
      <c r="Q166" s="13"/>
      <c r="R166" s="13"/>
      <c r="S166" s="13"/>
      <c r="T166" s="13"/>
    </row>
    <row r="167" spans="1:20" s="20" customFormat="1">
      <c r="A167" s="425">
        <v>30375</v>
      </c>
      <c r="B167" s="419">
        <v>10.4</v>
      </c>
      <c r="C167" s="426" t="e">
        <v>#N/A</v>
      </c>
      <c r="D167" s="419">
        <v>11.3</v>
      </c>
      <c r="E167" s="419">
        <v>3.7</v>
      </c>
      <c r="F167" s="13"/>
      <c r="G167" s="13"/>
      <c r="H167" s="13"/>
      <c r="I167" s="13"/>
      <c r="J167" s="13"/>
      <c r="K167" s="13"/>
      <c r="L167" s="13"/>
      <c r="M167" s="13"/>
      <c r="N167" s="13"/>
      <c r="O167" s="13"/>
      <c r="P167" s="13"/>
      <c r="Q167" s="13"/>
      <c r="R167" s="13"/>
      <c r="S167" s="13"/>
      <c r="T167" s="13"/>
    </row>
    <row r="168" spans="1:20" s="20" customFormat="1">
      <c r="A168" s="425">
        <v>30406</v>
      </c>
      <c r="B168" s="419">
        <v>10.3</v>
      </c>
      <c r="C168" s="426" t="e">
        <v>#N/A</v>
      </c>
      <c r="D168" s="419">
        <v>11.3</v>
      </c>
      <c r="E168" s="419">
        <v>3.7</v>
      </c>
      <c r="F168" s="13"/>
      <c r="G168" s="13"/>
      <c r="H168" s="13"/>
      <c r="I168" s="13"/>
      <c r="J168" s="13"/>
      <c r="K168" s="13"/>
      <c r="L168" s="13"/>
      <c r="M168" s="13"/>
      <c r="N168" s="13"/>
      <c r="O168" s="13"/>
      <c r="P168" s="13"/>
      <c r="Q168" s="13"/>
      <c r="R168" s="13"/>
      <c r="S168" s="13"/>
      <c r="T168" s="13"/>
    </row>
    <row r="169" spans="1:20" s="20" customFormat="1">
      <c r="A169" s="425">
        <v>30435</v>
      </c>
      <c r="B169" s="419">
        <v>10.199999999999999</v>
      </c>
      <c r="C169" s="426" t="e">
        <v>#N/A</v>
      </c>
      <c r="D169" s="419">
        <v>11.3</v>
      </c>
      <c r="E169" s="419">
        <v>3.4</v>
      </c>
      <c r="F169" s="13"/>
      <c r="G169" s="13"/>
      <c r="H169" s="13"/>
      <c r="I169" s="13"/>
      <c r="J169" s="13"/>
      <c r="K169" s="13"/>
      <c r="L169" s="13"/>
      <c r="M169" s="13"/>
      <c r="N169" s="13"/>
      <c r="O169" s="13"/>
      <c r="P169" s="13"/>
      <c r="Q169" s="13"/>
      <c r="R169" s="13"/>
      <c r="S169" s="13"/>
      <c r="T169" s="13"/>
    </row>
    <row r="170" spans="1:20" s="20" customFormat="1">
      <c r="A170" s="425">
        <v>30467</v>
      </c>
      <c r="B170" s="419">
        <v>10.1</v>
      </c>
      <c r="C170" s="426" t="e">
        <v>#N/A</v>
      </c>
      <c r="D170" s="419">
        <v>11.4</v>
      </c>
      <c r="E170" s="419">
        <v>3.7</v>
      </c>
      <c r="F170" s="13"/>
      <c r="G170" s="13"/>
      <c r="H170" s="13"/>
      <c r="I170" s="13"/>
      <c r="J170" s="13"/>
      <c r="K170" s="13"/>
      <c r="L170" s="13"/>
      <c r="M170" s="13"/>
      <c r="N170" s="13"/>
      <c r="O170" s="13"/>
      <c r="P170" s="13"/>
      <c r="Q170" s="13"/>
      <c r="R170" s="13"/>
      <c r="S170" s="13"/>
      <c r="T170" s="13"/>
    </row>
    <row r="171" spans="1:20" s="20" customFormat="1">
      <c r="A171" s="425">
        <v>30497</v>
      </c>
      <c r="B171" s="419">
        <v>10.1</v>
      </c>
      <c r="C171" s="426" t="e">
        <v>#N/A</v>
      </c>
      <c r="D171" s="419">
        <v>11.5</v>
      </c>
      <c r="E171" s="419">
        <v>3.9</v>
      </c>
      <c r="F171" s="13"/>
      <c r="G171" s="13"/>
      <c r="H171" s="13"/>
      <c r="I171" s="13"/>
      <c r="J171" s="13"/>
      <c r="K171" s="13"/>
      <c r="L171" s="13"/>
      <c r="M171" s="13"/>
      <c r="N171" s="13"/>
      <c r="O171" s="13"/>
      <c r="P171" s="13"/>
      <c r="Q171" s="13"/>
      <c r="R171" s="13"/>
      <c r="S171" s="13"/>
      <c r="T171" s="13"/>
    </row>
    <row r="172" spans="1:20" s="20" customFormat="1">
      <c r="A172" s="425">
        <v>30526</v>
      </c>
      <c r="B172" s="419">
        <v>9.4</v>
      </c>
      <c r="C172" s="426" t="e">
        <v>#N/A</v>
      </c>
      <c r="D172" s="419">
        <v>11.5</v>
      </c>
      <c r="E172" s="419">
        <v>3.7</v>
      </c>
      <c r="F172" s="13"/>
      <c r="G172" s="13"/>
      <c r="H172" s="13"/>
      <c r="I172" s="13"/>
      <c r="J172" s="13"/>
      <c r="K172" s="13"/>
      <c r="L172" s="13"/>
      <c r="M172" s="13"/>
      <c r="N172" s="13"/>
      <c r="O172" s="13"/>
      <c r="P172" s="13"/>
      <c r="Q172" s="13"/>
      <c r="R172" s="13"/>
      <c r="S172" s="13"/>
      <c r="T172" s="13"/>
    </row>
    <row r="173" spans="1:20" s="20" customFormat="1">
      <c r="A173" s="425">
        <v>30559</v>
      </c>
      <c r="B173" s="419">
        <v>9.5</v>
      </c>
      <c r="C173" s="426" t="e">
        <v>#N/A</v>
      </c>
      <c r="D173" s="419">
        <v>11.5</v>
      </c>
      <c r="E173" s="419">
        <v>3.8</v>
      </c>
      <c r="F173" s="13"/>
      <c r="G173" s="13"/>
      <c r="H173" s="13"/>
      <c r="I173" s="13"/>
      <c r="J173" s="13"/>
      <c r="K173" s="13"/>
      <c r="L173" s="13"/>
      <c r="M173" s="13"/>
      <c r="N173" s="13"/>
      <c r="O173" s="13"/>
      <c r="P173" s="13"/>
      <c r="Q173" s="13"/>
      <c r="R173" s="13"/>
      <c r="S173" s="13"/>
      <c r="T173" s="13"/>
    </row>
    <row r="174" spans="1:20" s="20" customFormat="1">
      <c r="A174" s="425">
        <v>30589</v>
      </c>
      <c r="B174" s="419">
        <v>9.1999999999999993</v>
      </c>
      <c r="C174" s="426" t="e">
        <v>#N/A</v>
      </c>
      <c r="D174" s="419">
        <v>11.6</v>
      </c>
      <c r="E174" s="419">
        <v>3.8</v>
      </c>
      <c r="F174" s="13"/>
      <c r="G174" s="13"/>
      <c r="H174" s="13"/>
      <c r="I174" s="13"/>
      <c r="J174" s="13"/>
      <c r="K174" s="13"/>
      <c r="L174" s="13"/>
      <c r="M174" s="13"/>
      <c r="N174" s="13"/>
      <c r="O174" s="13"/>
      <c r="P174" s="13"/>
      <c r="Q174" s="13"/>
      <c r="R174" s="13"/>
      <c r="S174" s="13"/>
      <c r="T174" s="13"/>
    </row>
    <row r="175" spans="1:20" s="20" customFormat="1">
      <c r="A175" s="425">
        <v>30620</v>
      </c>
      <c r="B175" s="419">
        <v>8.8000000000000007</v>
      </c>
      <c r="C175" s="426" t="e">
        <v>#N/A</v>
      </c>
      <c r="D175" s="419">
        <v>11.6</v>
      </c>
      <c r="E175" s="419">
        <v>3.7</v>
      </c>
      <c r="F175" s="13"/>
      <c r="G175" s="13"/>
      <c r="H175" s="13"/>
      <c r="I175" s="13"/>
      <c r="J175" s="13"/>
      <c r="K175" s="13"/>
      <c r="L175" s="13"/>
      <c r="M175" s="13"/>
      <c r="N175" s="13"/>
      <c r="O175" s="13"/>
      <c r="P175" s="13"/>
      <c r="Q175" s="13"/>
      <c r="R175" s="13"/>
      <c r="S175" s="13"/>
      <c r="T175" s="13"/>
    </row>
    <row r="176" spans="1:20" s="20" customFormat="1">
      <c r="A176" s="425">
        <v>30650</v>
      </c>
      <c r="B176" s="419">
        <v>8.5</v>
      </c>
      <c r="C176" s="426" t="e">
        <v>#N/A</v>
      </c>
      <c r="D176" s="419">
        <v>11.7</v>
      </c>
      <c r="E176" s="419">
        <v>3.7</v>
      </c>
      <c r="F176" s="13"/>
      <c r="G176" s="13"/>
      <c r="H176" s="13"/>
      <c r="I176" s="13"/>
      <c r="J176" s="13"/>
      <c r="K176" s="13"/>
      <c r="L176" s="13"/>
      <c r="M176" s="13"/>
      <c r="N176" s="13"/>
      <c r="O176" s="13"/>
      <c r="P176" s="13"/>
      <c r="Q176" s="13"/>
      <c r="R176" s="13"/>
      <c r="S176" s="13"/>
      <c r="T176" s="13"/>
    </row>
    <row r="177" spans="1:20" s="20" customFormat="1">
      <c r="A177" s="425">
        <v>30680</v>
      </c>
      <c r="B177" s="419">
        <v>8.3000000000000007</v>
      </c>
      <c r="C177" s="426" t="e">
        <v>#N/A</v>
      </c>
      <c r="D177" s="419">
        <v>11.7</v>
      </c>
      <c r="E177" s="419">
        <v>3.6</v>
      </c>
      <c r="F177" s="13"/>
      <c r="G177" s="13"/>
      <c r="H177" s="13"/>
      <c r="I177" s="13"/>
      <c r="J177" s="13"/>
      <c r="K177" s="13"/>
      <c r="L177" s="13"/>
      <c r="M177" s="13"/>
      <c r="N177" s="13"/>
      <c r="O177" s="13"/>
      <c r="P177" s="13"/>
      <c r="Q177" s="13"/>
      <c r="R177" s="13"/>
      <c r="S177" s="13"/>
      <c r="T177" s="13"/>
    </row>
    <row r="178" spans="1:20" s="20" customFormat="1">
      <c r="A178" s="425">
        <v>30712</v>
      </c>
      <c r="B178" s="419">
        <v>8</v>
      </c>
      <c r="C178" s="426" t="e">
        <v>#N/A</v>
      </c>
      <c r="D178" s="419">
        <v>11.8</v>
      </c>
      <c r="E178" s="419">
        <v>3.7</v>
      </c>
      <c r="F178" s="13"/>
      <c r="G178" s="13"/>
      <c r="H178" s="13"/>
      <c r="I178" s="13"/>
      <c r="J178" s="13"/>
      <c r="K178" s="13"/>
      <c r="L178" s="13"/>
      <c r="M178" s="13"/>
      <c r="N178" s="13"/>
      <c r="O178" s="13"/>
      <c r="P178" s="13"/>
      <c r="Q178" s="13"/>
      <c r="R178" s="13"/>
      <c r="S178" s="13"/>
      <c r="T178" s="13"/>
    </row>
    <row r="179" spans="1:20" s="20" customFormat="1">
      <c r="A179" s="425">
        <v>30741</v>
      </c>
      <c r="B179" s="419">
        <v>7.8</v>
      </c>
      <c r="C179" s="426" t="e">
        <v>#N/A</v>
      </c>
      <c r="D179" s="419">
        <v>11.8</v>
      </c>
      <c r="E179" s="419">
        <v>3.4</v>
      </c>
      <c r="F179" s="13"/>
      <c r="G179" s="13"/>
      <c r="H179" s="13"/>
      <c r="I179" s="13"/>
      <c r="J179" s="13"/>
      <c r="K179" s="13"/>
      <c r="L179" s="13"/>
      <c r="M179" s="13"/>
      <c r="N179" s="13"/>
      <c r="O179" s="13"/>
      <c r="P179" s="13"/>
      <c r="Q179" s="13"/>
      <c r="R179" s="13"/>
      <c r="S179" s="13"/>
      <c r="T179" s="13"/>
    </row>
    <row r="180" spans="1:20" s="20" customFormat="1">
      <c r="A180" s="425">
        <v>30771</v>
      </c>
      <c r="B180" s="419">
        <v>7.8</v>
      </c>
      <c r="C180" s="426" t="e">
        <v>#N/A</v>
      </c>
      <c r="D180" s="419">
        <v>11.9</v>
      </c>
      <c r="E180" s="419">
        <v>3.3</v>
      </c>
      <c r="F180" s="13"/>
      <c r="G180" s="13"/>
      <c r="H180" s="13"/>
      <c r="I180" s="13"/>
      <c r="J180" s="13"/>
      <c r="K180" s="13"/>
      <c r="L180" s="13"/>
      <c r="M180" s="13"/>
      <c r="N180" s="13"/>
      <c r="O180" s="13"/>
      <c r="P180" s="13"/>
      <c r="Q180" s="13"/>
      <c r="R180" s="13"/>
      <c r="S180" s="13"/>
      <c r="T180" s="13"/>
    </row>
    <row r="181" spans="1:20" s="20" customFormat="1">
      <c r="A181" s="425">
        <v>30802</v>
      </c>
      <c r="B181" s="419">
        <v>7.7</v>
      </c>
      <c r="C181" s="426" t="e">
        <v>#N/A</v>
      </c>
      <c r="D181" s="419">
        <v>11.9</v>
      </c>
      <c r="E181" s="419">
        <v>3.5</v>
      </c>
      <c r="F181" s="13"/>
      <c r="G181" s="13"/>
      <c r="H181" s="13"/>
      <c r="I181" s="13"/>
      <c r="J181" s="13"/>
      <c r="K181" s="13"/>
      <c r="L181" s="13"/>
      <c r="M181" s="13"/>
      <c r="N181" s="13"/>
      <c r="O181" s="13"/>
      <c r="P181" s="13"/>
      <c r="Q181" s="13"/>
      <c r="R181" s="13"/>
      <c r="S181" s="13"/>
      <c r="T181" s="13"/>
    </row>
    <row r="182" spans="1:20" s="20" customFormat="1">
      <c r="A182" s="425">
        <v>30833</v>
      </c>
      <c r="B182" s="419">
        <v>7.4</v>
      </c>
      <c r="C182" s="426" t="e">
        <v>#N/A</v>
      </c>
      <c r="D182" s="419">
        <v>11.9</v>
      </c>
      <c r="E182" s="419">
        <v>3.3</v>
      </c>
      <c r="F182" s="13"/>
      <c r="G182" s="13"/>
      <c r="H182" s="13"/>
      <c r="I182" s="13"/>
      <c r="J182" s="13"/>
      <c r="K182" s="13"/>
      <c r="L182" s="13"/>
      <c r="M182" s="13"/>
      <c r="N182" s="13"/>
      <c r="O182" s="13"/>
      <c r="P182" s="13"/>
      <c r="Q182" s="13"/>
      <c r="R182" s="13"/>
      <c r="S182" s="13"/>
      <c r="T182" s="13"/>
    </row>
    <row r="183" spans="1:20" s="20" customFormat="1">
      <c r="A183" s="425">
        <v>30862</v>
      </c>
      <c r="B183" s="419">
        <v>7.2</v>
      </c>
      <c r="C183" s="426" t="e">
        <v>#N/A</v>
      </c>
      <c r="D183" s="419">
        <v>11.8</v>
      </c>
      <c r="E183" s="419">
        <v>3.2</v>
      </c>
      <c r="F183" s="13"/>
      <c r="G183" s="13"/>
      <c r="H183" s="13"/>
      <c r="I183" s="13"/>
      <c r="J183" s="13"/>
      <c r="K183" s="13"/>
      <c r="L183" s="13"/>
      <c r="M183" s="13"/>
      <c r="N183" s="13"/>
      <c r="O183" s="13"/>
      <c r="P183" s="13"/>
      <c r="Q183" s="13"/>
      <c r="R183" s="13"/>
      <c r="S183" s="13"/>
      <c r="T183" s="13"/>
    </row>
    <row r="184" spans="1:20" s="20" customFormat="1">
      <c r="A184" s="425">
        <v>30894</v>
      </c>
      <c r="B184" s="419">
        <v>7.5</v>
      </c>
      <c r="C184" s="426" t="e">
        <v>#N/A</v>
      </c>
      <c r="D184" s="419">
        <v>11.8</v>
      </c>
      <c r="E184" s="419">
        <v>3.3</v>
      </c>
      <c r="F184" s="13"/>
      <c r="G184" s="13"/>
      <c r="H184" s="13"/>
      <c r="I184" s="13"/>
      <c r="J184" s="13"/>
      <c r="K184" s="13"/>
      <c r="L184" s="13"/>
      <c r="M184" s="13"/>
      <c r="N184" s="13"/>
      <c r="O184" s="13"/>
      <c r="P184" s="13"/>
      <c r="Q184" s="13"/>
      <c r="R184" s="13"/>
      <c r="S184" s="13"/>
      <c r="T184" s="13"/>
    </row>
    <row r="185" spans="1:20" s="20" customFormat="1">
      <c r="A185" s="425">
        <v>30925</v>
      </c>
      <c r="B185" s="419">
        <v>7.5</v>
      </c>
      <c r="C185" s="426" t="e">
        <v>#N/A</v>
      </c>
      <c r="D185" s="419">
        <v>11.7</v>
      </c>
      <c r="E185" s="419">
        <v>3.2</v>
      </c>
      <c r="F185" s="13"/>
      <c r="G185" s="13"/>
      <c r="H185" s="13"/>
      <c r="I185" s="13"/>
      <c r="J185" s="13"/>
      <c r="K185" s="13"/>
      <c r="L185" s="13"/>
      <c r="M185" s="13"/>
      <c r="N185" s="13"/>
      <c r="O185" s="13"/>
      <c r="P185" s="13"/>
      <c r="Q185" s="13"/>
      <c r="R185" s="13"/>
      <c r="S185" s="13"/>
      <c r="T185" s="13"/>
    </row>
    <row r="186" spans="1:20" s="20" customFormat="1">
      <c r="A186" s="425">
        <v>30953</v>
      </c>
      <c r="B186" s="419">
        <v>7.3</v>
      </c>
      <c r="C186" s="426" t="e">
        <v>#N/A</v>
      </c>
      <c r="D186" s="419">
        <v>11.7</v>
      </c>
      <c r="E186" s="419">
        <v>2.9</v>
      </c>
      <c r="F186" s="13"/>
      <c r="G186" s="13"/>
      <c r="H186" s="13"/>
      <c r="I186" s="13"/>
      <c r="J186" s="13"/>
      <c r="K186" s="13"/>
      <c r="L186" s="13"/>
      <c r="M186" s="13"/>
      <c r="N186" s="13"/>
      <c r="O186" s="13"/>
      <c r="P186" s="13"/>
      <c r="Q186" s="13"/>
      <c r="R186" s="13"/>
      <c r="S186" s="13"/>
      <c r="T186" s="13"/>
    </row>
    <row r="187" spans="1:20" s="20" customFormat="1">
      <c r="A187" s="425">
        <v>30986</v>
      </c>
      <c r="B187" s="419">
        <v>7.4</v>
      </c>
      <c r="C187" s="426" t="e">
        <v>#N/A</v>
      </c>
      <c r="D187" s="419">
        <v>11.7</v>
      </c>
      <c r="E187" s="419">
        <v>3.3</v>
      </c>
      <c r="F187" s="13"/>
      <c r="G187" s="13"/>
      <c r="H187" s="13"/>
      <c r="I187" s="13"/>
      <c r="J187" s="13"/>
      <c r="K187" s="13"/>
      <c r="L187" s="13"/>
      <c r="M187" s="13"/>
      <c r="N187" s="13"/>
      <c r="O187" s="13"/>
      <c r="P187" s="13"/>
      <c r="Q187" s="13"/>
      <c r="R187" s="13"/>
      <c r="S187" s="13"/>
      <c r="T187" s="13"/>
    </row>
    <row r="188" spans="1:20" s="20" customFormat="1">
      <c r="A188" s="425">
        <v>31016</v>
      </c>
      <c r="B188" s="419">
        <v>7.2</v>
      </c>
      <c r="C188" s="426" t="e">
        <v>#N/A</v>
      </c>
      <c r="D188" s="419">
        <v>11.6</v>
      </c>
      <c r="E188" s="419">
        <v>3</v>
      </c>
      <c r="F188" s="13"/>
      <c r="G188" s="13"/>
      <c r="H188" s="13"/>
      <c r="I188" s="13"/>
      <c r="J188" s="13"/>
      <c r="K188" s="13"/>
      <c r="L188" s="13"/>
      <c r="M188" s="13"/>
      <c r="N188" s="13"/>
      <c r="O188" s="13"/>
      <c r="P188" s="13"/>
      <c r="Q188" s="13"/>
      <c r="R188" s="13"/>
      <c r="S188" s="13"/>
      <c r="T188" s="13"/>
    </row>
    <row r="189" spans="1:20" s="20" customFormat="1">
      <c r="A189" s="425">
        <v>31047</v>
      </c>
      <c r="B189" s="419">
        <v>7.3</v>
      </c>
      <c r="C189" s="426" t="e">
        <v>#N/A</v>
      </c>
      <c r="D189" s="419">
        <v>11.6</v>
      </c>
      <c r="E189" s="419">
        <v>2.9</v>
      </c>
      <c r="F189" s="13"/>
      <c r="G189" s="13"/>
      <c r="H189" s="13"/>
      <c r="I189" s="13"/>
      <c r="J189" s="13"/>
      <c r="K189" s="13"/>
      <c r="L189" s="13"/>
      <c r="M189" s="13"/>
      <c r="N189" s="13"/>
      <c r="O189" s="13"/>
      <c r="P189" s="13"/>
      <c r="Q189" s="13"/>
      <c r="R189" s="13"/>
      <c r="S189" s="13"/>
      <c r="T189" s="13"/>
    </row>
    <row r="190" spans="1:20" s="20" customFormat="1">
      <c r="A190" s="425">
        <v>31078</v>
      </c>
      <c r="B190" s="419">
        <v>7.3</v>
      </c>
      <c r="C190" s="426" t="e">
        <v>#N/A</v>
      </c>
      <c r="D190" s="419">
        <v>11.5</v>
      </c>
      <c r="E190" s="419">
        <v>3.1</v>
      </c>
      <c r="F190" s="13"/>
      <c r="G190" s="13"/>
      <c r="H190" s="13"/>
      <c r="I190" s="13"/>
      <c r="J190" s="13"/>
      <c r="K190" s="13"/>
      <c r="L190" s="13"/>
      <c r="M190" s="13"/>
      <c r="N190" s="13"/>
      <c r="O190" s="13"/>
      <c r="P190" s="13"/>
      <c r="Q190" s="13"/>
      <c r="R190" s="13"/>
      <c r="S190" s="13"/>
      <c r="T190" s="13"/>
    </row>
    <row r="191" spans="1:20" s="20" customFormat="1">
      <c r="A191" s="425">
        <v>31106</v>
      </c>
      <c r="B191" s="419">
        <v>7.2</v>
      </c>
      <c r="C191" s="426" t="e">
        <v>#N/A</v>
      </c>
      <c r="D191" s="419">
        <v>11.5</v>
      </c>
      <c r="E191" s="419">
        <v>2.9</v>
      </c>
      <c r="F191" s="13"/>
      <c r="G191" s="13"/>
      <c r="H191" s="13"/>
      <c r="I191" s="13"/>
      <c r="J191" s="13"/>
      <c r="K191" s="13"/>
      <c r="L191" s="13"/>
      <c r="M191" s="13"/>
      <c r="N191" s="13"/>
      <c r="O191" s="13"/>
      <c r="P191" s="13"/>
      <c r="Q191" s="13"/>
      <c r="R191" s="13"/>
      <c r="S191" s="13"/>
      <c r="T191" s="13"/>
    </row>
    <row r="192" spans="1:20" s="20" customFormat="1">
      <c r="A192" s="425">
        <v>31135</v>
      </c>
      <c r="B192" s="419">
        <v>7.2</v>
      </c>
      <c r="C192" s="426" t="e">
        <v>#N/A</v>
      </c>
      <c r="D192" s="419">
        <v>11.4</v>
      </c>
      <c r="E192" s="419">
        <v>3</v>
      </c>
      <c r="F192" s="13"/>
      <c r="G192" s="13"/>
      <c r="H192" s="13"/>
      <c r="I192" s="13"/>
      <c r="J192" s="13"/>
      <c r="K192" s="13"/>
      <c r="L192" s="13"/>
      <c r="M192" s="13"/>
      <c r="N192" s="13"/>
      <c r="O192" s="13"/>
      <c r="P192" s="13"/>
      <c r="Q192" s="13"/>
      <c r="R192" s="13"/>
      <c r="S192" s="13"/>
      <c r="T192" s="13"/>
    </row>
    <row r="193" spans="1:20" s="20" customFormat="1">
      <c r="A193" s="425">
        <v>31167</v>
      </c>
      <c r="B193" s="419">
        <v>7.3</v>
      </c>
      <c r="C193" s="426" t="e">
        <v>#N/A</v>
      </c>
      <c r="D193" s="419">
        <v>11.4</v>
      </c>
      <c r="E193" s="419">
        <v>3</v>
      </c>
      <c r="F193" s="13"/>
      <c r="G193" s="13"/>
      <c r="H193" s="13"/>
      <c r="I193" s="13"/>
      <c r="J193" s="13"/>
      <c r="K193" s="13"/>
      <c r="L193" s="13"/>
      <c r="M193" s="13"/>
      <c r="N193" s="13"/>
      <c r="O193" s="13"/>
      <c r="P193" s="13"/>
      <c r="Q193" s="13"/>
      <c r="R193" s="13"/>
      <c r="S193" s="13"/>
      <c r="T193" s="13"/>
    </row>
    <row r="194" spans="1:20" s="20" customFormat="1">
      <c r="A194" s="425">
        <v>31198</v>
      </c>
      <c r="B194" s="419">
        <v>7.2</v>
      </c>
      <c r="C194" s="426" t="e">
        <v>#N/A</v>
      </c>
      <c r="D194" s="419">
        <v>11.4</v>
      </c>
      <c r="E194" s="419">
        <v>3</v>
      </c>
      <c r="F194" s="13"/>
      <c r="G194" s="13"/>
      <c r="H194" s="13"/>
      <c r="I194" s="13"/>
      <c r="J194" s="13"/>
      <c r="K194" s="13"/>
      <c r="L194" s="13"/>
      <c r="M194" s="13"/>
      <c r="N194" s="13"/>
      <c r="O194" s="13"/>
      <c r="P194" s="13"/>
      <c r="Q194" s="13"/>
      <c r="R194" s="13"/>
      <c r="S194" s="13"/>
      <c r="T194" s="13"/>
    </row>
    <row r="195" spans="1:20" s="20" customFormat="1">
      <c r="A195" s="425">
        <v>31226</v>
      </c>
      <c r="B195" s="419">
        <v>7.4</v>
      </c>
      <c r="C195" s="426" t="e">
        <v>#N/A</v>
      </c>
      <c r="D195" s="419">
        <v>11.3</v>
      </c>
      <c r="E195" s="419">
        <v>2.9</v>
      </c>
      <c r="F195" s="13"/>
      <c r="G195" s="13"/>
      <c r="H195" s="13"/>
      <c r="I195" s="13"/>
      <c r="J195" s="13"/>
      <c r="K195" s="13"/>
      <c r="L195" s="13"/>
      <c r="M195" s="13"/>
      <c r="N195" s="13"/>
      <c r="O195" s="13"/>
      <c r="P195" s="13"/>
      <c r="Q195" s="13"/>
      <c r="R195" s="13"/>
      <c r="S195" s="13"/>
      <c r="T195" s="13"/>
    </row>
    <row r="196" spans="1:20" s="20" customFormat="1">
      <c r="A196" s="425">
        <v>31259</v>
      </c>
      <c r="B196" s="419">
        <v>7.4</v>
      </c>
      <c r="C196" s="426" t="e">
        <v>#N/A</v>
      </c>
      <c r="D196" s="419">
        <v>11.3</v>
      </c>
      <c r="E196" s="419">
        <v>2.8</v>
      </c>
      <c r="F196" s="13"/>
      <c r="G196" s="13"/>
      <c r="H196" s="13"/>
      <c r="I196" s="13"/>
      <c r="J196" s="13"/>
      <c r="K196" s="13"/>
      <c r="L196" s="13"/>
      <c r="M196" s="13"/>
      <c r="N196" s="13"/>
      <c r="O196" s="13"/>
      <c r="P196" s="13"/>
      <c r="Q196" s="13"/>
      <c r="R196" s="13"/>
      <c r="S196" s="13"/>
      <c r="T196" s="13"/>
    </row>
    <row r="197" spans="1:20" s="20" customFormat="1">
      <c r="A197" s="425">
        <v>31289</v>
      </c>
      <c r="B197" s="419">
        <v>7.1</v>
      </c>
      <c r="C197" s="426" t="e">
        <v>#N/A</v>
      </c>
      <c r="D197" s="419">
        <v>11.3</v>
      </c>
      <c r="E197" s="419">
        <v>2.8</v>
      </c>
      <c r="F197" s="13"/>
      <c r="G197" s="13"/>
      <c r="H197" s="13"/>
      <c r="I197" s="13"/>
      <c r="J197" s="13"/>
      <c r="K197" s="13"/>
      <c r="L197" s="13"/>
      <c r="M197" s="13"/>
      <c r="N197" s="13"/>
      <c r="O197" s="13"/>
      <c r="P197" s="13"/>
      <c r="Q197" s="13"/>
      <c r="R197" s="13"/>
      <c r="S197" s="13"/>
      <c r="T197" s="13"/>
    </row>
    <row r="198" spans="1:20" s="20" customFormat="1">
      <c r="A198" s="425">
        <v>31320</v>
      </c>
      <c r="B198" s="419">
        <v>7.1</v>
      </c>
      <c r="C198" s="426" t="e">
        <v>#N/A</v>
      </c>
      <c r="D198" s="419">
        <v>11.3</v>
      </c>
      <c r="E198" s="419">
        <v>2.8</v>
      </c>
      <c r="F198" s="13"/>
      <c r="G198" s="13"/>
      <c r="H198" s="13"/>
      <c r="I198" s="13"/>
      <c r="J198" s="13"/>
      <c r="K198" s="13"/>
      <c r="L198" s="13"/>
      <c r="M198" s="13"/>
      <c r="N198" s="13"/>
      <c r="O198" s="13"/>
      <c r="P198" s="13"/>
      <c r="Q198" s="13"/>
      <c r="R198" s="13"/>
      <c r="S198" s="13"/>
      <c r="T198" s="13"/>
    </row>
    <row r="199" spans="1:20" s="20" customFormat="1">
      <c r="A199" s="425">
        <v>31351</v>
      </c>
      <c r="B199" s="419">
        <v>7.1</v>
      </c>
      <c r="C199" s="419" t="e">
        <v>#N/A</v>
      </c>
      <c r="D199" s="419">
        <v>11.3</v>
      </c>
      <c r="E199" s="419">
        <v>2.6</v>
      </c>
      <c r="F199" s="13"/>
      <c r="G199" s="13"/>
      <c r="H199" s="13"/>
      <c r="I199" s="13"/>
      <c r="J199" s="13"/>
      <c r="K199" s="13"/>
      <c r="L199" s="13"/>
      <c r="M199" s="13"/>
      <c r="N199" s="13"/>
      <c r="O199" s="13"/>
      <c r="P199" s="13"/>
      <c r="Q199" s="13"/>
      <c r="R199" s="13"/>
      <c r="S199" s="13"/>
      <c r="T199" s="13"/>
    </row>
    <row r="200" spans="1:20">
      <c r="A200" s="425">
        <v>31380</v>
      </c>
      <c r="B200" s="419">
        <v>7</v>
      </c>
      <c r="C200" s="419" t="e">
        <v>#N/A</v>
      </c>
      <c r="D200" s="419">
        <v>11.3</v>
      </c>
      <c r="E200" s="419">
        <v>2.7</v>
      </c>
    </row>
    <row r="201" spans="1:20">
      <c r="A201" s="425">
        <v>31412</v>
      </c>
      <c r="B201" s="419">
        <v>7</v>
      </c>
      <c r="C201" s="419" t="e">
        <v>#N/A</v>
      </c>
      <c r="D201" s="419">
        <v>11.3</v>
      </c>
      <c r="E201" s="419">
        <v>2.8</v>
      </c>
    </row>
    <row r="202" spans="1:20">
      <c r="A202" s="425">
        <v>31443</v>
      </c>
      <c r="B202" s="419">
        <v>6.7</v>
      </c>
      <c r="C202" s="419" t="e">
        <v>#N/A</v>
      </c>
      <c r="D202" s="419">
        <v>11.3</v>
      </c>
      <c r="E202" s="419">
        <v>2.7</v>
      </c>
    </row>
    <row r="203" spans="1:20">
      <c r="A203" s="425">
        <v>31471</v>
      </c>
      <c r="B203" s="419">
        <v>7.2</v>
      </c>
      <c r="C203" s="419" t="e">
        <v>#N/A</v>
      </c>
      <c r="D203" s="419">
        <v>11.3</v>
      </c>
      <c r="E203" s="419">
        <v>2.9</v>
      </c>
    </row>
    <row r="204" spans="1:20">
      <c r="A204" s="425">
        <v>31502</v>
      </c>
      <c r="B204" s="419">
        <v>7.2</v>
      </c>
      <c r="C204" s="419" t="e">
        <v>#N/A</v>
      </c>
      <c r="D204" s="419">
        <v>11.3</v>
      </c>
      <c r="E204" s="419">
        <v>2.9</v>
      </c>
    </row>
    <row r="205" spans="1:20">
      <c r="A205" s="425">
        <v>31532</v>
      </c>
      <c r="B205" s="419">
        <v>7.1</v>
      </c>
      <c r="C205" s="419" t="e">
        <v>#N/A</v>
      </c>
      <c r="D205" s="419">
        <v>11.3</v>
      </c>
      <c r="E205" s="419">
        <v>2.6</v>
      </c>
    </row>
    <row r="206" spans="1:20">
      <c r="A206" s="425">
        <v>31562</v>
      </c>
      <c r="B206" s="419">
        <v>7.2</v>
      </c>
      <c r="C206" s="419" t="e">
        <v>#N/A</v>
      </c>
      <c r="D206" s="419">
        <v>11.3</v>
      </c>
      <c r="E206" s="419">
        <v>2.8</v>
      </c>
    </row>
    <row r="207" spans="1:20">
      <c r="A207" s="425">
        <v>31593</v>
      </c>
      <c r="B207" s="419">
        <v>7.2</v>
      </c>
      <c r="C207" s="419" t="e">
        <v>#N/A</v>
      </c>
      <c r="D207" s="419">
        <v>11.4</v>
      </c>
      <c r="E207" s="419">
        <v>2.6</v>
      </c>
    </row>
    <row r="208" spans="1:20">
      <c r="A208" s="425">
        <v>31624</v>
      </c>
      <c r="B208" s="419">
        <v>7</v>
      </c>
      <c r="C208" s="419" t="e">
        <v>#N/A</v>
      </c>
      <c r="D208" s="419">
        <v>11.4</v>
      </c>
      <c r="E208" s="419">
        <v>2.5</v>
      </c>
    </row>
    <row r="209" spans="1:5">
      <c r="A209" s="425">
        <v>31653</v>
      </c>
      <c r="B209" s="419">
        <v>6.9</v>
      </c>
      <c r="C209" s="419" t="e">
        <v>#N/A</v>
      </c>
      <c r="D209" s="419">
        <v>11.4</v>
      </c>
      <c r="E209" s="419">
        <v>2.6</v>
      </c>
    </row>
    <row r="210" spans="1:5">
      <c r="A210" s="425">
        <v>31685</v>
      </c>
      <c r="B210" s="419">
        <v>7</v>
      </c>
      <c r="C210" s="419" t="e">
        <v>#N/A</v>
      </c>
      <c r="D210" s="419">
        <v>11.3</v>
      </c>
      <c r="E210" s="419">
        <v>2.6</v>
      </c>
    </row>
    <row r="211" spans="1:5">
      <c r="A211" s="425">
        <v>31716</v>
      </c>
      <c r="B211" s="419">
        <v>7</v>
      </c>
      <c r="C211" s="419" t="e">
        <v>#N/A</v>
      </c>
      <c r="D211" s="419">
        <v>11.3</v>
      </c>
      <c r="E211" s="419">
        <v>2.6</v>
      </c>
    </row>
    <row r="212" spans="1:5">
      <c r="A212" s="425">
        <v>31744</v>
      </c>
      <c r="B212" s="419">
        <v>6.9</v>
      </c>
      <c r="C212" s="419" t="e">
        <v>#N/A</v>
      </c>
      <c r="D212" s="419">
        <v>11.3</v>
      </c>
      <c r="E212" s="419">
        <v>2.7</v>
      </c>
    </row>
    <row r="213" spans="1:5">
      <c r="A213" s="425">
        <v>31777</v>
      </c>
      <c r="B213" s="419">
        <v>6.6</v>
      </c>
      <c r="C213" s="419" t="e">
        <v>#N/A</v>
      </c>
      <c r="D213" s="419">
        <v>11.2</v>
      </c>
      <c r="E213" s="419">
        <v>2.6</v>
      </c>
    </row>
    <row r="214" spans="1:5">
      <c r="A214" s="425">
        <v>31807</v>
      </c>
      <c r="B214" s="419">
        <v>6.6</v>
      </c>
      <c r="C214" s="419" t="e">
        <v>#N/A</v>
      </c>
      <c r="D214" s="419">
        <v>11.2</v>
      </c>
      <c r="E214" s="419">
        <v>2.2999999999999998</v>
      </c>
    </row>
    <row r="215" spans="1:5">
      <c r="A215" s="425">
        <v>31835</v>
      </c>
      <c r="B215" s="419">
        <v>6.6</v>
      </c>
      <c r="C215" s="419" t="e">
        <v>#N/A</v>
      </c>
      <c r="D215" s="419">
        <v>11.1</v>
      </c>
      <c r="E215" s="419">
        <v>2.4</v>
      </c>
    </row>
    <row r="216" spans="1:5">
      <c r="A216" s="425">
        <v>31867</v>
      </c>
      <c r="B216" s="419">
        <v>6.6</v>
      </c>
      <c r="C216" s="419" t="e">
        <v>#N/A</v>
      </c>
      <c r="D216" s="419">
        <v>11</v>
      </c>
      <c r="E216" s="419">
        <v>2.4</v>
      </c>
    </row>
    <row r="217" spans="1:5">
      <c r="A217" s="425">
        <v>31897</v>
      </c>
      <c r="B217" s="419">
        <v>6.3</v>
      </c>
      <c r="C217" s="419" t="e">
        <v>#N/A</v>
      </c>
      <c r="D217" s="419">
        <v>10.9</v>
      </c>
      <c r="E217" s="419">
        <v>2.2999999999999998</v>
      </c>
    </row>
    <row r="218" spans="1:5">
      <c r="A218" s="425">
        <v>31926</v>
      </c>
      <c r="B218" s="419">
        <v>6.3</v>
      </c>
      <c r="C218" s="419" t="e">
        <v>#N/A</v>
      </c>
      <c r="D218" s="419">
        <v>10.7</v>
      </c>
      <c r="E218" s="419">
        <v>2.2999999999999998</v>
      </c>
    </row>
    <row r="219" spans="1:5">
      <c r="A219" s="425">
        <v>31958</v>
      </c>
      <c r="B219" s="419">
        <v>6.2</v>
      </c>
      <c r="C219" s="419" t="e">
        <v>#N/A</v>
      </c>
      <c r="D219" s="419">
        <v>10.6</v>
      </c>
      <c r="E219" s="419">
        <v>2.2999999999999998</v>
      </c>
    </row>
    <row r="220" spans="1:5">
      <c r="A220" s="425">
        <v>31989</v>
      </c>
      <c r="B220" s="419">
        <v>6.1</v>
      </c>
      <c r="C220" s="419" t="e">
        <v>#N/A</v>
      </c>
      <c r="D220" s="419">
        <v>10.4</v>
      </c>
      <c r="E220" s="419">
        <v>2.2000000000000002</v>
      </c>
    </row>
    <row r="221" spans="1:5">
      <c r="A221" s="425">
        <v>32020</v>
      </c>
      <c r="B221" s="419">
        <v>6</v>
      </c>
      <c r="C221" s="419" t="e">
        <v>#N/A</v>
      </c>
      <c r="D221" s="419">
        <v>10.199999999999999</v>
      </c>
      <c r="E221" s="419">
        <v>2.4</v>
      </c>
    </row>
    <row r="222" spans="1:5">
      <c r="A222" s="425">
        <v>32050</v>
      </c>
      <c r="B222" s="419">
        <v>5.9</v>
      </c>
      <c r="C222" s="419" t="e">
        <v>#N/A</v>
      </c>
      <c r="D222" s="419">
        <v>10</v>
      </c>
      <c r="E222" s="419">
        <v>1.9</v>
      </c>
    </row>
    <row r="223" spans="1:5">
      <c r="A223" s="425">
        <v>32080</v>
      </c>
      <c r="B223" s="419">
        <v>6</v>
      </c>
      <c r="C223" s="419" t="e">
        <v>#N/A</v>
      </c>
      <c r="D223" s="419">
        <v>9.9</v>
      </c>
      <c r="E223" s="419">
        <v>2</v>
      </c>
    </row>
    <row r="224" spans="1:5">
      <c r="A224" s="425">
        <v>32111</v>
      </c>
      <c r="B224" s="419">
        <v>5.8</v>
      </c>
      <c r="C224" s="419" t="e">
        <v>#N/A</v>
      </c>
      <c r="D224" s="419">
        <v>9.6999999999999993</v>
      </c>
      <c r="E224" s="419">
        <v>1.9</v>
      </c>
    </row>
    <row r="225" spans="1:5">
      <c r="A225" s="425">
        <v>32142</v>
      </c>
      <c r="B225" s="419">
        <v>5.7</v>
      </c>
      <c r="C225" s="419" t="e">
        <v>#N/A</v>
      </c>
      <c r="D225" s="419">
        <v>9.5</v>
      </c>
      <c r="E225" s="419">
        <v>1.8</v>
      </c>
    </row>
    <row r="226" spans="1:5">
      <c r="A226" s="425">
        <v>32171</v>
      </c>
      <c r="B226" s="419">
        <v>5.7</v>
      </c>
      <c r="C226" s="419" t="e">
        <v>#N/A</v>
      </c>
      <c r="D226" s="419">
        <v>9.4</v>
      </c>
      <c r="E226" s="419">
        <v>2</v>
      </c>
    </row>
    <row r="227" spans="1:5">
      <c r="A227" s="425">
        <v>32202</v>
      </c>
      <c r="B227" s="419">
        <v>5.7</v>
      </c>
      <c r="C227" s="419" t="e">
        <v>#N/A</v>
      </c>
      <c r="D227" s="419">
        <v>9.1999999999999993</v>
      </c>
      <c r="E227" s="419">
        <v>1.8</v>
      </c>
    </row>
    <row r="228" spans="1:5">
      <c r="A228" s="425">
        <v>32233</v>
      </c>
      <c r="B228" s="419">
        <v>5.7</v>
      </c>
      <c r="C228" s="419" t="e">
        <v>#N/A</v>
      </c>
      <c r="D228" s="419">
        <v>9</v>
      </c>
      <c r="E228" s="419">
        <v>1.9</v>
      </c>
    </row>
    <row r="229" spans="1:5">
      <c r="A229" s="425">
        <v>32262</v>
      </c>
      <c r="B229" s="419">
        <v>5.4</v>
      </c>
      <c r="C229" s="419" t="e">
        <v>#N/A</v>
      </c>
      <c r="D229" s="419">
        <v>8.9</v>
      </c>
      <c r="E229" s="419">
        <v>1.8</v>
      </c>
    </row>
    <row r="230" spans="1:5">
      <c r="A230" s="425">
        <v>32294</v>
      </c>
      <c r="B230" s="419">
        <v>5.6</v>
      </c>
      <c r="C230" s="419" t="e">
        <v>#N/A</v>
      </c>
      <c r="D230" s="419">
        <v>8.6999999999999993</v>
      </c>
      <c r="E230" s="419">
        <v>1.9</v>
      </c>
    </row>
    <row r="231" spans="1:5">
      <c r="A231" s="425">
        <v>32324</v>
      </c>
      <c r="B231" s="419">
        <v>5.4</v>
      </c>
      <c r="C231" s="419" t="e">
        <v>#N/A</v>
      </c>
      <c r="D231" s="419">
        <v>8.6</v>
      </c>
      <c r="E231" s="419">
        <v>1.8</v>
      </c>
    </row>
    <row r="232" spans="1:5">
      <c r="A232" s="425">
        <v>32353</v>
      </c>
      <c r="B232" s="419">
        <v>5.4</v>
      </c>
      <c r="C232" s="419" t="e">
        <v>#N/A</v>
      </c>
      <c r="D232" s="419">
        <v>8.5</v>
      </c>
      <c r="E232" s="419">
        <v>1.9</v>
      </c>
    </row>
    <row r="233" spans="1:5">
      <c r="A233" s="425">
        <v>32386</v>
      </c>
      <c r="B233" s="419">
        <v>5.6</v>
      </c>
      <c r="C233" s="419" t="e">
        <v>#N/A</v>
      </c>
      <c r="D233" s="419">
        <v>8.4</v>
      </c>
      <c r="E233" s="419">
        <v>1.8</v>
      </c>
    </row>
    <row r="234" spans="1:5">
      <c r="A234" s="425">
        <v>32416</v>
      </c>
      <c r="B234" s="419">
        <v>5.4</v>
      </c>
      <c r="C234" s="419" t="e">
        <v>#N/A</v>
      </c>
      <c r="D234" s="419">
        <v>8.3000000000000007</v>
      </c>
      <c r="E234" s="419">
        <v>1.8</v>
      </c>
    </row>
    <row r="235" spans="1:5">
      <c r="A235" s="425">
        <v>32447</v>
      </c>
      <c r="B235" s="419">
        <v>5.4</v>
      </c>
      <c r="C235" s="419" t="e">
        <v>#N/A</v>
      </c>
      <c r="D235" s="419">
        <v>8.1999999999999993</v>
      </c>
      <c r="E235" s="419">
        <v>1.8</v>
      </c>
    </row>
    <row r="236" spans="1:5">
      <c r="A236" s="425">
        <v>32477</v>
      </c>
      <c r="B236" s="419">
        <v>5.3</v>
      </c>
      <c r="C236" s="419" t="e">
        <v>#N/A</v>
      </c>
      <c r="D236" s="419">
        <v>8</v>
      </c>
      <c r="E236" s="419">
        <v>1.7</v>
      </c>
    </row>
    <row r="237" spans="1:5">
      <c r="A237" s="425">
        <v>32507</v>
      </c>
      <c r="B237" s="419">
        <v>5.3</v>
      </c>
      <c r="C237" s="419" t="e">
        <v>#N/A</v>
      </c>
      <c r="D237" s="419">
        <v>7.9</v>
      </c>
      <c r="E237" s="419">
        <v>1.4</v>
      </c>
    </row>
    <row r="238" spans="1:5">
      <c r="A238" s="425">
        <v>32539</v>
      </c>
      <c r="B238" s="419">
        <v>5.4</v>
      </c>
      <c r="C238" s="419" t="e">
        <v>#N/A</v>
      </c>
      <c r="D238" s="419">
        <v>7.7</v>
      </c>
      <c r="E238" s="419">
        <v>1.5</v>
      </c>
    </row>
    <row r="239" spans="1:5">
      <c r="A239" s="425">
        <v>32567</v>
      </c>
      <c r="B239" s="419">
        <v>5.2</v>
      </c>
      <c r="C239" s="419" t="e">
        <v>#N/A</v>
      </c>
      <c r="D239" s="419">
        <v>7.6</v>
      </c>
      <c r="E239" s="419">
        <v>1.7</v>
      </c>
    </row>
    <row r="240" spans="1:5">
      <c r="A240" s="425">
        <v>32598</v>
      </c>
      <c r="B240" s="419">
        <v>5</v>
      </c>
      <c r="C240" s="419" t="e">
        <v>#N/A</v>
      </c>
      <c r="D240" s="419">
        <v>7.4</v>
      </c>
      <c r="E240" s="419">
        <v>1.6</v>
      </c>
    </row>
    <row r="241" spans="1:5">
      <c r="A241" s="425">
        <v>32626</v>
      </c>
      <c r="B241" s="419">
        <v>5.2</v>
      </c>
      <c r="C241" s="419" t="e">
        <v>#N/A</v>
      </c>
      <c r="D241" s="419">
        <v>7.3</v>
      </c>
      <c r="E241" s="419">
        <v>1.6</v>
      </c>
    </row>
    <row r="242" spans="1:5">
      <c r="A242" s="425">
        <v>32659</v>
      </c>
      <c r="B242" s="419">
        <v>5.2</v>
      </c>
      <c r="C242" s="419" t="e">
        <v>#N/A</v>
      </c>
      <c r="D242" s="419">
        <v>7.2</v>
      </c>
      <c r="E242" s="419">
        <v>1.6</v>
      </c>
    </row>
    <row r="243" spans="1:5">
      <c r="A243" s="425">
        <v>32689</v>
      </c>
      <c r="B243" s="419">
        <v>5.3</v>
      </c>
      <c r="C243" s="419" t="e">
        <v>#N/A</v>
      </c>
      <c r="D243" s="419">
        <v>7.2</v>
      </c>
      <c r="E243" s="419">
        <v>1.5</v>
      </c>
    </row>
    <row r="244" spans="1:5">
      <c r="A244" s="425">
        <v>32720</v>
      </c>
      <c r="B244" s="419">
        <v>5.2</v>
      </c>
      <c r="C244" s="419" t="e">
        <v>#N/A</v>
      </c>
      <c r="D244" s="419">
        <v>7.1</v>
      </c>
      <c r="E244" s="419">
        <v>1.3</v>
      </c>
    </row>
    <row r="245" spans="1:5">
      <c r="A245" s="425">
        <v>32751</v>
      </c>
      <c r="B245" s="419">
        <v>5.2</v>
      </c>
      <c r="C245" s="419" t="e">
        <v>#N/A</v>
      </c>
      <c r="D245" s="419">
        <v>7.1</v>
      </c>
      <c r="E245" s="419">
        <v>1.5</v>
      </c>
    </row>
    <row r="246" spans="1:5">
      <c r="A246" s="425">
        <v>32780</v>
      </c>
      <c r="B246" s="419">
        <v>5.3</v>
      </c>
      <c r="C246" s="419" t="e">
        <v>#N/A</v>
      </c>
      <c r="D246" s="419">
        <v>7.1</v>
      </c>
      <c r="E246" s="419">
        <v>1.5</v>
      </c>
    </row>
    <row r="247" spans="1:5">
      <c r="A247" s="425">
        <v>32812</v>
      </c>
      <c r="B247" s="419">
        <v>5.3</v>
      </c>
      <c r="C247" s="419" t="e">
        <v>#N/A</v>
      </c>
      <c r="D247" s="419">
        <v>7</v>
      </c>
      <c r="E247" s="419">
        <v>1.7</v>
      </c>
    </row>
    <row r="248" spans="1:5">
      <c r="A248" s="425">
        <v>32842</v>
      </c>
      <c r="B248" s="419">
        <v>5.4</v>
      </c>
      <c r="C248" s="419" t="e">
        <v>#N/A</v>
      </c>
      <c r="D248" s="419">
        <v>7</v>
      </c>
      <c r="E248" s="419">
        <v>1.5</v>
      </c>
    </row>
    <row r="249" spans="1:5">
      <c r="A249" s="425">
        <v>32871</v>
      </c>
      <c r="B249" s="419">
        <v>5.4</v>
      </c>
      <c r="C249" s="419" t="e">
        <v>#N/A</v>
      </c>
      <c r="D249" s="419">
        <v>7</v>
      </c>
      <c r="E249" s="419">
        <v>1.5</v>
      </c>
    </row>
    <row r="250" spans="1:5">
      <c r="A250" s="425">
        <v>32904</v>
      </c>
      <c r="B250" s="419">
        <v>5.4</v>
      </c>
      <c r="C250" s="419" t="e">
        <v>#N/A</v>
      </c>
      <c r="D250" s="419">
        <v>6.9</v>
      </c>
      <c r="E250" s="419">
        <v>1.5</v>
      </c>
    </row>
    <row r="251" spans="1:5">
      <c r="A251" s="425">
        <v>32932</v>
      </c>
      <c r="B251" s="419">
        <v>5.3</v>
      </c>
      <c r="C251" s="419" t="e">
        <v>#N/A</v>
      </c>
      <c r="D251" s="419">
        <v>6.9</v>
      </c>
      <c r="E251" s="419">
        <v>1.4</v>
      </c>
    </row>
    <row r="252" spans="1:5">
      <c r="A252" s="425">
        <v>32962</v>
      </c>
      <c r="B252" s="419">
        <v>5.2</v>
      </c>
      <c r="C252" s="419" t="e">
        <v>#N/A</v>
      </c>
      <c r="D252" s="419">
        <v>6.9</v>
      </c>
      <c r="E252" s="419">
        <v>1.4</v>
      </c>
    </row>
    <row r="253" spans="1:5">
      <c r="A253" s="425">
        <v>32993</v>
      </c>
      <c r="B253" s="419">
        <v>5.4</v>
      </c>
      <c r="C253" s="419" t="e">
        <v>#N/A</v>
      </c>
      <c r="D253" s="419">
        <v>6.9</v>
      </c>
      <c r="E253" s="419">
        <v>1.4</v>
      </c>
    </row>
    <row r="254" spans="1:5">
      <c r="A254" s="425">
        <v>33024</v>
      </c>
      <c r="B254" s="419">
        <v>5.4</v>
      </c>
      <c r="C254" s="419" t="e">
        <v>#N/A</v>
      </c>
      <c r="D254" s="419">
        <v>6.9</v>
      </c>
      <c r="E254" s="419">
        <v>1.7</v>
      </c>
    </row>
    <row r="255" spans="1:5">
      <c r="A255" s="425">
        <v>33053</v>
      </c>
      <c r="B255" s="419">
        <v>5.2</v>
      </c>
      <c r="C255" s="419" t="e">
        <v>#N/A</v>
      </c>
      <c r="D255" s="419">
        <v>6.9</v>
      </c>
      <c r="E255" s="419">
        <v>1.5</v>
      </c>
    </row>
    <row r="256" spans="1:5">
      <c r="A256" s="425">
        <v>33085</v>
      </c>
      <c r="B256" s="419">
        <v>5.5</v>
      </c>
      <c r="C256" s="419" t="e">
        <v>#N/A</v>
      </c>
      <c r="D256" s="419">
        <v>7</v>
      </c>
      <c r="E256" s="419">
        <v>1.7</v>
      </c>
    </row>
    <row r="257" spans="1:5">
      <c r="A257" s="425">
        <v>33116</v>
      </c>
      <c r="B257" s="419">
        <v>5.7</v>
      </c>
      <c r="C257" s="419" t="e">
        <v>#N/A</v>
      </c>
      <c r="D257" s="419">
        <v>7.1</v>
      </c>
      <c r="E257" s="419">
        <v>1.7</v>
      </c>
    </row>
    <row r="258" spans="1:5">
      <c r="A258" s="425">
        <v>33144</v>
      </c>
      <c r="B258" s="419">
        <v>5.9</v>
      </c>
      <c r="C258" s="419" t="e">
        <v>#N/A</v>
      </c>
      <c r="D258" s="419">
        <v>7.2</v>
      </c>
      <c r="E258" s="419">
        <v>1.9</v>
      </c>
    </row>
    <row r="259" spans="1:5">
      <c r="A259" s="425">
        <v>33177</v>
      </c>
      <c r="B259" s="419">
        <v>5.9</v>
      </c>
      <c r="C259" s="419" t="e">
        <v>#N/A</v>
      </c>
      <c r="D259" s="419">
        <v>7.3</v>
      </c>
      <c r="E259" s="419">
        <v>2</v>
      </c>
    </row>
    <row r="260" spans="1:5">
      <c r="A260" s="425">
        <v>33207</v>
      </c>
      <c r="B260" s="419">
        <v>6.2</v>
      </c>
      <c r="C260" s="419" t="e">
        <v>#N/A</v>
      </c>
      <c r="D260" s="419">
        <v>7.5</v>
      </c>
      <c r="E260" s="419">
        <v>2.2999999999999998</v>
      </c>
    </row>
    <row r="261" spans="1:5">
      <c r="A261" s="425">
        <v>33238</v>
      </c>
      <c r="B261" s="419">
        <v>6.3</v>
      </c>
      <c r="C261" s="419" t="e">
        <v>#N/A</v>
      </c>
      <c r="D261" s="419">
        <v>7.6</v>
      </c>
      <c r="E261" s="419">
        <v>2.2000000000000002</v>
      </c>
    </row>
    <row r="262" spans="1:5">
      <c r="A262" s="425">
        <v>33269</v>
      </c>
      <c r="B262" s="419">
        <v>6.4</v>
      </c>
      <c r="C262" s="419" t="e">
        <v>#N/A</v>
      </c>
      <c r="D262" s="419">
        <v>7.8</v>
      </c>
      <c r="E262" s="419">
        <v>2.2000000000000002</v>
      </c>
    </row>
    <row r="263" spans="1:5">
      <c r="A263" s="425">
        <v>33297</v>
      </c>
      <c r="B263" s="419">
        <v>6.6</v>
      </c>
      <c r="C263" s="419" t="e">
        <v>#N/A</v>
      </c>
      <c r="D263" s="419">
        <v>8</v>
      </c>
      <c r="E263" s="419">
        <v>2.5</v>
      </c>
    </row>
    <row r="264" spans="1:5">
      <c r="A264" s="425">
        <v>33326</v>
      </c>
      <c r="B264" s="419">
        <v>6.8</v>
      </c>
      <c r="C264" s="419" t="e">
        <v>#N/A</v>
      </c>
      <c r="D264" s="419">
        <v>8.1999999999999993</v>
      </c>
      <c r="E264" s="419">
        <v>2.6</v>
      </c>
    </row>
    <row r="265" spans="1:5">
      <c r="A265" s="425">
        <v>33358</v>
      </c>
      <c r="B265" s="419">
        <v>6.7</v>
      </c>
      <c r="C265" s="419" t="e">
        <v>#N/A</v>
      </c>
      <c r="D265" s="419">
        <v>8.5</v>
      </c>
      <c r="E265" s="419">
        <v>2.7</v>
      </c>
    </row>
    <row r="266" spans="1:5">
      <c r="A266" s="425">
        <v>33389</v>
      </c>
      <c r="B266" s="419">
        <v>6.9</v>
      </c>
      <c r="C266" s="419" t="e">
        <v>#N/A</v>
      </c>
      <c r="D266" s="419">
        <v>8.6999999999999993</v>
      </c>
      <c r="E266" s="419">
        <v>2.7</v>
      </c>
    </row>
    <row r="267" spans="1:5">
      <c r="A267" s="425">
        <v>33417</v>
      </c>
      <c r="B267" s="419">
        <v>6.9</v>
      </c>
      <c r="C267" s="419" t="e">
        <v>#N/A</v>
      </c>
      <c r="D267" s="419">
        <v>8.8000000000000007</v>
      </c>
      <c r="E267" s="419">
        <v>2.8</v>
      </c>
    </row>
    <row r="268" spans="1:5">
      <c r="A268" s="425">
        <v>33450</v>
      </c>
      <c r="B268" s="419">
        <v>6.8</v>
      </c>
      <c r="C268" s="419" t="e">
        <v>#N/A</v>
      </c>
      <c r="D268" s="419">
        <v>9</v>
      </c>
      <c r="E268" s="419">
        <v>3.2</v>
      </c>
    </row>
    <row r="269" spans="1:5">
      <c r="A269" s="425">
        <v>33480</v>
      </c>
      <c r="B269" s="419">
        <v>6.9</v>
      </c>
      <c r="C269" s="419" t="e">
        <v>#N/A</v>
      </c>
      <c r="D269" s="419">
        <v>9.1999999999999993</v>
      </c>
      <c r="E269" s="419">
        <v>3.4</v>
      </c>
    </row>
    <row r="270" spans="1:5">
      <c r="A270" s="425">
        <v>33511</v>
      </c>
      <c r="B270" s="419">
        <v>6.9</v>
      </c>
      <c r="C270" s="419" t="e">
        <v>#N/A</v>
      </c>
      <c r="D270" s="419">
        <v>9.3000000000000007</v>
      </c>
      <c r="E270" s="419">
        <v>3.5</v>
      </c>
    </row>
    <row r="271" spans="1:5">
      <c r="A271" s="425">
        <v>33542</v>
      </c>
      <c r="B271" s="419">
        <v>7</v>
      </c>
      <c r="C271" s="419" t="e">
        <v>#N/A</v>
      </c>
      <c r="D271" s="419">
        <v>9.4</v>
      </c>
      <c r="E271" s="419">
        <v>3.7</v>
      </c>
    </row>
    <row r="272" spans="1:5">
      <c r="A272" s="425">
        <v>33571</v>
      </c>
      <c r="B272" s="419">
        <v>7</v>
      </c>
      <c r="C272" s="419" t="e">
        <v>#N/A</v>
      </c>
      <c r="D272" s="419">
        <v>9.5</v>
      </c>
      <c r="E272" s="419">
        <v>3.8</v>
      </c>
    </row>
    <row r="273" spans="1:5">
      <c r="A273" s="425">
        <v>33603</v>
      </c>
      <c r="B273" s="419">
        <v>7.3</v>
      </c>
      <c r="C273" s="419" t="e">
        <v>#N/A</v>
      </c>
      <c r="D273" s="419">
        <v>9.5</v>
      </c>
      <c r="E273" s="419">
        <v>4.0999999999999996</v>
      </c>
    </row>
    <row r="274" spans="1:5">
      <c r="A274" s="425">
        <v>33634</v>
      </c>
      <c r="B274" s="419">
        <v>7.3</v>
      </c>
      <c r="C274" s="419" t="e">
        <v>#N/A</v>
      </c>
      <c r="D274" s="419">
        <v>9.6</v>
      </c>
      <c r="E274" s="419">
        <v>4.3</v>
      </c>
    </row>
    <row r="275" spans="1:5">
      <c r="A275" s="425">
        <v>33662</v>
      </c>
      <c r="B275" s="419">
        <v>7.4</v>
      </c>
      <c r="C275" s="419" t="e">
        <v>#N/A</v>
      </c>
      <c r="D275" s="419">
        <v>9.6999999999999993</v>
      </c>
      <c r="E275" s="419">
        <v>4.5999999999999996</v>
      </c>
    </row>
    <row r="276" spans="1:5">
      <c r="A276" s="425">
        <v>33694</v>
      </c>
      <c r="B276" s="419">
        <v>7.4</v>
      </c>
      <c r="C276" s="419" t="e">
        <v>#N/A</v>
      </c>
      <c r="D276" s="419">
        <v>9.8000000000000007</v>
      </c>
      <c r="E276" s="419">
        <v>4.8</v>
      </c>
    </row>
    <row r="277" spans="1:5">
      <c r="A277" s="425">
        <v>33724</v>
      </c>
      <c r="B277" s="419">
        <v>7.4</v>
      </c>
      <c r="C277" s="419" t="e">
        <v>#N/A</v>
      </c>
      <c r="D277" s="419">
        <v>9.8000000000000007</v>
      </c>
      <c r="E277" s="419">
        <v>5</v>
      </c>
    </row>
    <row r="278" spans="1:5">
      <c r="A278" s="425">
        <v>33753</v>
      </c>
      <c r="B278" s="419">
        <v>7.6</v>
      </c>
      <c r="C278" s="419" t="e">
        <v>#N/A</v>
      </c>
      <c r="D278" s="419">
        <v>9.8000000000000007</v>
      </c>
      <c r="E278" s="419">
        <v>5.4</v>
      </c>
    </row>
    <row r="279" spans="1:5">
      <c r="A279" s="425">
        <v>33785</v>
      </c>
      <c r="B279" s="419">
        <v>7.8</v>
      </c>
      <c r="C279" s="419" t="e">
        <v>#N/A</v>
      </c>
      <c r="D279" s="419">
        <v>9.9</v>
      </c>
      <c r="E279" s="419">
        <v>5.4</v>
      </c>
    </row>
    <row r="280" spans="1:5">
      <c r="A280" s="425">
        <v>33816</v>
      </c>
      <c r="B280" s="419">
        <v>7.7</v>
      </c>
      <c r="C280" s="419" t="e">
        <v>#N/A</v>
      </c>
      <c r="D280" s="419">
        <v>9.9</v>
      </c>
      <c r="E280" s="419">
        <v>5.8</v>
      </c>
    </row>
    <row r="281" spans="1:5">
      <c r="A281" s="425">
        <v>33847</v>
      </c>
      <c r="B281" s="419">
        <v>7.6</v>
      </c>
      <c r="C281" s="419" t="e">
        <v>#N/A</v>
      </c>
      <c r="D281" s="419">
        <v>9.9</v>
      </c>
      <c r="E281" s="419">
        <v>6</v>
      </c>
    </row>
    <row r="282" spans="1:5">
      <c r="A282" s="425">
        <v>33877</v>
      </c>
      <c r="B282" s="419">
        <v>7.6</v>
      </c>
      <c r="C282" s="419" t="e">
        <v>#N/A</v>
      </c>
      <c r="D282" s="419">
        <v>10.1</v>
      </c>
      <c r="E282" s="419">
        <v>6.1</v>
      </c>
    </row>
    <row r="283" spans="1:5">
      <c r="A283" s="425">
        <v>33907</v>
      </c>
      <c r="B283" s="419">
        <v>7.3</v>
      </c>
      <c r="C283" s="419" t="e">
        <v>#N/A</v>
      </c>
      <c r="D283" s="419">
        <v>10.199999999999999</v>
      </c>
      <c r="E283" s="419">
        <v>6.3</v>
      </c>
    </row>
    <row r="284" spans="1:5">
      <c r="A284" s="425">
        <v>33938</v>
      </c>
      <c r="B284" s="419">
        <v>7.4</v>
      </c>
      <c r="C284" s="419" t="e">
        <v>#N/A</v>
      </c>
      <c r="D284" s="419">
        <v>10.4</v>
      </c>
      <c r="E284" s="419">
        <v>6.5</v>
      </c>
    </row>
    <row r="285" spans="1:5">
      <c r="A285" s="425">
        <v>33969</v>
      </c>
      <c r="B285" s="419">
        <v>7.4</v>
      </c>
      <c r="C285" s="419" t="e">
        <v>#N/A</v>
      </c>
      <c r="D285" s="419">
        <v>10.5</v>
      </c>
      <c r="E285" s="419">
        <v>6.7</v>
      </c>
    </row>
    <row r="286" spans="1:5">
      <c r="A286" s="425">
        <v>33998</v>
      </c>
      <c r="B286" s="419">
        <v>7.3</v>
      </c>
      <c r="C286" s="419">
        <v>9.3000000000000007</v>
      </c>
      <c r="D286" s="419">
        <v>10.7</v>
      </c>
      <c r="E286" s="419">
        <v>7.5</v>
      </c>
    </row>
    <row r="287" spans="1:5">
      <c r="A287" s="425">
        <v>34026</v>
      </c>
      <c r="B287" s="419">
        <v>7.1</v>
      </c>
      <c r="C287" s="419">
        <v>9.4</v>
      </c>
      <c r="D287" s="419">
        <v>10.6</v>
      </c>
      <c r="E287" s="419">
        <v>7.6</v>
      </c>
    </row>
    <row r="288" spans="1:5">
      <c r="A288" s="425">
        <v>34059</v>
      </c>
      <c r="B288" s="419">
        <v>7</v>
      </c>
      <c r="C288" s="419">
        <v>9.6</v>
      </c>
      <c r="D288" s="419">
        <v>10.6</v>
      </c>
      <c r="E288" s="419">
        <v>8</v>
      </c>
    </row>
    <row r="289" spans="1:5">
      <c r="A289" s="425">
        <v>34089</v>
      </c>
      <c r="B289" s="419">
        <v>7.1</v>
      </c>
      <c r="C289" s="419">
        <v>9.8000000000000007</v>
      </c>
      <c r="D289" s="419">
        <v>10.5</v>
      </c>
      <c r="E289" s="419">
        <v>8.6</v>
      </c>
    </row>
    <row r="290" spans="1:5">
      <c r="A290" s="425">
        <v>34120</v>
      </c>
      <c r="B290" s="419">
        <v>7.1</v>
      </c>
      <c r="C290" s="419">
        <v>9.9</v>
      </c>
      <c r="D290" s="419">
        <v>10.4</v>
      </c>
      <c r="E290" s="419">
        <v>8.6999999999999993</v>
      </c>
    </row>
    <row r="291" spans="1:5">
      <c r="A291" s="425">
        <v>34150</v>
      </c>
      <c r="B291" s="419">
        <v>7</v>
      </c>
      <c r="C291" s="419">
        <v>10</v>
      </c>
      <c r="D291" s="419">
        <v>10.4</v>
      </c>
      <c r="E291" s="419">
        <v>9.8000000000000007</v>
      </c>
    </row>
    <row r="292" spans="1:5">
      <c r="A292" s="425">
        <v>34180</v>
      </c>
      <c r="B292" s="419">
        <v>6.9</v>
      </c>
      <c r="C292" s="419">
        <v>10.199999999999999</v>
      </c>
      <c r="D292" s="419">
        <v>10.3</v>
      </c>
      <c r="E292" s="419">
        <v>9.6999999999999993</v>
      </c>
    </row>
    <row r="293" spans="1:5">
      <c r="A293" s="425">
        <v>34212</v>
      </c>
      <c r="B293" s="419">
        <v>6.8</v>
      </c>
      <c r="C293" s="419">
        <v>10.199999999999999</v>
      </c>
      <c r="D293" s="419">
        <v>10.199999999999999</v>
      </c>
      <c r="E293" s="419">
        <v>9.5</v>
      </c>
    </row>
    <row r="294" spans="1:5">
      <c r="A294" s="425">
        <v>34242</v>
      </c>
      <c r="B294" s="419">
        <v>6.7</v>
      </c>
      <c r="C294" s="419">
        <v>10.3</v>
      </c>
      <c r="D294" s="419">
        <v>10.199999999999999</v>
      </c>
      <c r="E294" s="419">
        <v>9.6999999999999993</v>
      </c>
    </row>
    <row r="295" spans="1:5">
      <c r="A295" s="425">
        <v>34271</v>
      </c>
      <c r="B295" s="419">
        <v>6.8</v>
      </c>
      <c r="C295" s="419">
        <v>10.5</v>
      </c>
      <c r="D295" s="419">
        <v>10.199999999999999</v>
      </c>
      <c r="E295" s="419">
        <v>9.8000000000000007</v>
      </c>
    </row>
    <row r="296" spans="1:5">
      <c r="A296" s="425">
        <v>34303</v>
      </c>
      <c r="B296" s="419">
        <v>6.6</v>
      </c>
      <c r="C296" s="419">
        <v>10.6</v>
      </c>
      <c r="D296" s="419">
        <v>10.199999999999999</v>
      </c>
      <c r="E296" s="419">
        <v>9.8000000000000007</v>
      </c>
    </row>
    <row r="297" spans="1:5">
      <c r="A297" s="425">
        <v>34334</v>
      </c>
      <c r="B297" s="419">
        <v>6.5</v>
      </c>
      <c r="C297" s="419">
        <v>10.6</v>
      </c>
      <c r="D297" s="419">
        <v>10.3</v>
      </c>
      <c r="E297" s="419">
        <v>9.8000000000000007</v>
      </c>
    </row>
    <row r="298" spans="1:5">
      <c r="A298" s="425">
        <v>34365</v>
      </c>
      <c r="B298" s="419">
        <v>6.6</v>
      </c>
      <c r="C298" s="419">
        <v>10.7</v>
      </c>
      <c r="D298" s="419">
        <v>10.1</v>
      </c>
      <c r="E298" s="419">
        <v>9.9</v>
      </c>
    </row>
    <row r="299" spans="1:5">
      <c r="A299" s="425">
        <v>34393</v>
      </c>
      <c r="B299" s="419">
        <v>6.6</v>
      </c>
      <c r="C299" s="419">
        <v>10.8</v>
      </c>
      <c r="D299" s="419">
        <v>9.9</v>
      </c>
      <c r="E299" s="419">
        <v>9.8000000000000007</v>
      </c>
    </row>
    <row r="300" spans="1:5">
      <c r="A300" s="425">
        <v>34424</v>
      </c>
      <c r="B300" s="419">
        <v>6.5</v>
      </c>
      <c r="C300" s="419">
        <v>10.8</v>
      </c>
      <c r="D300" s="419">
        <v>9.8000000000000007</v>
      </c>
      <c r="E300" s="419">
        <v>9.5</v>
      </c>
    </row>
    <row r="301" spans="1:5">
      <c r="A301" s="425">
        <v>34453</v>
      </c>
      <c r="B301" s="419">
        <v>6.4</v>
      </c>
      <c r="C301" s="419">
        <v>10.8</v>
      </c>
      <c r="D301" s="419">
        <v>9.6999999999999993</v>
      </c>
      <c r="E301" s="419">
        <v>9.3000000000000007</v>
      </c>
    </row>
    <row r="302" spans="1:5">
      <c r="A302" s="425">
        <v>34485</v>
      </c>
      <c r="B302" s="419">
        <v>6.1</v>
      </c>
      <c r="C302" s="419">
        <v>10.8</v>
      </c>
      <c r="D302" s="419">
        <v>9.6999999999999993</v>
      </c>
      <c r="E302" s="419">
        <v>9.1999999999999993</v>
      </c>
    </row>
    <row r="303" spans="1:5">
      <c r="A303" s="425">
        <v>34515</v>
      </c>
      <c r="B303" s="419">
        <v>6.1</v>
      </c>
      <c r="C303" s="419">
        <v>10.8</v>
      </c>
      <c r="D303" s="419">
        <v>9.6</v>
      </c>
      <c r="E303" s="419">
        <v>9.6</v>
      </c>
    </row>
    <row r="304" spans="1:5">
      <c r="A304" s="425">
        <v>34544</v>
      </c>
      <c r="B304" s="419">
        <v>6.1</v>
      </c>
      <c r="C304" s="419">
        <v>10.7</v>
      </c>
      <c r="D304" s="419">
        <v>9.5</v>
      </c>
      <c r="E304" s="419">
        <v>9.4</v>
      </c>
    </row>
    <row r="305" spans="1:5">
      <c r="A305" s="425">
        <v>34577</v>
      </c>
      <c r="B305" s="419">
        <v>6</v>
      </c>
      <c r="C305" s="419">
        <v>10.7</v>
      </c>
      <c r="D305" s="419">
        <v>9.4</v>
      </c>
      <c r="E305" s="419">
        <v>9.3000000000000007</v>
      </c>
    </row>
    <row r="306" spans="1:5">
      <c r="A306" s="425">
        <v>34607</v>
      </c>
      <c r="B306" s="419">
        <v>5.9</v>
      </c>
      <c r="C306" s="419">
        <v>10.6</v>
      </c>
      <c r="D306" s="419">
        <v>9.1999999999999993</v>
      </c>
      <c r="E306" s="419">
        <v>9</v>
      </c>
    </row>
    <row r="307" spans="1:5">
      <c r="A307" s="425">
        <v>34638</v>
      </c>
      <c r="B307" s="419">
        <v>5.8</v>
      </c>
      <c r="C307" s="419">
        <v>10.7</v>
      </c>
      <c r="D307" s="419">
        <v>9.1</v>
      </c>
      <c r="E307" s="419">
        <v>9</v>
      </c>
    </row>
    <row r="308" spans="1:5">
      <c r="A308" s="425">
        <v>34668</v>
      </c>
      <c r="B308" s="419">
        <v>5.6</v>
      </c>
      <c r="C308" s="419">
        <v>10.6</v>
      </c>
      <c r="D308" s="419">
        <v>9</v>
      </c>
      <c r="E308" s="419">
        <v>9</v>
      </c>
    </row>
    <row r="309" spans="1:5">
      <c r="A309" s="425">
        <v>34698</v>
      </c>
      <c r="B309" s="419">
        <v>5.5</v>
      </c>
      <c r="C309" s="419">
        <v>10.6</v>
      </c>
      <c r="D309" s="419">
        <v>8.9</v>
      </c>
      <c r="E309" s="419">
        <v>9</v>
      </c>
    </row>
    <row r="310" spans="1:5">
      <c r="A310" s="425">
        <v>34730</v>
      </c>
      <c r="B310" s="419">
        <v>5.6</v>
      </c>
      <c r="C310" s="419">
        <v>10.5</v>
      </c>
      <c r="D310" s="419">
        <v>8.9</v>
      </c>
      <c r="E310" s="419">
        <v>9</v>
      </c>
    </row>
    <row r="311" spans="1:5">
      <c r="A311" s="425">
        <v>34758</v>
      </c>
      <c r="B311" s="419">
        <v>5.4</v>
      </c>
      <c r="C311" s="419">
        <v>10.4</v>
      </c>
      <c r="D311" s="419">
        <v>8.9</v>
      </c>
      <c r="E311" s="419">
        <v>8.8000000000000007</v>
      </c>
    </row>
    <row r="312" spans="1:5">
      <c r="A312" s="425">
        <v>34789</v>
      </c>
      <c r="B312" s="419">
        <v>5.4</v>
      </c>
      <c r="C312" s="419">
        <v>10.4</v>
      </c>
      <c r="D312" s="419">
        <v>8.8000000000000007</v>
      </c>
      <c r="E312" s="419">
        <v>8.6999999999999993</v>
      </c>
    </row>
    <row r="313" spans="1:5">
      <c r="A313" s="425">
        <v>34817</v>
      </c>
      <c r="B313" s="419">
        <v>5.8</v>
      </c>
      <c r="C313" s="419">
        <v>10.4</v>
      </c>
      <c r="D313" s="419">
        <v>8.8000000000000007</v>
      </c>
      <c r="E313" s="419">
        <v>8.8000000000000007</v>
      </c>
    </row>
    <row r="314" spans="1:5">
      <c r="A314" s="425">
        <v>34850</v>
      </c>
      <c r="B314" s="419">
        <v>5.6</v>
      </c>
      <c r="C314" s="419">
        <v>10.4</v>
      </c>
      <c r="D314" s="419">
        <v>8.6999999999999993</v>
      </c>
      <c r="E314" s="419">
        <v>8.6</v>
      </c>
    </row>
    <row r="315" spans="1:5">
      <c r="A315" s="425">
        <v>34880</v>
      </c>
      <c r="B315" s="419">
        <v>5.6</v>
      </c>
      <c r="C315" s="419">
        <v>10.4</v>
      </c>
      <c r="D315" s="419">
        <v>8.6999999999999993</v>
      </c>
      <c r="E315" s="419">
        <v>8.6999999999999993</v>
      </c>
    </row>
    <row r="316" spans="1:5">
      <c r="A316" s="425">
        <v>34911</v>
      </c>
      <c r="B316" s="419">
        <v>5.7</v>
      </c>
      <c r="C316" s="419">
        <v>10.3</v>
      </c>
      <c r="D316" s="419">
        <v>8.6</v>
      </c>
      <c r="E316" s="419">
        <v>8.6</v>
      </c>
    </row>
    <row r="317" spans="1:5">
      <c r="A317" s="425">
        <v>34942</v>
      </c>
      <c r="B317" s="419">
        <v>5.7</v>
      </c>
      <c r="C317" s="419">
        <v>10.4</v>
      </c>
      <c r="D317" s="419">
        <v>8.6</v>
      </c>
      <c r="E317" s="419">
        <v>8.6999999999999993</v>
      </c>
    </row>
    <row r="318" spans="1:5">
      <c r="A318" s="425">
        <v>34971</v>
      </c>
      <c r="B318" s="419">
        <v>5.6</v>
      </c>
      <c r="C318" s="419">
        <v>10.4</v>
      </c>
      <c r="D318" s="419">
        <v>8.6</v>
      </c>
      <c r="E318" s="419">
        <v>8.6999999999999993</v>
      </c>
    </row>
    <row r="319" spans="1:5">
      <c r="A319" s="425">
        <v>35003</v>
      </c>
      <c r="B319" s="419">
        <v>5.5</v>
      </c>
      <c r="C319" s="419">
        <v>10.4</v>
      </c>
      <c r="D319" s="419">
        <v>8.6</v>
      </c>
      <c r="E319" s="419">
        <v>8.9</v>
      </c>
    </row>
    <row r="320" spans="1:5">
      <c r="A320" s="425">
        <v>35033</v>
      </c>
      <c r="B320" s="419">
        <v>5.6</v>
      </c>
      <c r="C320" s="419">
        <v>10.4</v>
      </c>
      <c r="D320" s="419">
        <v>8.3000000000000007</v>
      </c>
      <c r="E320" s="419">
        <v>9</v>
      </c>
    </row>
    <row r="321" spans="1:5">
      <c r="A321" s="425">
        <v>35062</v>
      </c>
      <c r="B321" s="419">
        <v>5.6</v>
      </c>
      <c r="C321" s="419">
        <v>10.5</v>
      </c>
      <c r="D321" s="419">
        <v>8.4</v>
      </c>
      <c r="E321" s="419">
        <v>9</v>
      </c>
    </row>
    <row r="322" spans="1:5">
      <c r="A322" s="425">
        <v>35095</v>
      </c>
      <c r="B322" s="419">
        <v>5.6</v>
      </c>
      <c r="C322" s="419">
        <v>10.5</v>
      </c>
      <c r="D322" s="419">
        <v>8.3000000000000007</v>
      </c>
      <c r="E322" s="419">
        <v>8.6999999999999993</v>
      </c>
    </row>
    <row r="323" spans="1:5">
      <c r="A323" s="425">
        <v>35124</v>
      </c>
      <c r="B323" s="419">
        <v>5.5</v>
      </c>
      <c r="C323" s="419">
        <v>10.6</v>
      </c>
      <c r="D323" s="419">
        <v>8.1999999999999993</v>
      </c>
      <c r="E323" s="419">
        <v>9.1999999999999993</v>
      </c>
    </row>
    <row r="324" spans="1:5">
      <c r="A324" s="425">
        <v>35153</v>
      </c>
      <c r="B324" s="419">
        <v>5.5</v>
      </c>
      <c r="C324" s="419">
        <v>10.6</v>
      </c>
      <c r="D324" s="419">
        <v>8.3000000000000007</v>
      </c>
      <c r="E324" s="419">
        <v>9.1</v>
      </c>
    </row>
    <row r="325" spans="1:5">
      <c r="A325" s="425">
        <v>35185</v>
      </c>
      <c r="B325" s="419">
        <v>5.6</v>
      </c>
      <c r="C325" s="419">
        <v>10.6</v>
      </c>
      <c r="D325" s="419">
        <v>8.3000000000000007</v>
      </c>
      <c r="E325" s="419">
        <v>9.4</v>
      </c>
    </row>
    <row r="326" spans="1:5">
      <c r="A326" s="425">
        <v>35216</v>
      </c>
      <c r="B326" s="419">
        <v>5.6</v>
      </c>
      <c r="C326" s="419">
        <v>10.6</v>
      </c>
      <c r="D326" s="419">
        <v>8.3000000000000007</v>
      </c>
      <c r="E326" s="419">
        <v>9.5</v>
      </c>
    </row>
    <row r="327" spans="1:5">
      <c r="A327" s="425">
        <v>35244</v>
      </c>
      <c r="B327" s="419">
        <v>5.3</v>
      </c>
      <c r="C327" s="419">
        <v>10.6</v>
      </c>
      <c r="D327" s="419">
        <v>8.1999999999999993</v>
      </c>
      <c r="E327" s="419">
        <v>9.6</v>
      </c>
    </row>
    <row r="328" spans="1:5">
      <c r="A328" s="425">
        <v>35277</v>
      </c>
      <c r="B328" s="419">
        <v>5.5</v>
      </c>
      <c r="C328" s="419">
        <v>10.6</v>
      </c>
      <c r="D328" s="419">
        <v>8.1</v>
      </c>
      <c r="E328" s="419">
        <v>9.5</v>
      </c>
    </row>
    <row r="329" spans="1:5">
      <c r="A329" s="425">
        <v>35307</v>
      </c>
      <c r="B329" s="419">
        <v>5.0999999999999996</v>
      </c>
      <c r="C329" s="419">
        <v>10.6</v>
      </c>
      <c r="D329" s="419">
        <v>8.1</v>
      </c>
      <c r="E329" s="419">
        <v>9.9</v>
      </c>
    </row>
    <row r="330" spans="1:5">
      <c r="A330" s="425">
        <v>35338</v>
      </c>
      <c r="B330" s="419">
        <v>5.2</v>
      </c>
      <c r="C330" s="419">
        <v>10.6</v>
      </c>
      <c r="D330" s="419">
        <v>8</v>
      </c>
      <c r="E330" s="419">
        <v>9.8000000000000007</v>
      </c>
    </row>
    <row r="331" spans="1:5">
      <c r="A331" s="425">
        <v>35369</v>
      </c>
      <c r="B331" s="419">
        <v>5.2</v>
      </c>
      <c r="C331" s="419">
        <v>10.6</v>
      </c>
      <c r="D331" s="419">
        <v>8</v>
      </c>
      <c r="E331" s="419">
        <v>9.8000000000000007</v>
      </c>
    </row>
    <row r="332" spans="1:5">
      <c r="A332" s="425">
        <v>35398</v>
      </c>
      <c r="B332" s="419">
        <v>5.4</v>
      </c>
      <c r="C332" s="419">
        <v>10.6</v>
      </c>
      <c r="D332" s="419">
        <v>7.8</v>
      </c>
      <c r="E332" s="419">
        <v>9.9</v>
      </c>
    </row>
    <row r="333" spans="1:5">
      <c r="A333" s="425">
        <v>35430</v>
      </c>
      <c r="B333" s="419">
        <v>5.4</v>
      </c>
      <c r="C333" s="419">
        <v>10.6</v>
      </c>
      <c r="D333" s="419">
        <v>7.7</v>
      </c>
      <c r="E333" s="419">
        <v>10.1</v>
      </c>
    </row>
    <row r="334" spans="1:5">
      <c r="A334" s="425">
        <v>35461</v>
      </c>
      <c r="B334" s="419">
        <v>5.3</v>
      </c>
      <c r="C334" s="419">
        <v>10.7</v>
      </c>
      <c r="D334" s="419">
        <v>7.5</v>
      </c>
      <c r="E334" s="419">
        <v>10</v>
      </c>
    </row>
    <row r="335" spans="1:5">
      <c r="A335" s="425">
        <v>35489</v>
      </c>
      <c r="B335" s="419">
        <v>5.2</v>
      </c>
      <c r="C335" s="419">
        <v>10.7</v>
      </c>
      <c r="D335" s="419">
        <v>7.3</v>
      </c>
      <c r="E335" s="419">
        <v>10.4</v>
      </c>
    </row>
    <row r="336" spans="1:5">
      <c r="A336" s="425">
        <v>35520</v>
      </c>
      <c r="B336" s="419">
        <v>5.2</v>
      </c>
      <c r="C336" s="419">
        <v>10.6</v>
      </c>
      <c r="D336" s="419">
        <v>7.2</v>
      </c>
      <c r="E336" s="419">
        <v>10.4</v>
      </c>
    </row>
    <row r="337" spans="1:5">
      <c r="A337" s="425">
        <v>35550</v>
      </c>
      <c r="B337" s="419">
        <v>5.0999999999999996</v>
      </c>
      <c r="C337" s="419">
        <v>10.6</v>
      </c>
      <c r="D337" s="419">
        <v>7.2</v>
      </c>
      <c r="E337" s="419">
        <v>10.199999999999999</v>
      </c>
    </row>
    <row r="338" spans="1:5">
      <c r="A338" s="425">
        <v>35580</v>
      </c>
      <c r="B338" s="419">
        <v>4.9000000000000004</v>
      </c>
      <c r="C338" s="419">
        <v>10.6</v>
      </c>
      <c r="D338" s="419">
        <v>7.2</v>
      </c>
      <c r="E338" s="419">
        <v>10.199999999999999</v>
      </c>
    </row>
    <row r="339" spans="1:5">
      <c r="A339" s="425">
        <v>35611</v>
      </c>
      <c r="B339" s="419">
        <v>5</v>
      </c>
      <c r="C339" s="419">
        <v>10.6</v>
      </c>
      <c r="D339" s="419">
        <v>7.3</v>
      </c>
      <c r="E339" s="419">
        <v>10.5</v>
      </c>
    </row>
    <row r="340" spans="1:5">
      <c r="A340" s="425">
        <v>35642</v>
      </c>
      <c r="B340" s="419">
        <v>4.9000000000000004</v>
      </c>
      <c r="C340" s="419">
        <v>10.5</v>
      </c>
      <c r="D340" s="419">
        <v>7.1</v>
      </c>
      <c r="E340" s="419">
        <v>10.1</v>
      </c>
    </row>
    <row r="341" spans="1:5">
      <c r="A341" s="425">
        <v>35671</v>
      </c>
      <c r="B341" s="419">
        <v>4.8</v>
      </c>
      <c r="C341" s="419">
        <v>10.5</v>
      </c>
      <c r="D341" s="419">
        <v>6.8</v>
      </c>
      <c r="E341" s="419">
        <v>9.6</v>
      </c>
    </row>
    <row r="342" spans="1:5">
      <c r="A342" s="425">
        <v>35703</v>
      </c>
      <c r="B342" s="419">
        <v>4.9000000000000004</v>
      </c>
      <c r="C342" s="419">
        <v>10.5</v>
      </c>
      <c r="D342" s="419">
        <v>6.7</v>
      </c>
      <c r="E342" s="419">
        <v>9.5</v>
      </c>
    </row>
    <row r="343" spans="1:5">
      <c r="A343" s="425">
        <v>35734</v>
      </c>
      <c r="B343" s="419">
        <v>4.7</v>
      </c>
      <c r="C343" s="419">
        <v>10.5</v>
      </c>
      <c r="D343" s="419">
        <v>6.6</v>
      </c>
      <c r="E343" s="419">
        <v>9.4</v>
      </c>
    </row>
    <row r="344" spans="1:5">
      <c r="A344" s="425">
        <v>35762</v>
      </c>
      <c r="B344" s="419">
        <v>4.5999999999999996</v>
      </c>
      <c r="C344" s="419">
        <v>10.5</v>
      </c>
      <c r="D344" s="419">
        <v>6.5</v>
      </c>
      <c r="E344" s="419">
        <v>9.1999999999999993</v>
      </c>
    </row>
    <row r="345" spans="1:5">
      <c r="A345" s="425">
        <v>35795</v>
      </c>
      <c r="B345" s="419">
        <v>4.7</v>
      </c>
      <c r="C345" s="419">
        <v>10.4</v>
      </c>
      <c r="D345" s="419">
        <v>6.4</v>
      </c>
      <c r="E345" s="419">
        <v>8.8000000000000007</v>
      </c>
    </row>
    <row r="346" spans="1:5">
      <c r="A346" s="425">
        <v>35825</v>
      </c>
      <c r="B346" s="419">
        <v>4.5999999999999996</v>
      </c>
      <c r="C346" s="419">
        <v>10.3</v>
      </c>
      <c r="D346" s="419">
        <v>6.4</v>
      </c>
      <c r="E346" s="419">
        <v>8.8000000000000007</v>
      </c>
    </row>
    <row r="347" spans="1:5">
      <c r="A347" s="425">
        <v>35853</v>
      </c>
      <c r="B347" s="419">
        <v>4.5999999999999996</v>
      </c>
      <c r="C347" s="419">
        <v>10.3</v>
      </c>
      <c r="D347" s="419">
        <v>6.4</v>
      </c>
      <c r="E347" s="419">
        <v>8.8000000000000007</v>
      </c>
    </row>
    <row r="348" spans="1:5">
      <c r="A348" s="425">
        <v>35885</v>
      </c>
      <c r="B348" s="419">
        <v>4.7</v>
      </c>
      <c r="C348" s="419">
        <v>10.199999999999999</v>
      </c>
      <c r="D348" s="419">
        <v>6.3</v>
      </c>
      <c r="E348" s="419">
        <v>8.4</v>
      </c>
    </row>
    <row r="349" spans="1:5">
      <c r="A349" s="425">
        <v>35915</v>
      </c>
      <c r="B349" s="419">
        <v>4.3</v>
      </c>
      <c r="C349" s="419">
        <v>10.199999999999999</v>
      </c>
      <c r="D349" s="419">
        <v>6.3</v>
      </c>
      <c r="E349" s="419">
        <v>8.6999999999999993</v>
      </c>
    </row>
    <row r="350" spans="1:5">
      <c r="A350" s="425">
        <v>35944</v>
      </c>
      <c r="B350" s="419">
        <v>4.4000000000000004</v>
      </c>
      <c r="C350" s="419">
        <v>10.199999999999999</v>
      </c>
      <c r="D350" s="419">
        <v>6.3</v>
      </c>
      <c r="E350" s="419">
        <v>8.9</v>
      </c>
    </row>
    <row r="351" spans="1:5">
      <c r="A351" s="425">
        <v>35976</v>
      </c>
      <c r="B351" s="419">
        <v>4.5</v>
      </c>
      <c r="C351" s="419">
        <v>10.1</v>
      </c>
      <c r="D351" s="419">
        <v>6.3</v>
      </c>
      <c r="E351" s="419">
        <v>8.1999999999999993</v>
      </c>
    </row>
    <row r="352" spans="1:5">
      <c r="A352" s="425">
        <v>36007</v>
      </c>
      <c r="B352" s="419">
        <v>4.5</v>
      </c>
      <c r="C352" s="419">
        <v>10</v>
      </c>
      <c r="D352" s="419">
        <v>6.3</v>
      </c>
      <c r="E352" s="419">
        <v>8.3000000000000007</v>
      </c>
    </row>
    <row r="353" spans="1:5">
      <c r="A353" s="425">
        <v>36038</v>
      </c>
      <c r="B353" s="419">
        <v>4.5</v>
      </c>
      <c r="C353" s="419">
        <v>10</v>
      </c>
      <c r="D353" s="419">
        <v>6.2</v>
      </c>
      <c r="E353" s="419">
        <v>8.1</v>
      </c>
    </row>
    <row r="354" spans="1:5">
      <c r="A354" s="425">
        <v>36068</v>
      </c>
      <c r="B354" s="419">
        <v>4.5999999999999996</v>
      </c>
      <c r="C354" s="419">
        <v>9.9</v>
      </c>
      <c r="D354" s="419">
        <v>6.2</v>
      </c>
      <c r="E354" s="419">
        <v>7.6</v>
      </c>
    </row>
    <row r="355" spans="1:5">
      <c r="A355" s="425">
        <v>36098</v>
      </c>
      <c r="B355" s="419">
        <v>4.5</v>
      </c>
      <c r="C355" s="419">
        <v>9.9</v>
      </c>
      <c r="D355" s="419">
        <v>6.2</v>
      </c>
      <c r="E355" s="419">
        <v>7.4</v>
      </c>
    </row>
    <row r="356" spans="1:5">
      <c r="A356" s="425">
        <v>36129</v>
      </c>
      <c r="B356" s="419">
        <v>4.4000000000000004</v>
      </c>
      <c r="C356" s="419">
        <v>9.8000000000000007</v>
      </c>
      <c r="D356" s="419">
        <v>6.1</v>
      </c>
      <c r="E356" s="419">
        <v>7.6</v>
      </c>
    </row>
    <row r="357" spans="1:5">
      <c r="A357" s="425">
        <v>36160</v>
      </c>
      <c r="B357" s="419">
        <v>4.4000000000000004</v>
      </c>
      <c r="C357" s="419">
        <v>9.8000000000000007</v>
      </c>
      <c r="D357" s="419">
        <v>6.2</v>
      </c>
      <c r="E357" s="419">
        <v>7.4</v>
      </c>
    </row>
    <row r="358" spans="1:5">
      <c r="A358" s="425">
        <v>36189</v>
      </c>
      <c r="B358" s="419">
        <v>4.3</v>
      </c>
      <c r="C358" s="419">
        <v>9.6999999999999993</v>
      </c>
      <c r="D358" s="419">
        <v>6.2</v>
      </c>
      <c r="E358" s="419">
        <v>7.3</v>
      </c>
    </row>
    <row r="359" spans="1:5">
      <c r="A359" s="425">
        <v>36217</v>
      </c>
      <c r="B359" s="419">
        <v>4.4000000000000004</v>
      </c>
      <c r="C359" s="419">
        <v>9.6</v>
      </c>
      <c r="D359" s="419">
        <v>6.2</v>
      </c>
      <c r="E359" s="419">
        <v>7</v>
      </c>
    </row>
    <row r="360" spans="1:5">
      <c r="A360" s="425">
        <v>36250</v>
      </c>
      <c r="B360" s="419">
        <v>4.2</v>
      </c>
      <c r="C360" s="419">
        <v>9.5</v>
      </c>
      <c r="D360" s="419">
        <v>6.2</v>
      </c>
      <c r="E360" s="419">
        <v>7</v>
      </c>
    </row>
    <row r="361" spans="1:5">
      <c r="A361" s="425">
        <v>36280</v>
      </c>
      <c r="B361" s="419">
        <v>4.3</v>
      </c>
      <c r="C361" s="419">
        <v>9.5</v>
      </c>
      <c r="D361" s="419">
        <v>6.1</v>
      </c>
      <c r="E361" s="419">
        <v>6.9</v>
      </c>
    </row>
    <row r="362" spans="1:5">
      <c r="A362" s="425">
        <v>36311</v>
      </c>
      <c r="B362" s="419">
        <v>4.2</v>
      </c>
      <c r="C362" s="419">
        <v>9.5</v>
      </c>
      <c r="D362" s="419">
        <v>6</v>
      </c>
      <c r="E362" s="419">
        <v>6.7</v>
      </c>
    </row>
    <row r="363" spans="1:5">
      <c r="A363" s="425">
        <v>36341</v>
      </c>
      <c r="B363" s="419">
        <v>4.3</v>
      </c>
      <c r="C363" s="419">
        <v>9.4</v>
      </c>
      <c r="D363" s="419">
        <v>6</v>
      </c>
      <c r="E363" s="419">
        <v>6.7</v>
      </c>
    </row>
    <row r="364" spans="1:5">
      <c r="A364" s="425">
        <v>36371</v>
      </c>
      <c r="B364" s="419">
        <v>4.3</v>
      </c>
      <c r="C364" s="419">
        <v>9.3000000000000007</v>
      </c>
      <c r="D364" s="419">
        <v>5.9</v>
      </c>
      <c r="E364" s="419">
        <v>6.6</v>
      </c>
    </row>
    <row r="365" spans="1:5">
      <c r="A365" s="425">
        <v>36403</v>
      </c>
      <c r="B365" s="419">
        <v>4.2</v>
      </c>
      <c r="C365" s="419">
        <v>9.3000000000000007</v>
      </c>
      <c r="D365" s="419">
        <v>5.9</v>
      </c>
      <c r="E365" s="419">
        <v>6.7</v>
      </c>
    </row>
    <row r="366" spans="1:5">
      <c r="A366" s="425">
        <v>36433</v>
      </c>
      <c r="B366" s="419">
        <v>4.2</v>
      </c>
      <c r="C366" s="419">
        <v>9.1999999999999993</v>
      </c>
      <c r="D366" s="419">
        <v>5.8</v>
      </c>
      <c r="E366" s="419">
        <v>6.6</v>
      </c>
    </row>
    <row r="367" spans="1:5">
      <c r="A367" s="425">
        <v>36462</v>
      </c>
      <c r="B367" s="419">
        <v>4.0999999999999996</v>
      </c>
      <c r="C367" s="419">
        <v>9.1</v>
      </c>
      <c r="D367" s="419">
        <v>5.8</v>
      </c>
      <c r="E367" s="419">
        <v>6.4</v>
      </c>
    </row>
    <row r="368" spans="1:5">
      <c r="A368" s="425">
        <v>36494</v>
      </c>
      <c r="B368" s="419">
        <v>4.0999999999999996</v>
      </c>
      <c r="C368" s="419">
        <v>9</v>
      </c>
      <c r="D368" s="419">
        <v>5.8</v>
      </c>
      <c r="E368" s="419">
        <v>6.3</v>
      </c>
    </row>
    <row r="369" spans="1:5">
      <c r="A369" s="425">
        <v>36525</v>
      </c>
      <c r="B369" s="419">
        <v>4</v>
      </c>
      <c r="C369" s="419">
        <v>8.9</v>
      </c>
      <c r="D369" s="419">
        <v>5.9</v>
      </c>
      <c r="E369" s="419">
        <v>6.3</v>
      </c>
    </row>
    <row r="370" spans="1:5">
      <c r="A370" s="425">
        <v>36556</v>
      </c>
      <c r="B370" s="419">
        <v>4</v>
      </c>
      <c r="C370" s="419">
        <v>8.8000000000000007</v>
      </c>
      <c r="D370" s="419">
        <v>5.8</v>
      </c>
      <c r="E370" s="419">
        <v>6.2</v>
      </c>
    </row>
    <row r="371" spans="1:5">
      <c r="A371" s="425">
        <v>36585</v>
      </c>
      <c r="B371" s="419">
        <v>4.0999999999999996</v>
      </c>
      <c r="C371" s="419">
        <v>8.8000000000000007</v>
      </c>
      <c r="D371" s="419">
        <v>5.8</v>
      </c>
      <c r="E371" s="419">
        <v>6.1</v>
      </c>
    </row>
    <row r="372" spans="1:5">
      <c r="A372" s="425">
        <v>36616</v>
      </c>
      <c r="B372" s="419">
        <v>4</v>
      </c>
      <c r="C372" s="419">
        <v>8.6999999999999993</v>
      </c>
      <c r="D372" s="419">
        <v>5.7</v>
      </c>
      <c r="E372" s="419">
        <v>5.9</v>
      </c>
    </row>
    <row r="373" spans="1:5">
      <c r="A373" s="425">
        <v>36644</v>
      </c>
      <c r="B373" s="419">
        <v>3.8</v>
      </c>
      <c r="C373" s="419">
        <v>8.6</v>
      </c>
      <c r="D373" s="419">
        <v>5.6</v>
      </c>
      <c r="E373" s="419">
        <v>5.9</v>
      </c>
    </row>
    <row r="374" spans="1:5">
      <c r="A374" s="425">
        <v>36677</v>
      </c>
      <c r="B374" s="419">
        <v>4</v>
      </c>
      <c r="C374" s="419">
        <v>8.5</v>
      </c>
      <c r="D374" s="419">
        <v>5.5</v>
      </c>
      <c r="E374" s="419">
        <v>5.6</v>
      </c>
    </row>
    <row r="375" spans="1:5">
      <c r="A375" s="425">
        <v>36707</v>
      </c>
      <c r="B375" s="419">
        <v>4</v>
      </c>
      <c r="C375" s="419">
        <v>8.5</v>
      </c>
      <c r="D375" s="419">
        <v>5.3</v>
      </c>
      <c r="E375" s="419">
        <v>5.8</v>
      </c>
    </row>
    <row r="376" spans="1:5">
      <c r="A376" s="425">
        <v>36738</v>
      </c>
      <c r="B376" s="419">
        <v>4</v>
      </c>
      <c r="C376" s="419">
        <v>8.4</v>
      </c>
      <c r="D376" s="419">
        <v>5.3</v>
      </c>
      <c r="E376" s="419">
        <v>5.6</v>
      </c>
    </row>
    <row r="377" spans="1:5">
      <c r="A377" s="425">
        <v>36769</v>
      </c>
      <c r="B377" s="419">
        <v>4.0999999999999996</v>
      </c>
      <c r="C377" s="419">
        <v>8.4</v>
      </c>
      <c r="D377" s="419">
        <v>5.3</v>
      </c>
      <c r="E377" s="419">
        <v>5.5</v>
      </c>
    </row>
    <row r="378" spans="1:5">
      <c r="A378" s="425">
        <v>36798</v>
      </c>
      <c r="B378" s="419">
        <v>3.9</v>
      </c>
      <c r="C378" s="419">
        <v>8.3000000000000007</v>
      </c>
      <c r="D378" s="419">
        <v>5.4</v>
      </c>
      <c r="E378" s="419">
        <v>5.2</v>
      </c>
    </row>
    <row r="379" spans="1:5">
      <c r="A379" s="425">
        <v>36830</v>
      </c>
      <c r="B379" s="419">
        <v>3.9</v>
      </c>
      <c r="C379" s="419">
        <v>8.1999999999999993</v>
      </c>
      <c r="D379" s="419">
        <v>5.3</v>
      </c>
      <c r="E379" s="419">
        <v>5.2</v>
      </c>
    </row>
    <row r="380" spans="1:5">
      <c r="A380" s="425">
        <v>36860</v>
      </c>
      <c r="B380" s="419">
        <v>3.9</v>
      </c>
      <c r="C380" s="419">
        <v>8.1999999999999993</v>
      </c>
      <c r="D380" s="419">
        <v>5.2</v>
      </c>
      <c r="E380" s="419">
        <v>5.2</v>
      </c>
    </row>
    <row r="381" spans="1:5">
      <c r="A381" s="425">
        <v>36889</v>
      </c>
      <c r="B381" s="419">
        <v>3.9</v>
      </c>
      <c r="C381" s="419">
        <v>8.1</v>
      </c>
      <c r="D381" s="419">
        <v>5.2</v>
      </c>
      <c r="E381" s="419">
        <v>4.9000000000000004</v>
      </c>
    </row>
    <row r="382" spans="1:5">
      <c r="A382" s="425">
        <v>36922</v>
      </c>
      <c r="B382" s="419">
        <v>4.2</v>
      </c>
      <c r="C382" s="419">
        <v>8</v>
      </c>
      <c r="D382" s="419">
        <v>5.2</v>
      </c>
      <c r="E382" s="419">
        <v>5.9</v>
      </c>
    </row>
    <row r="383" spans="1:5">
      <c r="A383" s="425">
        <v>36950</v>
      </c>
      <c r="B383" s="419">
        <v>4.2</v>
      </c>
      <c r="C383" s="419">
        <v>8</v>
      </c>
      <c r="D383" s="419">
        <v>5.0999999999999996</v>
      </c>
      <c r="E383" s="419">
        <v>5.8</v>
      </c>
    </row>
    <row r="384" spans="1:5">
      <c r="A384" s="425">
        <v>36980</v>
      </c>
      <c r="B384" s="419">
        <v>4.3</v>
      </c>
      <c r="C384" s="419">
        <v>8</v>
      </c>
      <c r="D384" s="419">
        <v>5</v>
      </c>
      <c r="E384" s="419">
        <v>5.7</v>
      </c>
    </row>
    <row r="385" spans="1:5">
      <c r="A385" s="425">
        <v>37011</v>
      </c>
      <c r="B385" s="419">
        <v>4.4000000000000004</v>
      </c>
      <c r="C385" s="419">
        <v>8</v>
      </c>
      <c r="D385" s="419">
        <v>4.9000000000000004</v>
      </c>
      <c r="E385" s="419">
        <v>5.6</v>
      </c>
    </row>
    <row r="386" spans="1:5">
      <c r="A386" s="425">
        <v>37042</v>
      </c>
      <c r="B386" s="419">
        <v>4.3</v>
      </c>
      <c r="C386" s="419">
        <v>8</v>
      </c>
      <c r="D386" s="419">
        <v>5</v>
      </c>
      <c r="E386" s="419">
        <v>5.6</v>
      </c>
    </row>
    <row r="387" spans="1:5">
      <c r="A387" s="425">
        <v>37071</v>
      </c>
      <c r="B387" s="419">
        <v>4.5</v>
      </c>
      <c r="C387" s="419">
        <v>8</v>
      </c>
      <c r="D387" s="419">
        <v>5</v>
      </c>
      <c r="E387" s="419">
        <v>5.7</v>
      </c>
    </row>
    <row r="388" spans="1:5">
      <c r="A388" s="425">
        <v>37103</v>
      </c>
      <c r="B388" s="419">
        <v>4.5999999999999996</v>
      </c>
      <c r="C388" s="419">
        <v>8</v>
      </c>
      <c r="D388" s="419">
        <v>5.0999999999999996</v>
      </c>
      <c r="E388" s="419">
        <v>5.8</v>
      </c>
    </row>
    <row r="389" spans="1:5">
      <c r="A389" s="425">
        <v>37134</v>
      </c>
      <c r="B389" s="419">
        <v>4.9000000000000004</v>
      </c>
      <c r="C389" s="419">
        <v>8</v>
      </c>
      <c r="D389" s="419">
        <v>5.0999999999999996</v>
      </c>
      <c r="E389" s="419">
        <v>5.8</v>
      </c>
    </row>
    <row r="390" spans="1:5">
      <c r="A390" s="425">
        <v>37162</v>
      </c>
      <c r="B390" s="419">
        <v>5</v>
      </c>
      <c r="C390" s="419">
        <v>8</v>
      </c>
      <c r="D390" s="419">
        <v>5.0999999999999996</v>
      </c>
      <c r="E390" s="419">
        <v>5.8</v>
      </c>
    </row>
    <row r="391" spans="1:5">
      <c r="A391" s="425">
        <v>37195</v>
      </c>
      <c r="B391" s="419">
        <v>5.3</v>
      </c>
      <c r="C391" s="419">
        <v>8.1</v>
      </c>
      <c r="D391" s="419">
        <v>5.0999999999999996</v>
      </c>
      <c r="E391" s="419">
        <v>6.1</v>
      </c>
    </row>
    <row r="392" spans="1:5">
      <c r="A392" s="425">
        <v>37225</v>
      </c>
      <c r="B392" s="419">
        <v>5.5</v>
      </c>
      <c r="C392" s="419">
        <v>8.1</v>
      </c>
      <c r="D392" s="419">
        <v>5.2</v>
      </c>
      <c r="E392" s="419">
        <v>5.7</v>
      </c>
    </row>
    <row r="393" spans="1:5">
      <c r="A393" s="425">
        <v>37256</v>
      </c>
      <c r="B393" s="419">
        <v>5.7</v>
      </c>
      <c r="C393" s="419">
        <v>8.1999999999999993</v>
      </c>
      <c r="D393" s="419">
        <v>5.2</v>
      </c>
      <c r="E393" s="419">
        <v>5.8</v>
      </c>
    </row>
    <row r="394" spans="1:5">
      <c r="A394" s="425">
        <v>37287</v>
      </c>
      <c r="B394" s="419">
        <v>5.7</v>
      </c>
      <c r="C394" s="419">
        <v>8.1999999999999993</v>
      </c>
      <c r="D394" s="419">
        <v>5.0999999999999996</v>
      </c>
      <c r="E394" s="419">
        <v>5.8</v>
      </c>
    </row>
    <row r="395" spans="1:5">
      <c r="A395" s="425">
        <v>37315</v>
      </c>
      <c r="B395" s="419">
        <v>5.7</v>
      </c>
      <c r="C395" s="419">
        <v>8.1999999999999993</v>
      </c>
      <c r="D395" s="419">
        <v>5.2</v>
      </c>
      <c r="E395" s="419">
        <v>5.8</v>
      </c>
    </row>
    <row r="396" spans="1:5">
      <c r="A396" s="425">
        <v>37344</v>
      </c>
      <c r="B396" s="419">
        <v>5.7</v>
      </c>
      <c r="C396" s="419">
        <v>8.1999999999999993</v>
      </c>
      <c r="D396" s="419">
        <v>5.2</v>
      </c>
      <c r="E396" s="419">
        <v>5.8</v>
      </c>
    </row>
    <row r="397" spans="1:5">
      <c r="A397" s="425">
        <v>37376</v>
      </c>
      <c r="B397" s="419">
        <v>5.9</v>
      </c>
      <c r="C397" s="419">
        <v>8.3000000000000007</v>
      </c>
      <c r="D397" s="419">
        <v>5.2</v>
      </c>
      <c r="E397" s="419">
        <v>6</v>
      </c>
    </row>
    <row r="398" spans="1:5">
      <c r="A398" s="425">
        <v>37407</v>
      </c>
      <c r="B398" s="419">
        <v>5.8</v>
      </c>
      <c r="C398" s="419">
        <v>8.3000000000000007</v>
      </c>
      <c r="D398" s="419">
        <v>5.2</v>
      </c>
      <c r="E398" s="419">
        <v>5.8</v>
      </c>
    </row>
    <row r="399" spans="1:5">
      <c r="A399" s="425">
        <v>37435</v>
      </c>
      <c r="B399" s="419">
        <v>5.8</v>
      </c>
      <c r="C399" s="419">
        <v>8.4</v>
      </c>
      <c r="D399" s="419">
        <v>5.2</v>
      </c>
      <c r="E399" s="419">
        <v>5.7</v>
      </c>
    </row>
    <row r="400" spans="1:5">
      <c r="A400" s="425">
        <v>37468</v>
      </c>
      <c r="B400" s="419">
        <v>5.8</v>
      </c>
      <c r="C400" s="419">
        <v>8.5</v>
      </c>
      <c r="D400" s="419">
        <v>5.2</v>
      </c>
      <c r="E400" s="419">
        <v>6.1</v>
      </c>
    </row>
    <row r="401" spans="1:5">
      <c r="A401" s="425">
        <v>37498</v>
      </c>
      <c r="B401" s="419">
        <v>5.7</v>
      </c>
      <c r="C401" s="419">
        <v>8.5</v>
      </c>
      <c r="D401" s="419">
        <v>5.3</v>
      </c>
      <c r="E401" s="419">
        <v>5.9</v>
      </c>
    </row>
    <row r="402" spans="1:5">
      <c r="A402" s="425">
        <v>37529</v>
      </c>
      <c r="B402" s="419">
        <v>5.7</v>
      </c>
      <c r="C402" s="419">
        <v>8.5</v>
      </c>
      <c r="D402" s="419">
        <v>5.2</v>
      </c>
      <c r="E402" s="419">
        <v>6.2</v>
      </c>
    </row>
    <row r="403" spans="1:5">
      <c r="A403" s="425">
        <v>37560</v>
      </c>
      <c r="B403" s="419">
        <v>5.7</v>
      </c>
      <c r="C403" s="419">
        <v>8.6</v>
      </c>
      <c r="D403" s="419">
        <v>5.2</v>
      </c>
      <c r="E403" s="419">
        <v>6.1</v>
      </c>
    </row>
    <row r="404" spans="1:5">
      <c r="A404" s="425">
        <v>37589</v>
      </c>
      <c r="B404" s="419">
        <v>5.9</v>
      </c>
      <c r="C404" s="419">
        <v>8.6</v>
      </c>
      <c r="D404" s="419">
        <v>5.0999999999999996</v>
      </c>
      <c r="E404" s="419">
        <v>6.2</v>
      </c>
    </row>
    <row r="405" spans="1:5">
      <c r="A405" s="425">
        <v>37621</v>
      </c>
      <c r="B405" s="419">
        <v>6</v>
      </c>
      <c r="C405" s="419">
        <v>8.6999999999999993</v>
      </c>
      <c r="D405" s="419">
        <v>5</v>
      </c>
      <c r="E405" s="419">
        <v>6.3</v>
      </c>
    </row>
    <row r="406" spans="1:5">
      <c r="A406" s="425">
        <v>37652</v>
      </c>
      <c r="B406" s="419">
        <v>5.8</v>
      </c>
      <c r="C406" s="419">
        <v>8.8000000000000007</v>
      </c>
      <c r="D406" s="419">
        <v>5.0999999999999996</v>
      </c>
      <c r="E406" s="419">
        <v>6.5</v>
      </c>
    </row>
    <row r="407" spans="1:5">
      <c r="A407" s="425">
        <v>37680</v>
      </c>
      <c r="B407" s="419">
        <v>5.9</v>
      </c>
      <c r="C407" s="419">
        <v>8.8000000000000007</v>
      </c>
      <c r="D407" s="419">
        <v>5.2</v>
      </c>
      <c r="E407" s="419">
        <v>6.2</v>
      </c>
    </row>
    <row r="408" spans="1:5">
      <c r="A408" s="425">
        <v>37711</v>
      </c>
      <c r="B408" s="419">
        <v>5.9</v>
      </c>
      <c r="C408" s="419">
        <v>8.8000000000000007</v>
      </c>
      <c r="D408" s="419">
        <v>5.0999999999999996</v>
      </c>
      <c r="E408" s="419">
        <v>6.4</v>
      </c>
    </row>
    <row r="409" spans="1:5">
      <c r="A409" s="425">
        <v>37741</v>
      </c>
      <c r="B409" s="419">
        <v>6</v>
      </c>
      <c r="C409" s="419">
        <v>8.8000000000000007</v>
      </c>
      <c r="D409" s="419">
        <v>5</v>
      </c>
      <c r="E409" s="419">
        <v>6.5</v>
      </c>
    </row>
    <row r="410" spans="1:5">
      <c r="A410" s="425">
        <v>37771</v>
      </c>
      <c r="B410" s="419">
        <v>6.1</v>
      </c>
      <c r="C410" s="419">
        <v>8.8000000000000007</v>
      </c>
      <c r="D410" s="419">
        <v>5</v>
      </c>
      <c r="E410" s="419">
        <v>6.4</v>
      </c>
    </row>
    <row r="411" spans="1:5">
      <c r="A411" s="425">
        <v>37802</v>
      </c>
      <c r="B411" s="419">
        <v>6.3</v>
      </c>
      <c r="C411" s="419">
        <v>8.8000000000000007</v>
      </c>
      <c r="D411" s="419">
        <v>5.0999999999999996</v>
      </c>
      <c r="E411" s="419">
        <v>6.4</v>
      </c>
    </row>
    <row r="412" spans="1:5">
      <c r="A412" s="425">
        <v>37833</v>
      </c>
      <c r="B412" s="419">
        <v>6.2</v>
      </c>
      <c r="C412" s="419">
        <v>8.8000000000000007</v>
      </c>
      <c r="D412" s="419">
        <v>5.0999999999999996</v>
      </c>
      <c r="E412" s="419">
        <v>6.6</v>
      </c>
    </row>
    <row r="413" spans="1:5">
      <c r="A413" s="425">
        <v>37862</v>
      </c>
      <c r="B413" s="419">
        <v>6.1</v>
      </c>
      <c r="C413" s="419">
        <v>8.8000000000000007</v>
      </c>
      <c r="D413" s="419">
        <v>5.0999999999999996</v>
      </c>
      <c r="E413" s="419">
        <v>7</v>
      </c>
    </row>
    <row r="414" spans="1:5">
      <c r="A414" s="425">
        <v>37894</v>
      </c>
      <c r="B414" s="419">
        <v>6.1</v>
      </c>
      <c r="C414" s="419">
        <v>8.8000000000000007</v>
      </c>
      <c r="D414" s="419">
        <v>5</v>
      </c>
      <c r="E414" s="419">
        <v>6.6</v>
      </c>
    </row>
    <row r="415" spans="1:5">
      <c r="A415" s="425">
        <v>37925</v>
      </c>
      <c r="B415" s="419">
        <v>6</v>
      </c>
      <c r="C415" s="419">
        <v>8.8000000000000007</v>
      </c>
      <c r="D415" s="419">
        <v>4.9000000000000004</v>
      </c>
      <c r="E415" s="419">
        <v>7</v>
      </c>
    </row>
    <row r="416" spans="1:5">
      <c r="A416" s="425">
        <v>37953</v>
      </c>
      <c r="B416" s="419">
        <v>5.8</v>
      </c>
      <c r="C416" s="419">
        <v>8.9</v>
      </c>
      <c r="D416" s="419">
        <v>4.9000000000000004</v>
      </c>
      <c r="E416" s="419">
        <v>7.4</v>
      </c>
    </row>
    <row r="417" spans="1:5">
      <c r="A417" s="425">
        <v>37986</v>
      </c>
      <c r="B417" s="419">
        <v>5.7</v>
      </c>
      <c r="C417" s="419">
        <v>8.9</v>
      </c>
      <c r="D417" s="419">
        <v>4.8</v>
      </c>
      <c r="E417" s="419">
        <v>7.2</v>
      </c>
    </row>
    <row r="418" spans="1:5">
      <c r="A418" s="425">
        <v>38016</v>
      </c>
      <c r="B418" s="419">
        <v>5.7</v>
      </c>
      <c r="C418" s="419">
        <v>8.9</v>
      </c>
      <c r="D418" s="419">
        <v>4.8</v>
      </c>
      <c r="E418" s="419">
        <v>7.2</v>
      </c>
    </row>
    <row r="419" spans="1:5">
      <c r="A419" s="425">
        <v>38044</v>
      </c>
      <c r="B419" s="419">
        <v>5.6</v>
      </c>
      <c r="C419" s="419">
        <v>8.9</v>
      </c>
      <c r="D419" s="419">
        <v>4.8</v>
      </c>
      <c r="E419" s="419">
        <v>7.9</v>
      </c>
    </row>
    <row r="420" spans="1:5">
      <c r="A420" s="425">
        <v>38077</v>
      </c>
      <c r="B420" s="419">
        <v>5.8</v>
      </c>
      <c r="C420" s="419">
        <v>8.9</v>
      </c>
      <c r="D420" s="419">
        <v>4.8</v>
      </c>
      <c r="E420" s="419">
        <v>7.6</v>
      </c>
    </row>
    <row r="421" spans="1:5">
      <c r="A421" s="425">
        <v>38107</v>
      </c>
      <c r="B421" s="419">
        <v>5.6</v>
      </c>
      <c r="C421" s="419">
        <v>9</v>
      </c>
      <c r="D421" s="419">
        <v>4.8</v>
      </c>
      <c r="E421" s="419">
        <v>7.4</v>
      </c>
    </row>
    <row r="422" spans="1:5">
      <c r="A422" s="425">
        <v>38138</v>
      </c>
      <c r="B422" s="419">
        <v>5.6</v>
      </c>
      <c r="C422" s="419">
        <v>9</v>
      </c>
      <c r="D422" s="419">
        <v>4.8</v>
      </c>
      <c r="E422" s="419">
        <v>7.9</v>
      </c>
    </row>
    <row r="423" spans="1:5">
      <c r="A423" s="425">
        <v>38168</v>
      </c>
      <c r="B423" s="419">
        <v>5.6</v>
      </c>
      <c r="C423" s="419">
        <v>9</v>
      </c>
      <c r="D423" s="419">
        <v>4.8</v>
      </c>
      <c r="E423" s="419">
        <v>7.6</v>
      </c>
    </row>
    <row r="424" spans="1:5">
      <c r="A424" s="425">
        <v>38198</v>
      </c>
      <c r="B424" s="419">
        <v>5.5</v>
      </c>
      <c r="C424" s="419">
        <v>9</v>
      </c>
      <c r="D424" s="419">
        <v>4.7</v>
      </c>
      <c r="E424" s="419">
        <v>7.3</v>
      </c>
    </row>
    <row r="425" spans="1:5">
      <c r="A425" s="425">
        <v>38230</v>
      </c>
      <c r="B425" s="419">
        <v>5.4</v>
      </c>
      <c r="C425" s="419">
        <v>9</v>
      </c>
      <c r="D425" s="419">
        <v>4.7</v>
      </c>
      <c r="E425" s="419">
        <v>7.4</v>
      </c>
    </row>
    <row r="426" spans="1:5">
      <c r="A426" s="425">
        <v>38260</v>
      </c>
      <c r="B426" s="419">
        <v>5.4</v>
      </c>
      <c r="C426" s="419">
        <v>9</v>
      </c>
      <c r="D426" s="419">
        <v>4.7</v>
      </c>
      <c r="E426" s="419">
        <v>7.9</v>
      </c>
    </row>
    <row r="427" spans="1:5">
      <c r="A427" s="425">
        <v>38289</v>
      </c>
      <c r="B427" s="419">
        <v>5.5</v>
      </c>
      <c r="C427" s="419">
        <v>9</v>
      </c>
      <c r="D427" s="419">
        <v>4.7</v>
      </c>
      <c r="E427" s="419">
        <v>7.3</v>
      </c>
    </row>
    <row r="428" spans="1:5">
      <c r="A428" s="425">
        <v>38321</v>
      </c>
      <c r="B428" s="419">
        <v>5.4</v>
      </c>
      <c r="C428" s="419">
        <v>9</v>
      </c>
      <c r="D428" s="419">
        <v>4.7</v>
      </c>
      <c r="E428" s="419">
        <v>7.8</v>
      </c>
    </row>
    <row r="429" spans="1:5">
      <c r="A429" s="425">
        <v>38352</v>
      </c>
      <c r="B429" s="419">
        <v>5.4</v>
      </c>
      <c r="C429" s="419">
        <v>9.1</v>
      </c>
      <c r="D429" s="419">
        <v>4.7</v>
      </c>
      <c r="E429" s="419">
        <v>7.7</v>
      </c>
    </row>
    <row r="430" spans="1:5">
      <c r="A430" s="425">
        <v>38383</v>
      </c>
      <c r="B430" s="419">
        <v>5.3</v>
      </c>
      <c r="C430" s="419">
        <v>9</v>
      </c>
      <c r="D430" s="419">
        <v>4.8</v>
      </c>
      <c r="E430" s="419">
        <v>7.1</v>
      </c>
    </row>
    <row r="431" spans="1:5">
      <c r="A431" s="425">
        <v>38411</v>
      </c>
      <c r="B431" s="419">
        <v>5.4</v>
      </c>
      <c r="C431" s="419">
        <v>9.1</v>
      </c>
      <c r="D431" s="419">
        <v>4.7</v>
      </c>
      <c r="E431" s="419">
        <v>8.1</v>
      </c>
    </row>
    <row r="432" spans="1:5">
      <c r="A432" s="425">
        <v>38442</v>
      </c>
      <c r="B432" s="419">
        <v>5.2</v>
      </c>
      <c r="C432" s="419">
        <v>9.1</v>
      </c>
      <c r="D432" s="419">
        <v>4.7</v>
      </c>
      <c r="E432" s="419">
        <v>7.5</v>
      </c>
    </row>
    <row r="433" spans="1:5">
      <c r="A433" s="425">
        <v>38471</v>
      </c>
      <c r="B433" s="419">
        <v>5.2</v>
      </c>
      <c r="C433" s="419">
        <v>9.1</v>
      </c>
      <c r="D433" s="419">
        <v>4.8</v>
      </c>
      <c r="E433" s="419">
        <v>7.6</v>
      </c>
    </row>
    <row r="434" spans="1:5">
      <c r="A434" s="425">
        <v>38503</v>
      </c>
      <c r="B434" s="419">
        <v>5.0999999999999996</v>
      </c>
      <c r="C434" s="419">
        <v>9</v>
      </c>
      <c r="D434" s="419">
        <v>4.8</v>
      </c>
      <c r="E434" s="419">
        <v>7.9</v>
      </c>
    </row>
    <row r="435" spans="1:5">
      <c r="A435" s="425">
        <v>38533</v>
      </c>
      <c r="B435" s="419">
        <v>5</v>
      </c>
      <c r="C435" s="419">
        <v>9</v>
      </c>
      <c r="D435" s="419">
        <v>4.7</v>
      </c>
      <c r="E435" s="419">
        <v>8.1</v>
      </c>
    </row>
    <row r="436" spans="1:5">
      <c r="A436" s="425">
        <v>38562</v>
      </c>
      <c r="B436" s="419">
        <v>5</v>
      </c>
      <c r="C436" s="419">
        <v>8.9</v>
      </c>
      <c r="D436" s="419">
        <v>4.7</v>
      </c>
      <c r="E436" s="419">
        <v>8.1999999999999993</v>
      </c>
    </row>
    <row r="437" spans="1:5">
      <c r="A437" s="425">
        <v>38595</v>
      </c>
      <c r="B437" s="419">
        <v>4.9000000000000004</v>
      </c>
      <c r="C437" s="419">
        <v>8.9</v>
      </c>
      <c r="D437" s="419">
        <v>4.8</v>
      </c>
      <c r="E437" s="419">
        <v>7.9</v>
      </c>
    </row>
    <row r="438" spans="1:5">
      <c r="A438" s="425">
        <v>38625</v>
      </c>
      <c r="B438" s="419">
        <v>5</v>
      </c>
      <c r="C438" s="419">
        <v>9</v>
      </c>
      <c r="D438" s="419">
        <v>5</v>
      </c>
      <c r="E438" s="419">
        <v>7.3</v>
      </c>
    </row>
    <row r="439" spans="1:5">
      <c r="A439" s="425">
        <v>38656</v>
      </c>
      <c r="B439" s="419">
        <v>5</v>
      </c>
      <c r="C439" s="419">
        <v>8.9</v>
      </c>
      <c r="D439" s="419">
        <v>5.0999999999999996</v>
      </c>
      <c r="E439" s="419">
        <v>8</v>
      </c>
    </row>
    <row r="440" spans="1:5">
      <c r="A440" s="425">
        <v>38686</v>
      </c>
      <c r="B440" s="419">
        <v>5</v>
      </c>
      <c r="C440" s="419">
        <v>8.8000000000000007</v>
      </c>
      <c r="D440" s="419">
        <v>5.2</v>
      </c>
      <c r="E440" s="419">
        <v>7.2</v>
      </c>
    </row>
    <row r="441" spans="1:5">
      <c r="A441" s="425">
        <v>38716</v>
      </c>
      <c r="B441" s="419">
        <v>4.9000000000000004</v>
      </c>
      <c r="C441" s="419">
        <v>8.8000000000000007</v>
      </c>
      <c r="D441" s="419">
        <v>5.0999999999999996</v>
      </c>
      <c r="E441" s="419">
        <v>7.7</v>
      </c>
    </row>
    <row r="442" spans="1:5">
      <c r="A442" s="425">
        <v>38748</v>
      </c>
      <c r="B442" s="419">
        <v>4.7</v>
      </c>
      <c r="C442" s="419">
        <v>8.8000000000000007</v>
      </c>
      <c r="D442" s="419">
        <v>5.2</v>
      </c>
      <c r="E442" s="419">
        <v>7.9</v>
      </c>
    </row>
    <row r="443" spans="1:5">
      <c r="A443" s="425">
        <v>38776</v>
      </c>
      <c r="B443" s="419">
        <v>4.8</v>
      </c>
      <c r="C443" s="419">
        <v>8.8000000000000007</v>
      </c>
      <c r="D443" s="419">
        <v>5.2</v>
      </c>
      <c r="E443" s="419">
        <v>7.2</v>
      </c>
    </row>
    <row r="444" spans="1:5">
      <c r="A444" s="425">
        <v>38807</v>
      </c>
      <c r="B444" s="419">
        <v>4.7</v>
      </c>
      <c r="C444" s="419">
        <v>8.6999999999999993</v>
      </c>
      <c r="D444" s="419">
        <v>5.3</v>
      </c>
      <c r="E444" s="419">
        <v>7.4</v>
      </c>
    </row>
    <row r="445" spans="1:5">
      <c r="A445" s="425">
        <v>38835</v>
      </c>
      <c r="B445" s="419">
        <v>4.7</v>
      </c>
      <c r="C445" s="419">
        <v>8.6</v>
      </c>
      <c r="D445" s="419">
        <v>5.4</v>
      </c>
      <c r="E445" s="419">
        <v>7.8</v>
      </c>
    </row>
    <row r="446" spans="1:5">
      <c r="A446" s="425">
        <v>38868</v>
      </c>
      <c r="B446" s="419">
        <v>4.5999999999999996</v>
      </c>
      <c r="C446" s="419">
        <v>8.5</v>
      </c>
      <c r="D446" s="419">
        <v>5.5</v>
      </c>
      <c r="E446" s="419">
        <v>7.1</v>
      </c>
    </row>
    <row r="447" spans="1:5">
      <c r="A447" s="425">
        <v>38898</v>
      </c>
      <c r="B447" s="419">
        <v>4.5999999999999996</v>
      </c>
      <c r="C447" s="419">
        <v>8.4</v>
      </c>
      <c r="D447" s="419">
        <v>5.5</v>
      </c>
      <c r="E447" s="419">
        <v>7</v>
      </c>
    </row>
    <row r="448" spans="1:5">
      <c r="A448" s="425">
        <v>38929</v>
      </c>
      <c r="B448" s="419">
        <v>4.7</v>
      </c>
      <c r="C448" s="419">
        <v>8.1999999999999993</v>
      </c>
      <c r="D448" s="419">
        <v>5.5</v>
      </c>
      <c r="E448" s="419">
        <v>7.1</v>
      </c>
    </row>
    <row r="449" spans="1:5">
      <c r="A449" s="425">
        <v>38960</v>
      </c>
      <c r="B449" s="419">
        <v>4.7</v>
      </c>
      <c r="C449" s="419">
        <v>8.1999999999999993</v>
      </c>
      <c r="D449" s="419">
        <v>5.5</v>
      </c>
      <c r="E449" s="419">
        <v>7.1</v>
      </c>
    </row>
    <row r="450" spans="1:5">
      <c r="A450" s="425">
        <v>38989</v>
      </c>
      <c r="B450" s="419">
        <v>4.5</v>
      </c>
      <c r="C450" s="419">
        <v>8.1999999999999993</v>
      </c>
      <c r="D450" s="419">
        <v>5.5</v>
      </c>
      <c r="E450" s="419">
        <v>6.6</v>
      </c>
    </row>
    <row r="451" spans="1:5">
      <c r="A451" s="425">
        <v>39021</v>
      </c>
      <c r="B451" s="419">
        <v>4.4000000000000004</v>
      </c>
      <c r="C451" s="419">
        <v>8.1</v>
      </c>
      <c r="D451" s="419">
        <v>5.4</v>
      </c>
      <c r="E451" s="419">
        <v>6.6</v>
      </c>
    </row>
    <row r="452" spans="1:5">
      <c r="A452" s="425">
        <v>39051</v>
      </c>
      <c r="B452" s="419">
        <v>4.5</v>
      </c>
      <c r="C452" s="419">
        <v>8</v>
      </c>
      <c r="D452" s="419">
        <v>5.5</v>
      </c>
      <c r="E452" s="419">
        <v>6.6</v>
      </c>
    </row>
    <row r="453" spans="1:5">
      <c r="A453" s="425">
        <v>39080</v>
      </c>
      <c r="B453" s="419">
        <v>4.4000000000000004</v>
      </c>
      <c r="C453" s="419">
        <v>7.9</v>
      </c>
      <c r="D453" s="419">
        <v>5.5</v>
      </c>
      <c r="E453" s="419">
        <v>6.5</v>
      </c>
    </row>
    <row r="454" spans="1:5">
      <c r="A454" s="425">
        <v>39113</v>
      </c>
      <c r="B454" s="419">
        <v>4.5999999999999996</v>
      </c>
      <c r="C454" s="419">
        <v>7.8</v>
      </c>
      <c r="D454" s="419">
        <v>5.6</v>
      </c>
      <c r="E454" s="419">
        <v>6.5</v>
      </c>
    </row>
    <row r="455" spans="1:5">
      <c r="A455" s="425">
        <v>39141</v>
      </c>
      <c r="B455" s="419">
        <v>4.5</v>
      </c>
      <c r="C455" s="419">
        <v>7.7</v>
      </c>
      <c r="D455" s="419">
        <v>5.5</v>
      </c>
      <c r="E455" s="419">
        <v>6.3</v>
      </c>
    </row>
    <row r="456" spans="1:5">
      <c r="A456" s="425">
        <v>39171</v>
      </c>
      <c r="B456" s="419">
        <v>4.4000000000000004</v>
      </c>
      <c r="C456" s="419">
        <v>7.6</v>
      </c>
      <c r="D456" s="419">
        <v>5.5</v>
      </c>
      <c r="E456" s="419">
        <v>6.4</v>
      </c>
    </row>
    <row r="457" spans="1:5">
      <c r="A457" s="425">
        <v>39202</v>
      </c>
      <c r="B457" s="419">
        <v>4.5</v>
      </c>
      <c r="C457" s="419">
        <v>7.5</v>
      </c>
      <c r="D457" s="419">
        <v>5.4</v>
      </c>
      <c r="E457" s="419">
        <v>6.2</v>
      </c>
    </row>
    <row r="458" spans="1:5">
      <c r="A458" s="425">
        <v>39233</v>
      </c>
      <c r="B458" s="419">
        <v>4.4000000000000004</v>
      </c>
      <c r="C458" s="419">
        <v>7.5</v>
      </c>
      <c r="D458" s="419">
        <v>5.4</v>
      </c>
      <c r="E458" s="419">
        <v>5.8</v>
      </c>
    </row>
    <row r="459" spans="1:5">
      <c r="A459" s="425">
        <v>39262</v>
      </c>
      <c r="B459" s="419">
        <v>4.5999999999999996</v>
      </c>
      <c r="C459" s="419">
        <v>7.5</v>
      </c>
      <c r="D459" s="419">
        <v>5.3</v>
      </c>
      <c r="E459" s="419">
        <v>6.2</v>
      </c>
    </row>
    <row r="460" spans="1:5">
      <c r="A460" s="425">
        <v>39294</v>
      </c>
      <c r="B460" s="419">
        <v>4.5999999999999996</v>
      </c>
      <c r="C460" s="419">
        <v>7.5</v>
      </c>
      <c r="D460" s="419">
        <v>5.3</v>
      </c>
      <c r="E460" s="419">
        <v>5.9</v>
      </c>
    </row>
    <row r="461" spans="1:5">
      <c r="A461" s="425">
        <v>39325</v>
      </c>
      <c r="B461" s="419">
        <v>4.5999999999999996</v>
      </c>
      <c r="C461" s="419">
        <v>7.4</v>
      </c>
      <c r="D461" s="419">
        <v>5.3</v>
      </c>
      <c r="E461" s="419">
        <v>6</v>
      </c>
    </row>
    <row r="462" spans="1:5">
      <c r="A462" s="425">
        <v>39353</v>
      </c>
      <c r="B462" s="419">
        <v>4.7</v>
      </c>
      <c r="C462" s="419">
        <v>7.4</v>
      </c>
      <c r="D462" s="419">
        <v>5.3</v>
      </c>
      <c r="E462" s="419">
        <v>6</v>
      </c>
    </row>
    <row r="463" spans="1:5">
      <c r="A463" s="425">
        <v>39386</v>
      </c>
      <c r="B463" s="419">
        <v>4.7</v>
      </c>
      <c r="C463" s="419">
        <v>7.3</v>
      </c>
      <c r="D463" s="419">
        <v>5.3</v>
      </c>
      <c r="E463" s="419">
        <v>6.3</v>
      </c>
    </row>
    <row r="464" spans="1:5">
      <c r="A464" s="425">
        <v>39416</v>
      </c>
      <c r="B464" s="419">
        <v>4.7</v>
      </c>
      <c r="C464" s="419">
        <v>7.3</v>
      </c>
      <c r="D464" s="419">
        <v>5.2</v>
      </c>
      <c r="E464" s="419">
        <v>6</v>
      </c>
    </row>
    <row r="465" spans="1:5">
      <c r="A465" s="425">
        <v>39447</v>
      </c>
      <c r="B465" s="419">
        <v>5</v>
      </c>
      <c r="C465" s="419">
        <v>7.4</v>
      </c>
      <c r="D465" s="419">
        <v>5.2</v>
      </c>
      <c r="E465" s="419">
        <v>6</v>
      </c>
    </row>
    <row r="466" spans="1:5">
      <c r="A466" s="425">
        <v>39478</v>
      </c>
      <c r="B466" s="419">
        <v>5</v>
      </c>
      <c r="C466" s="419">
        <v>7.3</v>
      </c>
      <c r="D466" s="419">
        <v>5.2</v>
      </c>
      <c r="E466" s="419">
        <v>6</v>
      </c>
    </row>
    <row r="467" spans="1:5">
      <c r="A467" s="425">
        <v>39507</v>
      </c>
      <c r="B467" s="419">
        <v>4.8</v>
      </c>
      <c r="C467" s="419">
        <v>7.2</v>
      </c>
      <c r="D467" s="419">
        <v>5.2</v>
      </c>
      <c r="E467" s="419">
        <v>5.9</v>
      </c>
    </row>
    <row r="468" spans="1:5">
      <c r="A468" s="425">
        <v>39538</v>
      </c>
      <c r="B468" s="419">
        <v>5.0999999999999996</v>
      </c>
      <c r="C468" s="419">
        <v>7.2</v>
      </c>
      <c r="D468" s="419">
        <v>5.3</v>
      </c>
      <c r="E468" s="419">
        <v>5.8</v>
      </c>
    </row>
    <row r="469" spans="1:5">
      <c r="A469" s="425">
        <v>39568</v>
      </c>
      <c r="B469" s="419">
        <v>5</v>
      </c>
      <c r="C469" s="419">
        <v>7.3</v>
      </c>
      <c r="D469" s="419">
        <v>5.2</v>
      </c>
      <c r="E469" s="419">
        <v>5.7</v>
      </c>
    </row>
    <row r="470" spans="1:5">
      <c r="A470" s="425">
        <v>39598</v>
      </c>
      <c r="B470" s="419">
        <v>5.4</v>
      </c>
      <c r="C470" s="419">
        <v>7.4</v>
      </c>
      <c r="D470" s="419">
        <v>5.3</v>
      </c>
      <c r="E470" s="419">
        <v>5.6</v>
      </c>
    </row>
    <row r="471" spans="1:5">
      <c r="A471" s="425">
        <v>39629</v>
      </c>
      <c r="B471" s="419">
        <v>5.5</v>
      </c>
      <c r="C471" s="419">
        <v>7.4</v>
      </c>
      <c r="D471" s="419">
        <v>5.5</v>
      </c>
      <c r="E471" s="419">
        <v>6.6</v>
      </c>
    </row>
    <row r="472" spans="1:5">
      <c r="A472" s="425">
        <v>39660</v>
      </c>
      <c r="B472" s="419">
        <v>5.8</v>
      </c>
      <c r="C472" s="419">
        <v>7.5</v>
      </c>
      <c r="D472" s="419">
        <v>5.7</v>
      </c>
      <c r="E472" s="419">
        <v>6.2</v>
      </c>
    </row>
    <row r="473" spans="1:5">
      <c r="A473" s="425">
        <v>39689</v>
      </c>
      <c r="B473" s="419">
        <v>6.1</v>
      </c>
      <c r="C473" s="419">
        <v>7.6</v>
      </c>
      <c r="D473" s="419">
        <v>5.9</v>
      </c>
      <c r="E473" s="419">
        <v>5.9</v>
      </c>
    </row>
    <row r="474" spans="1:5">
      <c r="A474" s="425">
        <v>39721</v>
      </c>
      <c r="B474" s="419">
        <v>6.2</v>
      </c>
      <c r="C474" s="419">
        <v>7.7</v>
      </c>
      <c r="D474" s="419">
        <v>6</v>
      </c>
      <c r="E474" s="419">
        <v>6.4</v>
      </c>
    </row>
    <row r="475" spans="1:5">
      <c r="A475" s="425">
        <v>39752</v>
      </c>
      <c r="B475" s="419">
        <v>6.6</v>
      </c>
      <c r="C475" s="419">
        <v>7.8</v>
      </c>
      <c r="D475" s="419">
        <v>6.2</v>
      </c>
      <c r="E475" s="419">
        <v>6.4</v>
      </c>
    </row>
    <row r="476" spans="1:5">
      <c r="A476" s="425">
        <v>39780</v>
      </c>
      <c r="B476" s="419">
        <v>6.9</v>
      </c>
      <c r="C476" s="419">
        <v>8</v>
      </c>
      <c r="D476" s="419">
        <v>6.4</v>
      </c>
      <c r="E476" s="419">
        <v>7</v>
      </c>
    </row>
    <row r="477" spans="1:5">
      <c r="A477" s="425">
        <v>39813</v>
      </c>
      <c r="B477" s="419">
        <v>7.4</v>
      </c>
      <c r="C477" s="419">
        <v>8.1999999999999993</v>
      </c>
      <c r="D477" s="419">
        <v>6.6</v>
      </c>
      <c r="E477" s="419">
        <v>6.8</v>
      </c>
    </row>
    <row r="478" spans="1:5">
      <c r="A478" s="425">
        <v>39843</v>
      </c>
      <c r="B478" s="419">
        <v>7.7</v>
      </c>
      <c r="C478" s="419">
        <v>8.5</v>
      </c>
      <c r="D478" s="419">
        <v>6.8</v>
      </c>
      <c r="E478" s="419">
        <v>6.9</v>
      </c>
    </row>
    <row r="479" spans="1:5">
      <c r="A479" s="425">
        <v>39871</v>
      </c>
      <c r="B479" s="419">
        <v>8.1999999999999993</v>
      </c>
      <c r="C479" s="419">
        <v>8.8000000000000007</v>
      </c>
      <c r="D479" s="419">
        <v>7.1</v>
      </c>
      <c r="E479" s="419">
        <v>7.7</v>
      </c>
    </row>
    <row r="480" spans="1:5">
      <c r="A480" s="425">
        <v>39903</v>
      </c>
      <c r="B480" s="419">
        <v>8.6</v>
      </c>
      <c r="C480" s="419">
        <v>9.1</v>
      </c>
      <c r="D480" s="419">
        <v>7.3</v>
      </c>
      <c r="E480" s="419">
        <v>7.8</v>
      </c>
    </row>
    <row r="481" spans="1:5">
      <c r="A481" s="425">
        <v>39933</v>
      </c>
      <c r="B481" s="419">
        <v>8.9</v>
      </c>
      <c r="C481" s="419">
        <v>9.1999999999999993</v>
      </c>
      <c r="D481" s="419">
        <v>7.6</v>
      </c>
      <c r="E481" s="419">
        <v>8</v>
      </c>
    </row>
    <row r="482" spans="1:5">
      <c r="A482" s="425">
        <v>39962</v>
      </c>
      <c r="B482" s="419">
        <v>9.4</v>
      </c>
      <c r="C482" s="419">
        <v>9.3000000000000007</v>
      </c>
      <c r="D482" s="419">
        <v>7.8</v>
      </c>
      <c r="E482" s="419">
        <v>8.6</v>
      </c>
    </row>
    <row r="483" spans="1:5">
      <c r="A483" s="425">
        <v>39994</v>
      </c>
      <c r="B483" s="419">
        <v>9.5</v>
      </c>
      <c r="C483" s="419">
        <v>9.4</v>
      </c>
      <c r="D483" s="419">
        <v>7.9</v>
      </c>
      <c r="E483" s="419">
        <v>8.3000000000000007</v>
      </c>
    </row>
    <row r="484" spans="1:5">
      <c r="A484" s="425">
        <v>40025</v>
      </c>
      <c r="B484" s="419">
        <v>9.4</v>
      </c>
      <c r="C484" s="419">
        <v>9.5</v>
      </c>
      <c r="D484" s="419">
        <v>7.9</v>
      </c>
      <c r="E484" s="419">
        <v>8.4</v>
      </c>
    </row>
    <row r="485" spans="1:5">
      <c r="A485" s="425">
        <v>40056</v>
      </c>
      <c r="B485" s="419">
        <v>9.6999999999999993</v>
      </c>
      <c r="C485" s="419">
        <v>9.6</v>
      </c>
      <c r="D485" s="419">
        <v>7.8</v>
      </c>
      <c r="E485" s="419">
        <v>8.6999999999999993</v>
      </c>
    </row>
    <row r="486" spans="1:5">
      <c r="A486" s="425">
        <v>40086</v>
      </c>
      <c r="B486" s="419">
        <v>9.8000000000000007</v>
      </c>
      <c r="C486" s="419">
        <v>9.8000000000000007</v>
      </c>
      <c r="D486" s="419">
        <v>7.9</v>
      </c>
      <c r="E486" s="419">
        <v>8.6999999999999993</v>
      </c>
    </row>
    <row r="487" spans="1:5">
      <c r="A487" s="425">
        <v>40116</v>
      </c>
      <c r="B487" s="419">
        <v>10.1</v>
      </c>
      <c r="C487" s="419">
        <v>9.8000000000000007</v>
      </c>
      <c r="D487" s="419">
        <v>7.8</v>
      </c>
      <c r="E487" s="419">
        <v>8.8000000000000007</v>
      </c>
    </row>
    <row r="488" spans="1:5">
      <c r="A488" s="425">
        <v>40147</v>
      </c>
      <c r="B488" s="419">
        <v>10</v>
      </c>
      <c r="C488" s="419">
        <v>9.9</v>
      </c>
      <c r="D488" s="419">
        <v>7.8</v>
      </c>
      <c r="E488" s="419">
        <v>8.6999999999999993</v>
      </c>
    </row>
    <row r="489" spans="1:5">
      <c r="A489" s="425">
        <v>40178</v>
      </c>
      <c r="B489" s="419">
        <v>10</v>
      </c>
      <c r="C489" s="419">
        <v>9.9</v>
      </c>
      <c r="D489" s="419">
        <v>7.8</v>
      </c>
      <c r="E489" s="419">
        <v>9</v>
      </c>
    </row>
    <row r="490" spans="1:5">
      <c r="A490" s="425">
        <v>40207</v>
      </c>
      <c r="B490" s="419">
        <v>9.6999999999999993</v>
      </c>
      <c r="C490" s="419">
        <v>9.9</v>
      </c>
      <c r="D490" s="419">
        <v>7.8</v>
      </c>
      <c r="E490" s="419">
        <v>9.1</v>
      </c>
    </row>
    <row r="491" spans="1:5">
      <c r="A491" s="425">
        <v>40235</v>
      </c>
      <c r="B491" s="419">
        <v>9.6999999999999993</v>
      </c>
      <c r="C491" s="419"/>
      <c r="D491" s="419"/>
      <c r="E491" s="419">
        <v>9</v>
      </c>
    </row>
    <row r="492" spans="1:5">
      <c r="A492" s="24"/>
    </row>
    <row r="493" spans="1:5">
      <c r="A493" s="24"/>
    </row>
    <row r="494" spans="1:5">
      <c r="B494" s="13"/>
      <c r="C494" s="13"/>
      <c r="D494" s="13"/>
      <c r="E494" s="13"/>
    </row>
    <row r="495" spans="1:5">
      <c r="B495" s="13"/>
      <c r="C495" s="13"/>
      <c r="D495" s="13"/>
      <c r="E495" s="13"/>
    </row>
    <row r="496" spans="1:5">
      <c r="A496" s="24"/>
    </row>
    <row r="497" spans="1:1">
      <c r="A497" s="24"/>
    </row>
    <row r="498" spans="1:1">
      <c r="A498" s="24"/>
    </row>
    <row r="499" spans="1:1">
      <c r="A499" s="24"/>
    </row>
    <row r="500" spans="1:1">
      <c r="A500" s="24"/>
    </row>
    <row r="501" spans="1:1">
      <c r="A501" s="24"/>
    </row>
    <row r="502" spans="1:1" s="20" customFormat="1">
      <c r="A502" s="24"/>
    </row>
  </sheetData>
  <mergeCells count="5">
    <mergeCell ref="A2:F2"/>
    <mergeCell ref="A4:F4"/>
    <mergeCell ref="A5:F5"/>
    <mergeCell ref="A1:F1"/>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sheetPr>
    <tabColor indexed="62"/>
  </sheetPr>
  <dimension ref="A1:K32"/>
  <sheetViews>
    <sheetView showGridLines="0" topLeftCell="A7" zoomScaleNormal="100" workbookViewId="0">
      <selection activeCell="B10" sqref="B10"/>
    </sheetView>
  </sheetViews>
  <sheetFormatPr defaultColWidth="9.140625" defaultRowHeight="12.75"/>
  <cols>
    <col min="1" max="1" width="7.85546875" style="298" bestFit="1" customWidth="1"/>
    <col min="2" max="2" width="6.5703125" style="296" bestFit="1" customWidth="1"/>
    <col min="3" max="3" width="8.5703125" style="296" bestFit="1" customWidth="1"/>
    <col min="4" max="4" width="8.5703125" style="289" bestFit="1" customWidth="1"/>
    <col min="5" max="14" width="10.7109375" style="289" customWidth="1"/>
    <col min="15" max="16384" width="9.140625" style="289"/>
  </cols>
  <sheetData>
    <row r="1" spans="1:11" ht="60" customHeight="1">
      <c r="A1" s="754" t="s">
        <v>397</v>
      </c>
      <c r="B1" s="754"/>
      <c r="C1" s="754"/>
      <c r="D1" s="754"/>
      <c r="E1" s="754"/>
      <c r="F1" s="754"/>
      <c r="I1" s="293"/>
      <c r="J1" s="293"/>
      <c r="K1" s="293"/>
    </row>
    <row r="2" spans="1:11" ht="60" customHeight="1">
      <c r="A2" s="797" t="s">
        <v>399</v>
      </c>
      <c r="B2" s="797"/>
      <c r="C2" s="797"/>
      <c r="D2" s="797"/>
      <c r="E2" s="797"/>
      <c r="F2" s="797"/>
    </row>
    <row r="3" spans="1:11" ht="9.9499999999999993" customHeight="1">
      <c r="A3" s="805"/>
      <c r="B3" s="805"/>
      <c r="C3" s="805"/>
      <c r="D3" s="805"/>
      <c r="E3" s="805"/>
      <c r="F3" s="805"/>
    </row>
    <row r="4" spans="1:11" ht="60" customHeight="1">
      <c r="A4" s="754" t="s">
        <v>400</v>
      </c>
      <c r="B4" s="754"/>
      <c r="C4" s="754"/>
      <c r="D4" s="754"/>
      <c r="E4" s="754"/>
      <c r="F4" s="754"/>
      <c r="I4" s="293"/>
      <c r="J4" s="293"/>
      <c r="K4" s="293"/>
    </row>
    <row r="5" spans="1:11" ht="60" customHeight="1">
      <c r="A5" s="799" t="s">
        <v>402</v>
      </c>
      <c r="B5" s="799"/>
      <c r="C5" s="799"/>
      <c r="D5" s="799"/>
      <c r="E5" s="799"/>
      <c r="F5" s="799"/>
    </row>
    <row r="6" spans="1:11" ht="12.75" customHeight="1">
      <c r="A6" s="405" t="s">
        <v>740</v>
      </c>
      <c r="B6" s="405" t="s">
        <v>741</v>
      </c>
      <c r="C6" s="249"/>
      <c r="D6" s="249"/>
    </row>
    <row r="7" spans="1:11">
      <c r="A7" s="249"/>
      <c r="B7" s="288"/>
      <c r="C7" s="288"/>
    </row>
    <row r="8" spans="1:11">
      <c r="A8" s="412"/>
      <c r="B8" s="412" t="s">
        <v>403</v>
      </c>
      <c r="C8" s="412" t="s">
        <v>162</v>
      </c>
      <c r="D8" s="412" t="s">
        <v>161</v>
      </c>
      <c r="E8" s="294"/>
    </row>
    <row r="9" spans="1:11">
      <c r="A9" s="412"/>
      <c r="B9" s="412" t="s">
        <v>404</v>
      </c>
      <c r="C9" s="412" t="s">
        <v>166</v>
      </c>
      <c r="D9" s="412" t="s">
        <v>165</v>
      </c>
      <c r="E9" s="294"/>
    </row>
    <row r="10" spans="1:11">
      <c r="A10" s="668">
        <v>39661</v>
      </c>
      <c r="B10" s="627">
        <v>3.4</v>
      </c>
      <c r="C10" s="627"/>
      <c r="D10" s="627"/>
    </row>
    <row r="11" spans="1:11">
      <c r="A11" s="668">
        <v>39692</v>
      </c>
      <c r="B11" s="627">
        <v>3.7</v>
      </c>
      <c r="C11" s="627"/>
      <c r="D11" s="627"/>
    </row>
    <row r="12" spans="1:11">
      <c r="A12" s="668">
        <v>39722</v>
      </c>
      <c r="B12" s="627">
        <v>3.6</v>
      </c>
      <c r="C12" s="627"/>
      <c r="D12" s="627"/>
    </row>
    <row r="13" spans="1:11">
      <c r="A13" s="668">
        <v>39753</v>
      </c>
      <c r="B13" s="627">
        <v>2.9</v>
      </c>
      <c r="C13" s="627"/>
      <c r="D13" s="627"/>
    </row>
    <row r="14" spans="1:11">
      <c r="A14" s="668">
        <v>39783</v>
      </c>
      <c r="B14" s="627">
        <v>2.8</v>
      </c>
      <c r="C14" s="627"/>
      <c r="D14" s="627"/>
    </row>
    <row r="15" spans="1:11">
      <c r="A15" s="668">
        <v>39814</v>
      </c>
      <c r="B15" s="627">
        <v>2.9</v>
      </c>
      <c r="C15" s="627"/>
      <c r="D15" s="627"/>
    </row>
    <row r="16" spans="1:11">
      <c r="A16" s="668">
        <v>39845</v>
      </c>
      <c r="B16" s="627">
        <v>3</v>
      </c>
      <c r="C16" s="627"/>
      <c r="D16" s="627"/>
    </row>
    <row r="17" spans="1:4">
      <c r="A17" s="668">
        <v>39873</v>
      </c>
      <c r="B17" s="627">
        <v>2.7</v>
      </c>
      <c r="C17" s="627"/>
      <c r="D17" s="627"/>
    </row>
    <row r="18" spans="1:4">
      <c r="A18" s="668">
        <v>39904</v>
      </c>
      <c r="B18" s="627">
        <v>2.7</v>
      </c>
      <c r="C18" s="627"/>
      <c r="D18" s="627"/>
    </row>
    <row r="19" spans="1:4">
      <c r="A19" s="668">
        <v>39934</v>
      </c>
      <c r="B19" s="627">
        <v>2.8</v>
      </c>
      <c r="C19" s="627"/>
      <c r="D19" s="627"/>
    </row>
    <row r="20" spans="1:4">
      <c r="A20" s="668">
        <v>39965</v>
      </c>
      <c r="B20" s="627">
        <v>3.3</v>
      </c>
      <c r="C20" s="627"/>
      <c r="D20" s="627"/>
    </row>
    <row r="21" spans="1:4">
      <c r="A21" s="668">
        <v>39995</v>
      </c>
      <c r="B21" s="627">
        <v>2.5</v>
      </c>
      <c r="C21" s="627"/>
      <c r="D21" s="627"/>
    </row>
    <row r="22" spans="1:4">
      <c r="A22" s="668">
        <v>40026</v>
      </c>
      <c r="B22" s="627">
        <v>2.2999999999999998</v>
      </c>
      <c r="C22" s="627"/>
      <c r="D22" s="627"/>
    </row>
    <row r="23" spans="1:4">
      <c r="A23" s="668">
        <v>40057</v>
      </c>
      <c r="B23" s="627">
        <v>2.2999999999999998</v>
      </c>
      <c r="C23" s="627"/>
      <c r="D23" s="627">
        <f>B23</f>
        <v>2.2999999999999998</v>
      </c>
    </row>
    <row r="24" spans="1:4">
      <c r="A24" s="668">
        <v>40087</v>
      </c>
      <c r="B24" s="627">
        <v>2</v>
      </c>
      <c r="C24" s="627"/>
      <c r="D24" s="626">
        <v>2.11</v>
      </c>
    </row>
    <row r="25" spans="1:4">
      <c r="A25" s="668">
        <v>40118</v>
      </c>
      <c r="B25" s="627">
        <v>2.2999999999999998</v>
      </c>
      <c r="C25" s="627"/>
      <c r="D25" s="626">
        <v>2.37</v>
      </c>
    </row>
    <row r="26" spans="1:4">
      <c r="A26" s="668">
        <v>40148</v>
      </c>
      <c r="B26" s="627">
        <v>2.4</v>
      </c>
      <c r="C26" s="627"/>
      <c r="D26" s="626">
        <v>2.27</v>
      </c>
    </row>
    <row r="27" spans="1:4">
      <c r="A27" s="668">
        <v>40179</v>
      </c>
      <c r="B27" s="627">
        <v>2.4</v>
      </c>
      <c r="C27" s="627"/>
      <c r="D27" s="626">
        <v>2.2400000000000002</v>
      </c>
    </row>
    <row r="28" spans="1:4">
      <c r="A28" s="668">
        <v>40210</v>
      </c>
      <c r="B28" s="627">
        <v>2.1</v>
      </c>
      <c r="C28" s="627">
        <f>B28</f>
        <v>2.1</v>
      </c>
      <c r="D28" s="626">
        <v>1.77</v>
      </c>
    </row>
    <row r="29" spans="1:4">
      <c r="A29" s="668">
        <v>40238</v>
      </c>
      <c r="B29" s="669"/>
      <c r="C29" s="670">
        <v>1.96</v>
      </c>
      <c r="D29" s="670">
        <v>1.76</v>
      </c>
    </row>
    <row r="30" spans="1:4">
      <c r="A30" s="671">
        <v>40330</v>
      </c>
      <c r="B30" s="669"/>
      <c r="C30" s="670">
        <v>1.72</v>
      </c>
      <c r="D30" s="670">
        <v>1.48</v>
      </c>
    </row>
    <row r="31" spans="1:4">
      <c r="A31" s="671">
        <v>40422</v>
      </c>
      <c r="B31" s="669"/>
      <c r="C31" s="670">
        <v>1.73</v>
      </c>
      <c r="D31" s="670">
        <v>1.89</v>
      </c>
    </row>
    <row r="32" spans="1:4">
      <c r="A32" s="671">
        <v>40513</v>
      </c>
      <c r="B32" s="669"/>
      <c r="C32" s="670">
        <v>1.71</v>
      </c>
      <c r="D32" s="670">
        <v>1.91</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sheetPr>
    <tabColor indexed="62"/>
  </sheetPr>
  <dimension ref="A1:K58"/>
  <sheetViews>
    <sheetView showGridLines="0" topLeftCell="A4" zoomScaleNormal="100" workbookViewId="0">
      <selection activeCell="B10" sqref="B10"/>
    </sheetView>
  </sheetViews>
  <sheetFormatPr defaultColWidth="9.140625" defaultRowHeight="12.75"/>
  <cols>
    <col min="1" max="1" width="7.85546875" style="252" bestFit="1" customWidth="1"/>
    <col min="2" max="2" width="7.5703125" style="254" bestFit="1" customWidth="1"/>
    <col min="3" max="3" width="37.7109375" style="254" bestFit="1" customWidth="1"/>
    <col min="4" max="4" width="22.28515625" style="249" bestFit="1" customWidth="1"/>
    <col min="5" max="5" width="25.28515625" style="249" bestFit="1" customWidth="1"/>
    <col min="6" max="6" width="29" style="249" bestFit="1" customWidth="1"/>
    <col min="7" max="7" width="25.85546875" style="249" bestFit="1" customWidth="1"/>
    <col min="8" max="8" width="12" style="249" bestFit="1" customWidth="1"/>
    <col min="9" max="18" width="10.7109375" style="249" customWidth="1"/>
    <col min="19" max="16384" width="9.140625" style="249"/>
  </cols>
  <sheetData>
    <row r="1" spans="1:11" ht="60" customHeight="1">
      <c r="A1" s="754" t="s">
        <v>405</v>
      </c>
      <c r="B1" s="754"/>
      <c r="C1" s="754"/>
      <c r="D1" s="754"/>
      <c r="E1" s="754"/>
      <c r="F1" s="754"/>
      <c r="G1" s="754"/>
      <c r="H1" s="754"/>
      <c r="I1" s="247"/>
      <c r="J1" s="247"/>
      <c r="K1" s="247"/>
    </row>
    <row r="2" spans="1:11" ht="60" customHeight="1">
      <c r="A2" s="799" t="s">
        <v>407</v>
      </c>
      <c r="B2" s="799"/>
      <c r="C2" s="799"/>
      <c r="D2" s="799"/>
      <c r="E2" s="799"/>
      <c r="F2" s="799"/>
      <c r="G2" s="799"/>
      <c r="H2" s="799"/>
    </row>
    <row r="3" spans="1:11" ht="9.9499999999999993" customHeight="1">
      <c r="A3" s="800"/>
      <c r="B3" s="800"/>
      <c r="C3" s="800"/>
      <c r="D3" s="800"/>
      <c r="E3" s="800"/>
      <c r="F3" s="800"/>
      <c r="G3" s="800"/>
      <c r="H3" s="800"/>
    </row>
    <row r="4" spans="1:11" ht="60" customHeight="1">
      <c r="A4" s="754" t="s">
        <v>408</v>
      </c>
      <c r="B4" s="754"/>
      <c r="C4" s="754"/>
      <c r="D4" s="754"/>
      <c r="E4" s="754"/>
      <c r="F4" s="754"/>
      <c r="G4" s="754"/>
      <c r="H4" s="754"/>
      <c r="I4" s="247"/>
      <c r="J4" s="247"/>
      <c r="K4" s="247"/>
    </row>
    <row r="5" spans="1:11" ht="60" customHeight="1">
      <c r="A5" s="799" t="s">
        <v>410</v>
      </c>
      <c r="B5" s="799"/>
      <c r="C5" s="799"/>
      <c r="D5" s="799"/>
      <c r="E5" s="799"/>
      <c r="F5" s="799"/>
      <c r="G5" s="799"/>
      <c r="H5" s="799"/>
    </row>
    <row r="6" spans="1:11" ht="12.75" customHeight="1">
      <c r="A6" s="405" t="s">
        <v>740</v>
      </c>
      <c r="B6" s="404" t="s">
        <v>741</v>
      </c>
      <c r="C6" s="261"/>
    </row>
    <row r="7" spans="1:11" ht="15">
      <c r="A7" s="262"/>
      <c r="C7" s="249"/>
      <c r="E7" s="806"/>
      <c r="F7" s="806"/>
      <c r="G7" s="806"/>
    </row>
    <row r="8" spans="1:11">
      <c r="A8" s="412"/>
      <c r="B8" s="412" t="s">
        <v>389</v>
      </c>
      <c r="C8" s="412" t="s">
        <v>411</v>
      </c>
      <c r="D8" s="412" t="s">
        <v>412</v>
      </c>
      <c r="E8" s="412" t="s">
        <v>413</v>
      </c>
      <c r="F8" s="412" t="s">
        <v>414</v>
      </c>
      <c r="G8" s="412" t="s">
        <v>415</v>
      </c>
      <c r="H8" s="412" t="s">
        <v>88</v>
      </c>
    </row>
    <row r="9" spans="1:11">
      <c r="A9" s="412"/>
      <c r="B9" s="412" t="s">
        <v>393</v>
      </c>
      <c r="C9" s="412" t="s">
        <v>416</v>
      </c>
      <c r="D9" s="412" t="s">
        <v>417</v>
      </c>
      <c r="E9" s="412" t="s">
        <v>418</v>
      </c>
      <c r="F9" s="412" t="s">
        <v>419</v>
      </c>
      <c r="G9" s="412" t="s">
        <v>420</v>
      </c>
      <c r="H9" s="412" t="s">
        <v>92</v>
      </c>
    </row>
    <row r="10" spans="1:11">
      <c r="A10" s="625">
        <v>39083</v>
      </c>
      <c r="B10" s="672">
        <v>1</v>
      </c>
      <c r="C10" s="673">
        <v>1.7</v>
      </c>
      <c r="D10" s="642">
        <v>-0.8</v>
      </c>
      <c r="E10" s="628"/>
      <c r="F10" s="628"/>
      <c r="G10" s="628"/>
      <c r="H10" s="628">
        <v>2.5</v>
      </c>
    </row>
    <row r="11" spans="1:11">
      <c r="A11" s="625">
        <v>39114</v>
      </c>
      <c r="B11" s="672">
        <v>1.1000000000000001</v>
      </c>
      <c r="C11" s="673">
        <v>2.1</v>
      </c>
      <c r="D11" s="642">
        <v>-1</v>
      </c>
      <c r="E11" s="628"/>
      <c r="F11" s="628"/>
      <c r="G11" s="628"/>
      <c r="H11" s="628">
        <v>2.5</v>
      </c>
    </row>
    <row r="12" spans="1:11">
      <c r="A12" s="625">
        <v>39142</v>
      </c>
      <c r="B12" s="672">
        <v>1.5</v>
      </c>
      <c r="C12" s="673">
        <v>2.1</v>
      </c>
      <c r="D12" s="642">
        <v>0.1</v>
      </c>
      <c r="E12" s="628"/>
      <c r="F12" s="628"/>
      <c r="G12" s="628"/>
      <c r="H12" s="628">
        <v>2.5</v>
      </c>
    </row>
    <row r="13" spans="1:11">
      <c r="A13" s="625">
        <v>39173</v>
      </c>
      <c r="B13" s="672">
        <v>1.4</v>
      </c>
      <c r="C13" s="673">
        <v>2.1</v>
      </c>
      <c r="D13" s="642">
        <v>-0.5</v>
      </c>
      <c r="E13" s="628"/>
      <c r="F13" s="628"/>
      <c r="G13" s="628"/>
      <c r="H13" s="628">
        <v>2.5</v>
      </c>
    </row>
    <row r="14" spans="1:11">
      <c r="A14" s="625">
        <v>39203</v>
      </c>
      <c r="B14" s="672">
        <v>1.4</v>
      </c>
      <c r="C14" s="673">
        <v>2.2999999999999998</v>
      </c>
      <c r="D14" s="642">
        <v>-0.9</v>
      </c>
      <c r="E14" s="628"/>
      <c r="F14" s="628"/>
      <c r="G14" s="628"/>
      <c r="H14" s="628">
        <v>2.5</v>
      </c>
    </row>
    <row r="15" spans="1:11">
      <c r="A15" s="625">
        <v>39234</v>
      </c>
      <c r="B15" s="672">
        <v>1.3</v>
      </c>
      <c r="C15" s="673">
        <v>2.2000000000000002</v>
      </c>
      <c r="D15" s="642">
        <v>-1</v>
      </c>
      <c r="E15" s="628"/>
      <c r="F15" s="628"/>
      <c r="G15" s="628"/>
      <c r="H15" s="628">
        <v>2.5</v>
      </c>
    </row>
    <row r="16" spans="1:11">
      <c r="A16" s="625">
        <v>39264</v>
      </c>
      <c r="B16" s="672">
        <v>1.4</v>
      </c>
      <c r="C16" s="673">
        <v>2.4</v>
      </c>
      <c r="D16" s="642">
        <v>-1</v>
      </c>
      <c r="E16" s="628"/>
      <c r="F16" s="628"/>
      <c r="G16" s="628"/>
      <c r="H16" s="628">
        <v>2.5</v>
      </c>
    </row>
    <row r="17" spans="1:8">
      <c r="A17" s="625">
        <v>39295</v>
      </c>
      <c r="B17" s="672">
        <v>1.8</v>
      </c>
      <c r="C17" s="673">
        <v>3</v>
      </c>
      <c r="D17" s="642">
        <v>-0.7</v>
      </c>
      <c r="E17" s="628"/>
      <c r="F17" s="628"/>
      <c r="G17" s="628"/>
      <c r="H17" s="628">
        <v>2.5</v>
      </c>
    </row>
    <row r="18" spans="1:8">
      <c r="A18" s="625">
        <v>39326</v>
      </c>
      <c r="B18" s="672">
        <v>1.6</v>
      </c>
      <c r="C18" s="673">
        <v>2.9</v>
      </c>
      <c r="D18" s="642">
        <v>-1.1000000000000001</v>
      </c>
      <c r="E18" s="628"/>
      <c r="F18" s="628"/>
      <c r="G18" s="628"/>
      <c r="H18" s="628">
        <v>2.5</v>
      </c>
    </row>
    <row r="19" spans="1:8">
      <c r="A19" s="625">
        <v>39356</v>
      </c>
      <c r="B19" s="672">
        <v>1.4</v>
      </c>
      <c r="C19" s="673">
        <v>2.7</v>
      </c>
      <c r="D19" s="642">
        <v>-1.3</v>
      </c>
      <c r="E19" s="628"/>
      <c r="F19" s="628"/>
      <c r="G19" s="628"/>
      <c r="H19" s="628">
        <v>2.5</v>
      </c>
    </row>
    <row r="20" spans="1:8">
      <c r="A20" s="625">
        <v>39387</v>
      </c>
      <c r="B20" s="672">
        <v>1.5</v>
      </c>
      <c r="C20" s="673">
        <v>2.8</v>
      </c>
      <c r="D20" s="642">
        <v>-1.2</v>
      </c>
      <c r="E20" s="628"/>
      <c r="F20" s="628"/>
      <c r="G20" s="628"/>
      <c r="H20" s="628">
        <v>2.5</v>
      </c>
    </row>
    <row r="21" spans="1:8">
      <c r="A21" s="625">
        <v>39417</v>
      </c>
      <c r="B21" s="672">
        <v>1.8</v>
      </c>
      <c r="C21" s="673">
        <v>3.2</v>
      </c>
      <c r="D21" s="642">
        <v>-1.2</v>
      </c>
      <c r="E21" s="628"/>
      <c r="F21" s="628"/>
      <c r="G21" s="628"/>
      <c r="H21" s="628">
        <v>2.5</v>
      </c>
    </row>
    <row r="22" spans="1:8">
      <c r="A22" s="625">
        <v>39448</v>
      </c>
      <c r="B22" s="673">
        <v>1.9</v>
      </c>
      <c r="C22" s="642">
        <v>3</v>
      </c>
      <c r="D22" s="642">
        <v>-0.3</v>
      </c>
      <c r="E22" s="628"/>
      <c r="F22" s="628"/>
      <c r="G22" s="628"/>
      <c r="H22" s="628">
        <v>2.5</v>
      </c>
    </row>
    <row r="23" spans="1:8">
      <c r="A23" s="625">
        <v>39479</v>
      </c>
      <c r="B23" s="673">
        <v>2.2000000000000002</v>
      </c>
      <c r="C23" s="642">
        <v>3.3</v>
      </c>
      <c r="D23" s="642">
        <v>0</v>
      </c>
      <c r="E23" s="628"/>
      <c r="F23" s="628"/>
      <c r="G23" s="628"/>
      <c r="H23" s="628">
        <v>2.5</v>
      </c>
    </row>
    <row r="24" spans="1:8">
      <c r="A24" s="625">
        <v>39508</v>
      </c>
      <c r="B24" s="673">
        <v>2.1</v>
      </c>
      <c r="C24" s="642">
        <v>3.6</v>
      </c>
      <c r="D24" s="642">
        <v>-0.8</v>
      </c>
      <c r="E24" s="628"/>
      <c r="F24" s="628"/>
      <c r="G24" s="628"/>
      <c r="H24" s="628">
        <v>2.5</v>
      </c>
    </row>
    <row r="25" spans="1:8">
      <c r="A25" s="625">
        <v>39539</v>
      </c>
      <c r="B25" s="673">
        <v>2.4</v>
      </c>
      <c r="C25" s="642">
        <v>3.7</v>
      </c>
      <c r="D25" s="642">
        <v>-0.4</v>
      </c>
      <c r="E25" s="628"/>
      <c r="F25" s="628"/>
      <c r="G25" s="628"/>
      <c r="H25" s="628">
        <v>2.5</v>
      </c>
    </row>
    <row r="26" spans="1:8">
      <c r="A26" s="625">
        <v>39569</v>
      </c>
      <c r="B26" s="673">
        <v>2.2999999999999998</v>
      </c>
      <c r="C26" s="642">
        <v>3.5</v>
      </c>
      <c r="D26" s="642">
        <v>-0.2</v>
      </c>
      <c r="E26" s="628"/>
      <c r="F26" s="628"/>
      <c r="G26" s="628"/>
      <c r="H26" s="628">
        <v>2.5</v>
      </c>
    </row>
    <row r="27" spans="1:8">
      <c r="A27" s="625">
        <v>39600</v>
      </c>
      <c r="B27" s="673">
        <v>2.4</v>
      </c>
      <c r="C27" s="642">
        <v>3.9</v>
      </c>
      <c r="D27" s="642">
        <v>-0.7</v>
      </c>
      <c r="E27" s="628"/>
      <c r="F27" s="628"/>
      <c r="G27" s="628"/>
      <c r="H27" s="628">
        <v>2.5</v>
      </c>
    </row>
    <row r="28" spans="1:8">
      <c r="A28" s="625">
        <v>39630</v>
      </c>
      <c r="B28" s="673">
        <v>2.9</v>
      </c>
      <c r="C28" s="642">
        <v>4</v>
      </c>
      <c r="D28" s="642">
        <v>0.4</v>
      </c>
      <c r="E28" s="628"/>
      <c r="F28" s="628"/>
      <c r="G28" s="628"/>
      <c r="H28" s="628">
        <v>2.5</v>
      </c>
    </row>
    <row r="29" spans="1:8">
      <c r="A29" s="625">
        <v>39661</v>
      </c>
      <c r="B29" s="673">
        <v>2.8</v>
      </c>
      <c r="C29" s="642">
        <v>3.9</v>
      </c>
      <c r="D29" s="642">
        <v>0.3</v>
      </c>
      <c r="E29" s="628"/>
      <c r="F29" s="628"/>
      <c r="G29" s="628"/>
      <c r="H29" s="628">
        <v>2.5</v>
      </c>
    </row>
    <row r="30" spans="1:8">
      <c r="A30" s="625">
        <v>39692</v>
      </c>
      <c r="B30" s="673">
        <v>3.1</v>
      </c>
      <c r="C30" s="642">
        <v>4.3</v>
      </c>
      <c r="D30" s="642">
        <v>0.4</v>
      </c>
      <c r="E30" s="628"/>
      <c r="F30" s="628"/>
      <c r="G30" s="628"/>
      <c r="H30" s="628">
        <v>2.5</v>
      </c>
    </row>
    <row r="31" spans="1:8">
      <c r="A31" s="625">
        <v>39722</v>
      </c>
      <c r="B31" s="673">
        <v>3.3</v>
      </c>
      <c r="C31" s="642">
        <v>4.5999999999999996</v>
      </c>
      <c r="D31" s="642">
        <v>0.4</v>
      </c>
      <c r="E31" s="628"/>
      <c r="F31" s="628"/>
      <c r="G31" s="628"/>
      <c r="H31" s="628">
        <v>2.5</v>
      </c>
    </row>
    <row r="32" spans="1:8">
      <c r="A32" s="625">
        <v>39753</v>
      </c>
      <c r="B32" s="673">
        <v>2.7</v>
      </c>
      <c r="C32" s="642">
        <v>4</v>
      </c>
      <c r="D32" s="642">
        <v>0</v>
      </c>
      <c r="E32" s="628"/>
      <c r="F32" s="628"/>
      <c r="G32" s="628"/>
      <c r="H32" s="628">
        <v>2.5</v>
      </c>
    </row>
    <row r="33" spans="1:8">
      <c r="A33" s="625">
        <v>39783</v>
      </c>
      <c r="B33" s="673">
        <v>2.6</v>
      </c>
      <c r="C33" s="642">
        <v>4</v>
      </c>
      <c r="D33" s="642">
        <v>-0.4</v>
      </c>
      <c r="E33" s="628"/>
      <c r="F33" s="628"/>
      <c r="G33" s="628"/>
      <c r="H33" s="628">
        <v>2.5</v>
      </c>
    </row>
    <row r="34" spans="1:8">
      <c r="A34" s="625">
        <v>39814</v>
      </c>
      <c r="B34" s="673">
        <v>2.8</v>
      </c>
      <c r="C34" s="642">
        <v>4.0999999999999996</v>
      </c>
      <c r="D34" s="642">
        <v>0</v>
      </c>
      <c r="E34" s="648"/>
      <c r="F34" s="648"/>
      <c r="G34" s="648"/>
      <c r="H34" s="628">
        <v>2.5</v>
      </c>
    </row>
    <row r="35" spans="1:8">
      <c r="A35" s="625">
        <v>39845</v>
      </c>
      <c r="B35" s="673">
        <v>3</v>
      </c>
      <c r="C35" s="642">
        <v>4</v>
      </c>
      <c r="D35" s="642">
        <v>0.8</v>
      </c>
      <c r="E35" s="674"/>
      <c r="F35" s="674"/>
      <c r="G35" s="674"/>
      <c r="H35" s="628">
        <v>2.5</v>
      </c>
    </row>
    <row r="36" spans="1:8">
      <c r="A36" s="625">
        <v>39873</v>
      </c>
      <c r="B36" s="664">
        <v>2.7</v>
      </c>
      <c r="C36" s="627">
        <v>3.4</v>
      </c>
      <c r="D36" s="627">
        <v>1.1000000000000001</v>
      </c>
      <c r="E36" s="674"/>
      <c r="F36" s="674"/>
      <c r="G36" s="674"/>
      <c r="H36" s="628">
        <v>2.5</v>
      </c>
    </row>
    <row r="37" spans="1:8">
      <c r="A37" s="625">
        <v>39904</v>
      </c>
      <c r="B37" s="664">
        <v>2.7</v>
      </c>
      <c r="C37" s="627">
        <v>3.3</v>
      </c>
      <c r="D37" s="627">
        <v>1.5</v>
      </c>
      <c r="E37" s="674"/>
      <c r="F37" s="674"/>
      <c r="G37" s="674"/>
      <c r="H37" s="628">
        <v>2.5</v>
      </c>
    </row>
    <row r="38" spans="1:8">
      <c r="A38" s="625">
        <v>39934</v>
      </c>
      <c r="B38" s="664">
        <v>2.9</v>
      </c>
      <c r="C38" s="627">
        <v>3.4</v>
      </c>
      <c r="D38" s="627">
        <v>1.6</v>
      </c>
      <c r="E38" s="674"/>
      <c r="F38" s="674"/>
      <c r="G38" s="674"/>
      <c r="H38" s="628">
        <v>2.5</v>
      </c>
    </row>
    <row r="39" spans="1:8">
      <c r="A39" s="625">
        <v>39965</v>
      </c>
      <c r="B39" s="664">
        <v>3.3</v>
      </c>
      <c r="C39" s="627">
        <v>3.8</v>
      </c>
      <c r="D39" s="627">
        <v>2.2000000000000002</v>
      </c>
      <c r="E39" s="674"/>
      <c r="F39" s="674"/>
      <c r="G39" s="674"/>
      <c r="H39" s="628">
        <v>2.5</v>
      </c>
    </row>
    <row r="40" spans="1:8">
      <c r="A40" s="625">
        <v>39995</v>
      </c>
      <c r="B40" s="664">
        <v>2.5</v>
      </c>
      <c r="C40" s="627">
        <v>3</v>
      </c>
      <c r="D40" s="627">
        <v>1.6</v>
      </c>
      <c r="E40" s="634"/>
      <c r="F40" s="634"/>
      <c r="G40" s="634"/>
      <c r="H40" s="628">
        <v>2.5</v>
      </c>
    </row>
    <row r="41" spans="1:8">
      <c r="A41" s="625">
        <v>40026</v>
      </c>
      <c r="B41" s="664">
        <v>2.2999999999999998</v>
      </c>
      <c r="C41" s="627">
        <v>2.8</v>
      </c>
      <c r="D41" s="627">
        <v>1.2</v>
      </c>
      <c r="E41" s="634"/>
      <c r="F41" s="634"/>
      <c r="G41" s="634"/>
      <c r="H41" s="628">
        <v>2.5</v>
      </c>
    </row>
    <row r="42" spans="1:8">
      <c r="A42" s="625">
        <v>40057</v>
      </c>
      <c r="B42" s="664">
        <v>2.4</v>
      </c>
      <c r="C42" s="627">
        <v>2.8</v>
      </c>
      <c r="D42" s="627">
        <v>1.6</v>
      </c>
      <c r="E42" s="675"/>
      <c r="F42" s="676"/>
      <c r="G42" s="677"/>
      <c r="H42" s="628">
        <v>2.5</v>
      </c>
    </row>
    <row r="43" spans="1:8">
      <c r="A43" s="625">
        <v>40087</v>
      </c>
      <c r="B43" s="664">
        <v>2.1</v>
      </c>
      <c r="C43" s="627">
        <v>2.2999999999999998</v>
      </c>
      <c r="D43" s="627">
        <v>1.4</v>
      </c>
      <c r="E43" s="675"/>
      <c r="F43" s="676"/>
      <c r="G43" s="677"/>
      <c r="H43" s="628">
        <v>2.5</v>
      </c>
    </row>
    <row r="44" spans="1:8">
      <c r="A44" s="625">
        <v>40118</v>
      </c>
      <c r="B44" s="664">
        <v>2.4</v>
      </c>
      <c r="C44" s="627">
        <v>2.7</v>
      </c>
      <c r="D44" s="627">
        <v>1.6</v>
      </c>
      <c r="E44" s="675"/>
      <c r="F44" s="676"/>
      <c r="G44" s="677"/>
      <c r="H44" s="628">
        <v>2.5</v>
      </c>
    </row>
    <row r="45" spans="1:8">
      <c r="A45" s="625">
        <v>40148</v>
      </c>
      <c r="B45" s="664">
        <v>2.4</v>
      </c>
      <c r="C45" s="627">
        <v>2.6</v>
      </c>
      <c r="D45" s="627">
        <v>1.9</v>
      </c>
      <c r="E45" s="675"/>
      <c r="F45" s="676"/>
      <c r="G45" s="677"/>
      <c r="H45" s="628">
        <v>2.5</v>
      </c>
    </row>
    <row r="46" spans="1:8">
      <c r="A46" s="625">
        <v>40179</v>
      </c>
      <c r="B46" s="664">
        <v>2.2999999999999998</v>
      </c>
      <c r="C46" s="627">
        <v>2.6</v>
      </c>
      <c r="D46" s="627">
        <v>1.7</v>
      </c>
      <c r="E46" s="675"/>
      <c r="F46" s="676"/>
      <c r="G46" s="677"/>
      <c r="H46" s="628">
        <v>2.5</v>
      </c>
    </row>
    <row r="47" spans="1:8">
      <c r="A47" s="625">
        <v>40210</v>
      </c>
      <c r="B47" s="664">
        <v>1.9</v>
      </c>
      <c r="C47" s="627">
        <v>2.6</v>
      </c>
      <c r="D47" s="627">
        <v>0.3</v>
      </c>
      <c r="E47" s="678">
        <f>B47</f>
        <v>1.9</v>
      </c>
      <c r="F47" s="679">
        <f>C47</f>
        <v>2.6</v>
      </c>
      <c r="G47" s="680">
        <f>D47</f>
        <v>0.3</v>
      </c>
      <c r="H47" s="628">
        <v>2.5</v>
      </c>
    </row>
    <row r="48" spans="1:8">
      <c r="A48" s="625">
        <v>40238</v>
      </c>
      <c r="B48" s="664"/>
      <c r="C48" s="627"/>
      <c r="D48" s="627"/>
      <c r="E48" s="675">
        <v>1.69</v>
      </c>
      <c r="F48" s="676">
        <v>2.5</v>
      </c>
      <c r="G48" s="677">
        <v>-0.01</v>
      </c>
      <c r="H48" s="628">
        <v>2.5</v>
      </c>
    </row>
    <row r="49" spans="1:8">
      <c r="A49" s="625">
        <v>40269</v>
      </c>
      <c r="B49" s="627"/>
      <c r="C49" s="627"/>
      <c r="D49" s="628"/>
      <c r="E49" s="626">
        <v>1.62</v>
      </c>
      <c r="F49" s="626">
        <v>2.4500000000000002</v>
      </c>
      <c r="G49" s="626">
        <v>-0.26</v>
      </c>
      <c r="H49" s="628">
        <v>2.5</v>
      </c>
    </row>
    <row r="50" spans="1:8">
      <c r="A50" s="625">
        <v>40299</v>
      </c>
      <c r="B50" s="664"/>
      <c r="C50" s="627"/>
      <c r="D50" s="627"/>
      <c r="E50" s="626">
        <v>1.48</v>
      </c>
      <c r="F50" s="626">
        <v>2.41</v>
      </c>
      <c r="G50" s="626">
        <v>-0.38</v>
      </c>
      <c r="H50" s="628">
        <v>2.5</v>
      </c>
    </row>
    <row r="51" spans="1:8" ht="15">
      <c r="A51" s="625">
        <v>40330</v>
      </c>
      <c r="B51" s="664"/>
      <c r="C51" s="627"/>
      <c r="D51" s="627"/>
      <c r="E51" s="681">
        <v>1.2</v>
      </c>
      <c r="F51" s="663">
        <v>2.02</v>
      </c>
      <c r="G51" s="663">
        <v>-0.57999999999999996</v>
      </c>
      <c r="H51" s="628">
        <v>2.5</v>
      </c>
    </row>
    <row r="52" spans="1:8">
      <c r="A52" s="625">
        <v>40422</v>
      </c>
      <c r="B52" s="627"/>
      <c r="C52" s="627"/>
      <c r="D52" s="628"/>
      <c r="E52" s="626">
        <v>1.45</v>
      </c>
      <c r="F52" s="626">
        <v>2.38</v>
      </c>
      <c r="G52" s="626">
        <v>-0.65</v>
      </c>
      <c r="H52" s="628">
        <v>2.5</v>
      </c>
    </row>
    <row r="53" spans="1:8">
      <c r="A53" s="625">
        <v>40513</v>
      </c>
      <c r="B53" s="664"/>
      <c r="C53" s="627"/>
      <c r="D53" s="627"/>
      <c r="E53" s="626">
        <v>1.45</v>
      </c>
      <c r="F53" s="626">
        <v>2.57</v>
      </c>
      <c r="G53" s="626">
        <v>-0.94</v>
      </c>
      <c r="H53" s="628">
        <v>2.5</v>
      </c>
    </row>
    <row r="54" spans="1:8">
      <c r="B54" s="299"/>
      <c r="D54" s="254"/>
    </row>
    <row r="55" spans="1:8">
      <c r="B55" s="299"/>
      <c r="D55" s="254"/>
    </row>
    <row r="56" spans="1:8">
      <c r="B56" s="299"/>
      <c r="D56" s="254"/>
    </row>
    <row r="57" spans="1:8">
      <c r="B57" s="299"/>
      <c r="D57" s="254"/>
    </row>
    <row r="58" spans="1:8">
      <c r="B58" s="299"/>
      <c r="D58" s="254"/>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sheetPr>
    <tabColor indexed="62"/>
  </sheetPr>
  <dimension ref="A1:K49"/>
  <sheetViews>
    <sheetView showGridLines="0" topLeftCell="A10" zoomScaleNormal="100" workbookViewId="0">
      <selection activeCell="B10" sqref="B10"/>
    </sheetView>
  </sheetViews>
  <sheetFormatPr defaultColWidth="9.140625" defaultRowHeight="12.75"/>
  <cols>
    <col min="1" max="1" width="7.85546875" style="298" bestFit="1" customWidth="1"/>
    <col min="2" max="2" width="30.42578125" style="296" bestFit="1" customWidth="1"/>
    <col min="3" max="3" width="36.42578125" style="296" bestFit="1" customWidth="1"/>
    <col min="4" max="4" width="35.85546875" style="289" bestFit="1" customWidth="1"/>
    <col min="5" max="5" width="45" style="289" bestFit="1" customWidth="1"/>
    <col min="6" max="15" width="10.7109375" style="289" customWidth="1"/>
    <col min="16" max="16384" width="9.140625" style="289"/>
  </cols>
  <sheetData>
    <row r="1" spans="1:11" ht="60" customHeight="1">
      <c r="A1" s="754" t="s">
        <v>421</v>
      </c>
      <c r="B1" s="754"/>
      <c r="C1" s="754"/>
      <c r="D1" s="754"/>
      <c r="E1" s="754"/>
      <c r="F1" s="754"/>
      <c r="I1" s="293"/>
      <c r="J1" s="293"/>
      <c r="K1" s="293"/>
    </row>
    <row r="2" spans="1:11" ht="60" customHeight="1">
      <c r="A2" s="807" t="s">
        <v>423</v>
      </c>
      <c r="B2" s="807"/>
      <c r="C2" s="807"/>
      <c r="D2" s="807"/>
      <c r="E2" s="807"/>
      <c r="F2" s="807"/>
    </row>
    <row r="3" spans="1:11" ht="9.9499999999999993" customHeight="1">
      <c r="A3" s="808"/>
      <c r="B3" s="808"/>
      <c r="C3" s="808"/>
      <c r="D3" s="808"/>
      <c r="E3" s="808"/>
      <c r="F3" s="808"/>
    </row>
    <row r="4" spans="1:11" ht="60" customHeight="1">
      <c r="A4" s="754" t="s">
        <v>424</v>
      </c>
      <c r="B4" s="754"/>
      <c r="C4" s="754"/>
      <c r="D4" s="754"/>
      <c r="E4" s="754"/>
      <c r="F4" s="754"/>
      <c r="I4" s="293"/>
      <c r="J4" s="293"/>
      <c r="K4" s="293"/>
    </row>
    <row r="5" spans="1:11" ht="60" customHeight="1">
      <c r="A5" s="807" t="s">
        <v>426</v>
      </c>
      <c r="B5" s="807"/>
      <c r="C5" s="807"/>
      <c r="D5" s="807"/>
      <c r="E5" s="807"/>
      <c r="F5" s="807"/>
    </row>
    <row r="6" spans="1:11" ht="12.75" customHeight="1">
      <c r="A6" s="405" t="s">
        <v>740</v>
      </c>
      <c r="B6" s="404" t="s">
        <v>741</v>
      </c>
      <c r="C6" s="300"/>
    </row>
    <row r="7" spans="1:11" ht="15">
      <c r="A7" s="301"/>
      <c r="C7" s="289"/>
    </row>
    <row r="8" spans="1:11">
      <c r="A8" s="412"/>
      <c r="B8" s="412" t="s">
        <v>427</v>
      </c>
      <c r="C8" s="412" t="s">
        <v>428</v>
      </c>
      <c r="D8" s="412" t="s">
        <v>429</v>
      </c>
      <c r="E8" s="412" t="s">
        <v>430</v>
      </c>
    </row>
    <row r="9" spans="1:11">
      <c r="A9" s="412"/>
      <c r="B9" s="412" t="s">
        <v>431</v>
      </c>
      <c r="C9" s="412" t="s">
        <v>432</v>
      </c>
      <c r="D9" s="412" t="s">
        <v>433</v>
      </c>
      <c r="E9" s="412" t="s">
        <v>434</v>
      </c>
    </row>
    <row r="10" spans="1:11">
      <c r="A10" s="671">
        <v>37257</v>
      </c>
      <c r="B10" s="669">
        <v>4.0999999999999996</v>
      </c>
      <c r="C10" s="669">
        <v>4.0999999999999996</v>
      </c>
      <c r="D10" s="682"/>
      <c r="E10" s="682"/>
    </row>
    <row r="11" spans="1:11">
      <c r="A11" s="671">
        <v>37347</v>
      </c>
      <c r="B11" s="669">
        <v>4.0999999999999996</v>
      </c>
      <c r="C11" s="669">
        <v>4.0999999999999996</v>
      </c>
      <c r="D11" s="682"/>
      <c r="E11" s="682"/>
    </row>
    <row r="12" spans="1:11">
      <c r="A12" s="671">
        <v>37438</v>
      </c>
      <c r="B12" s="669">
        <v>5.4</v>
      </c>
      <c r="C12" s="669">
        <v>3.9</v>
      </c>
      <c r="D12" s="682"/>
      <c r="E12" s="682"/>
    </row>
    <row r="13" spans="1:11">
      <c r="A13" s="671">
        <v>37530</v>
      </c>
      <c r="B13" s="669">
        <v>3.4</v>
      </c>
      <c r="C13" s="669">
        <v>3.3</v>
      </c>
      <c r="D13" s="682"/>
      <c r="E13" s="682"/>
    </row>
    <row r="14" spans="1:11">
      <c r="A14" s="671">
        <v>37622</v>
      </c>
      <c r="B14" s="669">
        <v>3.5</v>
      </c>
      <c r="C14" s="669">
        <v>3.3</v>
      </c>
      <c r="D14" s="682"/>
      <c r="E14" s="682"/>
    </row>
    <row r="15" spans="1:11">
      <c r="A15" s="671">
        <v>37712</v>
      </c>
      <c r="B15" s="669">
        <v>0.7</v>
      </c>
      <c r="C15" s="669">
        <v>3.1</v>
      </c>
      <c r="D15" s="682"/>
      <c r="E15" s="682"/>
    </row>
    <row r="16" spans="1:11">
      <c r="A16" s="671">
        <v>37803</v>
      </c>
      <c r="B16" s="669">
        <v>0.3</v>
      </c>
      <c r="C16" s="669">
        <v>2.5</v>
      </c>
      <c r="D16" s="682"/>
      <c r="E16" s="682"/>
    </row>
    <row r="17" spans="1:5">
      <c r="A17" s="671">
        <v>37895</v>
      </c>
      <c r="B17" s="669">
        <v>1</v>
      </c>
      <c r="C17" s="669">
        <v>2.4</v>
      </c>
      <c r="D17" s="682"/>
      <c r="E17" s="682"/>
    </row>
    <row r="18" spans="1:5">
      <c r="A18" s="671">
        <v>37987</v>
      </c>
      <c r="B18" s="669">
        <v>-0.2</v>
      </c>
      <c r="C18" s="669">
        <v>1.4</v>
      </c>
      <c r="D18" s="682"/>
      <c r="E18" s="682"/>
    </row>
    <row r="19" spans="1:5">
      <c r="A19" s="671">
        <v>38078</v>
      </c>
      <c r="B19" s="669">
        <v>2.4</v>
      </c>
      <c r="C19" s="669">
        <v>0.9</v>
      </c>
      <c r="D19" s="682"/>
      <c r="E19" s="682"/>
    </row>
    <row r="20" spans="1:5">
      <c r="A20" s="671">
        <v>38169</v>
      </c>
      <c r="B20" s="669">
        <v>2.1</v>
      </c>
      <c r="C20" s="669">
        <v>1</v>
      </c>
      <c r="D20" s="682"/>
      <c r="E20" s="682"/>
    </row>
    <row r="21" spans="1:5">
      <c r="A21" s="671">
        <v>38261</v>
      </c>
      <c r="B21" s="669">
        <v>1.8</v>
      </c>
      <c r="C21" s="669">
        <v>1.3</v>
      </c>
      <c r="D21" s="682"/>
      <c r="E21" s="682"/>
    </row>
    <row r="22" spans="1:5">
      <c r="A22" s="671">
        <v>38353</v>
      </c>
      <c r="B22" s="669">
        <v>2.6</v>
      </c>
      <c r="C22" s="669">
        <v>1.6</v>
      </c>
      <c r="D22" s="682"/>
      <c r="E22" s="682"/>
    </row>
    <row r="23" spans="1:5">
      <c r="A23" s="671">
        <v>38443</v>
      </c>
      <c r="B23" s="669">
        <v>1</v>
      </c>
      <c r="C23" s="669">
        <v>2</v>
      </c>
      <c r="D23" s="682"/>
      <c r="E23" s="682"/>
    </row>
    <row r="24" spans="1:5">
      <c r="A24" s="671">
        <v>38534</v>
      </c>
      <c r="B24" s="669">
        <v>0.6</v>
      </c>
      <c r="C24" s="669">
        <v>2.1</v>
      </c>
      <c r="D24" s="682"/>
      <c r="E24" s="682"/>
    </row>
    <row r="25" spans="1:5">
      <c r="A25" s="671">
        <v>38626</v>
      </c>
      <c r="B25" s="669">
        <v>0.1</v>
      </c>
      <c r="C25" s="669">
        <v>2</v>
      </c>
      <c r="D25" s="682"/>
      <c r="E25" s="682"/>
    </row>
    <row r="26" spans="1:5">
      <c r="A26" s="671">
        <v>38718</v>
      </c>
      <c r="B26" s="669">
        <v>2.8</v>
      </c>
      <c r="C26" s="669">
        <v>1.3</v>
      </c>
      <c r="D26" s="682"/>
      <c r="E26" s="682"/>
    </row>
    <row r="27" spans="1:5">
      <c r="A27" s="671">
        <v>38808</v>
      </c>
      <c r="B27" s="669">
        <v>3.9</v>
      </c>
      <c r="C27" s="669">
        <v>1.3</v>
      </c>
      <c r="D27" s="682"/>
      <c r="E27" s="682"/>
    </row>
    <row r="28" spans="1:5">
      <c r="A28" s="671">
        <v>38899</v>
      </c>
      <c r="B28" s="669">
        <v>4.9000000000000004</v>
      </c>
      <c r="C28" s="669">
        <v>1.2</v>
      </c>
      <c r="D28" s="682"/>
      <c r="E28" s="682"/>
    </row>
    <row r="29" spans="1:5">
      <c r="A29" s="671">
        <v>38991</v>
      </c>
      <c r="B29" s="669">
        <v>3.8</v>
      </c>
      <c r="C29" s="669">
        <v>1.3</v>
      </c>
      <c r="D29" s="682"/>
      <c r="E29" s="682"/>
    </row>
    <row r="30" spans="1:5">
      <c r="A30" s="671">
        <v>39083</v>
      </c>
      <c r="B30" s="669">
        <v>3.7</v>
      </c>
      <c r="C30" s="669">
        <v>2</v>
      </c>
      <c r="D30" s="682"/>
      <c r="E30" s="682"/>
    </row>
    <row r="31" spans="1:5">
      <c r="A31" s="671">
        <v>39173</v>
      </c>
      <c r="B31" s="669">
        <v>5</v>
      </c>
      <c r="C31" s="669">
        <v>2.2000000000000002</v>
      </c>
      <c r="D31" s="682"/>
      <c r="E31" s="682"/>
    </row>
    <row r="32" spans="1:5">
      <c r="A32" s="671">
        <v>39264</v>
      </c>
      <c r="B32" s="669">
        <v>4.7</v>
      </c>
      <c r="C32" s="669">
        <v>2.8</v>
      </c>
      <c r="D32" s="682"/>
      <c r="E32" s="682"/>
    </row>
    <row r="33" spans="1:6">
      <c r="A33" s="671">
        <v>39356</v>
      </c>
      <c r="B33" s="669">
        <v>7.3</v>
      </c>
      <c r="C33" s="669">
        <v>2.9</v>
      </c>
      <c r="D33" s="682"/>
      <c r="E33" s="682"/>
    </row>
    <row r="34" spans="1:6">
      <c r="A34" s="671">
        <v>39448</v>
      </c>
      <c r="B34" s="669">
        <v>6.3</v>
      </c>
      <c r="C34" s="669">
        <v>3.3</v>
      </c>
      <c r="D34" s="682"/>
      <c r="E34" s="682"/>
    </row>
    <row r="35" spans="1:6">
      <c r="A35" s="671">
        <v>39539</v>
      </c>
      <c r="B35" s="669">
        <v>5.5</v>
      </c>
      <c r="C35" s="669">
        <v>3.7</v>
      </c>
      <c r="D35" s="682"/>
      <c r="E35" s="682"/>
    </row>
    <row r="36" spans="1:6">
      <c r="A36" s="671">
        <v>39630</v>
      </c>
      <c r="B36" s="669">
        <v>6.5</v>
      </c>
      <c r="C36" s="669">
        <v>4.0999999999999996</v>
      </c>
      <c r="D36" s="682"/>
      <c r="E36" s="682"/>
    </row>
    <row r="37" spans="1:6">
      <c r="A37" s="671">
        <v>39722</v>
      </c>
      <c r="B37" s="669">
        <v>6.2</v>
      </c>
      <c r="C37" s="669">
        <v>4.2</v>
      </c>
      <c r="D37" s="669"/>
      <c r="E37" s="669"/>
      <c r="F37" s="296"/>
    </row>
    <row r="38" spans="1:6">
      <c r="A38" s="671">
        <v>39814</v>
      </c>
      <c r="B38" s="669">
        <v>5.3</v>
      </c>
      <c r="C38" s="664">
        <v>3.8</v>
      </c>
      <c r="D38" s="683"/>
      <c r="E38" s="683"/>
      <c r="F38" s="296"/>
    </row>
    <row r="39" spans="1:6">
      <c r="A39" s="671">
        <v>39904</v>
      </c>
      <c r="B39" s="669">
        <v>4.8</v>
      </c>
      <c r="C39" s="664">
        <v>3.5</v>
      </c>
      <c r="D39" s="670"/>
      <c r="E39" s="670"/>
      <c r="F39" s="296"/>
    </row>
    <row r="40" spans="1:6">
      <c r="A40" s="671">
        <v>39995</v>
      </c>
      <c r="B40" s="669">
        <v>3.2</v>
      </c>
      <c r="C40" s="664">
        <v>2.9</v>
      </c>
      <c r="D40" s="682"/>
      <c r="E40" s="670"/>
      <c r="F40" s="296"/>
    </row>
    <row r="41" spans="1:6">
      <c r="A41" s="671">
        <v>40087</v>
      </c>
      <c r="B41" s="669">
        <v>2.9</v>
      </c>
      <c r="C41" s="664">
        <v>2.5</v>
      </c>
      <c r="D41" s="669">
        <f>B41</f>
        <v>2.9</v>
      </c>
      <c r="E41" s="669">
        <f>C41</f>
        <v>2.5</v>
      </c>
      <c r="F41" s="296"/>
    </row>
    <row r="42" spans="1:6">
      <c r="A42" s="671">
        <v>40179</v>
      </c>
      <c r="B42" s="669"/>
      <c r="C42" s="669"/>
      <c r="D42" s="670">
        <v>1.93</v>
      </c>
      <c r="E42" s="670">
        <v>2.56</v>
      </c>
    </row>
    <row r="43" spans="1:6">
      <c r="A43" s="671">
        <v>40269</v>
      </c>
      <c r="B43" s="669"/>
      <c r="C43" s="669"/>
      <c r="D43" s="670">
        <v>1.46</v>
      </c>
      <c r="E43" s="670">
        <v>2.29</v>
      </c>
    </row>
    <row r="44" spans="1:6">
      <c r="A44" s="671">
        <v>40360</v>
      </c>
      <c r="B44" s="669"/>
      <c r="C44" s="669"/>
      <c r="D44" s="670">
        <v>1.56</v>
      </c>
      <c r="E44" s="670">
        <v>2.38</v>
      </c>
    </row>
    <row r="45" spans="1:6">
      <c r="A45" s="671">
        <v>40452</v>
      </c>
      <c r="B45" s="669"/>
      <c r="C45" s="669"/>
      <c r="D45" s="670">
        <v>1.66</v>
      </c>
      <c r="E45" s="670">
        <v>2.57</v>
      </c>
    </row>
    <row r="46" spans="1:6">
      <c r="D46" s="296"/>
    </row>
    <row r="47" spans="1:6">
      <c r="D47" s="296"/>
    </row>
    <row r="48" spans="1:6">
      <c r="D48" s="296"/>
    </row>
    <row r="49" spans="4:4">
      <c r="D49" s="296"/>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sheetPr>
    <tabColor indexed="62"/>
  </sheetPr>
  <dimension ref="A1:M25"/>
  <sheetViews>
    <sheetView showGridLines="0" topLeftCell="A10" zoomScaleNormal="100" workbookViewId="0">
      <selection activeCell="B10" sqref="B10"/>
    </sheetView>
  </sheetViews>
  <sheetFormatPr defaultColWidth="9.140625" defaultRowHeight="12.75"/>
  <cols>
    <col min="1" max="1" width="7.85546875" style="298" bestFit="1" customWidth="1"/>
    <col min="2" max="2" width="6" style="296" bestFit="1" customWidth="1"/>
    <col min="3" max="3" width="3.5703125" style="296" bestFit="1" customWidth="1"/>
    <col min="4" max="4" width="8.5703125" style="296" bestFit="1" customWidth="1"/>
    <col min="5" max="5" width="4.5703125" style="296" bestFit="1" customWidth="1"/>
    <col min="6" max="15" width="10.7109375" style="289" customWidth="1"/>
    <col min="16" max="16384" width="9.140625" style="289"/>
  </cols>
  <sheetData>
    <row r="1" spans="1:13" ht="60" customHeight="1">
      <c r="A1" s="754" t="s">
        <v>435</v>
      </c>
      <c r="B1" s="754"/>
      <c r="C1" s="754"/>
      <c r="D1" s="754"/>
      <c r="E1" s="754"/>
      <c r="F1" s="754"/>
      <c r="I1" s="293"/>
      <c r="J1" s="293"/>
      <c r="K1" s="293"/>
      <c r="L1" s="293"/>
      <c r="M1" s="293"/>
    </row>
    <row r="2" spans="1:13" ht="60" customHeight="1">
      <c r="A2" s="807" t="s">
        <v>437</v>
      </c>
      <c r="B2" s="807"/>
      <c r="C2" s="807"/>
      <c r="D2" s="807"/>
      <c r="E2" s="807"/>
      <c r="F2" s="807"/>
    </row>
    <row r="3" spans="1:13" ht="9.9499999999999993" customHeight="1">
      <c r="A3" s="809"/>
      <c r="B3" s="809"/>
      <c r="C3" s="809"/>
      <c r="D3" s="809"/>
      <c r="E3" s="809"/>
      <c r="F3" s="809"/>
    </row>
    <row r="4" spans="1:13" ht="60" customHeight="1">
      <c r="A4" s="754" t="s">
        <v>438</v>
      </c>
      <c r="B4" s="754"/>
      <c r="C4" s="754"/>
      <c r="D4" s="754"/>
      <c r="E4" s="754"/>
      <c r="F4" s="754"/>
      <c r="I4" s="293"/>
      <c r="J4" s="293"/>
      <c r="K4" s="293"/>
      <c r="L4" s="293"/>
      <c r="M4" s="293"/>
    </row>
    <row r="5" spans="1:13" ht="60" customHeight="1">
      <c r="A5" s="807" t="s">
        <v>440</v>
      </c>
      <c r="B5" s="807"/>
      <c r="C5" s="807"/>
      <c r="D5" s="807"/>
      <c r="E5" s="807"/>
      <c r="F5" s="807"/>
    </row>
    <row r="6" spans="1:13" ht="12.75" customHeight="1">
      <c r="A6" s="405" t="s">
        <v>740</v>
      </c>
      <c r="B6" s="405" t="s">
        <v>741</v>
      </c>
      <c r="C6" s="289"/>
      <c r="D6" s="289"/>
      <c r="E6" s="289"/>
    </row>
    <row r="7" spans="1:13" ht="12.75" customHeight="1">
      <c r="A7" s="302"/>
      <c r="B7" s="302"/>
      <c r="C7" s="302"/>
      <c r="D7" s="302"/>
      <c r="E7" s="302"/>
    </row>
    <row r="8" spans="1:13">
      <c r="A8" s="412"/>
      <c r="B8" s="412"/>
      <c r="C8" s="412"/>
      <c r="D8" s="412" t="s">
        <v>162</v>
      </c>
      <c r="E8" s="412" t="s">
        <v>441</v>
      </c>
    </row>
    <row r="9" spans="1:13">
      <c r="A9" s="412"/>
      <c r="B9" s="412"/>
      <c r="C9" s="412"/>
      <c r="D9" s="412" t="s">
        <v>166</v>
      </c>
      <c r="E9" s="412" t="s">
        <v>441</v>
      </c>
      <c r="F9" s="294"/>
    </row>
    <row r="10" spans="1:13">
      <c r="A10" s="671">
        <v>39172</v>
      </c>
      <c r="B10" s="669"/>
      <c r="C10" s="669">
        <v>1.2</v>
      </c>
      <c r="D10" s="669"/>
      <c r="E10" s="669"/>
      <c r="I10" s="297"/>
    </row>
    <row r="11" spans="1:13">
      <c r="A11" s="671">
        <v>39263</v>
      </c>
      <c r="B11" s="669"/>
      <c r="C11" s="669">
        <v>1.4</v>
      </c>
      <c r="D11" s="669"/>
      <c r="E11" s="669"/>
      <c r="I11" s="297"/>
    </row>
    <row r="12" spans="1:13">
      <c r="A12" s="671">
        <v>39355</v>
      </c>
      <c r="B12" s="669"/>
      <c r="C12" s="669">
        <v>1.6</v>
      </c>
      <c r="D12" s="669"/>
      <c r="E12" s="669"/>
      <c r="I12" s="297"/>
    </row>
    <row r="13" spans="1:13">
      <c r="A13" s="671">
        <v>39447</v>
      </c>
      <c r="B13" s="669"/>
      <c r="C13" s="669">
        <v>1.6</v>
      </c>
      <c r="D13" s="669"/>
      <c r="E13" s="669"/>
    </row>
    <row r="14" spans="1:13">
      <c r="A14" s="671">
        <v>39538</v>
      </c>
      <c r="B14" s="669"/>
      <c r="C14" s="669">
        <v>2.1</v>
      </c>
      <c r="D14" s="669"/>
      <c r="E14" s="669"/>
    </row>
    <row r="15" spans="1:13">
      <c r="A15" s="671">
        <v>39629</v>
      </c>
      <c r="B15" s="669"/>
      <c r="C15" s="669">
        <v>2.4</v>
      </c>
      <c r="D15" s="669"/>
      <c r="E15" s="669"/>
    </row>
    <row r="16" spans="1:13">
      <c r="A16" s="671">
        <v>39721</v>
      </c>
      <c r="B16" s="669"/>
      <c r="C16" s="669">
        <v>2.9</v>
      </c>
      <c r="D16" s="669"/>
      <c r="E16" s="669"/>
      <c r="F16" s="296"/>
    </row>
    <row r="17" spans="1:6">
      <c r="A17" s="671">
        <v>39813</v>
      </c>
      <c r="B17" s="669"/>
      <c r="C17" s="669">
        <v>2.9</v>
      </c>
      <c r="D17" s="670"/>
      <c r="E17" s="670"/>
      <c r="F17" s="297"/>
    </row>
    <row r="18" spans="1:6">
      <c r="A18" s="671">
        <v>39903</v>
      </c>
      <c r="B18" s="669"/>
      <c r="C18" s="669">
        <v>2.8</v>
      </c>
      <c r="D18" s="670"/>
      <c r="E18" s="670"/>
      <c r="F18" s="297"/>
    </row>
    <row r="19" spans="1:6">
      <c r="A19" s="671">
        <v>39994</v>
      </c>
      <c r="B19" s="669"/>
      <c r="C19" s="669">
        <v>3</v>
      </c>
      <c r="D19" s="670"/>
      <c r="E19" s="670"/>
      <c r="F19" s="297"/>
    </row>
    <row r="20" spans="1:6">
      <c r="A20" s="671">
        <v>40086</v>
      </c>
      <c r="B20" s="669"/>
      <c r="C20" s="669">
        <v>2.4</v>
      </c>
      <c r="D20" s="670"/>
      <c r="E20" s="670"/>
    </row>
    <row r="21" spans="1:6">
      <c r="A21" s="671">
        <v>40178</v>
      </c>
      <c r="B21" s="669"/>
      <c r="C21" s="669">
        <v>2.2999999999999998</v>
      </c>
      <c r="D21" s="669">
        <f>C21</f>
        <v>2.2999999999999998</v>
      </c>
      <c r="E21" s="669">
        <f>C21</f>
        <v>2.2999999999999998</v>
      </c>
    </row>
    <row r="22" spans="1:6">
      <c r="A22" s="671">
        <v>40268</v>
      </c>
      <c r="B22" s="669"/>
      <c r="C22" s="669"/>
      <c r="D22" s="670">
        <v>1.96</v>
      </c>
      <c r="E22" s="670">
        <v>2.08</v>
      </c>
    </row>
    <row r="23" spans="1:6">
      <c r="A23" s="671">
        <v>40359</v>
      </c>
      <c r="B23" s="669"/>
      <c r="C23" s="669"/>
      <c r="D23" s="670">
        <v>1.43</v>
      </c>
      <c r="E23" s="670">
        <v>1.7</v>
      </c>
    </row>
    <row r="24" spans="1:6">
      <c r="A24" s="671">
        <v>40451</v>
      </c>
      <c r="B24" s="669"/>
      <c r="C24" s="669"/>
      <c r="D24" s="670">
        <v>1.45</v>
      </c>
      <c r="E24" s="670">
        <v>1.74</v>
      </c>
    </row>
    <row r="25" spans="1:6">
      <c r="A25" s="671">
        <v>40543</v>
      </c>
      <c r="B25" s="669"/>
      <c r="C25" s="669"/>
      <c r="D25" s="670">
        <v>1.45</v>
      </c>
      <c r="E25" s="670">
        <v>1.66</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sheetPr>
    <tabColor indexed="62"/>
  </sheetPr>
  <dimension ref="A1:K71"/>
  <sheetViews>
    <sheetView showGridLines="0" topLeftCell="A24" zoomScaleNormal="100" workbookViewId="0">
      <selection activeCell="B10" sqref="B10"/>
    </sheetView>
  </sheetViews>
  <sheetFormatPr defaultColWidth="9.140625" defaultRowHeight="12.75"/>
  <cols>
    <col min="1" max="1" width="7.85546875" style="252" bestFit="1" customWidth="1"/>
    <col min="2" max="3" width="8.5703125" style="254" bestFit="1" customWidth="1"/>
    <col min="4" max="10" width="10.7109375" style="254" customWidth="1"/>
    <col min="11" max="13" width="10.7109375" style="249" customWidth="1"/>
    <col min="14" max="16384" width="9.140625" style="249"/>
  </cols>
  <sheetData>
    <row r="1" spans="1:11" ht="60" customHeight="1">
      <c r="A1" s="754" t="s">
        <v>442</v>
      </c>
      <c r="B1" s="754"/>
      <c r="C1" s="754"/>
      <c r="D1" s="754"/>
      <c r="E1" s="754"/>
      <c r="F1" s="754"/>
      <c r="G1" s="247"/>
      <c r="H1" s="247"/>
      <c r="I1" s="247"/>
      <c r="J1" s="247"/>
    </row>
    <row r="2" spans="1:11" ht="60" customHeight="1">
      <c r="A2" s="797" t="s">
        <v>444</v>
      </c>
      <c r="B2" s="797"/>
      <c r="C2" s="797"/>
      <c r="D2" s="797"/>
      <c r="E2" s="797"/>
      <c r="F2" s="797"/>
      <c r="G2" s="270"/>
      <c r="H2" s="270"/>
      <c r="I2" s="270"/>
      <c r="J2" s="270"/>
    </row>
    <row r="3" spans="1:11" ht="9.9499999999999993" customHeight="1">
      <c r="A3" s="810"/>
      <c r="B3" s="810"/>
      <c r="C3" s="810"/>
      <c r="D3" s="810"/>
      <c r="E3" s="810"/>
      <c r="F3" s="810"/>
      <c r="G3" s="286"/>
      <c r="H3" s="286"/>
      <c r="I3" s="286"/>
      <c r="J3" s="286"/>
    </row>
    <row r="4" spans="1:11" ht="60" customHeight="1">
      <c r="A4" s="754" t="s">
        <v>445</v>
      </c>
      <c r="B4" s="754"/>
      <c r="C4" s="754"/>
      <c r="D4" s="754"/>
      <c r="E4" s="754"/>
      <c r="F4" s="754"/>
      <c r="G4" s="247"/>
      <c r="H4" s="247"/>
      <c r="I4" s="247"/>
      <c r="J4" s="247"/>
    </row>
    <row r="5" spans="1:11" ht="60" customHeight="1">
      <c r="A5" s="797" t="s">
        <v>447</v>
      </c>
      <c r="B5" s="797"/>
      <c r="C5" s="797"/>
      <c r="D5" s="797"/>
      <c r="E5" s="797"/>
      <c r="F5" s="797"/>
      <c r="G5" s="287"/>
      <c r="H5" s="287"/>
      <c r="I5" s="287"/>
      <c r="J5" s="287"/>
    </row>
    <row r="6" spans="1:11" ht="12.75" customHeight="1">
      <c r="A6" s="405" t="s">
        <v>740</v>
      </c>
      <c r="B6" s="405" t="s">
        <v>741</v>
      </c>
      <c r="C6" s="249"/>
      <c r="D6" s="249"/>
      <c r="E6" s="249"/>
      <c r="F6" s="249"/>
      <c r="G6" s="249"/>
      <c r="H6" s="249"/>
      <c r="I6" s="249"/>
      <c r="J6" s="249"/>
    </row>
    <row r="7" spans="1:11" ht="12.75" customHeight="1">
      <c r="A7" s="288"/>
      <c r="B7" s="251"/>
      <c r="C7" s="251"/>
      <c r="D7" s="251"/>
      <c r="E7" s="251"/>
      <c r="F7" s="251"/>
      <c r="G7" s="251"/>
      <c r="H7" s="288"/>
      <c r="I7" s="288"/>
      <c r="J7" s="288"/>
    </row>
    <row r="8" spans="1:11">
      <c r="A8" s="412"/>
      <c r="B8" s="412" t="s">
        <v>448</v>
      </c>
      <c r="C8" s="412" t="s">
        <v>448</v>
      </c>
      <c r="D8" s="251"/>
      <c r="E8" s="251"/>
      <c r="F8" s="251"/>
      <c r="G8" s="251"/>
      <c r="H8" s="251"/>
      <c r="I8" s="251"/>
      <c r="J8" s="251"/>
    </row>
    <row r="9" spans="1:11">
      <c r="A9" s="412"/>
      <c r="B9" s="412" t="s">
        <v>448</v>
      </c>
      <c r="C9" s="412" t="s">
        <v>448</v>
      </c>
      <c r="D9" s="273"/>
      <c r="E9" s="273"/>
      <c r="F9" s="273"/>
      <c r="G9" s="251"/>
      <c r="H9" s="251"/>
      <c r="I9" s="251"/>
      <c r="J9" s="251"/>
      <c r="K9" s="251"/>
    </row>
    <row r="10" spans="1:11">
      <c r="A10" s="625">
        <v>37530</v>
      </c>
      <c r="B10" s="627">
        <v>-0.3</v>
      </c>
      <c r="C10" s="628"/>
      <c r="D10" s="276"/>
      <c r="E10" s="249"/>
      <c r="F10" s="303"/>
      <c r="G10" s="249"/>
      <c r="H10" s="304"/>
    </row>
    <row r="11" spans="1:11">
      <c r="A11" s="625">
        <v>37561</v>
      </c>
      <c r="B11" s="627">
        <v>0.3</v>
      </c>
      <c r="C11" s="628"/>
      <c r="D11" s="276"/>
      <c r="E11" s="249"/>
      <c r="F11" s="303"/>
      <c r="G11" s="249"/>
      <c r="H11" s="304"/>
    </row>
    <row r="12" spans="1:11">
      <c r="A12" s="625">
        <v>37653</v>
      </c>
      <c r="B12" s="627">
        <v>-0.6</v>
      </c>
      <c r="C12" s="628"/>
      <c r="D12" s="276"/>
      <c r="E12" s="249"/>
      <c r="F12" s="303"/>
      <c r="G12" s="249"/>
      <c r="H12" s="304"/>
    </row>
    <row r="13" spans="1:11">
      <c r="A13" s="625">
        <v>37712</v>
      </c>
      <c r="B13" s="627">
        <v>-0.4</v>
      </c>
      <c r="C13" s="628"/>
      <c r="D13" s="276"/>
      <c r="E13" s="249"/>
      <c r="F13" s="249"/>
      <c r="G13" s="249"/>
      <c r="H13" s="304"/>
    </row>
    <row r="14" spans="1:11">
      <c r="A14" s="625">
        <v>37773</v>
      </c>
      <c r="B14" s="627">
        <v>-0.4</v>
      </c>
      <c r="C14" s="628"/>
      <c r="D14" s="276"/>
      <c r="E14" s="249"/>
      <c r="F14" s="249"/>
      <c r="G14" s="249"/>
      <c r="H14" s="304"/>
    </row>
    <row r="15" spans="1:11">
      <c r="A15" s="625">
        <v>37865</v>
      </c>
      <c r="B15" s="627">
        <v>0.2</v>
      </c>
      <c r="C15" s="628"/>
      <c r="D15" s="276"/>
      <c r="E15" s="249"/>
      <c r="F15" s="249"/>
      <c r="G15" s="249"/>
      <c r="H15" s="304"/>
    </row>
    <row r="16" spans="1:11">
      <c r="A16" s="625">
        <v>37895</v>
      </c>
      <c r="B16" s="627">
        <v>0.9</v>
      </c>
      <c r="C16" s="628"/>
      <c r="D16" s="276"/>
      <c r="E16" s="249"/>
      <c r="F16" s="249"/>
      <c r="G16" s="249"/>
      <c r="H16" s="304"/>
    </row>
    <row r="17" spans="1:8">
      <c r="A17" s="625">
        <v>37926</v>
      </c>
      <c r="B17" s="627">
        <v>1.3</v>
      </c>
      <c r="C17" s="628"/>
      <c r="D17" s="276"/>
      <c r="E17" s="249"/>
      <c r="F17" s="249"/>
      <c r="G17" s="249"/>
      <c r="H17" s="304"/>
    </row>
    <row r="18" spans="1:8">
      <c r="A18" s="625">
        <v>38018</v>
      </c>
      <c r="B18" s="627">
        <v>1.8</v>
      </c>
      <c r="C18" s="628"/>
      <c r="D18" s="276"/>
      <c r="E18" s="249"/>
      <c r="F18" s="249"/>
      <c r="G18" s="249"/>
      <c r="H18" s="304"/>
    </row>
    <row r="19" spans="1:8">
      <c r="A19" s="625">
        <v>38078</v>
      </c>
      <c r="B19" s="627">
        <v>2.2000000000000002</v>
      </c>
      <c r="C19" s="628"/>
      <c r="D19" s="276"/>
      <c r="E19" s="249"/>
      <c r="F19" s="249"/>
      <c r="G19" s="249"/>
      <c r="H19" s="304"/>
    </row>
    <row r="20" spans="1:8">
      <c r="A20" s="625">
        <v>38139</v>
      </c>
      <c r="B20" s="627">
        <v>2.2000000000000002</v>
      </c>
      <c r="C20" s="628"/>
      <c r="D20" s="276"/>
      <c r="E20" s="249"/>
      <c r="F20" s="249"/>
      <c r="G20" s="249"/>
      <c r="H20" s="304"/>
    </row>
    <row r="21" spans="1:8">
      <c r="A21" s="625">
        <v>38231</v>
      </c>
      <c r="B21" s="627">
        <v>2.1</v>
      </c>
      <c r="C21" s="628"/>
      <c r="D21" s="276"/>
      <c r="E21" s="249"/>
      <c r="F21" s="249"/>
      <c r="G21" s="249"/>
      <c r="H21" s="304"/>
    </row>
    <row r="22" spans="1:8" s="254" customFormat="1">
      <c r="A22" s="625">
        <v>38292</v>
      </c>
      <c r="B22" s="627">
        <v>2.2000000000000002</v>
      </c>
      <c r="C22" s="628"/>
      <c r="D22" s="276"/>
      <c r="E22" s="249"/>
      <c r="F22" s="249"/>
      <c r="G22" s="249"/>
      <c r="H22" s="304"/>
    </row>
    <row r="23" spans="1:8" s="254" customFormat="1">
      <c r="A23" s="625">
        <v>38353</v>
      </c>
      <c r="B23" s="627">
        <v>2.5</v>
      </c>
      <c r="C23" s="628"/>
      <c r="D23" s="276"/>
      <c r="E23" s="249"/>
      <c r="F23" s="249"/>
      <c r="G23" s="249"/>
      <c r="H23" s="304"/>
    </row>
    <row r="24" spans="1:8" s="254" customFormat="1">
      <c r="A24" s="625">
        <v>38443</v>
      </c>
      <c r="B24" s="627">
        <v>2.4</v>
      </c>
      <c r="C24" s="628"/>
      <c r="D24" s="276"/>
      <c r="E24" s="249"/>
      <c r="F24" s="249"/>
      <c r="G24" s="249"/>
      <c r="H24" s="304"/>
    </row>
    <row r="25" spans="1:8" s="254" customFormat="1">
      <c r="A25" s="625">
        <v>38473</v>
      </c>
      <c r="B25" s="627">
        <v>2.2999999999999998</v>
      </c>
      <c r="C25" s="628"/>
      <c r="D25" s="276"/>
      <c r="E25" s="249"/>
      <c r="F25" s="249"/>
      <c r="G25" s="249"/>
      <c r="H25" s="304"/>
    </row>
    <row r="26" spans="1:8" s="254" customFormat="1">
      <c r="A26" s="625">
        <v>38596</v>
      </c>
      <c r="B26" s="627">
        <v>2.2999999999999998</v>
      </c>
      <c r="C26" s="628"/>
      <c r="D26" s="276"/>
      <c r="E26" s="249"/>
      <c r="F26" s="249"/>
      <c r="G26" s="249"/>
      <c r="H26" s="304"/>
    </row>
    <row r="27" spans="1:8" s="254" customFormat="1">
      <c r="A27" s="625">
        <v>38657</v>
      </c>
      <c r="B27" s="627">
        <v>2.4</v>
      </c>
      <c r="C27" s="628"/>
      <c r="D27" s="276"/>
      <c r="E27" s="249"/>
      <c r="F27" s="249"/>
      <c r="G27" s="249"/>
      <c r="H27" s="304"/>
    </row>
    <row r="28" spans="1:8" s="254" customFormat="1">
      <c r="A28" s="625">
        <v>38718</v>
      </c>
      <c r="B28" s="627">
        <v>2.7</v>
      </c>
      <c r="C28" s="628"/>
      <c r="D28" s="276"/>
      <c r="E28" s="249"/>
      <c r="F28" s="249"/>
      <c r="G28" s="249"/>
      <c r="H28" s="304"/>
    </row>
    <row r="29" spans="1:8" s="254" customFormat="1">
      <c r="A29" s="625">
        <v>38777</v>
      </c>
      <c r="B29" s="627">
        <v>2.4</v>
      </c>
      <c r="C29" s="628"/>
      <c r="D29" s="276"/>
      <c r="E29" s="249"/>
      <c r="F29" s="249"/>
      <c r="G29" s="249"/>
      <c r="H29" s="304"/>
    </row>
    <row r="30" spans="1:8" s="254" customFormat="1">
      <c r="A30" s="625">
        <v>38838</v>
      </c>
      <c r="B30" s="627">
        <v>2.7</v>
      </c>
      <c r="C30" s="628"/>
      <c r="D30" s="276"/>
      <c r="E30" s="249"/>
      <c r="F30" s="249"/>
      <c r="G30" s="249"/>
      <c r="H30" s="304"/>
    </row>
    <row r="31" spans="1:8" s="254" customFormat="1">
      <c r="A31" s="625">
        <v>38930</v>
      </c>
      <c r="B31" s="627">
        <v>2.6</v>
      </c>
      <c r="C31" s="628"/>
      <c r="D31" s="276"/>
      <c r="E31" s="249"/>
      <c r="F31" s="249"/>
      <c r="G31" s="249"/>
      <c r="H31" s="304"/>
    </row>
    <row r="32" spans="1:8" s="254" customFormat="1">
      <c r="A32" s="625">
        <v>39022</v>
      </c>
      <c r="B32" s="627">
        <v>3</v>
      </c>
      <c r="C32" s="628"/>
      <c r="D32" s="276"/>
      <c r="E32" s="249"/>
      <c r="F32" s="249"/>
      <c r="G32" s="249"/>
    </row>
    <row r="33" spans="1:7" s="254" customFormat="1">
      <c r="A33" s="625">
        <v>39083</v>
      </c>
      <c r="B33" s="627">
        <v>2.7</v>
      </c>
      <c r="C33" s="628"/>
      <c r="D33" s="276"/>
      <c r="E33" s="249"/>
      <c r="F33" s="249"/>
      <c r="G33" s="249"/>
    </row>
    <row r="34" spans="1:7" s="254" customFormat="1">
      <c r="A34" s="625">
        <v>39142</v>
      </c>
      <c r="B34" s="627">
        <v>2.9</v>
      </c>
      <c r="C34" s="628"/>
      <c r="D34" s="276"/>
      <c r="E34" s="249"/>
      <c r="F34" s="249"/>
      <c r="G34" s="249"/>
    </row>
    <row r="35" spans="1:7" s="254" customFormat="1">
      <c r="A35" s="625">
        <v>39203</v>
      </c>
      <c r="B35" s="627">
        <v>3</v>
      </c>
      <c r="C35" s="628"/>
      <c r="D35" s="276"/>
      <c r="E35" s="249"/>
      <c r="F35" s="249"/>
      <c r="G35" s="249"/>
    </row>
    <row r="36" spans="1:7" s="254" customFormat="1">
      <c r="A36" s="625">
        <v>39295</v>
      </c>
      <c r="B36" s="627">
        <v>2.9</v>
      </c>
      <c r="C36" s="628"/>
      <c r="D36" s="276"/>
      <c r="E36" s="249"/>
      <c r="F36" s="249"/>
      <c r="G36" s="249"/>
    </row>
    <row r="37" spans="1:7" s="254" customFormat="1">
      <c r="A37" s="625">
        <v>39387</v>
      </c>
      <c r="B37" s="627">
        <v>2.4</v>
      </c>
      <c r="C37" s="628"/>
      <c r="D37" s="276"/>
      <c r="E37" s="249"/>
      <c r="F37" s="249"/>
      <c r="G37" s="249"/>
    </row>
    <row r="38" spans="1:7" s="254" customFormat="1">
      <c r="A38" s="625">
        <v>39448</v>
      </c>
      <c r="B38" s="627">
        <v>1.9</v>
      </c>
      <c r="C38" s="628"/>
      <c r="D38" s="276"/>
      <c r="E38" s="249"/>
      <c r="F38" s="249"/>
      <c r="G38" s="249"/>
    </row>
    <row r="39" spans="1:7" s="254" customFormat="1">
      <c r="A39" s="625">
        <v>39508</v>
      </c>
      <c r="B39" s="627">
        <v>2.1</v>
      </c>
      <c r="C39" s="628"/>
      <c r="D39" s="276"/>
      <c r="E39" s="249"/>
      <c r="F39" s="249"/>
      <c r="G39" s="249"/>
    </row>
    <row r="40" spans="1:7" s="254" customFormat="1">
      <c r="A40" s="625">
        <v>39569</v>
      </c>
      <c r="B40" s="627">
        <v>0.9</v>
      </c>
      <c r="C40" s="628"/>
      <c r="D40" s="276"/>
      <c r="E40" s="249"/>
      <c r="F40" s="249"/>
      <c r="G40" s="249"/>
    </row>
    <row r="41" spans="1:7" s="254" customFormat="1">
      <c r="A41" s="625">
        <v>39661</v>
      </c>
      <c r="B41" s="627">
        <v>0.6</v>
      </c>
      <c r="C41" s="628"/>
      <c r="D41" s="276"/>
      <c r="E41" s="249"/>
      <c r="F41" s="249"/>
      <c r="G41" s="249"/>
    </row>
    <row r="42" spans="1:7" s="254" customFormat="1">
      <c r="A42" s="625">
        <v>39753</v>
      </c>
      <c r="B42" s="627">
        <v>-1.3</v>
      </c>
      <c r="C42" s="628"/>
      <c r="D42" s="276"/>
      <c r="E42" s="249"/>
      <c r="F42" s="249"/>
      <c r="G42" s="249"/>
    </row>
    <row r="43" spans="1:7" s="254" customFormat="1">
      <c r="A43" s="625">
        <v>39814</v>
      </c>
      <c r="B43" s="627">
        <v>-1.4</v>
      </c>
      <c r="C43" s="628"/>
      <c r="D43" s="276"/>
      <c r="E43" s="249"/>
      <c r="F43" s="249"/>
      <c r="G43" s="249"/>
    </row>
    <row r="44" spans="1:7" s="254" customFormat="1">
      <c r="A44" s="625">
        <v>39904</v>
      </c>
      <c r="B44" s="627">
        <v>-1</v>
      </c>
      <c r="C44" s="628"/>
      <c r="D44" s="276"/>
      <c r="E44" s="249"/>
      <c r="F44" s="249"/>
      <c r="G44" s="249"/>
    </row>
    <row r="45" spans="1:7" s="254" customFormat="1">
      <c r="A45" s="625">
        <v>40057</v>
      </c>
      <c r="B45" s="627">
        <v>0.3</v>
      </c>
      <c r="C45" s="626"/>
      <c r="D45" s="276"/>
      <c r="E45" s="249"/>
      <c r="F45" s="249"/>
      <c r="G45" s="253"/>
    </row>
    <row r="46" spans="1:7" s="254" customFormat="1">
      <c r="A46" s="625">
        <v>40118</v>
      </c>
      <c r="B46" s="627">
        <v>0.6</v>
      </c>
      <c r="C46" s="626"/>
      <c r="D46" s="276"/>
      <c r="E46" s="253"/>
      <c r="F46" s="253"/>
      <c r="G46" s="253"/>
    </row>
    <row r="47" spans="1:7" s="254" customFormat="1">
      <c r="A47" s="625">
        <v>40210</v>
      </c>
      <c r="B47" s="627">
        <v>0.3</v>
      </c>
      <c r="C47" s="626"/>
      <c r="F47" s="253"/>
    </row>
    <row r="48" spans="1:7" s="254" customFormat="1">
      <c r="A48" s="625">
        <v>40391</v>
      </c>
      <c r="B48" s="628"/>
      <c r="C48" s="626">
        <v>0.77</v>
      </c>
    </row>
    <row r="49" spans="1:4" s="254" customFormat="1">
      <c r="A49" s="305"/>
    </row>
    <row r="50" spans="1:4" s="254" customFormat="1">
      <c r="A50" s="305"/>
    </row>
    <row r="51" spans="1:4" s="254" customFormat="1">
      <c r="A51" s="305"/>
    </row>
    <row r="52" spans="1:4" s="254" customFormat="1">
      <c r="A52" s="305"/>
    </row>
    <row r="53" spans="1:4" s="254" customFormat="1">
      <c r="A53" s="252"/>
      <c r="B53" s="249"/>
      <c r="C53" s="249"/>
      <c r="D53" s="249"/>
    </row>
    <row r="54" spans="1:4" s="254" customFormat="1">
      <c r="A54" s="295"/>
      <c r="B54" s="253"/>
      <c r="C54" s="253"/>
      <c r="D54" s="249"/>
    </row>
    <row r="55" spans="1:4" s="254" customFormat="1">
      <c r="A55" s="295"/>
      <c r="B55" s="253"/>
      <c r="C55" s="253"/>
      <c r="D55" s="249"/>
    </row>
    <row r="56" spans="1:4" s="254" customFormat="1">
      <c r="A56" s="295"/>
      <c r="B56" s="253"/>
      <c r="C56" s="253"/>
      <c r="D56" s="249"/>
    </row>
    <row r="57" spans="1:4" s="254" customFormat="1">
      <c r="A57" s="295"/>
      <c r="B57" s="253"/>
      <c r="C57" s="253"/>
      <c r="D57" s="249"/>
    </row>
    <row r="58" spans="1:4" s="254" customFormat="1">
      <c r="A58" s="295"/>
      <c r="B58" s="253"/>
      <c r="C58" s="253"/>
      <c r="D58" s="249"/>
    </row>
    <row r="59" spans="1:4" s="254" customFormat="1">
      <c r="A59" s="295"/>
      <c r="B59" s="253"/>
      <c r="C59" s="253"/>
      <c r="D59" s="253"/>
    </row>
    <row r="60" spans="1:4" s="254" customFormat="1">
      <c r="A60" s="295"/>
      <c r="B60" s="253"/>
      <c r="C60" s="253"/>
      <c r="D60" s="253"/>
    </row>
    <row r="61" spans="1:4" s="254" customFormat="1">
      <c r="A61" s="295"/>
      <c r="B61" s="249"/>
      <c r="C61" s="249"/>
      <c r="D61" s="249"/>
    </row>
    <row r="65" spans="1:6" s="254" customFormat="1">
      <c r="A65" s="252"/>
      <c r="B65" s="249"/>
      <c r="C65" s="249"/>
      <c r="D65" s="249"/>
      <c r="E65" s="249"/>
      <c r="F65" s="249"/>
    </row>
    <row r="66" spans="1:6" s="254" customFormat="1">
      <c r="A66" s="252"/>
      <c r="B66" s="249"/>
      <c r="C66" s="249"/>
      <c r="D66" s="249"/>
      <c r="E66" s="249"/>
      <c r="F66" s="249"/>
    </row>
    <row r="67" spans="1:6" s="254" customFormat="1">
      <c r="A67" s="252"/>
      <c r="B67" s="249"/>
      <c r="C67" s="249"/>
      <c r="D67" s="249"/>
      <c r="E67" s="249"/>
      <c r="F67" s="249"/>
    </row>
    <row r="68" spans="1:6" s="254" customFormat="1">
      <c r="A68" s="252"/>
      <c r="B68" s="249"/>
      <c r="C68" s="249"/>
      <c r="D68" s="249"/>
      <c r="E68" s="249"/>
      <c r="F68" s="249"/>
    </row>
    <row r="69" spans="1:6" s="254" customFormat="1">
      <c r="A69" s="252"/>
      <c r="B69" s="249"/>
      <c r="C69" s="249"/>
      <c r="D69" s="249"/>
      <c r="E69" s="249"/>
      <c r="F69" s="249"/>
    </row>
    <row r="70" spans="1:6" s="254" customFormat="1">
      <c r="A70" s="252"/>
      <c r="B70" s="249"/>
      <c r="C70" s="249"/>
      <c r="D70" s="249"/>
      <c r="E70" s="249"/>
      <c r="F70" s="249"/>
    </row>
    <row r="71" spans="1:6" s="254" customFormat="1">
      <c r="A71" s="252"/>
      <c r="B71" s="253"/>
      <c r="C71" s="249"/>
      <c r="D71" s="249"/>
      <c r="E71" s="249"/>
      <c r="F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sheetPr>
    <tabColor indexed="62"/>
  </sheetPr>
  <dimension ref="A1:L42"/>
  <sheetViews>
    <sheetView showGridLines="0" topLeftCell="A7" zoomScaleNormal="100" workbookViewId="0">
      <selection activeCell="B10" sqref="B10"/>
    </sheetView>
  </sheetViews>
  <sheetFormatPr defaultRowHeight="12.75"/>
  <cols>
    <col min="1" max="1" width="7.85546875" style="252" bestFit="1" customWidth="1"/>
    <col min="2" max="2" width="18.85546875" style="254" bestFit="1" customWidth="1"/>
    <col min="3" max="3" width="8.5703125" style="254" bestFit="1" customWidth="1"/>
    <col min="4" max="4" width="5" style="254" bestFit="1" customWidth="1"/>
    <col min="5" max="8" width="10.7109375" style="249" customWidth="1"/>
    <col min="9" max="9" width="10.7109375" style="269" customWidth="1"/>
    <col min="10" max="14" width="10.7109375" style="249" customWidth="1"/>
    <col min="15" max="16384" width="9.140625" style="249"/>
  </cols>
  <sheetData>
    <row r="1" spans="1:11" ht="60" customHeight="1">
      <c r="A1" s="754" t="s">
        <v>449</v>
      </c>
      <c r="B1" s="754"/>
      <c r="C1" s="754"/>
      <c r="D1" s="754"/>
      <c r="E1" s="754"/>
      <c r="F1" s="754"/>
      <c r="I1" s="247"/>
      <c r="J1" s="247"/>
      <c r="K1" s="247"/>
    </row>
    <row r="2" spans="1:11" ht="60" customHeight="1">
      <c r="A2" s="799" t="s">
        <v>451</v>
      </c>
      <c r="B2" s="799"/>
      <c r="C2" s="799"/>
      <c r="D2" s="799"/>
      <c r="E2" s="799"/>
      <c r="F2" s="799"/>
    </row>
    <row r="3" spans="1:11" ht="9.9499999999999993" customHeight="1">
      <c r="A3" s="811"/>
      <c r="B3" s="811"/>
      <c r="C3" s="811"/>
      <c r="D3" s="811"/>
      <c r="E3" s="811"/>
      <c r="F3" s="811"/>
    </row>
    <row r="4" spans="1:11" ht="60" customHeight="1">
      <c r="A4" s="754" t="s">
        <v>452</v>
      </c>
      <c r="B4" s="754"/>
      <c r="C4" s="754"/>
      <c r="D4" s="754"/>
      <c r="E4" s="754"/>
      <c r="F4" s="754"/>
      <c r="I4" s="247"/>
      <c r="J4" s="247"/>
      <c r="K4" s="247"/>
    </row>
    <row r="5" spans="1:11" ht="60" customHeight="1">
      <c r="A5" s="799" t="s">
        <v>454</v>
      </c>
      <c r="B5" s="799"/>
      <c r="C5" s="799"/>
      <c r="D5" s="799"/>
      <c r="E5" s="799"/>
      <c r="F5" s="799"/>
    </row>
    <row r="6" spans="1:11" ht="12.75" customHeight="1">
      <c r="A6" s="405" t="s">
        <v>740</v>
      </c>
      <c r="B6" s="404" t="s">
        <v>741</v>
      </c>
      <c r="C6" s="306"/>
      <c r="D6" s="261"/>
    </row>
    <row r="7" spans="1:11" ht="15">
      <c r="A7" s="262"/>
      <c r="B7" s="249"/>
      <c r="C7" s="249"/>
      <c r="D7" s="249"/>
    </row>
    <row r="8" spans="1:11">
      <c r="A8" s="412"/>
      <c r="B8" s="412" t="s">
        <v>42</v>
      </c>
      <c r="C8" s="412" t="s">
        <v>162</v>
      </c>
      <c r="D8" s="412" t="s">
        <v>441</v>
      </c>
    </row>
    <row r="9" spans="1:11">
      <c r="A9" s="412"/>
      <c r="B9" s="412" t="s">
        <v>455</v>
      </c>
      <c r="C9" s="412" t="s">
        <v>166</v>
      </c>
      <c r="D9" s="412" t="s">
        <v>441</v>
      </c>
    </row>
    <row r="10" spans="1:11" ht="15">
      <c r="A10" s="625">
        <v>39142</v>
      </c>
      <c r="B10" s="684">
        <v>0.3</v>
      </c>
      <c r="C10" s="664"/>
      <c r="D10" s="627"/>
      <c r="E10" s="266"/>
      <c r="I10" s="259"/>
      <c r="J10" s="307"/>
    </row>
    <row r="11" spans="1:11" ht="15">
      <c r="A11" s="625">
        <v>39234</v>
      </c>
      <c r="B11" s="684">
        <v>0.8</v>
      </c>
      <c r="C11" s="664"/>
      <c r="D11" s="627"/>
      <c r="E11" s="266"/>
      <c r="I11" s="259"/>
      <c r="J11" s="307"/>
    </row>
    <row r="12" spans="1:11" ht="15">
      <c r="A12" s="625">
        <v>39326</v>
      </c>
      <c r="B12" s="684">
        <v>1.8</v>
      </c>
      <c r="C12" s="664"/>
      <c r="D12" s="627"/>
      <c r="E12" s="266"/>
      <c r="I12" s="259"/>
      <c r="J12" s="307"/>
    </row>
    <row r="13" spans="1:11" ht="15">
      <c r="A13" s="625">
        <v>39417</v>
      </c>
      <c r="B13" s="684">
        <v>1.1000000000000001</v>
      </c>
      <c r="C13" s="664"/>
      <c r="D13" s="627"/>
      <c r="E13" s="266"/>
      <c r="I13" s="259"/>
      <c r="J13" s="307"/>
    </row>
    <row r="14" spans="1:11" ht="15">
      <c r="A14" s="625">
        <v>39538</v>
      </c>
      <c r="B14" s="684">
        <v>-0.1</v>
      </c>
      <c r="C14" s="634"/>
      <c r="D14" s="635"/>
      <c r="E14" s="266"/>
      <c r="I14" s="259"/>
      <c r="J14" s="307"/>
    </row>
    <row r="15" spans="1:11" ht="15">
      <c r="A15" s="625">
        <v>39629</v>
      </c>
      <c r="B15" s="684">
        <v>0.8</v>
      </c>
      <c r="C15" s="634"/>
      <c r="D15" s="635"/>
      <c r="E15" s="266"/>
      <c r="I15" s="259"/>
      <c r="J15" s="307"/>
    </row>
    <row r="16" spans="1:11" ht="15">
      <c r="A16" s="625">
        <v>39721</v>
      </c>
      <c r="B16" s="684">
        <v>-0.1</v>
      </c>
      <c r="C16" s="634"/>
      <c r="D16" s="635"/>
      <c r="E16" s="266"/>
      <c r="I16" s="259"/>
      <c r="J16" s="307"/>
    </row>
    <row r="17" spans="1:12" ht="15">
      <c r="A17" s="625">
        <v>39813</v>
      </c>
      <c r="B17" s="684">
        <v>-1.2</v>
      </c>
      <c r="C17" s="634"/>
      <c r="D17" s="635"/>
      <c r="E17" s="266"/>
      <c r="I17" s="259"/>
      <c r="J17" s="307"/>
    </row>
    <row r="18" spans="1:12" ht="15">
      <c r="A18" s="625">
        <v>39903</v>
      </c>
      <c r="B18" s="684">
        <v>-0.9</v>
      </c>
      <c r="C18" s="634"/>
      <c r="D18" s="635"/>
      <c r="E18" s="266"/>
      <c r="I18" s="259"/>
      <c r="J18" s="307"/>
    </row>
    <row r="19" spans="1:12" ht="15">
      <c r="A19" s="625">
        <v>39994</v>
      </c>
      <c r="B19" s="684">
        <v>0.1</v>
      </c>
      <c r="C19" s="652"/>
      <c r="D19" s="664"/>
      <c r="E19" s="266"/>
      <c r="I19" s="259"/>
      <c r="J19" s="307"/>
    </row>
    <row r="20" spans="1:12" ht="15">
      <c r="A20" s="625">
        <v>40086</v>
      </c>
      <c r="B20" s="684">
        <v>0.3</v>
      </c>
      <c r="C20" s="685"/>
      <c r="D20" s="686"/>
      <c r="E20" s="266"/>
      <c r="H20" s="256"/>
      <c r="I20" s="256"/>
      <c r="J20" s="256"/>
      <c r="K20" s="256"/>
      <c r="L20" s="256"/>
    </row>
    <row r="21" spans="1:12" ht="15">
      <c r="A21" s="625">
        <v>40178</v>
      </c>
      <c r="B21" s="684">
        <v>0.3</v>
      </c>
      <c r="C21" s="664">
        <v>0.3</v>
      </c>
      <c r="D21" s="627">
        <v>0.3</v>
      </c>
      <c r="E21" s="266"/>
      <c r="I21" s="259"/>
      <c r="J21" s="307"/>
    </row>
    <row r="22" spans="1:12" ht="15">
      <c r="A22" s="625">
        <v>40268</v>
      </c>
      <c r="B22" s="664"/>
      <c r="C22" s="630">
        <v>0.5</v>
      </c>
      <c r="D22" s="687">
        <v>0.37</v>
      </c>
      <c r="I22" s="308"/>
      <c r="J22" s="307"/>
    </row>
    <row r="23" spans="1:12" ht="15">
      <c r="A23" s="625">
        <v>40359</v>
      </c>
      <c r="B23" s="627"/>
      <c r="C23" s="687">
        <v>0.71</v>
      </c>
      <c r="D23" s="687">
        <v>0.64</v>
      </c>
      <c r="I23" s="308"/>
      <c r="J23" s="307"/>
    </row>
    <row r="24" spans="1:12" ht="15">
      <c r="A24" s="625">
        <v>40451</v>
      </c>
      <c r="B24" s="627"/>
      <c r="C24" s="687">
        <v>0.91</v>
      </c>
      <c r="D24" s="687">
        <v>0.79</v>
      </c>
      <c r="I24" s="308"/>
      <c r="J24" s="307"/>
    </row>
    <row r="25" spans="1:12" ht="15">
      <c r="A25" s="625">
        <v>40543</v>
      </c>
      <c r="B25" s="627"/>
      <c r="C25" s="687">
        <v>0.91</v>
      </c>
      <c r="D25" s="687">
        <v>0.67</v>
      </c>
      <c r="I25" s="308"/>
      <c r="J25" s="307"/>
    </row>
    <row r="26" spans="1:12">
      <c r="C26" s="256"/>
      <c r="D26" s="256"/>
      <c r="I26" s="259"/>
      <c r="J26" s="307"/>
    </row>
    <row r="27" spans="1:12">
      <c r="C27" s="299"/>
      <c r="F27" s="266"/>
      <c r="I27" s="259"/>
      <c r="J27" s="307"/>
    </row>
    <row r="28" spans="1:12">
      <c r="C28" s="309"/>
      <c r="F28" s="266"/>
      <c r="I28" s="259"/>
      <c r="J28" s="307"/>
    </row>
    <row r="29" spans="1:12">
      <c r="C29" s="309"/>
      <c r="F29" s="266"/>
    </row>
    <row r="30" spans="1:12">
      <c r="C30" s="309"/>
      <c r="E30" s="273"/>
      <c r="F30" s="273"/>
    </row>
    <row r="31" spans="1:12">
      <c r="C31" s="309"/>
      <c r="E31" s="273"/>
      <c r="F31" s="254"/>
    </row>
    <row r="32" spans="1:12">
      <c r="C32" s="299"/>
      <c r="E32" s="273"/>
      <c r="F32" s="254"/>
    </row>
    <row r="33" spans="1:9">
      <c r="C33" s="299"/>
      <c r="E33" s="273"/>
      <c r="F33" s="254"/>
    </row>
    <row r="34" spans="1:9">
      <c r="C34" s="290"/>
      <c r="D34" s="290"/>
      <c r="E34" s="290"/>
      <c r="F34" s="290"/>
      <c r="G34" s="290"/>
    </row>
    <row r="35" spans="1:9">
      <c r="F35" s="254"/>
    </row>
    <row r="36" spans="1:9">
      <c r="C36" s="256"/>
      <c r="D36" s="256"/>
      <c r="E36" s="256"/>
      <c r="F36" s="256"/>
      <c r="G36" s="256"/>
    </row>
    <row r="39" spans="1:9" s="254" customFormat="1">
      <c r="A39" s="252"/>
      <c r="B39" s="310"/>
      <c r="C39" s="249"/>
      <c r="E39" s="249"/>
      <c r="F39" s="249"/>
      <c r="G39" s="249"/>
      <c r="H39" s="249"/>
      <c r="I39" s="269"/>
    </row>
    <row r="40" spans="1:9" s="254" customFormat="1">
      <c r="A40" s="252"/>
      <c r="B40" s="310"/>
      <c r="C40" s="249"/>
      <c r="E40" s="249"/>
      <c r="F40" s="249"/>
      <c r="G40" s="249"/>
      <c r="H40" s="249"/>
      <c r="I40" s="269"/>
    </row>
    <row r="41" spans="1:9" s="254" customFormat="1">
      <c r="A41" s="252"/>
      <c r="B41" s="310"/>
      <c r="C41" s="249"/>
      <c r="E41" s="249"/>
      <c r="F41" s="249"/>
      <c r="G41" s="249"/>
      <c r="H41" s="249"/>
      <c r="I41" s="269"/>
    </row>
    <row r="42" spans="1:9" s="254" customFormat="1">
      <c r="A42" s="252"/>
      <c r="B42" s="310"/>
      <c r="C42" s="249"/>
      <c r="E42" s="249"/>
      <c r="F42" s="249"/>
      <c r="G42" s="249"/>
      <c r="H42" s="249"/>
      <c r="I42" s="26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sheetPr>
    <tabColor indexed="62"/>
  </sheetPr>
  <dimension ref="A1:J48"/>
  <sheetViews>
    <sheetView showGridLines="0" topLeftCell="A7" zoomScaleNormal="100" workbookViewId="0">
      <selection activeCell="B10" sqref="B10"/>
    </sheetView>
  </sheetViews>
  <sheetFormatPr defaultRowHeight="12.75"/>
  <cols>
    <col min="1" max="1" width="7.85546875" style="252" bestFit="1" customWidth="1"/>
    <col min="2" max="2" width="15.85546875" style="254" bestFit="1" customWidth="1"/>
    <col min="3" max="3" width="12.140625" style="254" bestFit="1" customWidth="1"/>
    <col min="4" max="9" width="10.7109375" style="254" customWidth="1"/>
    <col min="10" max="13" width="10.7109375" style="249" customWidth="1"/>
    <col min="14" max="16384" width="9.140625" style="249"/>
  </cols>
  <sheetData>
    <row r="1" spans="1:10" ht="60" customHeight="1">
      <c r="A1" s="754" t="s">
        <v>456</v>
      </c>
      <c r="B1" s="754"/>
      <c r="C1" s="754"/>
      <c r="D1" s="754"/>
      <c r="E1" s="754"/>
      <c r="F1" s="754"/>
      <c r="G1" s="247"/>
      <c r="I1" s="247"/>
    </row>
    <row r="2" spans="1:10" ht="60" customHeight="1">
      <c r="A2" s="802" t="s">
        <v>458</v>
      </c>
      <c r="B2" s="802"/>
      <c r="C2" s="802"/>
      <c r="D2" s="802"/>
      <c r="E2" s="802"/>
      <c r="F2" s="802"/>
      <c r="G2" s="270"/>
      <c r="I2" s="270"/>
    </row>
    <row r="3" spans="1:10" ht="9.9499999999999993" customHeight="1">
      <c r="A3" s="812"/>
      <c r="B3" s="812"/>
      <c r="C3" s="812"/>
      <c r="D3" s="812"/>
      <c r="E3" s="812"/>
      <c r="F3" s="812"/>
      <c r="G3" s="286"/>
      <c r="I3" s="286"/>
    </row>
    <row r="4" spans="1:10" ht="60" customHeight="1">
      <c r="A4" s="754" t="s">
        <v>459</v>
      </c>
      <c r="B4" s="754"/>
      <c r="C4" s="754"/>
      <c r="D4" s="754"/>
      <c r="E4" s="754"/>
      <c r="F4" s="754"/>
      <c r="G4" s="247"/>
      <c r="I4" s="247"/>
    </row>
    <row r="5" spans="1:10" ht="60" customHeight="1">
      <c r="A5" s="802" t="s">
        <v>461</v>
      </c>
      <c r="B5" s="802"/>
      <c r="C5" s="802"/>
      <c r="D5" s="802"/>
      <c r="E5" s="802"/>
      <c r="F5" s="802"/>
      <c r="G5" s="287"/>
      <c r="H5" s="287"/>
      <c r="I5" s="287"/>
    </row>
    <row r="6" spans="1:10" ht="12.75" customHeight="1">
      <c r="A6" s="407" t="s">
        <v>740</v>
      </c>
      <c r="B6" s="407" t="s">
        <v>741</v>
      </c>
      <c r="C6" s="311"/>
      <c r="D6" s="249"/>
      <c r="E6" s="249"/>
      <c r="F6" s="249"/>
      <c r="G6" s="249"/>
      <c r="H6" s="249"/>
      <c r="I6" s="249"/>
    </row>
    <row r="7" spans="1:10" ht="12.75" customHeight="1">
      <c r="A7" s="312"/>
      <c r="B7" s="311"/>
      <c r="C7" s="311"/>
      <c r="D7" s="251"/>
      <c r="E7" s="251"/>
      <c r="F7" s="251"/>
      <c r="G7" s="288"/>
      <c r="H7" s="288"/>
      <c r="I7" s="288"/>
    </row>
    <row r="8" spans="1:10">
      <c r="A8" s="412"/>
      <c r="B8" s="412" t="s">
        <v>462</v>
      </c>
      <c r="C8" s="412" t="s">
        <v>463</v>
      </c>
      <c r="D8" s="251"/>
      <c r="E8" s="251"/>
      <c r="F8" s="251"/>
      <c r="G8" s="251"/>
      <c r="H8" s="251"/>
      <c r="I8" s="251"/>
    </row>
    <row r="9" spans="1:10">
      <c r="A9" s="412"/>
      <c r="B9" s="412" t="s">
        <v>464</v>
      </c>
      <c r="C9" s="412" t="s">
        <v>465</v>
      </c>
      <c r="D9" s="273"/>
      <c r="E9" s="273"/>
      <c r="F9" s="251"/>
      <c r="G9" s="251"/>
      <c r="H9" s="251"/>
      <c r="I9" s="251"/>
      <c r="J9" s="251"/>
    </row>
    <row r="10" spans="1:10">
      <c r="A10" s="668">
        <v>39083</v>
      </c>
      <c r="B10" s="627">
        <v>51.3</v>
      </c>
      <c r="C10" s="627">
        <v>45.8</v>
      </c>
      <c r="D10" s="249"/>
      <c r="E10" s="249"/>
      <c r="F10" s="249"/>
      <c r="G10" s="304"/>
    </row>
    <row r="11" spans="1:10">
      <c r="A11" s="668">
        <v>39142</v>
      </c>
      <c r="B11" s="627">
        <v>54.3</v>
      </c>
      <c r="C11" s="627">
        <v>48.8</v>
      </c>
      <c r="D11" s="249"/>
      <c r="E11" s="249"/>
      <c r="F11" s="249"/>
      <c r="G11" s="304"/>
    </row>
    <row r="12" spans="1:10">
      <c r="A12" s="668">
        <v>39203</v>
      </c>
      <c r="B12" s="627">
        <v>58.8</v>
      </c>
      <c r="C12" s="627">
        <v>55.4</v>
      </c>
      <c r="D12" s="249"/>
      <c r="E12" s="249"/>
      <c r="F12" s="249"/>
      <c r="G12" s="304"/>
    </row>
    <row r="13" spans="1:10">
      <c r="A13" s="668">
        <v>39295</v>
      </c>
      <c r="B13" s="627">
        <v>57.2</v>
      </c>
      <c r="C13" s="627">
        <v>53.2</v>
      </c>
      <c r="D13" s="249"/>
      <c r="E13" s="249"/>
      <c r="F13" s="249"/>
      <c r="G13" s="304"/>
    </row>
    <row r="14" spans="1:10">
      <c r="A14" s="668">
        <v>39387</v>
      </c>
      <c r="B14" s="627">
        <v>63.1</v>
      </c>
      <c r="C14" s="627">
        <v>54.2</v>
      </c>
      <c r="D14" s="249"/>
      <c r="E14" s="249"/>
      <c r="F14" s="249"/>
      <c r="G14" s="304"/>
    </row>
    <row r="15" spans="1:10" ht="15">
      <c r="A15" s="688">
        <v>39448</v>
      </c>
      <c r="B15" s="689">
        <v>52.2</v>
      </c>
      <c r="C15" s="689">
        <v>47</v>
      </c>
      <c r="D15" s="249"/>
      <c r="E15" s="249"/>
      <c r="F15" s="249"/>
      <c r="G15" s="304"/>
    </row>
    <row r="16" spans="1:10" ht="15">
      <c r="A16" s="688">
        <v>39508</v>
      </c>
      <c r="B16" s="689">
        <v>50.1</v>
      </c>
      <c r="C16" s="689">
        <v>41.2</v>
      </c>
      <c r="D16" s="249"/>
      <c r="E16" s="249"/>
      <c r="F16" s="249"/>
      <c r="G16" s="304"/>
    </row>
    <row r="17" spans="1:7" ht="15">
      <c r="A17" s="688">
        <v>39569</v>
      </c>
      <c r="B17" s="689">
        <v>53.1</v>
      </c>
      <c r="C17" s="689">
        <v>41.2</v>
      </c>
      <c r="D17" s="249"/>
      <c r="E17" s="249"/>
      <c r="F17" s="249"/>
      <c r="G17" s="304"/>
    </row>
    <row r="18" spans="1:7" ht="15">
      <c r="A18" s="688">
        <v>39661</v>
      </c>
      <c r="B18" s="689">
        <v>42.6</v>
      </c>
      <c r="C18" s="689">
        <v>32.200000000000003</v>
      </c>
      <c r="D18" s="249"/>
      <c r="E18" s="249"/>
      <c r="F18" s="249"/>
      <c r="G18" s="304"/>
    </row>
    <row r="19" spans="1:7" ht="15">
      <c r="A19" s="688">
        <v>39753</v>
      </c>
      <c r="B19" s="689">
        <v>31.6</v>
      </c>
      <c r="C19" s="689">
        <v>16.7</v>
      </c>
      <c r="D19" s="249"/>
      <c r="E19" s="249"/>
      <c r="F19" s="249"/>
      <c r="G19" s="304"/>
    </row>
    <row r="20" spans="1:7" ht="15">
      <c r="A20" s="688">
        <v>39814</v>
      </c>
      <c r="B20" s="689">
        <v>19.3</v>
      </c>
      <c r="C20" s="689">
        <v>10.6</v>
      </c>
      <c r="D20" s="249"/>
      <c r="E20" s="249"/>
      <c r="F20" s="249"/>
      <c r="G20" s="304"/>
    </row>
    <row r="21" spans="1:7" ht="15">
      <c r="A21" s="688">
        <v>39904</v>
      </c>
      <c r="B21" s="689">
        <v>19</v>
      </c>
      <c r="C21" s="689">
        <v>11.4</v>
      </c>
      <c r="D21" s="249"/>
      <c r="E21" s="249"/>
      <c r="F21" s="249"/>
      <c r="G21" s="304"/>
    </row>
    <row r="22" spans="1:7" s="254" customFormat="1" ht="15">
      <c r="A22" s="688">
        <v>40057</v>
      </c>
      <c r="B22" s="689">
        <v>21.2</v>
      </c>
      <c r="C22" s="689">
        <v>11.9</v>
      </c>
      <c r="D22" s="249"/>
      <c r="E22" s="249"/>
      <c r="F22" s="249"/>
    </row>
    <row r="23" spans="1:7" s="254" customFormat="1" ht="15">
      <c r="A23" s="688">
        <v>40118</v>
      </c>
      <c r="B23" s="689">
        <v>21.7</v>
      </c>
      <c r="C23" s="689">
        <v>11</v>
      </c>
      <c r="D23" s="249"/>
      <c r="E23" s="249"/>
      <c r="F23" s="249"/>
    </row>
    <row r="24" spans="1:7" s="254" customFormat="1" ht="15">
      <c r="A24" s="688">
        <v>40210</v>
      </c>
      <c r="B24" s="689">
        <v>24.1</v>
      </c>
      <c r="C24" s="689">
        <v>10.6</v>
      </c>
      <c r="D24" s="249"/>
      <c r="E24" s="249"/>
      <c r="F24" s="249"/>
    </row>
    <row r="25" spans="1:7" s="254" customFormat="1">
      <c r="A25" s="295"/>
      <c r="D25" s="249"/>
      <c r="E25" s="249"/>
      <c r="F25" s="249"/>
    </row>
    <row r="26" spans="1:7" s="254" customFormat="1">
      <c r="A26" s="295"/>
      <c r="D26" s="249"/>
      <c r="E26" s="249"/>
      <c r="F26" s="249"/>
    </row>
    <row r="27" spans="1:7" s="254" customFormat="1">
      <c r="A27" s="295"/>
      <c r="D27" s="249"/>
      <c r="E27" s="249"/>
      <c r="F27" s="249"/>
    </row>
    <row r="28" spans="1:7" s="254" customFormat="1">
      <c r="A28" s="295"/>
      <c r="D28" s="249"/>
      <c r="E28" s="249"/>
      <c r="F28" s="249"/>
    </row>
    <row r="29" spans="1:7" s="254" customFormat="1">
      <c r="A29" s="295"/>
      <c r="D29" s="249"/>
      <c r="E29" s="249"/>
      <c r="F29" s="249"/>
    </row>
    <row r="30" spans="1:7" s="254" customFormat="1">
      <c r="A30" s="295"/>
      <c r="D30" s="249"/>
      <c r="E30" s="249"/>
      <c r="F30" s="249"/>
    </row>
    <row r="31" spans="1:7" s="254" customFormat="1">
      <c r="A31" s="295"/>
      <c r="D31" s="249"/>
      <c r="E31" s="249"/>
      <c r="F31" s="249"/>
    </row>
    <row r="32" spans="1:7" s="254" customFormat="1">
      <c r="A32" s="295"/>
      <c r="D32" s="249"/>
      <c r="E32" s="249"/>
      <c r="F32" s="249"/>
    </row>
    <row r="33" spans="1:6" s="254" customFormat="1">
      <c r="A33" s="295"/>
      <c r="D33" s="249"/>
      <c r="E33" s="249"/>
      <c r="F33" s="249"/>
    </row>
    <row r="34" spans="1:6" s="254" customFormat="1">
      <c r="A34" s="295"/>
      <c r="D34" s="249"/>
      <c r="E34" s="249"/>
      <c r="F34" s="249"/>
    </row>
    <row r="35" spans="1:6" s="254" customFormat="1">
      <c r="A35" s="252"/>
      <c r="B35" s="249"/>
      <c r="C35" s="249"/>
      <c r="D35" s="249"/>
      <c r="E35" s="249"/>
      <c r="F35" s="253"/>
    </row>
    <row r="36" spans="1:6" s="254" customFormat="1">
      <c r="A36" s="252"/>
      <c r="D36" s="249"/>
      <c r="F36" s="253"/>
    </row>
    <row r="37" spans="1:6" s="254" customFormat="1">
      <c r="A37" s="252"/>
      <c r="E37" s="249"/>
    </row>
    <row r="45" spans="1:6" s="254" customFormat="1">
      <c r="A45" s="252"/>
      <c r="B45" s="259"/>
    </row>
    <row r="46" spans="1:6" s="254" customFormat="1">
      <c r="A46" s="252"/>
      <c r="B46" s="259"/>
    </row>
    <row r="47" spans="1:6" s="254" customFormat="1">
      <c r="A47" s="252"/>
      <c r="B47" s="259"/>
    </row>
    <row r="48" spans="1:6" s="254" customFormat="1">
      <c r="A48" s="252"/>
      <c r="B48" s="259"/>
      <c r="C48" s="249"/>
      <c r="D48"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sheetPr>
    <tabColor indexed="62"/>
  </sheetPr>
  <dimension ref="A1:K53"/>
  <sheetViews>
    <sheetView showGridLines="0" topLeftCell="A19" zoomScaleNormal="100" workbookViewId="0">
      <selection activeCell="B10" sqref="B10"/>
    </sheetView>
  </sheetViews>
  <sheetFormatPr defaultRowHeight="12.75"/>
  <cols>
    <col min="1" max="1" width="7.85546875" style="212" bestFit="1" customWidth="1"/>
    <col min="2" max="2" width="7" style="83" bestFit="1" customWidth="1"/>
    <col min="3" max="3" width="10.7109375" style="83" customWidth="1"/>
    <col min="4" max="12" width="10.7109375" style="194" customWidth="1"/>
    <col min="13" max="16384" width="9.140625" style="194"/>
  </cols>
  <sheetData>
    <row r="1" spans="1:11" ht="60" customHeight="1">
      <c r="A1" s="754" t="s">
        <v>466</v>
      </c>
      <c r="B1" s="754"/>
      <c r="C1" s="754"/>
      <c r="D1" s="754"/>
      <c r="E1" s="754"/>
      <c r="F1" s="754"/>
      <c r="I1" s="313"/>
      <c r="J1" s="313"/>
      <c r="K1" s="313"/>
    </row>
    <row r="2" spans="1:11" ht="60" customHeight="1">
      <c r="A2" s="791" t="s">
        <v>468</v>
      </c>
      <c r="B2" s="791"/>
      <c r="C2" s="791"/>
      <c r="D2" s="791"/>
      <c r="E2" s="791"/>
      <c r="F2" s="791"/>
    </row>
    <row r="3" spans="1:11" ht="9.9499999999999993" customHeight="1">
      <c r="A3" s="792"/>
      <c r="B3" s="792"/>
      <c r="C3" s="792"/>
      <c r="D3" s="792"/>
      <c r="E3" s="792"/>
      <c r="F3" s="792"/>
    </row>
    <row r="4" spans="1:11" ht="60" customHeight="1">
      <c r="A4" s="754" t="s">
        <v>469</v>
      </c>
      <c r="B4" s="754"/>
      <c r="C4" s="754"/>
      <c r="D4" s="754"/>
      <c r="E4" s="754"/>
      <c r="F4" s="754"/>
      <c r="I4" s="313"/>
      <c r="J4" s="313"/>
      <c r="K4" s="313"/>
    </row>
    <row r="5" spans="1:11" ht="60" customHeight="1">
      <c r="A5" s="791" t="s">
        <v>471</v>
      </c>
      <c r="B5" s="791"/>
      <c r="C5" s="791"/>
      <c r="D5" s="791"/>
      <c r="E5" s="791"/>
      <c r="F5" s="791"/>
    </row>
    <row r="6" spans="1:11" ht="12.75" customHeight="1">
      <c r="A6" s="405" t="s">
        <v>740</v>
      </c>
      <c r="B6" s="404" t="s">
        <v>741</v>
      </c>
      <c r="C6" s="203"/>
    </row>
    <row r="7" spans="1:11" ht="15">
      <c r="A7" s="205"/>
      <c r="B7" s="194"/>
      <c r="C7" s="194"/>
    </row>
    <row r="8" spans="1:11">
      <c r="A8" s="412"/>
      <c r="B8" s="412" t="s">
        <v>472</v>
      </c>
      <c r="C8" s="194"/>
      <c r="D8" s="198"/>
      <c r="E8" s="198"/>
    </row>
    <row r="9" spans="1:11">
      <c r="A9" s="412"/>
      <c r="B9" s="412" t="s">
        <v>473</v>
      </c>
      <c r="C9" s="194"/>
      <c r="D9" s="198"/>
      <c r="E9" s="198"/>
    </row>
    <row r="10" spans="1:11" ht="15">
      <c r="A10" s="690">
        <v>1980</v>
      </c>
      <c r="B10" s="691">
        <v>2.2000000000000002</v>
      </c>
      <c r="C10" s="315"/>
      <c r="D10" s="83"/>
    </row>
    <row r="11" spans="1:11" ht="15">
      <c r="A11" s="690">
        <v>1981</v>
      </c>
      <c r="B11" s="691">
        <v>3.5</v>
      </c>
      <c r="C11" s="315"/>
      <c r="D11" s="83"/>
    </row>
    <row r="12" spans="1:11" ht="15">
      <c r="A12" s="690">
        <v>1982</v>
      </c>
      <c r="B12" s="691">
        <v>0.4</v>
      </c>
      <c r="C12" s="315"/>
      <c r="D12" s="83"/>
    </row>
    <row r="13" spans="1:11" ht="15">
      <c r="A13" s="690">
        <v>1983</v>
      </c>
      <c r="B13" s="691">
        <v>4.9000000000000004</v>
      </c>
      <c r="C13" s="315"/>
      <c r="D13" s="83"/>
    </row>
    <row r="14" spans="1:11" ht="15">
      <c r="A14" s="690">
        <v>1984</v>
      </c>
      <c r="B14" s="691">
        <v>4.0999999999999996</v>
      </c>
      <c r="C14" s="315"/>
      <c r="D14" s="83"/>
    </row>
    <row r="15" spans="1:11" ht="15">
      <c r="A15" s="690">
        <v>1985</v>
      </c>
      <c r="B15" s="691">
        <v>4</v>
      </c>
      <c r="C15" s="315"/>
      <c r="D15" s="83"/>
    </row>
    <row r="16" spans="1:11" ht="15">
      <c r="A16" s="690">
        <v>1986</v>
      </c>
      <c r="B16" s="691">
        <v>-1.6</v>
      </c>
      <c r="C16" s="315"/>
      <c r="D16" s="83"/>
    </row>
    <row r="17" spans="1:4" ht="15">
      <c r="A17" s="690">
        <v>1987</v>
      </c>
      <c r="B17" s="691">
        <v>4.2</v>
      </c>
      <c r="C17" s="315"/>
      <c r="D17" s="83"/>
    </row>
    <row r="18" spans="1:4" ht="15">
      <c r="A18" s="690">
        <v>1988</v>
      </c>
      <c r="B18" s="691">
        <v>8.1</v>
      </c>
      <c r="C18" s="315"/>
      <c r="D18" s="83"/>
    </row>
    <row r="19" spans="1:4" ht="15">
      <c r="A19" s="690">
        <v>1989</v>
      </c>
      <c r="B19" s="691">
        <v>5</v>
      </c>
      <c r="C19" s="315"/>
      <c r="D19" s="83"/>
    </row>
    <row r="20" spans="1:4" ht="15">
      <c r="A20" s="690">
        <v>1990</v>
      </c>
      <c r="B20" s="691">
        <v>6.8</v>
      </c>
      <c r="C20" s="315"/>
      <c r="D20" s="83"/>
    </row>
    <row r="21" spans="1:4" ht="15">
      <c r="A21" s="690">
        <v>1991</v>
      </c>
      <c r="B21" s="691">
        <v>-0.7</v>
      </c>
      <c r="C21" s="315"/>
      <c r="D21" s="83"/>
    </row>
    <row r="22" spans="1:4" ht="15">
      <c r="A22" s="690">
        <v>1992</v>
      </c>
      <c r="B22" s="691">
        <v>4.7</v>
      </c>
      <c r="C22" s="315"/>
      <c r="D22" s="83"/>
    </row>
    <row r="23" spans="1:4" ht="15">
      <c r="A23" s="690">
        <v>1993</v>
      </c>
      <c r="B23" s="691">
        <v>5</v>
      </c>
      <c r="C23" s="315"/>
      <c r="D23" s="83"/>
    </row>
    <row r="24" spans="1:4" ht="15">
      <c r="A24" s="690">
        <v>1994</v>
      </c>
      <c r="B24" s="691">
        <v>8.5</v>
      </c>
      <c r="C24" s="315"/>
      <c r="D24" s="83"/>
    </row>
    <row r="25" spans="1:4" ht="15">
      <c r="A25" s="690">
        <v>1995</v>
      </c>
      <c r="B25" s="691">
        <v>2.8</v>
      </c>
      <c r="C25" s="315"/>
      <c r="D25" s="83"/>
    </row>
    <row r="26" spans="1:4" ht="15">
      <c r="A26" s="690">
        <v>1996</v>
      </c>
      <c r="B26" s="691">
        <v>10.7</v>
      </c>
      <c r="C26" s="315"/>
      <c r="D26" s="83"/>
    </row>
    <row r="27" spans="1:4" ht="15">
      <c r="A27" s="690">
        <v>1997</v>
      </c>
      <c r="B27" s="691">
        <v>9.6999999999999993</v>
      </c>
      <c r="C27" s="315"/>
    </row>
    <row r="28" spans="1:4" ht="15">
      <c r="A28" s="690">
        <v>1998</v>
      </c>
      <c r="B28" s="691">
        <v>6.2</v>
      </c>
      <c r="C28" s="315"/>
    </row>
    <row r="29" spans="1:4" ht="15">
      <c r="A29" s="690">
        <v>1999</v>
      </c>
      <c r="B29" s="691">
        <v>2.4</v>
      </c>
      <c r="C29" s="315"/>
    </row>
    <row r="30" spans="1:4" ht="15">
      <c r="A30" s="690">
        <v>2000</v>
      </c>
      <c r="B30" s="691">
        <v>5.9</v>
      </c>
      <c r="C30" s="315"/>
    </row>
    <row r="31" spans="1:4" ht="15">
      <c r="A31" s="690">
        <v>2001</v>
      </c>
      <c r="B31" s="691">
        <v>-0.2</v>
      </c>
      <c r="C31" s="315"/>
    </row>
    <row r="32" spans="1:4" ht="15">
      <c r="A32" s="690">
        <v>2002</v>
      </c>
      <c r="B32" s="691">
        <v>-1.8</v>
      </c>
      <c r="C32" s="315"/>
    </row>
    <row r="33" spans="1:6" ht="15">
      <c r="A33" s="690">
        <v>2003</v>
      </c>
      <c r="B33" s="691">
        <v>2.5</v>
      </c>
      <c r="C33" s="315"/>
    </row>
    <row r="34" spans="1:6" ht="15">
      <c r="A34" s="690">
        <v>2004</v>
      </c>
      <c r="B34" s="691">
        <v>4.5</v>
      </c>
      <c r="C34" s="315"/>
    </row>
    <row r="35" spans="1:6" ht="15">
      <c r="A35" s="690">
        <v>2005</v>
      </c>
      <c r="B35" s="691">
        <v>6.7</v>
      </c>
      <c r="C35" s="315"/>
    </row>
    <row r="36" spans="1:6" ht="15">
      <c r="A36" s="690">
        <v>2006</v>
      </c>
      <c r="B36" s="691">
        <v>8.5</v>
      </c>
      <c r="C36" s="315"/>
    </row>
    <row r="37" spans="1:6" ht="15">
      <c r="A37" s="690">
        <v>2007</v>
      </c>
      <c r="B37" s="691">
        <v>8.8000000000000007</v>
      </c>
      <c r="C37" s="315"/>
    </row>
    <row r="38" spans="1:6" ht="15">
      <c r="A38" s="690">
        <v>2008</v>
      </c>
      <c r="B38" s="691">
        <v>4.0999999999999996</v>
      </c>
      <c r="C38" s="315"/>
    </row>
    <row r="39" spans="1:6" ht="15">
      <c r="A39" s="690">
        <v>2009</v>
      </c>
      <c r="B39" s="691">
        <v>-5.8</v>
      </c>
      <c r="C39" s="315"/>
      <c r="F39" s="66"/>
    </row>
    <row r="40" spans="1:6" ht="15">
      <c r="A40" s="690">
        <v>2010</v>
      </c>
      <c r="B40" s="692">
        <v>5.2</v>
      </c>
      <c r="F40" s="66"/>
    </row>
    <row r="41" spans="1:6">
      <c r="A41" s="314"/>
      <c r="F41" s="66"/>
    </row>
    <row r="45" spans="1:6">
      <c r="D45" s="316"/>
      <c r="E45" s="316"/>
      <c r="F45" s="316"/>
    </row>
    <row r="46" spans="1:6">
      <c r="D46" s="316"/>
      <c r="E46" s="316"/>
      <c r="F46" s="316"/>
    </row>
    <row r="47" spans="1:6" ht="15">
      <c r="B47" s="317"/>
      <c r="D47" s="318"/>
      <c r="E47" s="318"/>
      <c r="F47" s="316"/>
    </row>
    <row r="48" spans="1:6">
      <c r="D48" s="318"/>
      <c r="E48" s="318"/>
      <c r="F48" s="316"/>
    </row>
    <row r="49" spans="4:6">
      <c r="D49" s="318"/>
      <c r="E49" s="318"/>
      <c r="F49" s="316"/>
    </row>
    <row r="50" spans="4:6">
      <c r="D50" s="318"/>
      <c r="E50" s="318"/>
      <c r="F50" s="316"/>
    </row>
    <row r="51" spans="4:6">
      <c r="D51" s="318"/>
      <c r="E51" s="318"/>
      <c r="F51" s="316"/>
    </row>
    <row r="52" spans="4:6">
      <c r="D52" s="316"/>
      <c r="E52" s="316"/>
      <c r="F52" s="316"/>
    </row>
    <row r="53" spans="4:6">
      <c r="D53" s="316"/>
      <c r="E53" s="316"/>
      <c r="F53" s="316"/>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sheetPr>
    <tabColor indexed="62"/>
  </sheetPr>
  <dimension ref="A1:L48"/>
  <sheetViews>
    <sheetView showGridLines="0" topLeftCell="A20" zoomScaleNormal="100" workbookViewId="0">
      <selection activeCell="B10" sqref="B10"/>
    </sheetView>
  </sheetViews>
  <sheetFormatPr defaultRowHeight="12.75"/>
  <cols>
    <col min="1" max="1" width="7.85546875" style="252" bestFit="1" customWidth="1"/>
    <col min="2" max="2" width="12" style="254" bestFit="1" customWidth="1"/>
    <col min="3" max="3" width="10" style="254" bestFit="1" customWidth="1"/>
    <col min="4" max="4" width="11.42578125" style="254" bestFit="1" customWidth="1"/>
    <col min="5" max="14" width="10.7109375" style="249" customWidth="1"/>
    <col min="15" max="16384" width="9.140625" style="249"/>
  </cols>
  <sheetData>
    <row r="1" spans="1:12" ht="60" customHeight="1">
      <c r="A1" s="754" t="s">
        <v>474</v>
      </c>
      <c r="B1" s="754"/>
      <c r="C1" s="754"/>
      <c r="D1" s="754"/>
      <c r="E1" s="754"/>
      <c r="F1" s="754"/>
      <c r="G1" s="247"/>
      <c r="H1" s="247"/>
      <c r="I1" s="247"/>
      <c r="J1" s="247"/>
      <c r="K1" s="247"/>
      <c r="L1" s="247"/>
    </row>
    <row r="2" spans="1:12" ht="60" customHeight="1">
      <c r="A2" s="799" t="s">
        <v>476</v>
      </c>
      <c r="B2" s="799"/>
      <c r="C2" s="799"/>
      <c r="D2" s="799"/>
      <c r="E2" s="799"/>
      <c r="F2" s="799"/>
    </row>
    <row r="3" spans="1:12" ht="9.9499999999999993" customHeight="1">
      <c r="A3" s="810"/>
      <c r="B3" s="810"/>
      <c r="C3" s="810"/>
      <c r="D3" s="810"/>
      <c r="E3" s="810"/>
      <c r="F3" s="810"/>
    </row>
    <row r="4" spans="1:12" ht="60" customHeight="1">
      <c r="A4" s="754" t="s">
        <v>477</v>
      </c>
      <c r="B4" s="754"/>
      <c r="C4" s="754"/>
      <c r="D4" s="754"/>
      <c r="E4" s="754"/>
      <c r="F4" s="754"/>
      <c r="G4" s="247"/>
      <c r="H4" s="247"/>
      <c r="I4" s="247"/>
      <c r="J4" s="247"/>
      <c r="K4" s="247"/>
      <c r="L4" s="247"/>
    </row>
    <row r="5" spans="1:12" ht="60" customHeight="1">
      <c r="A5" s="799" t="s">
        <v>479</v>
      </c>
      <c r="B5" s="799"/>
      <c r="C5" s="799"/>
      <c r="D5" s="799"/>
      <c r="E5" s="799"/>
      <c r="F5" s="799"/>
    </row>
    <row r="6" spans="1:12" ht="12.75" customHeight="1">
      <c r="A6" s="405" t="s">
        <v>740</v>
      </c>
      <c r="B6" s="405" t="s">
        <v>741</v>
      </c>
      <c r="C6" s="249"/>
      <c r="D6" s="249"/>
    </row>
    <row r="7" spans="1:12" ht="12.75" customHeight="1">
      <c r="A7" s="288"/>
      <c r="C7" s="288"/>
      <c r="D7" s="288"/>
    </row>
    <row r="8" spans="1:12">
      <c r="A8" s="412"/>
      <c r="B8" s="412" t="s">
        <v>480</v>
      </c>
      <c r="C8" s="412" t="s">
        <v>481</v>
      </c>
      <c r="D8" s="412" t="s">
        <v>482</v>
      </c>
    </row>
    <row r="9" spans="1:12">
      <c r="A9" s="412"/>
      <c r="B9" s="412" t="s">
        <v>483</v>
      </c>
      <c r="C9" s="412" t="s">
        <v>484</v>
      </c>
      <c r="D9" s="412" t="s">
        <v>485</v>
      </c>
      <c r="E9" s="251"/>
      <c r="F9" s="251"/>
      <c r="G9" s="251"/>
      <c r="H9" s="251"/>
    </row>
    <row r="10" spans="1:12" ht="15">
      <c r="A10" s="693">
        <v>37530</v>
      </c>
      <c r="B10" s="694">
        <v>-0.7</v>
      </c>
      <c r="C10" s="694"/>
      <c r="D10" s="694">
        <v>-0.1</v>
      </c>
      <c r="E10" s="292"/>
      <c r="F10" s="292"/>
    </row>
    <row r="11" spans="1:12" ht="15">
      <c r="A11" s="693">
        <v>37561</v>
      </c>
      <c r="B11" s="694">
        <v>-0.5</v>
      </c>
      <c r="C11" s="694">
        <v>0.6</v>
      </c>
      <c r="D11" s="694">
        <v>0.2</v>
      </c>
      <c r="E11" s="292"/>
      <c r="F11" s="292"/>
    </row>
    <row r="12" spans="1:12" ht="15">
      <c r="A12" s="693">
        <v>37653</v>
      </c>
      <c r="B12" s="694">
        <v>-1</v>
      </c>
      <c r="C12" s="694">
        <v>-0.1</v>
      </c>
      <c r="D12" s="694">
        <v>-0.4</v>
      </c>
      <c r="E12" s="292"/>
      <c r="F12" s="292"/>
    </row>
    <row r="13" spans="1:12" ht="15">
      <c r="A13" s="693">
        <v>37712</v>
      </c>
      <c r="B13" s="694">
        <v>-0.9</v>
      </c>
      <c r="C13" s="694">
        <v>1.1000000000000001</v>
      </c>
      <c r="D13" s="694">
        <v>-0.7</v>
      </c>
      <c r="E13" s="292"/>
      <c r="F13" s="319"/>
    </row>
    <row r="14" spans="1:12" ht="15">
      <c r="A14" s="693">
        <v>37773</v>
      </c>
      <c r="B14" s="694">
        <v>-1.1000000000000001</v>
      </c>
      <c r="C14" s="694">
        <v>0.3</v>
      </c>
      <c r="D14" s="694">
        <v>-1.1000000000000001</v>
      </c>
      <c r="E14" s="292"/>
      <c r="F14" s="319"/>
    </row>
    <row r="15" spans="1:12" ht="15">
      <c r="A15" s="693">
        <v>37865</v>
      </c>
      <c r="B15" s="694">
        <v>0</v>
      </c>
      <c r="C15" s="694">
        <v>1</v>
      </c>
      <c r="D15" s="694">
        <v>-0.9</v>
      </c>
      <c r="E15" s="292"/>
      <c r="F15" s="319"/>
    </row>
    <row r="16" spans="1:12" ht="15">
      <c r="A16" s="693">
        <v>37895</v>
      </c>
      <c r="B16" s="694">
        <v>0.4</v>
      </c>
      <c r="C16" s="694">
        <v>1.2</v>
      </c>
      <c r="D16" s="694">
        <v>0</v>
      </c>
      <c r="E16" s="292"/>
      <c r="F16" s="319"/>
    </row>
    <row r="17" spans="1:6" ht="15">
      <c r="A17" s="693">
        <v>37926</v>
      </c>
      <c r="B17" s="694">
        <v>0.2</v>
      </c>
      <c r="C17" s="694">
        <v>1.5</v>
      </c>
      <c r="D17" s="694">
        <v>-0.5</v>
      </c>
      <c r="E17" s="292"/>
      <c r="F17" s="319"/>
    </row>
    <row r="18" spans="1:6" ht="15">
      <c r="A18" s="693">
        <v>38018</v>
      </c>
      <c r="B18" s="694">
        <v>0</v>
      </c>
      <c r="C18" s="694">
        <v>1.1000000000000001</v>
      </c>
      <c r="D18" s="694">
        <v>0.2</v>
      </c>
      <c r="E18" s="292"/>
      <c r="F18" s="319"/>
    </row>
    <row r="19" spans="1:6" ht="15">
      <c r="A19" s="693">
        <v>38078</v>
      </c>
      <c r="B19" s="694">
        <v>0.4</v>
      </c>
      <c r="C19" s="694">
        <v>1.4</v>
      </c>
      <c r="D19" s="694">
        <v>0.3</v>
      </c>
      <c r="E19" s="292"/>
      <c r="F19" s="319"/>
    </row>
    <row r="20" spans="1:6" ht="15">
      <c r="A20" s="693">
        <v>38139</v>
      </c>
      <c r="B20" s="694">
        <v>0.9</v>
      </c>
      <c r="C20" s="694">
        <v>1.3</v>
      </c>
      <c r="D20" s="694">
        <v>0.6</v>
      </c>
      <c r="E20" s="292"/>
      <c r="F20" s="319"/>
    </row>
    <row r="21" spans="1:6" ht="15">
      <c r="A21" s="693">
        <v>38231</v>
      </c>
      <c r="B21" s="694">
        <v>0.2</v>
      </c>
      <c r="C21" s="694">
        <v>1</v>
      </c>
      <c r="D21" s="694">
        <v>0.8</v>
      </c>
      <c r="E21" s="292"/>
      <c r="F21" s="319"/>
    </row>
    <row r="22" spans="1:6" ht="15">
      <c r="A22" s="693">
        <v>38292</v>
      </c>
      <c r="B22" s="694">
        <v>1</v>
      </c>
      <c r="C22" s="694">
        <v>0.8</v>
      </c>
      <c r="D22" s="694">
        <v>0.9</v>
      </c>
      <c r="E22" s="292"/>
      <c r="F22" s="319"/>
    </row>
    <row r="23" spans="1:6" ht="15">
      <c r="A23" s="693">
        <v>38353</v>
      </c>
      <c r="B23" s="694">
        <v>1.3</v>
      </c>
      <c r="C23" s="694">
        <v>1.1000000000000001</v>
      </c>
      <c r="D23" s="694">
        <v>0.7</v>
      </c>
      <c r="E23" s="292"/>
      <c r="F23" s="319"/>
    </row>
    <row r="24" spans="1:6" ht="15">
      <c r="A24" s="693">
        <v>38412</v>
      </c>
      <c r="B24" s="694">
        <v>1.3</v>
      </c>
      <c r="C24" s="694">
        <v>1.5</v>
      </c>
      <c r="D24" s="694">
        <v>1.5</v>
      </c>
      <c r="E24" s="292"/>
      <c r="F24" s="319"/>
    </row>
    <row r="25" spans="1:6" ht="15">
      <c r="A25" s="693">
        <v>38473</v>
      </c>
      <c r="B25" s="694">
        <v>1.4</v>
      </c>
      <c r="C25" s="694">
        <v>1.6</v>
      </c>
      <c r="D25" s="694">
        <v>1</v>
      </c>
      <c r="E25" s="292"/>
      <c r="F25" s="319"/>
    </row>
    <row r="26" spans="1:6" ht="15">
      <c r="A26" s="693">
        <v>38596</v>
      </c>
      <c r="B26" s="694">
        <v>1.5</v>
      </c>
      <c r="C26" s="694">
        <v>1.2</v>
      </c>
      <c r="D26" s="694">
        <v>0.8</v>
      </c>
      <c r="E26" s="292"/>
      <c r="F26" s="319"/>
    </row>
    <row r="27" spans="1:6" ht="15">
      <c r="A27" s="693">
        <v>38657</v>
      </c>
      <c r="B27" s="694">
        <v>1.7</v>
      </c>
      <c r="C27" s="694">
        <v>0.5</v>
      </c>
      <c r="D27" s="694">
        <v>1.1000000000000001</v>
      </c>
      <c r="E27" s="292"/>
      <c r="F27" s="319"/>
    </row>
    <row r="28" spans="1:6" ht="15">
      <c r="A28" s="693">
        <v>38718</v>
      </c>
      <c r="B28" s="694">
        <v>1.7</v>
      </c>
      <c r="C28" s="694">
        <v>0</v>
      </c>
      <c r="D28" s="694">
        <v>0.7</v>
      </c>
      <c r="E28" s="292"/>
      <c r="F28" s="319"/>
    </row>
    <row r="29" spans="1:6" ht="15">
      <c r="A29" s="693">
        <v>38777</v>
      </c>
      <c r="B29" s="694">
        <v>1.3</v>
      </c>
      <c r="C29" s="694">
        <v>0.9</v>
      </c>
      <c r="D29" s="694">
        <v>0.5</v>
      </c>
      <c r="E29" s="292"/>
      <c r="F29" s="319"/>
    </row>
    <row r="30" spans="1:6" ht="15">
      <c r="A30" s="693">
        <v>38838</v>
      </c>
      <c r="B30" s="694">
        <v>1.2</v>
      </c>
      <c r="C30" s="694">
        <v>0.9</v>
      </c>
      <c r="D30" s="694">
        <v>0.6</v>
      </c>
      <c r="E30" s="292"/>
      <c r="F30" s="319"/>
    </row>
    <row r="31" spans="1:6" ht="15">
      <c r="A31" s="693">
        <v>38930</v>
      </c>
      <c r="B31" s="694">
        <v>1.4</v>
      </c>
      <c r="C31" s="694">
        <v>0.9</v>
      </c>
      <c r="D31" s="694">
        <v>1.2</v>
      </c>
      <c r="E31" s="292"/>
      <c r="F31" s="319"/>
    </row>
    <row r="32" spans="1:6" ht="15">
      <c r="A32" s="693">
        <v>39022</v>
      </c>
      <c r="B32" s="694">
        <v>1.2</v>
      </c>
      <c r="C32" s="694">
        <v>0.3</v>
      </c>
      <c r="D32" s="694">
        <v>1.3</v>
      </c>
      <c r="E32" s="292"/>
      <c r="F32" s="319"/>
    </row>
    <row r="33" spans="1:7" ht="15">
      <c r="A33" s="693">
        <v>39083</v>
      </c>
      <c r="B33" s="694">
        <v>1.1000000000000001</v>
      </c>
      <c r="C33" s="694">
        <v>0.1</v>
      </c>
      <c r="D33" s="694">
        <v>0.5</v>
      </c>
      <c r="E33" s="292"/>
      <c r="F33" s="319"/>
    </row>
    <row r="34" spans="1:7" ht="15">
      <c r="A34" s="693">
        <v>39142</v>
      </c>
      <c r="B34" s="694">
        <v>0.7</v>
      </c>
      <c r="C34" s="694">
        <v>0.2</v>
      </c>
      <c r="D34" s="694">
        <v>1.3</v>
      </c>
      <c r="E34" s="292"/>
      <c r="F34" s="319"/>
    </row>
    <row r="35" spans="1:7" ht="15">
      <c r="A35" s="693">
        <v>39203</v>
      </c>
      <c r="B35" s="694">
        <v>0.6</v>
      </c>
      <c r="C35" s="694">
        <v>0.6</v>
      </c>
      <c r="D35" s="694">
        <v>0.5</v>
      </c>
      <c r="E35" s="292"/>
      <c r="F35" s="319"/>
    </row>
    <row r="36" spans="1:7" ht="15">
      <c r="A36" s="693">
        <v>39295</v>
      </c>
      <c r="B36" s="694">
        <v>1.3</v>
      </c>
      <c r="C36" s="694">
        <v>-0.1</v>
      </c>
      <c r="D36" s="694">
        <v>0</v>
      </c>
      <c r="E36" s="292"/>
      <c r="F36" s="319"/>
    </row>
    <row r="37" spans="1:7" ht="15">
      <c r="A37" s="693">
        <v>39387</v>
      </c>
      <c r="B37" s="694">
        <v>0.7</v>
      </c>
      <c r="C37" s="694">
        <v>1</v>
      </c>
      <c r="D37" s="694">
        <v>0.6</v>
      </c>
      <c r="E37" s="292"/>
      <c r="F37" s="319"/>
    </row>
    <row r="38" spans="1:7" ht="15">
      <c r="A38" s="693">
        <v>39448</v>
      </c>
      <c r="B38" s="694">
        <v>0.6</v>
      </c>
      <c r="C38" s="694">
        <v>0.4</v>
      </c>
      <c r="D38" s="694">
        <v>0.3</v>
      </c>
      <c r="E38" s="292"/>
      <c r="F38" s="319"/>
    </row>
    <row r="39" spans="1:7" ht="15">
      <c r="A39" s="693">
        <v>39508</v>
      </c>
      <c r="B39" s="694">
        <v>1.2</v>
      </c>
      <c r="C39" s="694">
        <v>-0.2</v>
      </c>
      <c r="D39" s="694">
        <v>0.2</v>
      </c>
      <c r="E39" s="292"/>
      <c r="F39" s="319"/>
    </row>
    <row r="40" spans="1:7" ht="15">
      <c r="A40" s="693">
        <v>39569</v>
      </c>
      <c r="B40" s="694">
        <v>0.5</v>
      </c>
      <c r="C40" s="694">
        <v>0.6</v>
      </c>
      <c r="D40" s="694">
        <v>0</v>
      </c>
      <c r="E40" s="292"/>
      <c r="F40" s="319"/>
    </row>
    <row r="41" spans="1:7" ht="15">
      <c r="A41" s="693">
        <v>39661</v>
      </c>
      <c r="B41" s="694">
        <v>0.4</v>
      </c>
      <c r="C41" s="694">
        <v>0</v>
      </c>
      <c r="D41" s="694">
        <v>-0.3</v>
      </c>
      <c r="E41" s="292"/>
      <c r="F41" s="319"/>
    </row>
    <row r="42" spans="1:7" ht="15">
      <c r="A42" s="693">
        <v>39753</v>
      </c>
      <c r="B42" s="694">
        <v>-1.5</v>
      </c>
      <c r="C42" s="694">
        <v>-0.8</v>
      </c>
      <c r="D42" s="694">
        <v>-1.5</v>
      </c>
      <c r="E42" s="292"/>
      <c r="F42" s="319"/>
    </row>
    <row r="43" spans="1:7" ht="15">
      <c r="A43" s="693">
        <v>39814</v>
      </c>
      <c r="B43" s="694">
        <v>-0.9</v>
      </c>
      <c r="C43" s="694">
        <v>-1.1000000000000001</v>
      </c>
      <c r="D43" s="694">
        <v>-0.7</v>
      </c>
      <c r="E43" s="292"/>
      <c r="F43" s="319"/>
    </row>
    <row r="44" spans="1:7" ht="15">
      <c r="A44" s="693">
        <v>39904</v>
      </c>
      <c r="B44" s="694">
        <v>-1.5</v>
      </c>
      <c r="C44" s="694">
        <v>-3</v>
      </c>
      <c r="D44" s="694">
        <v>-0.4</v>
      </c>
      <c r="E44" s="292"/>
      <c r="F44" s="319"/>
    </row>
    <row r="45" spans="1:7" ht="15">
      <c r="A45" s="693">
        <v>40057</v>
      </c>
      <c r="B45" s="694">
        <v>-1.3</v>
      </c>
      <c r="C45" s="694">
        <v>-1</v>
      </c>
      <c r="D45" s="694">
        <v>-0.7</v>
      </c>
      <c r="E45" s="291"/>
      <c r="F45" s="319"/>
    </row>
    <row r="46" spans="1:7" ht="15">
      <c r="A46" s="693">
        <v>40118</v>
      </c>
      <c r="B46" s="694">
        <v>-0.9</v>
      </c>
      <c r="C46" s="694">
        <v>0.3</v>
      </c>
      <c r="D46" s="694">
        <v>-0.5</v>
      </c>
      <c r="E46" s="291"/>
      <c r="F46" s="319"/>
      <c r="G46" s="253"/>
    </row>
    <row r="47" spans="1:7" ht="15">
      <c r="A47" s="693">
        <v>40210</v>
      </c>
      <c r="B47" s="694">
        <v>-0.8</v>
      </c>
      <c r="C47" s="694">
        <v>-0.4</v>
      </c>
      <c r="D47" s="694">
        <v>0.6</v>
      </c>
      <c r="F47" s="319"/>
    </row>
    <row r="48" spans="1:7" ht="15">
      <c r="A48" s="320"/>
      <c r="B48" s="321"/>
      <c r="D48" s="322"/>
      <c r="E48" s="323"/>
      <c r="F48" s="323"/>
      <c r="G48" s="324"/>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sheetPr>
    <tabColor indexed="62"/>
  </sheetPr>
  <dimension ref="A1:P27"/>
  <sheetViews>
    <sheetView showGridLines="0" topLeftCell="A4" zoomScaleNormal="100" workbookViewId="0">
      <selection activeCell="B10" sqref="B10"/>
    </sheetView>
  </sheetViews>
  <sheetFormatPr defaultRowHeight="12.75"/>
  <cols>
    <col min="1" max="1" width="22.85546875" style="212" bestFit="1" customWidth="1"/>
    <col min="2" max="2" width="6" style="212" bestFit="1" customWidth="1"/>
    <col min="3" max="4" width="5" style="83" bestFit="1" customWidth="1"/>
    <col min="5" max="7" width="5" style="194" bestFit="1" customWidth="1"/>
    <col min="8" max="17" width="10.7109375" style="194" customWidth="1"/>
    <col min="18" max="16384" width="9.140625" style="194"/>
  </cols>
  <sheetData>
    <row r="1" spans="1:16" ht="60" customHeight="1">
      <c r="A1" s="754" t="s">
        <v>486</v>
      </c>
      <c r="B1" s="754"/>
      <c r="C1" s="754"/>
      <c r="D1" s="754"/>
      <c r="E1" s="754"/>
      <c r="F1" s="754"/>
      <c r="G1" s="754"/>
      <c r="I1" s="313"/>
      <c r="J1" s="313"/>
      <c r="K1" s="313"/>
      <c r="L1" s="313"/>
    </row>
    <row r="2" spans="1:16" ht="60" customHeight="1">
      <c r="A2" s="791" t="s">
        <v>488</v>
      </c>
      <c r="B2" s="791"/>
      <c r="C2" s="791"/>
      <c r="D2" s="791"/>
      <c r="E2" s="791"/>
      <c r="F2" s="791"/>
      <c r="G2" s="791"/>
    </row>
    <row r="3" spans="1:16" ht="9.9499999999999993" customHeight="1">
      <c r="A3" s="813"/>
      <c r="B3" s="813"/>
      <c r="C3" s="813"/>
      <c r="D3" s="813"/>
      <c r="E3" s="813"/>
      <c r="F3" s="813"/>
      <c r="G3" s="813"/>
    </row>
    <row r="4" spans="1:16" ht="60" customHeight="1">
      <c r="A4" s="754" t="s">
        <v>489</v>
      </c>
      <c r="B4" s="754"/>
      <c r="C4" s="754"/>
      <c r="D4" s="754"/>
      <c r="E4" s="754"/>
      <c r="F4" s="754"/>
      <c r="G4" s="754"/>
      <c r="I4" s="313"/>
      <c r="J4" s="313"/>
      <c r="K4" s="313"/>
      <c r="L4" s="313"/>
    </row>
    <row r="5" spans="1:16" ht="60" customHeight="1">
      <c r="A5" s="791" t="s">
        <v>491</v>
      </c>
      <c r="B5" s="791"/>
      <c r="C5" s="791"/>
      <c r="D5" s="791"/>
      <c r="E5" s="791"/>
      <c r="F5" s="791"/>
      <c r="G5" s="791"/>
    </row>
    <row r="6" spans="1:16" ht="12.75" customHeight="1">
      <c r="A6" s="405" t="s">
        <v>740</v>
      </c>
      <c r="B6" s="405" t="s">
        <v>741</v>
      </c>
      <c r="C6" s="203"/>
      <c r="D6" s="203"/>
      <c r="E6" s="204"/>
    </row>
    <row r="7" spans="1:16" ht="15">
      <c r="A7" s="205"/>
      <c r="B7" s="205"/>
      <c r="C7" s="194"/>
      <c r="D7" s="194"/>
    </row>
    <row r="8" spans="1:16">
      <c r="A8" s="412"/>
      <c r="B8" s="412"/>
      <c r="C8" s="412">
        <v>2006</v>
      </c>
      <c r="D8" s="412">
        <v>2007</v>
      </c>
      <c r="E8" s="412">
        <v>2008</v>
      </c>
      <c r="F8" s="412">
        <v>2009</v>
      </c>
      <c r="G8" s="412">
        <v>2010</v>
      </c>
    </row>
    <row r="9" spans="1:16">
      <c r="A9" s="412"/>
      <c r="B9" s="412"/>
      <c r="C9" s="412">
        <v>2006</v>
      </c>
      <c r="D9" s="412">
        <v>2007</v>
      </c>
      <c r="E9" s="412">
        <v>2008</v>
      </c>
      <c r="F9" s="412">
        <v>2009</v>
      </c>
      <c r="G9" s="412">
        <v>2010</v>
      </c>
    </row>
    <row r="10" spans="1:16">
      <c r="A10" s="695" t="s">
        <v>492</v>
      </c>
      <c r="B10" s="696" t="s">
        <v>493</v>
      </c>
      <c r="C10" s="627">
        <v>14</v>
      </c>
      <c r="D10" s="627">
        <v>15</v>
      </c>
      <c r="E10" s="627">
        <v>20.2</v>
      </c>
      <c r="F10" s="627">
        <v>21.2</v>
      </c>
      <c r="G10" s="627">
        <v>18.100000000000001</v>
      </c>
      <c r="H10" s="325" t="s">
        <v>494</v>
      </c>
      <c r="I10" s="198" t="s">
        <v>495</v>
      </c>
    </row>
    <row r="11" spans="1:16">
      <c r="A11" s="578"/>
      <c r="B11" s="696" t="s">
        <v>496</v>
      </c>
      <c r="C11" s="627">
        <v>14.6</v>
      </c>
      <c r="D11" s="627">
        <v>15.3</v>
      </c>
      <c r="E11" s="627">
        <v>23.1</v>
      </c>
      <c r="F11" s="627">
        <v>22.9</v>
      </c>
      <c r="G11" s="627">
        <v>18.3</v>
      </c>
      <c r="H11" s="326"/>
      <c r="I11" s="198" t="s">
        <v>497</v>
      </c>
    </row>
    <row r="12" spans="1:16">
      <c r="A12" s="578"/>
      <c r="B12" s="696" t="s">
        <v>498</v>
      </c>
      <c r="C12" s="627">
        <v>17.7</v>
      </c>
      <c r="D12" s="627">
        <v>19.5</v>
      </c>
      <c r="E12" s="627">
        <v>27.8</v>
      </c>
      <c r="F12" s="627">
        <v>24.1</v>
      </c>
      <c r="G12" s="627">
        <v>18.7</v>
      </c>
      <c r="H12" s="326"/>
      <c r="I12" s="198" t="s">
        <v>499</v>
      </c>
    </row>
    <row r="13" spans="1:16" ht="36">
      <c r="A13" s="695" t="s">
        <v>500</v>
      </c>
      <c r="B13" s="696" t="s">
        <v>501</v>
      </c>
      <c r="C13" s="627">
        <v>17.600000000000001</v>
      </c>
      <c r="D13" s="627">
        <v>24.2</v>
      </c>
      <c r="E13" s="627">
        <v>31.2</v>
      </c>
      <c r="F13" s="627">
        <v>23.4</v>
      </c>
      <c r="G13" s="627">
        <v>20.7</v>
      </c>
      <c r="H13" s="327" t="s">
        <v>502</v>
      </c>
      <c r="I13" s="198" t="s">
        <v>503</v>
      </c>
    </row>
    <row r="14" spans="1:16">
      <c r="A14" s="695"/>
      <c r="B14" s="696" t="s">
        <v>493</v>
      </c>
      <c r="C14" s="627">
        <v>20.2</v>
      </c>
      <c r="D14" s="627">
        <v>25.1</v>
      </c>
      <c r="E14" s="627">
        <v>31.9</v>
      </c>
      <c r="F14" s="627">
        <v>26.5</v>
      </c>
      <c r="G14" s="627"/>
      <c r="H14" s="325"/>
      <c r="I14" s="198" t="s">
        <v>495</v>
      </c>
      <c r="M14" s="316"/>
      <c r="N14" s="316"/>
      <c r="O14" s="316"/>
      <c r="P14" s="316"/>
    </row>
    <row r="15" spans="1:16">
      <c r="A15" s="578"/>
      <c r="B15" s="696" t="s">
        <v>496</v>
      </c>
      <c r="C15" s="627">
        <v>20.7</v>
      </c>
      <c r="D15" s="627">
        <v>26.9</v>
      </c>
      <c r="E15" s="627">
        <v>33.299999999999997</v>
      </c>
      <c r="F15" s="627">
        <v>26.5</v>
      </c>
      <c r="G15" s="627"/>
      <c r="H15" s="326"/>
      <c r="I15" s="198" t="s">
        <v>497</v>
      </c>
    </row>
    <row r="16" spans="1:16">
      <c r="A16" s="578"/>
      <c r="B16" s="696" t="s">
        <v>498</v>
      </c>
      <c r="C16" s="627">
        <v>21.5</v>
      </c>
      <c r="D16" s="627">
        <v>26.9</v>
      </c>
      <c r="E16" s="627">
        <v>33.4</v>
      </c>
      <c r="F16" s="627">
        <v>25</v>
      </c>
      <c r="G16" s="628"/>
      <c r="H16" s="326"/>
      <c r="I16" s="198" t="s">
        <v>499</v>
      </c>
    </row>
    <row r="17" spans="1:8">
      <c r="A17" s="578" t="s">
        <v>403</v>
      </c>
      <c r="B17" s="696"/>
      <c r="C17" s="627">
        <v>21.5</v>
      </c>
      <c r="D17" s="627">
        <v>26.5</v>
      </c>
      <c r="E17" s="627">
        <v>33.9</v>
      </c>
      <c r="F17" s="627">
        <v>24.3</v>
      </c>
      <c r="G17" s="628"/>
      <c r="H17" s="326" t="s">
        <v>404</v>
      </c>
    </row>
    <row r="20" spans="1:8">
      <c r="C20" s="194"/>
      <c r="D20" s="194"/>
    </row>
    <row r="21" spans="1:8">
      <c r="C21" s="194"/>
      <c r="D21" s="194"/>
    </row>
    <row r="22" spans="1:8">
      <c r="C22" s="194"/>
      <c r="D22" s="194"/>
    </row>
    <row r="23" spans="1:8">
      <c r="C23" s="194"/>
      <c r="D23" s="194"/>
    </row>
    <row r="24" spans="1:8">
      <c r="C24" s="194"/>
      <c r="D24" s="194"/>
    </row>
    <row r="25" spans="1:8">
      <c r="C25" s="194"/>
      <c r="D25" s="194"/>
    </row>
    <row r="26" spans="1:8">
      <c r="C26" s="194"/>
      <c r="D26" s="194"/>
    </row>
    <row r="27" spans="1:8">
      <c r="C27" s="194"/>
      <c r="D27" s="194"/>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7030A0"/>
  </sheetPr>
  <dimension ref="A1:P771"/>
  <sheetViews>
    <sheetView showGridLines="0" zoomScaleNormal="100" workbookViewId="0">
      <selection sqref="A1:J1"/>
    </sheetView>
  </sheetViews>
  <sheetFormatPr defaultColWidth="9.140625" defaultRowHeight="12.75"/>
  <cols>
    <col min="1" max="1" width="10.140625" style="33" bestFit="1" customWidth="1"/>
    <col min="2" max="2" width="11.7109375" style="30" bestFit="1" customWidth="1"/>
    <col min="3" max="3" width="18.85546875" style="30" bestFit="1" customWidth="1"/>
    <col min="4" max="4" width="18.5703125" style="30" bestFit="1" customWidth="1"/>
    <col min="5" max="5" width="11.7109375" style="30" bestFit="1" customWidth="1"/>
    <col min="6" max="6" width="18.85546875" style="30" bestFit="1" customWidth="1"/>
    <col min="7" max="7" width="18.5703125" style="30" bestFit="1" customWidth="1"/>
    <col min="8" max="8" width="4.85546875" style="30" bestFit="1" customWidth="1"/>
    <col min="9" max="9" width="11.28515625" style="30" bestFit="1" customWidth="1"/>
    <col min="10" max="10" width="11" style="30" bestFit="1" customWidth="1"/>
    <col min="11" max="20" width="10.7109375" style="30" customWidth="1"/>
    <col min="21" max="16384" width="9.140625" style="30"/>
  </cols>
  <sheetData>
    <row r="1" spans="1:10" s="25" customFormat="1" ht="60" customHeight="1">
      <c r="A1" s="754" t="s">
        <v>746</v>
      </c>
      <c r="B1" s="754"/>
      <c r="C1" s="754"/>
      <c r="D1" s="754"/>
      <c r="E1" s="754"/>
      <c r="F1" s="754"/>
      <c r="G1" s="754"/>
      <c r="H1" s="754"/>
      <c r="I1" s="754"/>
      <c r="J1" s="754"/>
    </row>
    <row r="2" spans="1:10" s="25" customFormat="1" ht="60" customHeight="1">
      <c r="A2" s="760" t="s">
        <v>23</v>
      </c>
      <c r="B2" s="760"/>
      <c r="C2" s="760"/>
      <c r="D2" s="760"/>
      <c r="E2" s="760"/>
      <c r="F2" s="760"/>
      <c r="G2" s="760"/>
      <c r="H2" s="760"/>
      <c r="I2" s="760"/>
      <c r="J2" s="760"/>
    </row>
    <row r="3" spans="1:10" s="25" customFormat="1" ht="9.9499999999999993" customHeight="1">
      <c r="A3" s="761"/>
      <c r="B3" s="761"/>
      <c r="C3" s="761"/>
      <c r="D3" s="761"/>
      <c r="E3" s="761"/>
      <c r="F3" s="761"/>
      <c r="G3" s="761"/>
      <c r="H3" s="761"/>
      <c r="I3" s="761"/>
      <c r="J3" s="761"/>
    </row>
    <row r="4" spans="1:10" s="25" customFormat="1" ht="60" customHeight="1">
      <c r="A4" s="754" t="s">
        <v>747</v>
      </c>
      <c r="B4" s="754"/>
      <c r="C4" s="754"/>
      <c r="D4" s="754"/>
      <c r="E4" s="754"/>
      <c r="F4" s="754"/>
      <c r="G4" s="754"/>
      <c r="H4" s="754"/>
      <c r="I4" s="754"/>
      <c r="J4" s="754"/>
    </row>
    <row r="5" spans="1:10" s="25" customFormat="1" ht="60" customHeight="1">
      <c r="A5" s="762" t="s">
        <v>25</v>
      </c>
      <c r="B5" s="762"/>
      <c r="C5" s="762"/>
      <c r="D5" s="762"/>
      <c r="E5" s="762"/>
      <c r="F5" s="762"/>
      <c r="G5" s="762"/>
      <c r="H5" s="762"/>
      <c r="I5" s="762"/>
      <c r="J5" s="762"/>
    </row>
    <row r="6" spans="1:10" s="25" customFormat="1" ht="12.75" customHeight="1">
      <c r="A6" s="405" t="s">
        <v>740</v>
      </c>
      <c r="B6" s="404" t="s">
        <v>741</v>
      </c>
      <c r="C6" s="27"/>
      <c r="D6" s="27"/>
      <c r="E6" s="27"/>
      <c r="F6" s="26"/>
    </row>
    <row r="7" spans="1:10" s="25" customFormat="1" ht="15">
      <c r="A7" s="28"/>
    </row>
    <row r="8" spans="1:10" s="25" customFormat="1">
      <c r="A8" s="412"/>
      <c r="B8" s="412" t="s">
        <v>26</v>
      </c>
      <c r="C8" s="412" t="s">
        <v>27</v>
      </c>
      <c r="D8" s="412" t="s">
        <v>28</v>
      </c>
      <c r="E8" s="412" t="s">
        <v>29</v>
      </c>
      <c r="F8" s="412" t="s">
        <v>30</v>
      </c>
      <c r="G8" s="412" t="s">
        <v>31</v>
      </c>
      <c r="H8" s="412" t="s">
        <v>14</v>
      </c>
      <c r="I8" s="412" t="s">
        <v>15</v>
      </c>
      <c r="J8" s="412" t="s">
        <v>16</v>
      </c>
    </row>
    <row r="9" spans="1:10" s="25" customFormat="1">
      <c r="A9" s="412"/>
      <c r="B9" s="412" t="s">
        <v>32</v>
      </c>
      <c r="C9" s="412" t="s">
        <v>33</v>
      </c>
      <c r="D9" s="412" t="s">
        <v>34</v>
      </c>
      <c r="E9" s="412" t="s">
        <v>35</v>
      </c>
      <c r="F9" s="412" t="s">
        <v>36</v>
      </c>
      <c r="G9" s="412" t="s">
        <v>37</v>
      </c>
      <c r="H9" s="412" t="s">
        <v>18</v>
      </c>
      <c r="I9" s="412" t="s">
        <v>19</v>
      </c>
      <c r="J9" s="412" t="s">
        <v>20</v>
      </c>
    </row>
    <row r="10" spans="1:10">
      <c r="A10" s="427"/>
      <c r="B10" s="428"/>
      <c r="C10" s="428"/>
      <c r="D10" s="428"/>
      <c r="E10" s="429"/>
      <c r="F10" s="429"/>
      <c r="G10" s="429"/>
      <c r="H10" s="430"/>
      <c r="I10" s="431"/>
      <c r="J10" s="431"/>
    </row>
    <row r="11" spans="1:10">
      <c r="A11" s="427"/>
      <c r="B11" s="428"/>
      <c r="C11" s="428"/>
      <c r="D11" s="428"/>
      <c r="E11" s="429"/>
      <c r="F11" s="429"/>
      <c r="G11" s="429"/>
      <c r="H11" s="430"/>
      <c r="I11" s="431"/>
      <c r="J11" s="431"/>
    </row>
    <row r="12" spans="1:10">
      <c r="A12" s="432">
        <v>40269</v>
      </c>
      <c r="B12" s="433">
        <v>0.2</v>
      </c>
      <c r="C12" s="433">
        <v>0.41</v>
      </c>
      <c r="D12" s="433">
        <v>0.46</v>
      </c>
      <c r="E12" s="433">
        <v>0.44</v>
      </c>
      <c r="F12" s="434">
        <v>0.73</v>
      </c>
      <c r="G12" s="435">
        <v>0.64</v>
      </c>
      <c r="H12" s="436"/>
      <c r="I12" s="437"/>
      <c r="J12" s="431"/>
    </row>
    <row r="13" spans="1:10">
      <c r="A13" s="432">
        <v>40360</v>
      </c>
      <c r="B13" s="433">
        <v>0.28999999999999998</v>
      </c>
      <c r="C13" s="433">
        <v>0.56000000000000005</v>
      </c>
      <c r="D13" s="433">
        <v>0.53</v>
      </c>
      <c r="E13" s="433">
        <v>0.75</v>
      </c>
      <c r="F13" s="434">
        <v>1.01</v>
      </c>
      <c r="G13" s="435">
        <v>1.03</v>
      </c>
      <c r="H13" s="436"/>
      <c r="I13" s="437"/>
      <c r="J13" s="431"/>
    </row>
    <row r="14" spans="1:10">
      <c r="A14" s="432">
        <v>40452</v>
      </c>
      <c r="B14" s="433">
        <v>0.49</v>
      </c>
      <c r="C14" s="433">
        <v>0.74</v>
      </c>
      <c r="D14" s="433">
        <v>0.71</v>
      </c>
      <c r="E14" s="433">
        <v>1.0900000000000001</v>
      </c>
      <c r="F14" s="434">
        <v>1.31</v>
      </c>
      <c r="G14" s="435">
        <v>1.46</v>
      </c>
      <c r="H14" s="436"/>
      <c r="I14" s="437"/>
      <c r="J14" s="431"/>
    </row>
    <row r="15" spans="1:10">
      <c r="A15" s="432">
        <v>40544</v>
      </c>
      <c r="B15" s="433">
        <v>0.76</v>
      </c>
      <c r="C15" s="433">
        <v>0.94</v>
      </c>
      <c r="D15" s="433">
        <v>0.98</v>
      </c>
      <c r="E15" s="433">
        <v>1.44</v>
      </c>
      <c r="F15" s="434">
        <v>1.61</v>
      </c>
      <c r="G15" s="435">
        <v>1.89</v>
      </c>
      <c r="H15" s="436"/>
      <c r="I15" s="437"/>
      <c r="J15" s="431"/>
    </row>
    <row r="16" spans="1:10">
      <c r="A16" s="432">
        <v>40634</v>
      </c>
      <c r="B16" s="433">
        <v>1.07</v>
      </c>
      <c r="C16" s="433">
        <v>1.1399999999999999</v>
      </c>
      <c r="D16" s="433">
        <v>1.27</v>
      </c>
      <c r="E16" s="433">
        <v>1.79</v>
      </c>
      <c r="F16" s="434">
        <v>1.88</v>
      </c>
      <c r="G16" s="435">
        <v>2.2999999999999998</v>
      </c>
      <c r="H16" s="436"/>
      <c r="I16" s="437"/>
      <c r="J16" s="431"/>
    </row>
    <row r="17" spans="1:10">
      <c r="A17" s="432">
        <v>40725</v>
      </c>
      <c r="B17" s="433">
        <v>1.39</v>
      </c>
      <c r="C17" s="433">
        <v>1.35</v>
      </c>
      <c r="D17" s="433">
        <v>1.58</v>
      </c>
      <c r="E17" s="433">
        <v>2.12</v>
      </c>
      <c r="F17" s="434">
        <v>2.13</v>
      </c>
      <c r="G17" s="435">
        <v>2.66</v>
      </c>
      <c r="H17" s="436"/>
      <c r="I17" s="437"/>
      <c r="J17" s="431"/>
    </row>
    <row r="18" spans="1:10">
      <c r="A18" s="432">
        <v>40817</v>
      </c>
      <c r="B18" s="433">
        <v>1.71</v>
      </c>
      <c r="C18" s="433">
        <v>1.54</v>
      </c>
      <c r="D18" s="433">
        <v>1.89</v>
      </c>
      <c r="E18" s="433">
        <v>2.42</v>
      </c>
      <c r="F18" s="434">
        <v>2.35</v>
      </c>
      <c r="G18" s="435">
        <v>2.99</v>
      </c>
      <c r="H18" s="436"/>
      <c r="I18" s="437"/>
      <c r="J18" s="431"/>
    </row>
    <row r="19" spans="1:10">
      <c r="A19" s="432">
        <v>40909</v>
      </c>
      <c r="B19" s="433">
        <v>2.0299999999999998</v>
      </c>
      <c r="C19" s="433">
        <v>1.73</v>
      </c>
      <c r="D19" s="433">
        <v>2.1800000000000002</v>
      </c>
      <c r="E19" s="433">
        <v>2.69</v>
      </c>
      <c r="F19" s="434">
        <v>2.54</v>
      </c>
      <c r="G19" s="435">
        <v>3.26</v>
      </c>
      <c r="H19" s="436"/>
      <c r="I19" s="437"/>
      <c r="J19" s="431"/>
    </row>
    <row r="20" spans="1:10">
      <c r="A20" s="432">
        <v>41000</v>
      </c>
      <c r="B20" s="433">
        <v>2.3199999999999998</v>
      </c>
      <c r="C20" s="433">
        <v>1.9</v>
      </c>
      <c r="D20" s="433">
        <v>2.4500000000000002</v>
      </c>
      <c r="E20" s="433">
        <v>2.94</v>
      </c>
      <c r="F20" s="434">
        <v>2.7</v>
      </c>
      <c r="G20" s="435">
        <v>3.49</v>
      </c>
      <c r="H20" s="436"/>
      <c r="I20" s="437"/>
      <c r="J20" s="431"/>
    </row>
    <row r="21" spans="1:10">
      <c r="A21" s="432">
        <v>41091</v>
      </c>
      <c r="B21" s="433">
        <v>2.6</v>
      </c>
      <c r="C21" s="433">
        <v>2.0699999999999998</v>
      </c>
      <c r="D21" s="433">
        <v>2.7</v>
      </c>
      <c r="E21" s="433">
        <v>3.15</v>
      </c>
      <c r="F21" s="434">
        <v>2.84</v>
      </c>
      <c r="G21" s="435">
        <v>3.68</v>
      </c>
      <c r="H21" s="436"/>
      <c r="I21" s="437"/>
      <c r="J21" s="431"/>
    </row>
    <row r="22" spans="1:10">
      <c r="A22" s="432">
        <v>41183</v>
      </c>
      <c r="B22" s="433">
        <v>2.85</v>
      </c>
      <c r="C22" s="433">
        <v>2.2200000000000002</v>
      </c>
      <c r="D22" s="433">
        <v>2.92</v>
      </c>
      <c r="E22" s="433">
        <v>3.34</v>
      </c>
      <c r="F22" s="434">
        <v>2.96</v>
      </c>
      <c r="G22" s="435">
        <v>3.84</v>
      </c>
      <c r="H22" s="436"/>
      <c r="I22" s="437"/>
      <c r="J22" s="431"/>
    </row>
    <row r="23" spans="1:10">
      <c r="A23" s="432">
        <v>41275</v>
      </c>
      <c r="B23" s="438"/>
      <c r="C23" s="438"/>
      <c r="D23" s="438"/>
      <c r="E23" s="438"/>
      <c r="F23" s="439"/>
      <c r="G23" s="440"/>
      <c r="H23" s="436"/>
      <c r="I23" s="437"/>
      <c r="J23" s="431"/>
    </row>
    <row r="24" spans="1:10">
      <c r="A24" s="432">
        <v>41365</v>
      </c>
      <c r="B24" s="438"/>
      <c r="C24" s="438"/>
      <c r="D24" s="438"/>
      <c r="E24" s="438"/>
      <c r="F24" s="439"/>
      <c r="G24" s="440"/>
      <c r="H24" s="436"/>
      <c r="I24" s="437"/>
      <c r="J24" s="431"/>
    </row>
    <row r="25" spans="1:10">
      <c r="A25" s="441">
        <v>41456</v>
      </c>
      <c r="B25" s="436"/>
      <c r="C25" s="442"/>
      <c r="D25" s="436"/>
      <c r="E25" s="438"/>
      <c r="F25" s="439"/>
      <c r="G25" s="440"/>
      <c r="H25" s="436"/>
      <c r="I25" s="437"/>
      <c r="J25" s="431"/>
    </row>
    <row r="26" spans="1:10">
      <c r="A26" s="441">
        <v>41548</v>
      </c>
      <c r="B26" s="436"/>
      <c r="C26" s="442"/>
      <c r="D26" s="436"/>
      <c r="E26" s="438"/>
      <c r="F26" s="439"/>
      <c r="G26" s="440"/>
      <c r="H26" s="443"/>
      <c r="I26" s="443"/>
      <c r="J26" s="428"/>
    </row>
    <row r="27" spans="1:10">
      <c r="A27" s="427"/>
      <c r="B27" s="436"/>
      <c r="C27" s="442"/>
      <c r="D27" s="436"/>
      <c r="E27" s="438"/>
      <c r="F27" s="439"/>
      <c r="G27" s="440"/>
      <c r="H27" s="443"/>
      <c r="I27" s="443"/>
      <c r="J27" s="428"/>
    </row>
    <row r="28" spans="1:10">
      <c r="A28" s="427">
        <v>40255</v>
      </c>
      <c r="B28" s="436"/>
      <c r="C28" s="442"/>
      <c r="D28" s="436"/>
      <c r="E28" s="438"/>
      <c r="F28" s="439"/>
      <c r="G28" s="440"/>
      <c r="H28" s="443">
        <v>0.1</v>
      </c>
      <c r="I28" s="443">
        <v>1</v>
      </c>
      <c r="J28" s="428">
        <v>0.5</v>
      </c>
    </row>
    <row r="29" spans="1:10">
      <c r="A29" s="427">
        <v>40254</v>
      </c>
      <c r="B29" s="436"/>
      <c r="C29" s="442"/>
      <c r="D29" s="436"/>
      <c r="E29" s="438"/>
      <c r="F29" s="439"/>
      <c r="G29" s="440"/>
      <c r="H29" s="443">
        <v>0.1</v>
      </c>
      <c r="I29" s="443">
        <v>1</v>
      </c>
      <c r="J29" s="428">
        <v>0.5</v>
      </c>
    </row>
    <row r="30" spans="1:10">
      <c r="A30" s="427">
        <v>40253</v>
      </c>
      <c r="B30" s="436"/>
      <c r="C30" s="442"/>
      <c r="D30" s="436"/>
      <c r="E30" s="438"/>
      <c r="F30" s="439"/>
      <c r="G30" s="440"/>
      <c r="H30" s="443">
        <v>0.1</v>
      </c>
      <c r="I30" s="443">
        <v>1</v>
      </c>
      <c r="J30" s="428">
        <v>0.5</v>
      </c>
    </row>
    <row r="31" spans="1:10">
      <c r="A31" s="427">
        <v>40252</v>
      </c>
      <c r="B31" s="436"/>
      <c r="C31" s="442"/>
      <c r="D31" s="436"/>
      <c r="E31" s="438"/>
      <c r="F31" s="439"/>
      <c r="G31" s="440"/>
      <c r="H31" s="443">
        <v>0.1</v>
      </c>
      <c r="I31" s="443">
        <v>1</v>
      </c>
      <c r="J31" s="428">
        <v>0.5</v>
      </c>
    </row>
    <row r="32" spans="1:10">
      <c r="A32" s="427">
        <v>40249</v>
      </c>
      <c r="B32" s="436"/>
      <c r="C32" s="442"/>
      <c r="D32" s="436"/>
      <c r="E32" s="438"/>
      <c r="F32" s="439"/>
      <c r="G32" s="440"/>
      <c r="H32" s="443">
        <v>0.1</v>
      </c>
      <c r="I32" s="443">
        <v>1</v>
      </c>
      <c r="J32" s="428">
        <v>0.5</v>
      </c>
    </row>
    <row r="33" spans="1:10">
      <c r="A33" s="427">
        <v>40248</v>
      </c>
      <c r="B33" s="436"/>
      <c r="C33" s="442"/>
      <c r="D33" s="436"/>
      <c r="E33" s="438"/>
      <c r="F33" s="439"/>
      <c r="G33" s="440"/>
      <c r="H33" s="443">
        <v>0.1</v>
      </c>
      <c r="I33" s="443">
        <v>1</v>
      </c>
      <c r="J33" s="428">
        <v>0.5</v>
      </c>
    </row>
    <row r="34" spans="1:10">
      <c r="A34" s="427">
        <v>40247</v>
      </c>
      <c r="B34" s="436"/>
      <c r="C34" s="442"/>
      <c r="D34" s="436"/>
      <c r="E34" s="438"/>
      <c r="F34" s="439"/>
      <c r="G34" s="440"/>
      <c r="H34" s="443">
        <v>0.1</v>
      </c>
      <c r="I34" s="443">
        <v>1</v>
      </c>
      <c r="J34" s="428">
        <v>0.5</v>
      </c>
    </row>
    <row r="35" spans="1:10">
      <c r="A35" s="444">
        <v>40246</v>
      </c>
      <c r="B35" s="443"/>
      <c r="C35" s="443"/>
      <c r="D35" s="443"/>
      <c r="E35" s="443"/>
      <c r="F35" s="443"/>
      <c r="G35" s="443"/>
      <c r="H35" s="443">
        <v>0.1</v>
      </c>
      <c r="I35" s="443">
        <v>1</v>
      </c>
      <c r="J35" s="428">
        <v>0.5</v>
      </c>
    </row>
    <row r="36" spans="1:10">
      <c r="A36" s="427">
        <v>40245</v>
      </c>
      <c r="B36" s="436"/>
      <c r="C36" s="442"/>
      <c r="D36" s="436"/>
      <c r="E36" s="438"/>
      <c r="F36" s="439"/>
      <c r="G36" s="440"/>
      <c r="H36" s="443">
        <v>0.1</v>
      </c>
      <c r="I36" s="443">
        <v>1</v>
      </c>
      <c r="J36" s="428">
        <v>0.5</v>
      </c>
    </row>
    <row r="37" spans="1:10">
      <c r="A37" s="427">
        <v>40242</v>
      </c>
      <c r="B37" s="436"/>
      <c r="C37" s="442"/>
      <c r="D37" s="436"/>
      <c r="E37" s="438"/>
      <c r="F37" s="439"/>
      <c r="G37" s="440"/>
      <c r="H37" s="443">
        <v>0.1</v>
      </c>
      <c r="I37" s="443">
        <v>1</v>
      </c>
      <c r="J37" s="428">
        <v>0.5</v>
      </c>
    </row>
    <row r="38" spans="1:10">
      <c r="A38" s="427">
        <v>40241</v>
      </c>
      <c r="B38" s="436"/>
      <c r="C38" s="442"/>
      <c r="D38" s="436"/>
      <c r="E38" s="438"/>
      <c r="F38" s="439"/>
      <c r="G38" s="440"/>
      <c r="H38" s="443">
        <v>0.1</v>
      </c>
      <c r="I38" s="443">
        <v>1</v>
      </c>
      <c r="J38" s="428">
        <v>0.5</v>
      </c>
    </row>
    <row r="39" spans="1:10">
      <c r="A39" s="427">
        <v>40240</v>
      </c>
      <c r="B39" s="436"/>
      <c r="C39" s="442"/>
      <c r="D39" s="436"/>
      <c r="E39" s="438"/>
      <c r="F39" s="439"/>
      <c r="G39" s="440"/>
      <c r="H39" s="443">
        <v>0.1</v>
      </c>
      <c r="I39" s="443">
        <v>1</v>
      </c>
      <c r="J39" s="428">
        <v>0.5</v>
      </c>
    </row>
    <row r="40" spans="1:10">
      <c r="A40" s="427">
        <v>40239</v>
      </c>
      <c r="B40" s="436"/>
      <c r="C40" s="442"/>
      <c r="D40" s="436"/>
      <c r="E40" s="438"/>
      <c r="F40" s="439"/>
      <c r="G40" s="440"/>
      <c r="H40" s="443">
        <v>0.1</v>
      </c>
      <c r="I40" s="443">
        <v>1</v>
      </c>
      <c r="J40" s="428">
        <v>0.5</v>
      </c>
    </row>
    <row r="41" spans="1:10">
      <c r="A41" s="427">
        <v>40238</v>
      </c>
      <c r="B41" s="436"/>
      <c r="C41" s="442"/>
      <c r="D41" s="436"/>
      <c r="E41" s="438"/>
      <c r="F41" s="439"/>
      <c r="G41" s="440"/>
      <c r="H41" s="443">
        <v>0.1</v>
      </c>
      <c r="I41" s="443">
        <v>1</v>
      </c>
      <c r="J41" s="428">
        <v>0.5</v>
      </c>
    </row>
    <row r="42" spans="1:10">
      <c r="A42" s="427">
        <v>40235</v>
      </c>
      <c r="B42" s="436"/>
      <c r="C42" s="442"/>
      <c r="D42" s="436"/>
      <c r="E42" s="438"/>
      <c r="F42" s="439"/>
      <c r="G42" s="440"/>
      <c r="H42" s="443">
        <v>0.1</v>
      </c>
      <c r="I42" s="443">
        <v>1</v>
      </c>
      <c r="J42" s="428">
        <v>0.5</v>
      </c>
    </row>
    <row r="43" spans="1:10">
      <c r="A43" s="427">
        <v>40234</v>
      </c>
      <c r="B43" s="436"/>
      <c r="C43" s="442"/>
      <c r="D43" s="436"/>
      <c r="E43" s="436"/>
      <c r="F43" s="436"/>
      <c r="G43" s="436"/>
      <c r="H43" s="443">
        <v>0.1</v>
      </c>
      <c r="I43" s="443">
        <v>1</v>
      </c>
      <c r="J43" s="428">
        <v>0.5</v>
      </c>
    </row>
    <row r="44" spans="1:10">
      <c r="A44" s="427">
        <v>40233</v>
      </c>
      <c r="B44" s="436"/>
      <c r="C44" s="442"/>
      <c r="D44" s="436"/>
      <c r="E44" s="436"/>
      <c r="F44" s="436"/>
      <c r="G44" s="436"/>
      <c r="H44" s="443">
        <v>0.1</v>
      </c>
      <c r="I44" s="443">
        <v>1</v>
      </c>
      <c r="J44" s="428">
        <v>0.5</v>
      </c>
    </row>
    <row r="45" spans="1:10">
      <c r="A45" s="427">
        <v>40232</v>
      </c>
      <c r="B45" s="436"/>
      <c r="C45" s="442"/>
      <c r="D45" s="436"/>
      <c r="E45" s="436"/>
      <c r="F45" s="436"/>
      <c r="G45" s="436"/>
      <c r="H45" s="443">
        <v>0.1</v>
      </c>
      <c r="I45" s="443">
        <v>1</v>
      </c>
      <c r="J45" s="428">
        <v>0.5</v>
      </c>
    </row>
    <row r="46" spans="1:10">
      <c r="A46" s="427">
        <v>40231</v>
      </c>
      <c r="B46" s="436"/>
      <c r="C46" s="442"/>
      <c r="D46" s="436"/>
      <c r="E46" s="436"/>
      <c r="F46" s="436"/>
      <c r="G46" s="436"/>
      <c r="H46" s="443">
        <v>0.1</v>
      </c>
      <c r="I46" s="443">
        <v>1</v>
      </c>
      <c r="J46" s="428">
        <v>0.5</v>
      </c>
    </row>
    <row r="47" spans="1:10">
      <c r="A47" s="427">
        <v>40228</v>
      </c>
      <c r="B47" s="436"/>
      <c r="C47" s="442"/>
      <c r="D47" s="436"/>
      <c r="E47" s="436"/>
      <c r="F47" s="436"/>
      <c r="G47" s="436"/>
      <c r="H47" s="443">
        <v>0.1</v>
      </c>
      <c r="I47" s="443">
        <v>1</v>
      </c>
      <c r="J47" s="428">
        <v>0.5</v>
      </c>
    </row>
    <row r="48" spans="1:10">
      <c r="A48" s="427">
        <v>40227</v>
      </c>
      <c r="B48" s="436"/>
      <c r="C48" s="442"/>
      <c r="D48" s="436"/>
      <c r="E48" s="436"/>
      <c r="F48" s="436"/>
      <c r="G48" s="436"/>
      <c r="H48" s="443">
        <v>0.1</v>
      </c>
      <c r="I48" s="443">
        <v>1</v>
      </c>
      <c r="J48" s="428">
        <v>0.5</v>
      </c>
    </row>
    <row r="49" spans="1:10">
      <c r="A49" s="427">
        <v>40226</v>
      </c>
      <c r="B49" s="436"/>
      <c r="C49" s="442"/>
      <c r="D49" s="436"/>
      <c r="E49" s="436"/>
      <c r="F49" s="436"/>
      <c r="G49" s="436"/>
      <c r="H49" s="443">
        <v>0.1</v>
      </c>
      <c r="I49" s="443">
        <v>1</v>
      </c>
      <c r="J49" s="428">
        <v>0.5</v>
      </c>
    </row>
    <row r="50" spans="1:10">
      <c r="A50" s="427">
        <v>40225</v>
      </c>
      <c r="B50" s="436"/>
      <c r="C50" s="442"/>
      <c r="D50" s="436"/>
      <c r="E50" s="436"/>
      <c r="F50" s="436"/>
      <c r="G50" s="436"/>
      <c r="H50" s="443">
        <v>0.1</v>
      </c>
      <c r="I50" s="443">
        <v>1</v>
      </c>
      <c r="J50" s="428">
        <v>0.5</v>
      </c>
    </row>
    <row r="51" spans="1:10">
      <c r="A51" s="427">
        <v>40224</v>
      </c>
      <c r="B51" s="436"/>
      <c r="C51" s="442"/>
      <c r="D51" s="436"/>
      <c r="E51" s="436"/>
      <c r="F51" s="436"/>
      <c r="G51" s="436"/>
      <c r="H51" s="443">
        <v>0.1</v>
      </c>
      <c r="I51" s="443">
        <v>1</v>
      </c>
      <c r="J51" s="428">
        <v>0.5</v>
      </c>
    </row>
    <row r="52" spans="1:10">
      <c r="A52" s="427">
        <v>40221</v>
      </c>
      <c r="B52" s="436"/>
      <c r="C52" s="442"/>
      <c r="D52" s="436"/>
      <c r="E52" s="436"/>
      <c r="F52" s="436"/>
      <c r="G52" s="436"/>
      <c r="H52" s="443">
        <v>0.1</v>
      </c>
      <c r="I52" s="443">
        <v>1</v>
      </c>
      <c r="J52" s="428">
        <v>0.5</v>
      </c>
    </row>
    <row r="53" spans="1:10">
      <c r="A53" s="427">
        <v>40220</v>
      </c>
      <c r="B53" s="436"/>
      <c r="C53" s="442"/>
      <c r="D53" s="436"/>
      <c r="E53" s="436"/>
      <c r="F53" s="436"/>
      <c r="G53" s="436"/>
      <c r="H53" s="443">
        <v>0.1</v>
      </c>
      <c r="I53" s="443">
        <v>1</v>
      </c>
      <c r="J53" s="428">
        <v>0.5</v>
      </c>
    </row>
    <row r="54" spans="1:10">
      <c r="A54" s="427">
        <v>40219</v>
      </c>
      <c r="B54" s="436"/>
      <c r="C54" s="442"/>
      <c r="D54" s="436"/>
      <c r="E54" s="436"/>
      <c r="F54" s="436"/>
      <c r="G54" s="436"/>
      <c r="H54" s="443">
        <v>0.1</v>
      </c>
      <c r="I54" s="443">
        <v>1</v>
      </c>
      <c r="J54" s="428">
        <v>0.5</v>
      </c>
    </row>
    <row r="55" spans="1:10">
      <c r="A55" s="427">
        <v>40218</v>
      </c>
      <c r="B55" s="436"/>
      <c r="C55" s="442"/>
      <c r="D55" s="436"/>
      <c r="E55" s="436"/>
      <c r="F55" s="436"/>
      <c r="G55" s="436"/>
      <c r="H55" s="443">
        <v>0.1</v>
      </c>
      <c r="I55" s="443">
        <v>1</v>
      </c>
      <c r="J55" s="428">
        <v>0.5</v>
      </c>
    </row>
    <row r="56" spans="1:10" ht="15">
      <c r="A56" s="445">
        <v>40217</v>
      </c>
      <c r="B56" s="436"/>
      <c r="C56" s="442"/>
      <c r="D56" s="436"/>
      <c r="E56" s="436"/>
      <c r="F56" s="436"/>
      <c r="G56" s="436"/>
      <c r="H56" s="443">
        <v>0.1</v>
      </c>
      <c r="I56" s="443">
        <v>1</v>
      </c>
      <c r="J56" s="428">
        <v>0.5</v>
      </c>
    </row>
    <row r="57" spans="1:10" ht="15">
      <c r="A57" s="445">
        <v>40214</v>
      </c>
      <c r="B57" s="436"/>
      <c r="C57" s="442"/>
      <c r="D57" s="436"/>
      <c r="E57" s="436"/>
      <c r="F57" s="436"/>
      <c r="G57" s="436"/>
      <c r="H57" s="443">
        <v>0.1</v>
      </c>
      <c r="I57" s="443">
        <v>1</v>
      </c>
      <c r="J57" s="428">
        <v>0.5</v>
      </c>
    </row>
    <row r="58" spans="1:10" ht="15">
      <c r="A58" s="445">
        <v>40213</v>
      </c>
      <c r="B58" s="436"/>
      <c r="C58" s="442"/>
      <c r="D58" s="436"/>
      <c r="E58" s="436"/>
      <c r="F58" s="436"/>
      <c r="G58" s="436"/>
      <c r="H58" s="443">
        <v>0.1</v>
      </c>
      <c r="I58" s="443">
        <v>1</v>
      </c>
      <c r="J58" s="428">
        <v>0.5</v>
      </c>
    </row>
    <row r="59" spans="1:10" ht="15">
      <c r="A59" s="445">
        <v>40212</v>
      </c>
      <c r="B59" s="436"/>
      <c r="C59" s="442"/>
      <c r="D59" s="436"/>
      <c r="E59" s="436"/>
      <c r="F59" s="436"/>
      <c r="G59" s="436"/>
      <c r="H59" s="443">
        <v>0.1</v>
      </c>
      <c r="I59" s="443">
        <v>1</v>
      </c>
      <c r="J59" s="428">
        <v>0.5</v>
      </c>
    </row>
    <row r="60" spans="1:10" ht="15">
      <c r="A60" s="445">
        <v>40211</v>
      </c>
      <c r="B60" s="436"/>
      <c r="C60" s="442"/>
      <c r="D60" s="436"/>
      <c r="E60" s="436"/>
      <c r="F60" s="436"/>
      <c r="G60" s="436"/>
      <c r="H60" s="443">
        <v>0.1</v>
      </c>
      <c r="I60" s="443">
        <v>1</v>
      </c>
      <c r="J60" s="428">
        <v>0.5</v>
      </c>
    </row>
    <row r="61" spans="1:10" ht="15">
      <c r="A61" s="445">
        <v>40210</v>
      </c>
      <c r="B61" s="436"/>
      <c r="C61" s="442"/>
      <c r="D61" s="436"/>
      <c r="E61" s="436"/>
      <c r="F61" s="436"/>
      <c r="G61" s="436"/>
      <c r="H61" s="443">
        <v>0.1</v>
      </c>
      <c r="I61" s="443">
        <v>1</v>
      </c>
      <c r="J61" s="428">
        <v>0.5</v>
      </c>
    </row>
    <row r="62" spans="1:10">
      <c r="A62" s="446">
        <v>40207</v>
      </c>
      <c r="B62" s="436"/>
      <c r="C62" s="442"/>
      <c r="D62" s="436"/>
      <c r="E62" s="436"/>
      <c r="F62" s="436"/>
      <c r="G62" s="436"/>
      <c r="H62" s="443">
        <v>0.1</v>
      </c>
      <c r="I62" s="443">
        <v>1</v>
      </c>
      <c r="J62" s="428">
        <v>0.5</v>
      </c>
    </row>
    <row r="63" spans="1:10">
      <c r="A63" s="446">
        <v>40206</v>
      </c>
      <c r="B63" s="436"/>
      <c r="C63" s="442"/>
      <c r="D63" s="436"/>
      <c r="E63" s="436"/>
      <c r="F63" s="436"/>
      <c r="G63" s="436"/>
      <c r="H63" s="443">
        <v>0.1</v>
      </c>
      <c r="I63" s="443">
        <v>1</v>
      </c>
      <c r="J63" s="428">
        <v>0.5</v>
      </c>
    </row>
    <row r="64" spans="1:10">
      <c r="A64" s="446">
        <v>40205</v>
      </c>
      <c r="B64" s="436"/>
      <c r="C64" s="442"/>
      <c r="D64" s="436"/>
      <c r="E64" s="436"/>
      <c r="F64" s="436"/>
      <c r="G64" s="436"/>
      <c r="H64" s="443">
        <v>0.1</v>
      </c>
      <c r="I64" s="443">
        <v>1</v>
      </c>
      <c r="J64" s="428">
        <v>0.5</v>
      </c>
    </row>
    <row r="65" spans="1:10">
      <c r="A65" s="446">
        <v>40204</v>
      </c>
      <c r="B65" s="436"/>
      <c r="C65" s="442"/>
      <c r="D65" s="436"/>
      <c r="E65" s="436"/>
      <c r="F65" s="436"/>
      <c r="G65" s="436"/>
      <c r="H65" s="443">
        <v>0.1</v>
      </c>
      <c r="I65" s="443">
        <v>1</v>
      </c>
      <c r="J65" s="428">
        <v>0.5</v>
      </c>
    </row>
    <row r="66" spans="1:10">
      <c r="A66" s="446">
        <v>40203</v>
      </c>
      <c r="B66" s="436"/>
      <c r="C66" s="442"/>
      <c r="D66" s="436"/>
      <c r="E66" s="436"/>
      <c r="F66" s="436"/>
      <c r="G66" s="436"/>
      <c r="H66" s="443">
        <v>0.1</v>
      </c>
      <c r="I66" s="443">
        <v>1</v>
      </c>
      <c r="J66" s="428">
        <v>0.5</v>
      </c>
    </row>
    <row r="67" spans="1:10">
      <c r="A67" s="446">
        <v>40200</v>
      </c>
      <c r="B67" s="436"/>
      <c r="C67" s="442"/>
      <c r="D67" s="436"/>
      <c r="E67" s="436"/>
      <c r="F67" s="436"/>
      <c r="G67" s="436"/>
      <c r="H67" s="443">
        <v>0.1</v>
      </c>
      <c r="I67" s="443">
        <v>1</v>
      </c>
      <c r="J67" s="428">
        <v>0.5</v>
      </c>
    </row>
    <row r="68" spans="1:10">
      <c r="A68" s="446">
        <v>40199</v>
      </c>
      <c r="B68" s="436"/>
      <c r="C68" s="442"/>
      <c r="D68" s="436"/>
      <c r="E68" s="436"/>
      <c r="F68" s="436"/>
      <c r="G68" s="436"/>
      <c r="H68" s="443">
        <v>0.1</v>
      </c>
      <c r="I68" s="443">
        <v>1</v>
      </c>
      <c r="J68" s="428">
        <v>0.5</v>
      </c>
    </row>
    <row r="69" spans="1:10">
      <c r="A69" s="446">
        <v>40198</v>
      </c>
      <c r="B69" s="436"/>
      <c r="C69" s="442"/>
      <c r="D69" s="436"/>
      <c r="E69" s="436"/>
      <c r="F69" s="436"/>
      <c r="G69" s="436"/>
      <c r="H69" s="443">
        <v>0.1</v>
      </c>
      <c r="I69" s="443">
        <v>1</v>
      </c>
      <c r="J69" s="428">
        <v>0.5</v>
      </c>
    </row>
    <row r="70" spans="1:10">
      <c r="A70" s="446">
        <v>40197</v>
      </c>
      <c r="B70" s="436"/>
      <c r="C70" s="442"/>
      <c r="D70" s="436"/>
      <c r="E70" s="436"/>
      <c r="F70" s="436"/>
      <c r="G70" s="436"/>
      <c r="H70" s="443">
        <v>0.1</v>
      </c>
      <c r="I70" s="443">
        <v>1</v>
      </c>
      <c r="J70" s="428">
        <v>0.5</v>
      </c>
    </row>
    <row r="71" spans="1:10">
      <c r="A71" s="446">
        <v>40196</v>
      </c>
      <c r="B71" s="436"/>
      <c r="C71" s="442"/>
      <c r="D71" s="436"/>
      <c r="E71" s="436"/>
      <c r="F71" s="436"/>
      <c r="G71" s="436"/>
      <c r="H71" s="443">
        <v>0.1</v>
      </c>
      <c r="I71" s="443">
        <v>1</v>
      </c>
      <c r="J71" s="428">
        <v>0.5</v>
      </c>
    </row>
    <row r="72" spans="1:10">
      <c r="A72" s="446">
        <v>40193</v>
      </c>
      <c r="B72" s="436"/>
      <c r="C72" s="442"/>
      <c r="D72" s="436"/>
      <c r="E72" s="436"/>
      <c r="F72" s="436"/>
      <c r="G72" s="436"/>
      <c r="H72" s="443">
        <v>0.1</v>
      </c>
      <c r="I72" s="443">
        <v>1</v>
      </c>
      <c r="J72" s="428">
        <v>0.5</v>
      </c>
    </row>
    <row r="73" spans="1:10">
      <c r="A73" s="446">
        <v>40192</v>
      </c>
      <c r="B73" s="436"/>
      <c r="C73" s="442"/>
      <c r="D73" s="436"/>
      <c r="E73" s="436"/>
      <c r="F73" s="436"/>
      <c r="G73" s="436"/>
      <c r="H73" s="443">
        <v>0.1</v>
      </c>
      <c r="I73" s="443">
        <v>1</v>
      </c>
      <c r="J73" s="428">
        <v>0.5</v>
      </c>
    </row>
    <row r="74" spans="1:10">
      <c r="A74" s="446">
        <v>40191</v>
      </c>
      <c r="B74" s="436"/>
      <c r="C74" s="442"/>
      <c r="D74" s="436"/>
      <c r="E74" s="436"/>
      <c r="F74" s="436"/>
      <c r="G74" s="436"/>
      <c r="H74" s="443">
        <v>0.1</v>
      </c>
      <c r="I74" s="443">
        <v>1</v>
      </c>
      <c r="J74" s="428">
        <v>0.5</v>
      </c>
    </row>
    <row r="75" spans="1:10">
      <c r="A75" s="446">
        <v>40190</v>
      </c>
      <c r="B75" s="436"/>
      <c r="C75" s="442"/>
      <c r="D75" s="436"/>
      <c r="E75" s="436"/>
      <c r="F75" s="436"/>
      <c r="G75" s="436"/>
      <c r="H75" s="443">
        <v>0.1</v>
      </c>
      <c r="I75" s="443">
        <v>1</v>
      </c>
      <c r="J75" s="428">
        <v>0.5</v>
      </c>
    </row>
    <row r="76" spans="1:10">
      <c r="A76" s="446">
        <v>40189</v>
      </c>
      <c r="B76" s="436"/>
      <c r="C76" s="442"/>
      <c r="D76" s="436"/>
      <c r="E76" s="436"/>
      <c r="F76" s="436"/>
      <c r="G76" s="436"/>
      <c r="H76" s="443">
        <v>0.1</v>
      </c>
      <c r="I76" s="443">
        <v>1</v>
      </c>
      <c r="J76" s="428">
        <v>0.5</v>
      </c>
    </row>
    <row r="77" spans="1:10">
      <c r="A77" s="446">
        <v>40188</v>
      </c>
      <c r="B77" s="436"/>
      <c r="C77" s="442"/>
      <c r="D77" s="436"/>
      <c r="E77" s="436"/>
      <c r="F77" s="436"/>
      <c r="G77" s="436"/>
      <c r="H77" s="443">
        <v>0.1</v>
      </c>
      <c r="I77" s="443">
        <v>1</v>
      </c>
      <c r="J77" s="428">
        <v>0.5</v>
      </c>
    </row>
    <row r="78" spans="1:10">
      <c r="A78" s="446">
        <v>40187</v>
      </c>
      <c r="B78" s="436"/>
      <c r="C78" s="442"/>
      <c r="D78" s="436"/>
      <c r="E78" s="436"/>
      <c r="F78" s="436"/>
      <c r="G78" s="436"/>
      <c r="H78" s="443">
        <v>0.1</v>
      </c>
      <c r="I78" s="443">
        <v>1</v>
      </c>
      <c r="J78" s="428">
        <v>0.5</v>
      </c>
    </row>
    <row r="79" spans="1:10">
      <c r="A79" s="446">
        <v>40186</v>
      </c>
      <c r="B79" s="436"/>
      <c r="C79" s="442"/>
      <c r="D79" s="436"/>
      <c r="E79" s="436"/>
      <c r="F79" s="436"/>
      <c r="G79" s="436"/>
      <c r="H79" s="443">
        <v>0.1</v>
      </c>
      <c r="I79" s="443">
        <v>1</v>
      </c>
      <c r="J79" s="428">
        <v>0.5</v>
      </c>
    </row>
    <row r="80" spans="1:10">
      <c r="A80" s="446">
        <v>40185</v>
      </c>
      <c r="B80" s="436"/>
      <c r="C80" s="442"/>
      <c r="D80" s="436"/>
      <c r="E80" s="436"/>
      <c r="F80" s="436"/>
      <c r="G80" s="436"/>
      <c r="H80" s="443">
        <v>0.1</v>
      </c>
      <c r="I80" s="443">
        <v>1</v>
      </c>
      <c r="J80" s="428">
        <v>0.5</v>
      </c>
    </row>
    <row r="81" spans="1:10">
      <c r="A81" s="446">
        <v>40184</v>
      </c>
      <c r="B81" s="436"/>
      <c r="C81" s="442"/>
      <c r="D81" s="436"/>
      <c r="E81" s="436"/>
      <c r="F81" s="436"/>
      <c r="G81" s="436"/>
      <c r="H81" s="443">
        <v>0.1</v>
      </c>
      <c r="I81" s="443">
        <v>1</v>
      </c>
      <c r="J81" s="428">
        <v>0.5</v>
      </c>
    </row>
    <row r="82" spans="1:10">
      <c r="A82" s="446">
        <v>40183</v>
      </c>
      <c r="B82" s="436"/>
      <c r="C82" s="442"/>
      <c r="D82" s="436"/>
      <c r="E82" s="436"/>
      <c r="F82" s="436"/>
      <c r="G82" s="436"/>
      <c r="H82" s="443">
        <v>0.1</v>
      </c>
      <c r="I82" s="443">
        <v>1</v>
      </c>
      <c r="J82" s="428">
        <v>0.5</v>
      </c>
    </row>
    <row r="83" spans="1:10">
      <c r="A83" s="446">
        <v>40182</v>
      </c>
      <c r="B83" s="436"/>
      <c r="C83" s="442"/>
      <c r="D83" s="436"/>
      <c r="E83" s="436"/>
      <c r="F83" s="436"/>
      <c r="G83" s="436"/>
      <c r="H83" s="443">
        <v>0.1</v>
      </c>
      <c r="I83" s="443">
        <v>1</v>
      </c>
      <c r="J83" s="428">
        <v>0.5</v>
      </c>
    </row>
    <row r="84" spans="1:10" ht="15">
      <c r="A84" s="445">
        <v>40181</v>
      </c>
      <c r="B84" s="436"/>
      <c r="C84" s="442"/>
      <c r="D84" s="436"/>
      <c r="E84" s="436"/>
      <c r="F84" s="436"/>
      <c r="G84" s="436"/>
      <c r="H84" s="443">
        <v>0.1</v>
      </c>
      <c r="I84" s="443">
        <v>1</v>
      </c>
      <c r="J84" s="428">
        <v>0.5</v>
      </c>
    </row>
    <row r="85" spans="1:10" ht="15">
      <c r="A85" s="445">
        <v>40180</v>
      </c>
      <c r="B85" s="436"/>
      <c r="C85" s="442"/>
      <c r="D85" s="436"/>
      <c r="E85" s="436"/>
      <c r="F85" s="436"/>
      <c r="G85" s="436"/>
      <c r="H85" s="443">
        <v>0.1</v>
      </c>
      <c r="I85" s="443">
        <v>1</v>
      </c>
      <c r="J85" s="428">
        <v>0.5</v>
      </c>
    </row>
    <row r="86" spans="1:10" ht="15">
      <c r="A86" s="445">
        <v>40179</v>
      </c>
      <c r="B86" s="436"/>
      <c r="C86" s="442"/>
      <c r="D86" s="436"/>
      <c r="E86" s="436"/>
      <c r="F86" s="436"/>
      <c r="G86" s="436"/>
      <c r="H86" s="443">
        <v>0.1</v>
      </c>
      <c r="I86" s="443">
        <v>1</v>
      </c>
      <c r="J86" s="428">
        <v>0.5</v>
      </c>
    </row>
    <row r="87" spans="1:10" ht="15">
      <c r="A87" s="445">
        <v>40178</v>
      </c>
      <c r="B87" s="436"/>
      <c r="C87" s="442"/>
      <c r="D87" s="436"/>
      <c r="E87" s="436"/>
      <c r="F87" s="436"/>
      <c r="G87" s="436"/>
      <c r="H87" s="443">
        <v>0.1</v>
      </c>
      <c r="I87" s="443">
        <v>1</v>
      </c>
      <c r="J87" s="428">
        <v>0.5</v>
      </c>
    </row>
    <row r="88" spans="1:10" ht="15">
      <c r="A88" s="445">
        <v>40177</v>
      </c>
      <c r="B88" s="436"/>
      <c r="C88" s="442"/>
      <c r="D88" s="436"/>
      <c r="E88" s="436"/>
      <c r="F88" s="436"/>
      <c r="G88" s="436"/>
      <c r="H88" s="443">
        <v>0.1</v>
      </c>
      <c r="I88" s="443">
        <v>1</v>
      </c>
      <c r="J88" s="428">
        <v>0.5</v>
      </c>
    </row>
    <row r="89" spans="1:10" ht="15">
      <c r="A89" s="445">
        <v>40176</v>
      </c>
      <c r="B89" s="436"/>
      <c r="C89" s="442"/>
      <c r="D89" s="436"/>
      <c r="E89" s="436"/>
      <c r="F89" s="436"/>
      <c r="G89" s="436"/>
      <c r="H89" s="443">
        <v>0.1</v>
      </c>
      <c r="I89" s="443">
        <v>1</v>
      </c>
      <c r="J89" s="428">
        <v>0.5</v>
      </c>
    </row>
    <row r="90" spans="1:10">
      <c r="A90" s="447">
        <v>40175</v>
      </c>
      <c r="B90" s="436"/>
      <c r="C90" s="442"/>
      <c r="D90" s="436"/>
      <c r="E90" s="436"/>
      <c r="F90" s="436"/>
      <c r="G90" s="436"/>
      <c r="H90" s="443">
        <v>0.1</v>
      </c>
      <c r="I90" s="443">
        <v>1</v>
      </c>
      <c r="J90" s="428">
        <v>0.5</v>
      </c>
    </row>
    <row r="91" spans="1:10">
      <c r="A91" s="447">
        <v>40174</v>
      </c>
      <c r="B91" s="436"/>
      <c r="C91" s="442"/>
      <c r="D91" s="436"/>
      <c r="E91" s="436"/>
      <c r="F91" s="436"/>
      <c r="G91" s="436"/>
      <c r="H91" s="443">
        <v>0.1</v>
      </c>
      <c r="I91" s="443">
        <v>1</v>
      </c>
      <c r="J91" s="428">
        <v>0.5</v>
      </c>
    </row>
    <row r="92" spans="1:10">
      <c r="A92" s="447">
        <v>40173</v>
      </c>
      <c r="B92" s="436"/>
      <c r="C92" s="442"/>
      <c r="D92" s="436"/>
      <c r="E92" s="436"/>
      <c r="F92" s="436"/>
      <c r="G92" s="436"/>
      <c r="H92" s="443">
        <v>0.1</v>
      </c>
      <c r="I92" s="443">
        <v>1</v>
      </c>
      <c r="J92" s="428">
        <v>0.5</v>
      </c>
    </row>
    <row r="93" spans="1:10">
      <c r="A93" s="447">
        <v>40172</v>
      </c>
      <c r="B93" s="436"/>
      <c r="C93" s="442"/>
      <c r="D93" s="436"/>
      <c r="E93" s="436"/>
      <c r="F93" s="436"/>
      <c r="G93" s="436"/>
      <c r="H93" s="443">
        <v>0.1</v>
      </c>
      <c r="I93" s="443">
        <v>1</v>
      </c>
      <c r="J93" s="428">
        <v>0.5</v>
      </c>
    </row>
    <row r="94" spans="1:10">
      <c r="A94" s="447">
        <v>40171</v>
      </c>
      <c r="B94" s="436"/>
      <c r="C94" s="442"/>
      <c r="D94" s="436"/>
      <c r="E94" s="436"/>
      <c r="F94" s="436"/>
      <c r="G94" s="436"/>
      <c r="H94" s="443">
        <v>0.1</v>
      </c>
      <c r="I94" s="443">
        <v>1</v>
      </c>
      <c r="J94" s="428">
        <v>0.5</v>
      </c>
    </row>
    <row r="95" spans="1:10">
      <c r="A95" s="447">
        <v>40170</v>
      </c>
      <c r="B95" s="436"/>
      <c r="C95" s="442"/>
      <c r="D95" s="436"/>
      <c r="E95" s="436"/>
      <c r="F95" s="436"/>
      <c r="G95" s="436"/>
      <c r="H95" s="443">
        <v>0.1</v>
      </c>
      <c r="I95" s="443">
        <v>1</v>
      </c>
      <c r="J95" s="428">
        <v>0.5</v>
      </c>
    </row>
    <row r="96" spans="1:10">
      <c r="A96" s="447">
        <v>40169</v>
      </c>
      <c r="B96" s="436"/>
      <c r="C96" s="442"/>
      <c r="D96" s="436"/>
      <c r="E96" s="436"/>
      <c r="F96" s="436"/>
      <c r="G96" s="436"/>
      <c r="H96" s="443">
        <v>0.1</v>
      </c>
      <c r="I96" s="443">
        <v>1</v>
      </c>
      <c r="J96" s="428">
        <v>0.5</v>
      </c>
    </row>
    <row r="97" spans="1:10">
      <c r="A97" s="447">
        <v>40168</v>
      </c>
      <c r="B97" s="436"/>
      <c r="C97" s="442"/>
      <c r="D97" s="436"/>
      <c r="E97" s="436"/>
      <c r="F97" s="436"/>
      <c r="G97" s="436"/>
      <c r="H97" s="443">
        <v>0.1</v>
      </c>
      <c r="I97" s="443">
        <v>1</v>
      </c>
      <c r="J97" s="428">
        <v>0.5</v>
      </c>
    </row>
    <row r="98" spans="1:10">
      <c r="A98" s="447">
        <v>40167</v>
      </c>
      <c r="B98" s="436"/>
      <c r="C98" s="442"/>
      <c r="D98" s="436"/>
      <c r="E98" s="436"/>
      <c r="F98" s="436"/>
      <c r="G98" s="436"/>
      <c r="H98" s="443">
        <v>0.1</v>
      </c>
      <c r="I98" s="443">
        <v>1</v>
      </c>
      <c r="J98" s="428">
        <v>0.5</v>
      </c>
    </row>
    <row r="99" spans="1:10">
      <c r="A99" s="447">
        <v>40166</v>
      </c>
      <c r="B99" s="436"/>
      <c r="C99" s="442"/>
      <c r="D99" s="436"/>
      <c r="E99" s="436"/>
      <c r="F99" s="436"/>
      <c r="G99" s="436"/>
      <c r="H99" s="443">
        <v>0.1</v>
      </c>
      <c r="I99" s="443">
        <v>1</v>
      </c>
      <c r="J99" s="428">
        <v>0.5</v>
      </c>
    </row>
    <row r="100" spans="1:10">
      <c r="A100" s="447">
        <v>40165</v>
      </c>
      <c r="B100" s="436"/>
      <c r="C100" s="442"/>
      <c r="D100" s="436"/>
      <c r="E100" s="436"/>
      <c r="F100" s="436"/>
      <c r="G100" s="436"/>
      <c r="H100" s="443">
        <v>0.1</v>
      </c>
      <c r="I100" s="443">
        <v>1</v>
      </c>
      <c r="J100" s="428">
        <v>0.5</v>
      </c>
    </row>
    <row r="101" spans="1:10">
      <c r="A101" s="447">
        <v>40164</v>
      </c>
      <c r="B101" s="436"/>
      <c r="C101" s="442"/>
      <c r="D101" s="436"/>
      <c r="E101" s="436"/>
      <c r="F101" s="436"/>
      <c r="G101" s="436"/>
      <c r="H101" s="443">
        <v>0.1</v>
      </c>
      <c r="I101" s="443">
        <v>1</v>
      </c>
      <c r="J101" s="428">
        <v>0.5</v>
      </c>
    </row>
    <row r="102" spans="1:10">
      <c r="A102" s="447">
        <v>40163</v>
      </c>
      <c r="B102" s="436"/>
      <c r="C102" s="442"/>
      <c r="D102" s="436"/>
      <c r="E102" s="436"/>
      <c r="F102" s="436"/>
      <c r="G102" s="436"/>
      <c r="H102" s="443">
        <v>0.1</v>
      </c>
      <c r="I102" s="443">
        <v>1</v>
      </c>
      <c r="J102" s="428">
        <v>0.5</v>
      </c>
    </row>
    <row r="103" spans="1:10">
      <c r="A103" s="447">
        <v>40162</v>
      </c>
      <c r="B103" s="436"/>
      <c r="C103" s="442"/>
      <c r="D103" s="436"/>
      <c r="E103" s="436"/>
      <c r="F103" s="436"/>
      <c r="G103" s="436"/>
      <c r="H103" s="443">
        <v>0.1</v>
      </c>
      <c r="I103" s="443">
        <v>1</v>
      </c>
      <c r="J103" s="428">
        <v>0.5</v>
      </c>
    </row>
    <row r="104" spans="1:10">
      <c r="A104" s="447">
        <v>40161</v>
      </c>
      <c r="B104" s="436"/>
      <c r="C104" s="442"/>
      <c r="D104" s="436"/>
      <c r="E104" s="436"/>
      <c r="F104" s="436"/>
      <c r="G104" s="436"/>
      <c r="H104" s="443">
        <v>0.1</v>
      </c>
      <c r="I104" s="443">
        <v>1</v>
      </c>
      <c r="J104" s="428">
        <v>0.5</v>
      </c>
    </row>
    <row r="105" spans="1:10">
      <c r="A105" s="447">
        <v>40160</v>
      </c>
      <c r="B105" s="436"/>
      <c r="C105" s="442"/>
      <c r="D105" s="436"/>
      <c r="E105" s="436"/>
      <c r="F105" s="436"/>
      <c r="G105" s="436"/>
      <c r="H105" s="443">
        <v>0.1</v>
      </c>
      <c r="I105" s="443">
        <v>1</v>
      </c>
      <c r="J105" s="428">
        <v>0.5</v>
      </c>
    </row>
    <row r="106" spans="1:10">
      <c r="A106" s="447">
        <v>40159</v>
      </c>
      <c r="B106" s="436"/>
      <c r="C106" s="442"/>
      <c r="D106" s="436"/>
      <c r="E106" s="436"/>
      <c r="F106" s="436"/>
      <c r="G106" s="436"/>
      <c r="H106" s="443">
        <v>0.1</v>
      </c>
      <c r="I106" s="443">
        <v>1</v>
      </c>
      <c r="J106" s="428">
        <v>0.5</v>
      </c>
    </row>
    <row r="107" spans="1:10">
      <c r="A107" s="447">
        <v>40158</v>
      </c>
      <c r="B107" s="436"/>
      <c r="C107" s="442"/>
      <c r="D107" s="436"/>
      <c r="E107" s="436"/>
      <c r="F107" s="436"/>
      <c r="G107" s="436"/>
      <c r="H107" s="443">
        <v>0.1</v>
      </c>
      <c r="I107" s="443">
        <v>1</v>
      </c>
      <c r="J107" s="428">
        <v>0.5</v>
      </c>
    </row>
    <row r="108" spans="1:10">
      <c r="A108" s="447">
        <v>40157</v>
      </c>
      <c r="B108" s="436"/>
      <c r="C108" s="442"/>
      <c r="D108" s="436"/>
      <c r="E108" s="436"/>
      <c r="F108" s="436"/>
      <c r="G108" s="436"/>
      <c r="H108" s="443">
        <v>0.1</v>
      </c>
      <c r="I108" s="443">
        <v>1</v>
      </c>
      <c r="J108" s="428">
        <v>0.5</v>
      </c>
    </row>
    <row r="109" spans="1:10">
      <c r="A109" s="447">
        <v>40156</v>
      </c>
      <c r="B109" s="436"/>
      <c r="C109" s="442"/>
      <c r="D109" s="436"/>
      <c r="E109" s="436"/>
      <c r="F109" s="436"/>
      <c r="G109" s="436"/>
      <c r="H109" s="443">
        <v>0.1</v>
      </c>
      <c r="I109" s="443">
        <v>1</v>
      </c>
      <c r="J109" s="428">
        <v>0.5</v>
      </c>
    </row>
    <row r="110" spans="1:10">
      <c r="A110" s="447">
        <v>40155</v>
      </c>
      <c r="B110" s="436"/>
      <c r="C110" s="442"/>
      <c r="D110" s="436"/>
      <c r="E110" s="436"/>
      <c r="F110" s="436"/>
      <c r="G110" s="436"/>
      <c r="H110" s="443">
        <v>0.1</v>
      </c>
      <c r="I110" s="443">
        <v>1</v>
      </c>
      <c r="J110" s="428">
        <v>0.5</v>
      </c>
    </row>
    <row r="111" spans="1:10">
      <c r="A111" s="447">
        <v>40154</v>
      </c>
      <c r="B111" s="436"/>
      <c r="C111" s="442"/>
      <c r="D111" s="436"/>
      <c r="E111" s="436"/>
      <c r="F111" s="436"/>
      <c r="G111" s="436"/>
      <c r="H111" s="443">
        <v>0.1</v>
      </c>
      <c r="I111" s="443">
        <v>1</v>
      </c>
      <c r="J111" s="428">
        <v>0.5</v>
      </c>
    </row>
    <row r="112" spans="1:10">
      <c r="A112" s="447">
        <v>40153</v>
      </c>
      <c r="B112" s="436"/>
      <c r="C112" s="442"/>
      <c r="D112" s="436"/>
      <c r="E112" s="436"/>
      <c r="F112" s="436"/>
      <c r="G112" s="436"/>
      <c r="H112" s="443">
        <v>0.1</v>
      </c>
      <c r="I112" s="443">
        <v>1</v>
      </c>
      <c r="J112" s="428">
        <v>0.5</v>
      </c>
    </row>
    <row r="113" spans="1:11">
      <c r="A113" s="447">
        <v>40152</v>
      </c>
      <c r="B113" s="436"/>
      <c r="C113" s="442"/>
      <c r="D113" s="436"/>
      <c r="E113" s="436"/>
      <c r="F113" s="436"/>
      <c r="G113" s="436"/>
      <c r="H113" s="443">
        <v>0.1</v>
      </c>
      <c r="I113" s="443">
        <v>1</v>
      </c>
      <c r="J113" s="428">
        <v>0.5</v>
      </c>
    </row>
    <row r="114" spans="1:11">
      <c r="A114" s="447">
        <v>40151</v>
      </c>
      <c r="B114" s="436"/>
      <c r="C114" s="442"/>
      <c r="D114" s="436"/>
      <c r="E114" s="436"/>
      <c r="F114" s="436"/>
      <c r="G114" s="436"/>
      <c r="H114" s="443">
        <v>0.1</v>
      </c>
      <c r="I114" s="443">
        <v>1</v>
      </c>
      <c r="J114" s="428">
        <v>0.5</v>
      </c>
    </row>
    <row r="115" spans="1:11">
      <c r="A115" s="447">
        <v>40150</v>
      </c>
      <c r="B115" s="436"/>
      <c r="C115" s="442"/>
      <c r="D115" s="436"/>
      <c r="E115" s="436"/>
      <c r="F115" s="436"/>
      <c r="G115" s="436"/>
      <c r="H115" s="443">
        <v>0.1</v>
      </c>
      <c r="I115" s="443">
        <v>1</v>
      </c>
      <c r="J115" s="428">
        <v>0.5</v>
      </c>
    </row>
    <row r="116" spans="1:11">
      <c r="A116" s="447">
        <v>40149</v>
      </c>
      <c r="B116" s="436"/>
      <c r="C116" s="442"/>
      <c r="D116" s="436"/>
      <c r="E116" s="436"/>
      <c r="F116" s="436"/>
      <c r="G116" s="436"/>
      <c r="H116" s="443">
        <v>0.1</v>
      </c>
      <c r="I116" s="443">
        <v>1</v>
      </c>
      <c r="J116" s="428">
        <v>0.5</v>
      </c>
    </row>
    <row r="117" spans="1:11">
      <c r="A117" s="447">
        <v>40148</v>
      </c>
      <c r="B117" s="436"/>
      <c r="C117" s="442"/>
      <c r="D117" s="436"/>
      <c r="E117" s="436"/>
      <c r="F117" s="436"/>
      <c r="G117" s="436"/>
      <c r="H117" s="443">
        <v>0.1</v>
      </c>
      <c r="I117" s="443">
        <v>1</v>
      </c>
      <c r="J117" s="428">
        <v>0.5</v>
      </c>
    </row>
    <row r="118" spans="1:11">
      <c r="A118" s="447">
        <v>40147</v>
      </c>
      <c r="B118" s="436"/>
      <c r="C118" s="442"/>
      <c r="D118" s="436"/>
      <c r="E118" s="436"/>
      <c r="F118" s="436"/>
      <c r="G118" s="436"/>
      <c r="H118" s="443">
        <v>0.1</v>
      </c>
      <c r="I118" s="443">
        <v>1</v>
      </c>
      <c r="J118" s="428">
        <v>0.5</v>
      </c>
    </row>
    <row r="119" spans="1:11">
      <c r="A119" s="447">
        <v>40144</v>
      </c>
      <c r="B119" s="436"/>
      <c r="C119" s="442"/>
      <c r="D119" s="436"/>
      <c r="E119" s="436"/>
      <c r="F119" s="436"/>
      <c r="G119" s="436"/>
      <c r="H119" s="443">
        <v>0.1</v>
      </c>
      <c r="I119" s="443">
        <v>1</v>
      </c>
      <c r="J119" s="428">
        <v>0.5</v>
      </c>
    </row>
    <row r="120" spans="1:11">
      <c r="A120" s="447">
        <v>40143</v>
      </c>
      <c r="B120" s="436"/>
      <c r="C120" s="442"/>
      <c r="D120" s="436"/>
      <c r="E120" s="436"/>
      <c r="F120" s="436"/>
      <c r="G120" s="436"/>
      <c r="H120" s="443">
        <v>0.1</v>
      </c>
      <c r="I120" s="443">
        <v>1</v>
      </c>
      <c r="J120" s="428">
        <v>0.5</v>
      </c>
    </row>
    <row r="121" spans="1:11">
      <c r="A121" s="427">
        <v>40142</v>
      </c>
      <c r="B121" s="436"/>
      <c r="C121" s="448"/>
      <c r="D121" s="436"/>
      <c r="E121" s="436"/>
      <c r="F121" s="436"/>
      <c r="G121" s="436"/>
      <c r="H121" s="443">
        <v>0.1</v>
      </c>
      <c r="I121" s="443">
        <v>1</v>
      </c>
      <c r="J121" s="428">
        <v>0.5</v>
      </c>
    </row>
    <row r="122" spans="1:11">
      <c r="A122" s="427">
        <v>40141</v>
      </c>
      <c r="B122" s="436"/>
      <c r="C122" s="448"/>
      <c r="D122" s="436"/>
      <c r="E122" s="436"/>
      <c r="F122" s="436"/>
      <c r="G122" s="436"/>
      <c r="H122" s="443">
        <v>0.1</v>
      </c>
      <c r="I122" s="443">
        <v>1</v>
      </c>
      <c r="J122" s="428">
        <v>0.5</v>
      </c>
    </row>
    <row r="123" spans="1:11">
      <c r="A123" s="427">
        <v>40140</v>
      </c>
      <c r="B123" s="436"/>
      <c r="C123" s="448"/>
      <c r="D123" s="436"/>
      <c r="E123" s="436"/>
      <c r="F123" s="436"/>
      <c r="G123" s="436"/>
      <c r="H123" s="443">
        <v>0.1</v>
      </c>
      <c r="I123" s="443">
        <v>1</v>
      </c>
      <c r="J123" s="428">
        <v>0.5</v>
      </c>
    </row>
    <row r="124" spans="1:11">
      <c r="A124" s="427">
        <v>40139</v>
      </c>
      <c r="B124" s="436"/>
      <c r="C124" s="448"/>
      <c r="D124" s="436"/>
      <c r="E124" s="436"/>
      <c r="F124" s="436"/>
      <c r="G124" s="436"/>
      <c r="H124" s="443">
        <v>0.1</v>
      </c>
      <c r="I124" s="443">
        <v>1</v>
      </c>
      <c r="J124" s="428">
        <v>0.5</v>
      </c>
    </row>
    <row r="125" spans="1:11">
      <c r="A125" s="427">
        <v>40138</v>
      </c>
      <c r="B125" s="436"/>
      <c r="C125" s="448"/>
      <c r="D125" s="436"/>
      <c r="E125" s="436"/>
      <c r="F125" s="436"/>
      <c r="G125" s="436"/>
      <c r="H125" s="443">
        <v>0.1</v>
      </c>
      <c r="I125" s="443">
        <v>1</v>
      </c>
      <c r="J125" s="428">
        <v>0.5</v>
      </c>
    </row>
    <row r="126" spans="1:11">
      <c r="A126" s="427">
        <v>40137</v>
      </c>
      <c r="B126" s="436"/>
      <c r="C126" s="448"/>
      <c r="D126" s="436"/>
      <c r="E126" s="436"/>
      <c r="F126" s="436"/>
      <c r="G126" s="436"/>
      <c r="H126" s="443">
        <v>0.1</v>
      </c>
      <c r="I126" s="443">
        <v>1</v>
      </c>
      <c r="J126" s="428">
        <v>0.5</v>
      </c>
    </row>
    <row r="127" spans="1:11">
      <c r="A127" s="427">
        <v>40136</v>
      </c>
      <c r="B127" s="449"/>
      <c r="C127" s="449"/>
      <c r="D127" s="449"/>
      <c r="E127" s="449"/>
      <c r="F127" s="443"/>
      <c r="G127" s="449"/>
      <c r="H127" s="443">
        <v>0.1</v>
      </c>
      <c r="I127" s="443">
        <v>1</v>
      </c>
      <c r="J127" s="428">
        <v>0.5</v>
      </c>
    </row>
    <row r="128" spans="1:11">
      <c r="A128" s="427">
        <v>40135</v>
      </c>
      <c r="B128" s="436"/>
      <c r="C128" s="448"/>
      <c r="D128" s="436"/>
      <c r="E128" s="436"/>
      <c r="F128" s="436"/>
      <c r="G128" s="436"/>
      <c r="H128" s="443">
        <v>0.1</v>
      </c>
      <c r="I128" s="443">
        <v>1</v>
      </c>
      <c r="J128" s="428">
        <v>0.5</v>
      </c>
      <c r="K128" s="29"/>
    </row>
    <row r="129" spans="1:11">
      <c r="A129" s="427">
        <v>40134</v>
      </c>
      <c r="B129" s="436"/>
      <c r="C129" s="448"/>
      <c r="D129" s="436"/>
      <c r="E129" s="436"/>
      <c r="F129" s="436"/>
      <c r="G129" s="436"/>
      <c r="H129" s="443">
        <v>0.1</v>
      </c>
      <c r="I129" s="443">
        <v>1</v>
      </c>
      <c r="J129" s="428">
        <v>0.5</v>
      </c>
      <c r="K129" s="29"/>
    </row>
    <row r="130" spans="1:11">
      <c r="A130" s="427">
        <v>40133</v>
      </c>
      <c r="B130" s="436"/>
      <c r="C130" s="448"/>
      <c r="D130" s="436"/>
      <c r="E130" s="436"/>
      <c r="F130" s="436"/>
      <c r="G130" s="436"/>
      <c r="H130" s="443">
        <v>0.1</v>
      </c>
      <c r="I130" s="443">
        <v>1</v>
      </c>
      <c r="J130" s="428">
        <v>0.5</v>
      </c>
      <c r="K130" s="29"/>
    </row>
    <row r="131" spans="1:11">
      <c r="A131" s="427">
        <v>40132</v>
      </c>
      <c r="B131" s="436"/>
      <c r="C131" s="448"/>
      <c r="D131" s="436"/>
      <c r="E131" s="436"/>
      <c r="F131" s="436"/>
      <c r="G131" s="436"/>
      <c r="H131" s="443">
        <v>0.1</v>
      </c>
      <c r="I131" s="443">
        <v>1</v>
      </c>
      <c r="J131" s="428">
        <v>0.5</v>
      </c>
      <c r="K131" s="29"/>
    </row>
    <row r="132" spans="1:11">
      <c r="A132" s="427">
        <v>40131</v>
      </c>
      <c r="B132" s="436"/>
      <c r="C132" s="448"/>
      <c r="D132" s="436"/>
      <c r="E132" s="436"/>
      <c r="F132" s="436"/>
      <c r="G132" s="436"/>
      <c r="H132" s="443">
        <v>0.1</v>
      </c>
      <c r="I132" s="443">
        <v>1</v>
      </c>
      <c r="J132" s="428">
        <v>0.5</v>
      </c>
      <c r="K132" s="29"/>
    </row>
    <row r="133" spans="1:11">
      <c r="A133" s="427">
        <v>40130</v>
      </c>
      <c r="B133" s="436"/>
      <c r="C133" s="448"/>
      <c r="D133" s="436"/>
      <c r="E133" s="436"/>
      <c r="F133" s="436"/>
      <c r="G133" s="436"/>
      <c r="H133" s="443">
        <v>0.1</v>
      </c>
      <c r="I133" s="443">
        <v>1</v>
      </c>
      <c r="J133" s="428">
        <v>0.5</v>
      </c>
      <c r="K133" s="29"/>
    </row>
    <row r="134" spans="1:11">
      <c r="A134" s="427">
        <v>40129</v>
      </c>
      <c r="B134" s="436"/>
      <c r="C134" s="448"/>
      <c r="D134" s="436"/>
      <c r="E134" s="436"/>
      <c r="F134" s="436"/>
      <c r="G134" s="436"/>
      <c r="H134" s="443">
        <v>0.1</v>
      </c>
      <c r="I134" s="443">
        <v>1</v>
      </c>
      <c r="J134" s="428">
        <v>0.5</v>
      </c>
      <c r="K134" s="29"/>
    </row>
    <row r="135" spans="1:11">
      <c r="A135" s="427">
        <v>40128</v>
      </c>
      <c r="B135" s="436"/>
      <c r="C135" s="448"/>
      <c r="D135" s="436"/>
      <c r="E135" s="436"/>
      <c r="F135" s="436"/>
      <c r="G135" s="436"/>
      <c r="H135" s="443">
        <v>0.1</v>
      </c>
      <c r="I135" s="443">
        <v>1</v>
      </c>
      <c r="J135" s="428">
        <v>0.5</v>
      </c>
      <c r="K135" s="29"/>
    </row>
    <row r="136" spans="1:11">
      <c r="A136" s="427">
        <v>40127</v>
      </c>
      <c r="B136" s="436"/>
      <c r="C136" s="448"/>
      <c r="D136" s="436"/>
      <c r="E136" s="436"/>
      <c r="F136" s="436"/>
      <c r="G136" s="436"/>
      <c r="H136" s="443">
        <v>0.1</v>
      </c>
      <c r="I136" s="443">
        <v>1</v>
      </c>
      <c r="J136" s="428">
        <v>0.5</v>
      </c>
      <c r="K136" s="29"/>
    </row>
    <row r="137" spans="1:11">
      <c r="A137" s="427">
        <v>40126</v>
      </c>
      <c r="B137" s="436"/>
      <c r="C137" s="448"/>
      <c r="D137" s="436"/>
      <c r="E137" s="436"/>
      <c r="F137" s="436"/>
      <c r="G137" s="436"/>
      <c r="H137" s="443">
        <v>0.1</v>
      </c>
      <c r="I137" s="443">
        <v>1</v>
      </c>
      <c r="J137" s="428">
        <v>0.5</v>
      </c>
      <c r="K137" s="29"/>
    </row>
    <row r="138" spans="1:11">
      <c r="A138" s="427">
        <v>40125</v>
      </c>
      <c r="B138" s="436"/>
      <c r="C138" s="448"/>
      <c r="D138" s="436"/>
      <c r="E138" s="436"/>
      <c r="F138" s="436"/>
      <c r="G138" s="436"/>
      <c r="H138" s="443">
        <v>0.1</v>
      </c>
      <c r="I138" s="443">
        <v>1</v>
      </c>
      <c r="J138" s="428">
        <v>0.5</v>
      </c>
      <c r="K138" s="29"/>
    </row>
    <row r="139" spans="1:11">
      <c r="A139" s="427">
        <v>40124</v>
      </c>
      <c r="B139" s="436"/>
      <c r="C139" s="448"/>
      <c r="D139" s="436"/>
      <c r="E139" s="436"/>
      <c r="F139" s="436"/>
      <c r="G139" s="436"/>
      <c r="H139" s="443">
        <v>0.1</v>
      </c>
      <c r="I139" s="443">
        <v>1</v>
      </c>
      <c r="J139" s="428">
        <v>0.5</v>
      </c>
      <c r="K139" s="29"/>
    </row>
    <row r="140" spans="1:11">
      <c r="A140" s="427">
        <v>40123</v>
      </c>
      <c r="B140" s="436"/>
      <c r="C140" s="448"/>
      <c r="D140" s="436"/>
      <c r="E140" s="436"/>
      <c r="F140" s="436"/>
      <c r="G140" s="436"/>
      <c r="H140" s="443">
        <v>0.1</v>
      </c>
      <c r="I140" s="443">
        <v>1</v>
      </c>
      <c r="J140" s="428">
        <v>0.5</v>
      </c>
      <c r="K140" s="29"/>
    </row>
    <row r="141" spans="1:11">
      <c r="A141" s="427">
        <v>40122</v>
      </c>
      <c r="B141" s="436"/>
      <c r="C141" s="448"/>
      <c r="D141" s="436"/>
      <c r="E141" s="436"/>
      <c r="F141" s="436"/>
      <c r="G141" s="436"/>
      <c r="H141" s="436">
        <v>0.1</v>
      </c>
      <c r="I141" s="443">
        <v>1</v>
      </c>
      <c r="J141" s="428">
        <v>0.5</v>
      </c>
      <c r="K141" s="29"/>
    </row>
    <row r="142" spans="1:11">
      <c r="A142" s="427">
        <v>40121</v>
      </c>
      <c r="B142" s="436"/>
      <c r="C142" s="448"/>
      <c r="D142" s="436"/>
      <c r="E142" s="436"/>
      <c r="F142" s="436"/>
      <c r="G142" s="436"/>
      <c r="H142" s="436">
        <v>0.1</v>
      </c>
      <c r="I142" s="443">
        <v>1</v>
      </c>
      <c r="J142" s="428">
        <v>0.5</v>
      </c>
      <c r="K142" s="29"/>
    </row>
    <row r="143" spans="1:11">
      <c r="A143" s="427">
        <v>40120</v>
      </c>
      <c r="B143" s="436"/>
      <c r="C143" s="448"/>
      <c r="D143" s="436"/>
      <c r="E143" s="436"/>
      <c r="F143" s="436"/>
      <c r="G143" s="436"/>
      <c r="H143" s="443">
        <v>0.1</v>
      </c>
      <c r="I143" s="443">
        <v>1</v>
      </c>
      <c r="J143" s="428">
        <v>0.5</v>
      </c>
      <c r="K143" s="29"/>
    </row>
    <row r="144" spans="1:11">
      <c r="A144" s="427">
        <v>40119</v>
      </c>
      <c r="B144" s="436"/>
      <c r="C144" s="448"/>
      <c r="D144" s="436"/>
      <c r="E144" s="436"/>
      <c r="F144" s="436"/>
      <c r="G144" s="436"/>
      <c r="H144" s="443">
        <v>0.1</v>
      </c>
      <c r="I144" s="443">
        <v>1</v>
      </c>
      <c r="J144" s="428">
        <v>0.5</v>
      </c>
      <c r="K144" s="29"/>
    </row>
    <row r="145" spans="1:16">
      <c r="A145" s="427">
        <v>40118</v>
      </c>
      <c r="B145" s="436"/>
      <c r="C145" s="448"/>
      <c r="D145" s="436"/>
      <c r="E145" s="436"/>
      <c r="F145" s="436"/>
      <c r="G145" s="436"/>
      <c r="H145" s="443">
        <v>0.1</v>
      </c>
      <c r="I145" s="443">
        <v>1</v>
      </c>
      <c r="J145" s="428">
        <v>0.5</v>
      </c>
      <c r="K145" s="29"/>
    </row>
    <row r="146" spans="1:16">
      <c r="A146" s="427">
        <v>40117</v>
      </c>
      <c r="B146" s="436"/>
      <c r="C146" s="448"/>
      <c r="D146" s="436"/>
      <c r="E146" s="436"/>
      <c r="F146" s="436"/>
      <c r="G146" s="436"/>
      <c r="H146" s="443">
        <v>0.1</v>
      </c>
      <c r="I146" s="443">
        <v>1</v>
      </c>
      <c r="J146" s="428">
        <v>0.5</v>
      </c>
      <c r="K146" s="29"/>
    </row>
    <row r="147" spans="1:16">
      <c r="A147" s="427">
        <v>40116</v>
      </c>
      <c r="B147" s="436"/>
      <c r="C147" s="448"/>
      <c r="D147" s="436"/>
      <c r="E147" s="436"/>
      <c r="F147" s="436"/>
      <c r="G147" s="436"/>
      <c r="H147" s="443">
        <v>0.1</v>
      </c>
      <c r="I147" s="443">
        <v>1</v>
      </c>
      <c r="J147" s="428">
        <v>0.5</v>
      </c>
      <c r="K147" s="29"/>
    </row>
    <row r="148" spans="1:16">
      <c r="A148" s="427">
        <v>40115</v>
      </c>
      <c r="B148" s="436"/>
      <c r="C148" s="448"/>
      <c r="D148" s="436"/>
      <c r="E148" s="436"/>
      <c r="F148" s="436"/>
      <c r="G148" s="436"/>
      <c r="H148" s="443">
        <v>0.1</v>
      </c>
      <c r="I148" s="443">
        <v>1</v>
      </c>
      <c r="J148" s="428">
        <v>0.5</v>
      </c>
      <c r="K148" s="29"/>
    </row>
    <row r="149" spans="1:16" ht="15">
      <c r="A149" s="427">
        <v>40114</v>
      </c>
      <c r="B149" s="436"/>
      <c r="C149" s="448"/>
      <c r="D149" s="436"/>
      <c r="E149" s="436"/>
      <c r="F149" s="436"/>
      <c r="G149" s="436"/>
      <c r="H149" s="443">
        <v>0.1</v>
      </c>
      <c r="I149" s="443">
        <v>1</v>
      </c>
      <c r="J149" s="428">
        <v>0.5</v>
      </c>
      <c r="K149" s="31"/>
      <c r="L149" s="32"/>
      <c r="P149" s="32"/>
    </row>
    <row r="150" spans="1:16" ht="15">
      <c r="A150" s="427">
        <v>40113</v>
      </c>
      <c r="B150" s="436"/>
      <c r="C150" s="448"/>
      <c r="D150" s="436"/>
      <c r="E150" s="436"/>
      <c r="F150" s="436"/>
      <c r="G150" s="436"/>
      <c r="H150" s="443">
        <v>0.1</v>
      </c>
      <c r="I150" s="443">
        <v>1</v>
      </c>
      <c r="J150" s="428">
        <v>0.5</v>
      </c>
      <c r="K150" s="31"/>
      <c r="L150" s="32"/>
      <c r="P150" s="32"/>
    </row>
    <row r="151" spans="1:16" ht="15">
      <c r="A151" s="427">
        <v>40112</v>
      </c>
      <c r="B151" s="436"/>
      <c r="C151" s="448"/>
      <c r="D151" s="436"/>
      <c r="E151" s="436"/>
      <c r="F151" s="436"/>
      <c r="G151" s="436"/>
      <c r="H151" s="443">
        <v>0.1</v>
      </c>
      <c r="I151" s="443">
        <v>1</v>
      </c>
      <c r="J151" s="428">
        <v>0.5</v>
      </c>
      <c r="K151" s="31"/>
      <c r="L151" s="32"/>
      <c r="P151" s="32"/>
    </row>
    <row r="152" spans="1:16" ht="15">
      <c r="A152" s="427">
        <v>40111</v>
      </c>
      <c r="B152" s="436"/>
      <c r="C152" s="448"/>
      <c r="D152" s="436"/>
      <c r="E152" s="436"/>
      <c r="F152" s="436"/>
      <c r="G152" s="436"/>
      <c r="H152" s="443">
        <v>0.1</v>
      </c>
      <c r="I152" s="443">
        <v>1</v>
      </c>
      <c r="J152" s="428">
        <v>0.5</v>
      </c>
      <c r="K152" s="31"/>
      <c r="L152" s="32"/>
      <c r="P152" s="32"/>
    </row>
    <row r="153" spans="1:16" ht="15">
      <c r="A153" s="427">
        <v>40110</v>
      </c>
      <c r="B153" s="436"/>
      <c r="C153" s="448"/>
      <c r="D153" s="436"/>
      <c r="E153" s="436"/>
      <c r="F153" s="436"/>
      <c r="G153" s="436"/>
      <c r="H153" s="443">
        <v>0.1</v>
      </c>
      <c r="I153" s="443">
        <v>1</v>
      </c>
      <c r="J153" s="428">
        <v>0.5</v>
      </c>
      <c r="K153" s="31"/>
      <c r="L153" s="32"/>
      <c r="P153" s="32"/>
    </row>
    <row r="154" spans="1:16" ht="15">
      <c r="A154" s="427">
        <v>40109</v>
      </c>
      <c r="B154" s="436"/>
      <c r="C154" s="448"/>
      <c r="D154" s="436"/>
      <c r="E154" s="436"/>
      <c r="F154" s="436"/>
      <c r="G154" s="436"/>
      <c r="H154" s="443">
        <v>0.1</v>
      </c>
      <c r="I154" s="443">
        <v>1</v>
      </c>
      <c r="J154" s="428">
        <v>0.5</v>
      </c>
      <c r="K154" s="31"/>
      <c r="L154" s="32"/>
      <c r="P154" s="32"/>
    </row>
    <row r="155" spans="1:16" ht="15">
      <c r="A155" s="427">
        <v>40108</v>
      </c>
      <c r="B155" s="436"/>
      <c r="C155" s="448"/>
      <c r="D155" s="436"/>
      <c r="E155" s="436"/>
      <c r="F155" s="436"/>
      <c r="G155" s="436"/>
      <c r="H155" s="436">
        <v>0.1</v>
      </c>
      <c r="I155" s="443">
        <v>1</v>
      </c>
      <c r="J155" s="428">
        <v>0.5</v>
      </c>
      <c r="K155" s="31"/>
      <c r="L155" s="32"/>
      <c r="P155" s="32"/>
    </row>
    <row r="156" spans="1:16" ht="15">
      <c r="A156" s="427">
        <v>40107</v>
      </c>
      <c r="B156" s="436"/>
      <c r="C156" s="448"/>
      <c r="D156" s="436"/>
      <c r="E156" s="436"/>
      <c r="F156" s="436"/>
      <c r="G156" s="436"/>
      <c r="H156" s="436">
        <v>0.1</v>
      </c>
      <c r="I156" s="443">
        <v>1</v>
      </c>
      <c r="J156" s="428">
        <v>0.5</v>
      </c>
      <c r="K156" s="31"/>
      <c r="L156" s="32"/>
      <c r="P156" s="32"/>
    </row>
    <row r="157" spans="1:16" ht="15">
      <c r="A157" s="427">
        <v>40106</v>
      </c>
      <c r="B157" s="436"/>
      <c r="C157" s="448"/>
      <c r="D157" s="436"/>
      <c r="E157" s="436"/>
      <c r="F157" s="436"/>
      <c r="G157" s="436"/>
      <c r="H157" s="436">
        <v>0.1</v>
      </c>
      <c r="I157" s="443">
        <v>1</v>
      </c>
      <c r="J157" s="428">
        <v>0.5</v>
      </c>
      <c r="K157" s="31"/>
      <c r="L157" s="32"/>
      <c r="P157" s="32"/>
    </row>
    <row r="158" spans="1:16" ht="15">
      <c r="A158" s="427">
        <v>40105</v>
      </c>
      <c r="B158" s="436"/>
      <c r="C158" s="448"/>
      <c r="D158" s="436"/>
      <c r="E158" s="436"/>
      <c r="F158" s="436"/>
      <c r="G158" s="436"/>
      <c r="H158" s="436">
        <v>0.1</v>
      </c>
      <c r="I158" s="443">
        <v>1</v>
      </c>
      <c r="J158" s="428">
        <v>0.5</v>
      </c>
      <c r="K158" s="31"/>
      <c r="L158" s="32"/>
      <c r="P158" s="32"/>
    </row>
    <row r="159" spans="1:16" ht="15">
      <c r="A159" s="427">
        <v>40102</v>
      </c>
      <c r="B159" s="436"/>
      <c r="C159" s="448"/>
      <c r="D159" s="436"/>
      <c r="E159" s="436"/>
      <c r="F159" s="436"/>
      <c r="G159" s="436"/>
      <c r="H159" s="436">
        <v>0.1</v>
      </c>
      <c r="I159" s="443">
        <v>1</v>
      </c>
      <c r="J159" s="428">
        <v>0.5</v>
      </c>
      <c r="K159" s="31"/>
      <c r="L159" s="32"/>
      <c r="P159" s="32"/>
    </row>
    <row r="160" spans="1:16" ht="15">
      <c r="A160" s="427">
        <v>40101</v>
      </c>
      <c r="B160" s="436"/>
      <c r="C160" s="448"/>
      <c r="D160" s="436"/>
      <c r="E160" s="436"/>
      <c r="F160" s="436"/>
      <c r="G160" s="436"/>
      <c r="H160" s="436">
        <v>0.1</v>
      </c>
      <c r="I160" s="443">
        <v>1</v>
      </c>
      <c r="J160" s="428">
        <v>0.5</v>
      </c>
      <c r="K160" s="31"/>
      <c r="L160" s="32"/>
      <c r="P160" s="32"/>
    </row>
    <row r="161" spans="1:16" ht="15">
      <c r="A161" s="427">
        <v>40100</v>
      </c>
      <c r="B161" s="436"/>
      <c r="C161" s="448"/>
      <c r="D161" s="436"/>
      <c r="E161" s="436"/>
      <c r="F161" s="436"/>
      <c r="G161" s="436"/>
      <c r="H161" s="436">
        <v>0.1</v>
      </c>
      <c r="I161" s="443">
        <v>1</v>
      </c>
      <c r="J161" s="428">
        <v>0.5</v>
      </c>
      <c r="K161" s="31"/>
      <c r="L161" s="32"/>
      <c r="P161" s="32"/>
    </row>
    <row r="162" spans="1:16" ht="15">
      <c r="A162" s="427">
        <v>40099</v>
      </c>
      <c r="B162" s="436"/>
      <c r="C162" s="448"/>
      <c r="D162" s="436"/>
      <c r="E162" s="436"/>
      <c r="F162" s="436"/>
      <c r="G162" s="436"/>
      <c r="H162" s="436">
        <v>0.1</v>
      </c>
      <c r="I162" s="443">
        <v>1</v>
      </c>
      <c r="J162" s="428">
        <v>0.5</v>
      </c>
      <c r="K162" s="31"/>
      <c r="L162" s="32"/>
      <c r="P162" s="32"/>
    </row>
    <row r="163" spans="1:16" ht="15">
      <c r="A163" s="427">
        <v>40098</v>
      </c>
      <c r="B163" s="436"/>
      <c r="C163" s="448"/>
      <c r="D163" s="436"/>
      <c r="E163" s="436"/>
      <c r="F163" s="436"/>
      <c r="G163" s="436"/>
      <c r="H163" s="443">
        <v>0.1</v>
      </c>
      <c r="I163" s="443">
        <v>1</v>
      </c>
      <c r="J163" s="428">
        <v>0.5</v>
      </c>
      <c r="K163" s="31"/>
      <c r="L163" s="32"/>
      <c r="P163" s="32"/>
    </row>
    <row r="164" spans="1:16" ht="15">
      <c r="A164" s="427">
        <v>40095</v>
      </c>
      <c r="B164" s="436"/>
      <c r="C164" s="448"/>
      <c r="D164" s="436"/>
      <c r="E164" s="436"/>
      <c r="F164" s="436"/>
      <c r="G164" s="436"/>
      <c r="H164" s="443">
        <v>0.1</v>
      </c>
      <c r="I164" s="443">
        <v>1</v>
      </c>
      <c r="J164" s="428">
        <v>0.5</v>
      </c>
      <c r="K164" s="31"/>
      <c r="L164" s="32"/>
      <c r="P164" s="32"/>
    </row>
    <row r="165" spans="1:16" ht="15">
      <c r="A165" s="427">
        <v>40094</v>
      </c>
      <c r="B165" s="436"/>
      <c r="C165" s="448"/>
      <c r="D165" s="436"/>
      <c r="E165" s="436"/>
      <c r="F165" s="436"/>
      <c r="G165" s="436"/>
      <c r="H165" s="443">
        <v>0.1</v>
      </c>
      <c r="I165" s="443">
        <v>1</v>
      </c>
      <c r="J165" s="428">
        <v>0.5</v>
      </c>
      <c r="K165" s="31"/>
      <c r="L165" s="32"/>
      <c r="P165" s="32"/>
    </row>
    <row r="166" spans="1:16" ht="15">
      <c r="A166" s="427">
        <v>40093</v>
      </c>
      <c r="B166" s="436"/>
      <c r="C166" s="448"/>
      <c r="D166" s="436"/>
      <c r="E166" s="436"/>
      <c r="F166" s="436"/>
      <c r="G166" s="436"/>
      <c r="H166" s="443">
        <v>0.1</v>
      </c>
      <c r="I166" s="443">
        <v>1</v>
      </c>
      <c r="J166" s="428">
        <v>0.5</v>
      </c>
      <c r="K166" s="31"/>
      <c r="L166" s="32"/>
      <c r="P166" s="32"/>
    </row>
    <row r="167" spans="1:16" ht="15">
      <c r="A167" s="427">
        <v>40092</v>
      </c>
      <c r="B167" s="436"/>
      <c r="C167" s="448"/>
      <c r="D167" s="436"/>
      <c r="E167" s="436"/>
      <c r="F167" s="436"/>
      <c r="G167" s="436"/>
      <c r="H167" s="443">
        <v>0.1</v>
      </c>
      <c r="I167" s="443">
        <v>1</v>
      </c>
      <c r="J167" s="428">
        <v>0.5</v>
      </c>
      <c r="K167" s="31"/>
      <c r="L167" s="32"/>
      <c r="P167" s="32"/>
    </row>
    <row r="168" spans="1:16" ht="15">
      <c r="A168" s="427">
        <v>40091</v>
      </c>
      <c r="B168" s="436"/>
      <c r="C168" s="448"/>
      <c r="D168" s="436"/>
      <c r="E168" s="436"/>
      <c r="F168" s="436"/>
      <c r="G168" s="436"/>
      <c r="H168" s="443">
        <v>0.1</v>
      </c>
      <c r="I168" s="443">
        <v>1</v>
      </c>
      <c r="J168" s="428">
        <v>0.5</v>
      </c>
      <c r="K168" s="31"/>
      <c r="L168" s="32"/>
      <c r="P168" s="32"/>
    </row>
    <row r="169" spans="1:16" ht="15">
      <c r="A169" s="427">
        <v>40088</v>
      </c>
      <c r="B169" s="436"/>
      <c r="C169" s="448"/>
      <c r="D169" s="436"/>
      <c r="E169" s="436"/>
      <c r="F169" s="436"/>
      <c r="G169" s="436"/>
      <c r="H169" s="443">
        <v>0.1</v>
      </c>
      <c r="I169" s="443">
        <v>1</v>
      </c>
      <c r="J169" s="428">
        <v>0.5</v>
      </c>
      <c r="K169" s="31"/>
      <c r="L169" s="32"/>
      <c r="P169" s="32"/>
    </row>
    <row r="170" spans="1:16" ht="15">
      <c r="A170" s="427">
        <v>40087</v>
      </c>
      <c r="B170" s="436"/>
      <c r="C170" s="448"/>
      <c r="D170" s="436"/>
      <c r="E170" s="436"/>
      <c r="F170" s="436"/>
      <c r="G170" s="436"/>
      <c r="H170" s="443">
        <v>0.1</v>
      </c>
      <c r="I170" s="443">
        <v>1</v>
      </c>
      <c r="J170" s="428">
        <v>0.5</v>
      </c>
      <c r="K170" s="31"/>
      <c r="L170" s="32"/>
      <c r="P170" s="32"/>
    </row>
    <row r="171" spans="1:16" ht="15">
      <c r="A171" s="427">
        <v>40086</v>
      </c>
      <c r="B171" s="436"/>
      <c r="C171" s="448"/>
      <c r="D171" s="436"/>
      <c r="E171" s="436"/>
      <c r="F171" s="436"/>
      <c r="G171" s="436"/>
      <c r="H171" s="443">
        <v>0.1</v>
      </c>
      <c r="I171" s="443">
        <v>1</v>
      </c>
      <c r="J171" s="428">
        <v>0.5</v>
      </c>
      <c r="K171" s="31"/>
      <c r="L171" s="32"/>
      <c r="P171" s="32"/>
    </row>
    <row r="172" spans="1:16" ht="15">
      <c r="A172" s="427">
        <v>40085</v>
      </c>
      <c r="B172" s="436"/>
      <c r="C172" s="448"/>
      <c r="D172" s="436"/>
      <c r="E172" s="436"/>
      <c r="F172" s="436"/>
      <c r="G172" s="436"/>
      <c r="H172" s="443">
        <v>0.1</v>
      </c>
      <c r="I172" s="443">
        <v>1</v>
      </c>
      <c r="J172" s="428">
        <v>0.5</v>
      </c>
      <c r="K172" s="31"/>
      <c r="L172" s="32"/>
      <c r="P172" s="32"/>
    </row>
    <row r="173" spans="1:16" ht="15">
      <c r="A173" s="427">
        <v>40084</v>
      </c>
      <c r="B173" s="436"/>
      <c r="C173" s="448"/>
      <c r="D173" s="436"/>
      <c r="E173" s="436"/>
      <c r="F173" s="436"/>
      <c r="G173" s="436"/>
      <c r="H173" s="443">
        <v>0.1</v>
      </c>
      <c r="I173" s="443">
        <v>1</v>
      </c>
      <c r="J173" s="428">
        <v>0.5</v>
      </c>
      <c r="K173" s="31"/>
      <c r="L173" s="32"/>
      <c r="P173" s="32"/>
    </row>
    <row r="174" spans="1:16" ht="15">
      <c r="A174" s="427">
        <v>40081</v>
      </c>
      <c r="B174" s="436"/>
      <c r="C174" s="448"/>
      <c r="D174" s="436"/>
      <c r="E174" s="436"/>
      <c r="F174" s="436"/>
      <c r="G174" s="436"/>
      <c r="H174" s="443">
        <v>0.1</v>
      </c>
      <c r="I174" s="443">
        <v>1</v>
      </c>
      <c r="J174" s="428">
        <v>0.5</v>
      </c>
      <c r="K174" s="31"/>
      <c r="L174" s="32"/>
      <c r="P174" s="32"/>
    </row>
    <row r="175" spans="1:16" ht="15">
      <c r="A175" s="427">
        <v>40080</v>
      </c>
      <c r="B175" s="436"/>
      <c r="C175" s="448"/>
      <c r="D175" s="436"/>
      <c r="E175" s="436"/>
      <c r="F175" s="436"/>
      <c r="G175" s="436"/>
      <c r="H175" s="443">
        <v>0.1</v>
      </c>
      <c r="I175" s="443">
        <v>1</v>
      </c>
      <c r="J175" s="428">
        <v>0.5</v>
      </c>
      <c r="K175" s="31"/>
      <c r="L175" s="32"/>
      <c r="P175" s="32"/>
    </row>
    <row r="176" spans="1:16" ht="15">
      <c r="A176" s="427">
        <v>40079</v>
      </c>
      <c r="B176" s="436"/>
      <c r="C176" s="448"/>
      <c r="D176" s="436"/>
      <c r="E176" s="436"/>
      <c r="F176" s="436"/>
      <c r="G176" s="436"/>
      <c r="H176" s="436">
        <v>0.1</v>
      </c>
      <c r="I176" s="443">
        <v>1</v>
      </c>
      <c r="J176" s="428">
        <v>0.5</v>
      </c>
      <c r="K176" s="31"/>
      <c r="L176" s="32"/>
      <c r="P176" s="32"/>
    </row>
    <row r="177" spans="1:16" ht="15">
      <c r="A177" s="427">
        <v>40078</v>
      </c>
      <c r="B177" s="436"/>
      <c r="C177" s="436"/>
      <c r="D177" s="436"/>
      <c r="E177" s="436"/>
      <c r="F177" s="436"/>
      <c r="G177" s="436"/>
      <c r="H177" s="436">
        <v>0.1</v>
      </c>
      <c r="I177" s="443">
        <v>1</v>
      </c>
      <c r="J177" s="428">
        <v>0.5</v>
      </c>
      <c r="K177" s="31"/>
      <c r="L177" s="32"/>
      <c r="P177" s="32"/>
    </row>
    <row r="178" spans="1:16" ht="15">
      <c r="A178" s="427">
        <v>40077</v>
      </c>
      <c r="B178" s="436"/>
      <c r="C178" s="436"/>
      <c r="D178" s="436"/>
      <c r="E178" s="436"/>
      <c r="F178" s="436"/>
      <c r="G178" s="436"/>
      <c r="H178" s="443">
        <v>0.1</v>
      </c>
      <c r="I178" s="443">
        <v>1</v>
      </c>
      <c r="J178" s="428">
        <v>0.5</v>
      </c>
      <c r="K178" s="31"/>
      <c r="L178" s="32"/>
      <c r="P178" s="32"/>
    </row>
    <row r="179" spans="1:16" ht="15">
      <c r="A179" s="427">
        <v>40074</v>
      </c>
      <c r="B179" s="436"/>
      <c r="C179" s="436"/>
      <c r="D179" s="436"/>
      <c r="E179" s="436"/>
      <c r="F179" s="436"/>
      <c r="G179" s="436"/>
      <c r="H179" s="443">
        <v>0.1</v>
      </c>
      <c r="I179" s="443">
        <v>1</v>
      </c>
      <c r="J179" s="428">
        <v>0.5</v>
      </c>
      <c r="K179" s="31"/>
      <c r="L179" s="32"/>
      <c r="P179" s="32"/>
    </row>
    <row r="180" spans="1:16" ht="15">
      <c r="A180" s="427">
        <v>40073</v>
      </c>
      <c r="B180" s="436"/>
      <c r="C180" s="436"/>
      <c r="D180" s="436"/>
      <c r="E180" s="436"/>
      <c r="F180" s="436"/>
      <c r="G180" s="436"/>
      <c r="H180" s="443">
        <v>0.1</v>
      </c>
      <c r="I180" s="443">
        <v>1</v>
      </c>
      <c r="J180" s="428">
        <v>0.5</v>
      </c>
      <c r="K180" s="31"/>
      <c r="L180" s="32"/>
      <c r="P180" s="32"/>
    </row>
    <row r="181" spans="1:16" ht="15">
      <c r="A181" s="427">
        <v>40072</v>
      </c>
      <c r="B181" s="436"/>
      <c r="C181" s="436"/>
      <c r="D181" s="436"/>
      <c r="E181" s="436"/>
      <c r="F181" s="436"/>
      <c r="G181" s="436"/>
      <c r="H181" s="443">
        <v>0.1</v>
      </c>
      <c r="I181" s="443">
        <v>1</v>
      </c>
      <c r="J181" s="428">
        <v>0.5</v>
      </c>
      <c r="K181" s="31"/>
      <c r="L181" s="32"/>
      <c r="P181" s="32"/>
    </row>
    <row r="182" spans="1:16" ht="15">
      <c r="A182" s="427">
        <v>40071</v>
      </c>
      <c r="B182" s="436"/>
      <c r="C182" s="436"/>
      <c r="D182" s="436"/>
      <c r="E182" s="436"/>
      <c r="F182" s="436"/>
      <c r="G182" s="436"/>
      <c r="H182" s="443">
        <v>0.1</v>
      </c>
      <c r="I182" s="443">
        <v>1</v>
      </c>
      <c r="J182" s="428">
        <v>0.5</v>
      </c>
      <c r="K182" s="31"/>
      <c r="L182" s="32"/>
      <c r="P182" s="32"/>
    </row>
    <row r="183" spans="1:16" ht="15">
      <c r="A183" s="427">
        <v>40070</v>
      </c>
      <c r="B183" s="436"/>
      <c r="C183" s="436"/>
      <c r="D183" s="436"/>
      <c r="E183" s="436"/>
      <c r="F183" s="436"/>
      <c r="G183" s="436"/>
      <c r="H183" s="443">
        <v>0.1</v>
      </c>
      <c r="I183" s="443">
        <v>1</v>
      </c>
      <c r="J183" s="428">
        <v>0.5</v>
      </c>
      <c r="K183" s="31"/>
      <c r="L183" s="32"/>
      <c r="P183" s="32"/>
    </row>
    <row r="184" spans="1:16" ht="15">
      <c r="A184" s="427">
        <v>40067</v>
      </c>
      <c r="B184" s="436"/>
      <c r="C184" s="436"/>
      <c r="D184" s="436"/>
      <c r="E184" s="436"/>
      <c r="F184" s="436"/>
      <c r="G184" s="436"/>
      <c r="H184" s="443">
        <v>0.1</v>
      </c>
      <c r="I184" s="443">
        <v>1</v>
      </c>
      <c r="J184" s="428">
        <v>0.5</v>
      </c>
      <c r="K184" s="31"/>
      <c r="L184" s="32"/>
      <c r="P184" s="32"/>
    </row>
    <row r="185" spans="1:16" ht="15">
      <c r="A185" s="427">
        <v>40066</v>
      </c>
      <c r="B185" s="436"/>
      <c r="C185" s="436"/>
      <c r="D185" s="436"/>
      <c r="E185" s="436"/>
      <c r="F185" s="436"/>
      <c r="G185" s="436"/>
      <c r="H185" s="443">
        <v>0.1</v>
      </c>
      <c r="I185" s="443">
        <v>1</v>
      </c>
      <c r="J185" s="428">
        <v>0.5</v>
      </c>
      <c r="K185" s="31"/>
      <c r="L185" s="32"/>
      <c r="P185" s="32"/>
    </row>
    <row r="186" spans="1:16" ht="15">
      <c r="A186" s="427">
        <v>40065</v>
      </c>
      <c r="B186" s="436"/>
      <c r="C186" s="436"/>
      <c r="D186" s="436"/>
      <c r="E186" s="436"/>
      <c r="F186" s="436"/>
      <c r="G186" s="436"/>
      <c r="H186" s="443">
        <v>0.1</v>
      </c>
      <c r="I186" s="443">
        <v>1</v>
      </c>
      <c r="J186" s="428">
        <v>0.5</v>
      </c>
      <c r="K186" s="31"/>
      <c r="L186" s="32"/>
      <c r="P186" s="32"/>
    </row>
    <row r="187" spans="1:16" ht="15">
      <c r="A187" s="427">
        <v>40064</v>
      </c>
      <c r="B187" s="436"/>
      <c r="C187" s="436"/>
      <c r="D187" s="436"/>
      <c r="E187" s="436"/>
      <c r="F187" s="436"/>
      <c r="G187" s="436"/>
      <c r="H187" s="443">
        <v>0.1</v>
      </c>
      <c r="I187" s="443">
        <v>1</v>
      </c>
      <c r="J187" s="428">
        <v>0.5</v>
      </c>
      <c r="K187" s="31"/>
      <c r="L187" s="32"/>
      <c r="P187" s="32"/>
    </row>
    <row r="188" spans="1:16" ht="15">
      <c r="A188" s="427">
        <v>40063</v>
      </c>
      <c r="B188" s="436"/>
      <c r="C188" s="436"/>
      <c r="D188" s="436"/>
      <c r="E188" s="436"/>
      <c r="F188" s="436"/>
      <c r="G188" s="436"/>
      <c r="H188" s="443">
        <v>0.1</v>
      </c>
      <c r="I188" s="443">
        <v>1</v>
      </c>
      <c r="J188" s="428">
        <v>0.5</v>
      </c>
      <c r="K188" s="31"/>
      <c r="L188" s="32"/>
      <c r="P188" s="32"/>
    </row>
    <row r="189" spans="1:16" ht="15">
      <c r="A189" s="427">
        <v>40060</v>
      </c>
      <c r="B189" s="436"/>
      <c r="C189" s="436"/>
      <c r="D189" s="436"/>
      <c r="E189" s="436"/>
      <c r="F189" s="436"/>
      <c r="G189" s="436"/>
      <c r="H189" s="443">
        <v>0.1</v>
      </c>
      <c r="I189" s="443">
        <v>1</v>
      </c>
      <c r="J189" s="428">
        <v>0.5</v>
      </c>
      <c r="K189" s="31"/>
      <c r="L189" s="32"/>
      <c r="P189" s="32"/>
    </row>
    <row r="190" spans="1:16" ht="15">
      <c r="A190" s="444">
        <v>40059</v>
      </c>
      <c r="B190" s="443"/>
      <c r="C190" s="443"/>
      <c r="D190" s="443"/>
      <c r="E190" s="443"/>
      <c r="F190" s="443"/>
      <c r="G190" s="443"/>
      <c r="H190" s="443">
        <v>0.1</v>
      </c>
      <c r="I190" s="443">
        <v>1</v>
      </c>
      <c r="J190" s="428">
        <v>0.5</v>
      </c>
      <c r="K190" s="31"/>
      <c r="L190" s="32"/>
      <c r="P190" s="32"/>
    </row>
    <row r="191" spans="1:16" ht="15">
      <c r="A191" s="444">
        <v>40058</v>
      </c>
      <c r="B191" s="443"/>
      <c r="C191" s="443"/>
      <c r="D191" s="443"/>
      <c r="E191" s="443"/>
      <c r="F191" s="443"/>
      <c r="G191" s="443"/>
      <c r="H191" s="449">
        <v>0.1</v>
      </c>
      <c r="I191" s="449">
        <v>1</v>
      </c>
      <c r="J191" s="450">
        <v>0.5</v>
      </c>
      <c r="K191" s="31"/>
      <c r="L191" s="32"/>
      <c r="P191" s="32"/>
    </row>
    <row r="192" spans="1:16" ht="15">
      <c r="A192" s="427">
        <v>40057</v>
      </c>
      <c r="B192" s="436"/>
      <c r="C192" s="436"/>
      <c r="D192" s="436"/>
      <c r="E192" s="436"/>
      <c r="F192" s="436"/>
      <c r="G192" s="436"/>
      <c r="H192" s="449">
        <v>0.1</v>
      </c>
      <c r="I192" s="449">
        <v>1</v>
      </c>
      <c r="J192" s="450">
        <v>0.5</v>
      </c>
      <c r="K192" s="31"/>
      <c r="L192" s="32"/>
      <c r="P192" s="32"/>
    </row>
    <row r="193" spans="1:16" ht="15">
      <c r="A193" s="427">
        <v>40056</v>
      </c>
      <c r="B193" s="436"/>
      <c r="C193" s="436"/>
      <c r="D193" s="436"/>
      <c r="E193" s="436"/>
      <c r="F193" s="436"/>
      <c r="G193" s="436"/>
      <c r="H193" s="449">
        <v>0.1</v>
      </c>
      <c r="I193" s="449">
        <v>1</v>
      </c>
      <c r="J193" s="450">
        <v>0.5</v>
      </c>
      <c r="K193" s="31"/>
      <c r="L193" s="32"/>
      <c r="P193" s="32"/>
    </row>
    <row r="194" spans="1:16" ht="15">
      <c r="A194" s="427">
        <v>40053</v>
      </c>
      <c r="B194" s="436"/>
      <c r="C194" s="436"/>
      <c r="D194" s="436"/>
      <c r="E194" s="436"/>
      <c r="F194" s="436"/>
      <c r="G194" s="436"/>
      <c r="H194" s="449">
        <v>0.1</v>
      </c>
      <c r="I194" s="449">
        <v>1</v>
      </c>
      <c r="J194" s="450">
        <v>0.5</v>
      </c>
      <c r="K194" s="31"/>
      <c r="L194" s="32"/>
      <c r="P194" s="32"/>
    </row>
    <row r="195" spans="1:16" ht="15">
      <c r="A195" s="427">
        <v>40052</v>
      </c>
      <c r="B195" s="436"/>
      <c r="C195" s="436"/>
      <c r="D195" s="436"/>
      <c r="E195" s="436"/>
      <c r="F195" s="436"/>
      <c r="G195" s="436"/>
      <c r="H195" s="449">
        <v>0.1</v>
      </c>
      <c r="I195" s="449">
        <v>1</v>
      </c>
      <c r="J195" s="450">
        <v>0.5</v>
      </c>
      <c r="K195" s="31"/>
      <c r="L195" s="32"/>
      <c r="P195" s="32"/>
    </row>
    <row r="196" spans="1:16" ht="15">
      <c r="A196" s="427">
        <v>40051</v>
      </c>
      <c r="B196" s="436"/>
      <c r="C196" s="436"/>
      <c r="D196" s="436"/>
      <c r="E196" s="436"/>
      <c r="F196" s="436"/>
      <c r="G196" s="436"/>
      <c r="H196" s="449">
        <v>0.1</v>
      </c>
      <c r="I196" s="449">
        <v>1</v>
      </c>
      <c r="J196" s="450">
        <v>0.5</v>
      </c>
      <c r="K196" s="31"/>
      <c r="L196" s="32"/>
      <c r="P196" s="32"/>
    </row>
    <row r="197" spans="1:16" ht="15">
      <c r="A197" s="427">
        <v>40050</v>
      </c>
      <c r="B197" s="436"/>
      <c r="C197" s="436"/>
      <c r="D197" s="436"/>
      <c r="E197" s="436"/>
      <c r="F197" s="436"/>
      <c r="G197" s="436"/>
      <c r="H197" s="449">
        <v>0.1</v>
      </c>
      <c r="I197" s="449">
        <v>1</v>
      </c>
      <c r="J197" s="450">
        <v>0.5</v>
      </c>
      <c r="K197" s="31"/>
      <c r="L197" s="32"/>
      <c r="P197" s="32"/>
    </row>
    <row r="198" spans="1:16" ht="15">
      <c r="A198" s="427">
        <v>40049</v>
      </c>
      <c r="B198" s="436"/>
      <c r="C198" s="436"/>
      <c r="D198" s="436"/>
      <c r="E198" s="436"/>
      <c r="F198" s="436"/>
      <c r="G198" s="436"/>
      <c r="H198" s="449">
        <v>0.1</v>
      </c>
      <c r="I198" s="449">
        <v>1</v>
      </c>
      <c r="J198" s="450">
        <v>0.5</v>
      </c>
      <c r="K198" s="31"/>
      <c r="L198" s="32"/>
      <c r="P198" s="32"/>
    </row>
    <row r="199" spans="1:16" ht="15">
      <c r="A199" s="427">
        <v>40046</v>
      </c>
      <c r="B199" s="436"/>
      <c r="C199" s="436"/>
      <c r="D199" s="436"/>
      <c r="E199" s="436"/>
      <c r="F199" s="436"/>
      <c r="G199" s="436"/>
      <c r="H199" s="449">
        <v>0.1</v>
      </c>
      <c r="I199" s="449">
        <v>1</v>
      </c>
      <c r="J199" s="450">
        <v>0.5</v>
      </c>
      <c r="K199" s="31"/>
      <c r="L199" s="32"/>
      <c r="P199" s="32"/>
    </row>
    <row r="200" spans="1:16" ht="15">
      <c r="A200" s="427">
        <v>40045</v>
      </c>
      <c r="B200" s="436"/>
      <c r="C200" s="436"/>
      <c r="D200" s="436"/>
      <c r="E200" s="436"/>
      <c r="F200" s="436"/>
      <c r="G200" s="436"/>
      <c r="H200" s="449">
        <v>0.1</v>
      </c>
      <c r="I200" s="449">
        <v>1</v>
      </c>
      <c r="J200" s="450">
        <v>0.5</v>
      </c>
      <c r="K200" s="31"/>
      <c r="L200" s="32"/>
      <c r="P200" s="32"/>
    </row>
    <row r="201" spans="1:16" ht="15">
      <c r="A201" s="427">
        <v>40044</v>
      </c>
      <c r="B201" s="436"/>
      <c r="C201" s="436"/>
      <c r="D201" s="436"/>
      <c r="E201" s="436"/>
      <c r="F201" s="436"/>
      <c r="G201" s="436"/>
      <c r="H201" s="449">
        <v>0.1</v>
      </c>
      <c r="I201" s="449">
        <v>1</v>
      </c>
      <c r="J201" s="450">
        <v>0.5</v>
      </c>
      <c r="K201" s="31"/>
      <c r="L201" s="32"/>
      <c r="P201" s="32"/>
    </row>
    <row r="202" spans="1:16" ht="15">
      <c r="A202" s="427">
        <v>40043</v>
      </c>
      <c r="B202" s="436"/>
      <c r="C202" s="436"/>
      <c r="D202" s="436"/>
      <c r="E202" s="436"/>
      <c r="F202" s="436"/>
      <c r="G202" s="436"/>
      <c r="H202" s="449">
        <v>0.1</v>
      </c>
      <c r="I202" s="449">
        <v>1</v>
      </c>
      <c r="J202" s="450">
        <v>0.5</v>
      </c>
      <c r="K202" s="31"/>
      <c r="L202" s="32"/>
      <c r="P202" s="32"/>
    </row>
    <row r="203" spans="1:16" ht="15">
      <c r="A203" s="427">
        <v>40042</v>
      </c>
      <c r="B203" s="436"/>
      <c r="C203" s="436"/>
      <c r="D203" s="436"/>
      <c r="E203" s="436"/>
      <c r="F203" s="436"/>
      <c r="G203" s="436"/>
      <c r="H203" s="449">
        <v>0.1</v>
      </c>
      <c r="I203" s="449">
        <v>1</v>
      </c>
      <c r="J203" s="450">
        <v>0.5</v>
      </c>
      <c r="K203" s="31"/>
      <c r="L203" s="32"/>
      <c r="P203" s="32"/>
    </row>
    <row r="204" spans="1:16" ht="15">
      <c r="A204" s="427">
        <v>40039</v>
      </c>
      <c r="B204" s="436"/>
      <c r="C204" s="436"/>
      <c r="D204" s="436"/>
      <c r="E204" s="436"/>
      <c r="F204" s="436"/>
      <c r="G204" s="436"/>
      <c r="H204" s="449">
        <v>0.1</v>
      </c>
      <c r="I204" s="449">
        <v>1</v>
      </c>
      <c r="J204" s="450">
        <v>0.5</v>
      </c>
      <c r="K204" s="31"/>
      <c r="L204" s="32"/>
      <c r="P204" s="32"/>
    </row>
    <row r="205" spans="1:16" ht="15">
      <c r="A205" s="427">
        <v>40038</v>
      </c>
      <c r="B205" s="436"/>
      <c r="C205" s="436"/>
      <c r="D205" s="436"/>
      <c r="E205" s="436"/>
      <c r="F205" s="436"/>
      <c r="G205" s="436"/>
      <c r="H205" s="449">
        <v>0.1</v>
      </c>
      <c r="I205" s="449">
        <v>1</v>
      </c>
      <c r="J205" s="450">
        <v>0.5</v>
      </c>
      <c r="K205" s="31"/>
      <c r="L205" s="32"/>
      <c r="P205" s="32"/>
    </row>
    <row r="206" spans="1:16" ht="15">
      <c r="A206" s="427">
        <v>40037</v>
      </c>
      <c r="B206" s="436"/>
      <c r="C206" s="436"/>
      <c r="D206" s="436"/>
      <c r="E206" s="436"/>
      <c r="F206" s="436"/>
      <c r="G206" s="436"/>
      <c r="H206" s="449">
        <v>0.1</v>
      </c>
      <c r="I206" s="449">
        <v>1</v>
      </c>
      <c r="J206" s="450">
        <v>0.5</v>
      </c>
      <c r="K206" s="31"/>
      <c r="L206" s="32"/>
      <c r="P206" s="32"/>
    </row>
    <row r="207" spans="1:16" ht="15">
      <c r="A207" s="427">
        <v>40036</v>
      </c>
      <c r="B207" s="436"/>
      <c r="C207" s="436"/>
      <c r="D207" s="436"/>
      <c r="E207" s="436"/>
      <c r="F207" s="436"/>
      <c r="G207" s="436"/>
      <c r="H207" s="449">
        <v>0.1</v>
      </c>
      <c r="I207" s="449">
        <v>1</v>
      </c>
      <c r="J207" s="450">
        <v>0.5</v>
      </c>
      <c r="K207" s="31"/>
      <c r="L207" s="32"/>
      <c r="P207" s="32"/>
    </row>
    <row r="208" spans="1:16" ht="15">
      <c r="A208" s="427">
        <v>40035</v>
      </c>
      <c r="B208" s="436"/>
      <c r="C208" s="436"/>
      <c r="D208" s="436"/>
      <c r="E208" s="436"/>
      <c r="F208" s="436"/>
      <c r="G208" s="436"/>
      <c r="H208" s="449">
        <v>0.1</v>
      </c>
      <c r="I208" s="449">
        <v>1</v>
      </c>
      <c r="J208" s="450">
        <v>0.5</v>
      </c>
      <c r="K208" s="31"/>
      <c r="L208" s="32"/>
      <c r="P208" s="32"/>
    </row>
    <row r="209" spans="1:16" ht="15">
      <c r="A209" s="427">
        <v>40032</v>
      </c>
      <c r="B209" s="436"/>
      <c r="C209" s="436"/>
      <c r="D209" s="436"/>
      <c r="E209" s="436"/>
      <c r="F209" s="436"/>
      <c r="G209" s="436"/>
      <c r="H209" s="449">
        <v>0.1</v>
      </c>
      <c r="I209" s="449">
        <v>1</v>
      </c>
      <c r="J209" s="450">
        <v>0.5</v>
      </c>
      <c r="K209" s="31"/>
      <c r="L209" s="32"/>
      <c r="P209" s="32"/>
    </row>
    <row r="210" spans="1:16" ht="15">
      <c r="A210" s="427">
        <v>40031</v>
      </c>
      <c r="B210" s="436"/>
      <c r="C210" s="436"/>
      <c r="D210" s="436"/>
      <c r="E210" s="436"/>
      <c r="F210" s="436"/>
      <c r="G210" s="436"/>
      <c r="H210" s="449">
        <v>0.1</v>
      </c>
      <c r="I210" s="449">
        <v>1</v>
      </c>
      <c r="J210" s="450">
        <v>0.5</v>
      </c>
      <c r="K210" s="31"/>
      <c r="L210" s="32"/>
      <c r="P210" s="32"/>
    </row>
    <row r="211" spans="1:16" ht="15">
      <c r="A211" s="427">
        <v>40030</v>
      </c>
      <c r="B211" s="436"/>
      <c r="C211" s="436"/>
      <c r="D211" s="436"/>
      <c r="E211" s="436"/>
      <c r="F211" s="436"/>
      <c r="G211" s="436"/>
      <c r="H211" s="449">
        <v>0.1</v>
      </c>
      <c r="I211" s="449">
        <v>1</v>
      </c>
      <c r="J211" s="450">
        <v>0.5</v>
      </c>
      <c r="K211" s="31"/>
      <c r="L211" s="32"/>
      <c r="P211" s="32"/>
    </row>
    <row r="212" spans="1:16" ht="15">
      <c r="A212" s="427">
        <v>40029</v>
      </c>
      <c r="B212" s="436"/>
      <c r="C212" s="436"/>
      <c r="D212" s="436"/>
      <c r="E212" s="436"/>
      <c r="F212" s="436"/>
      <c r="G212" s="436"/>
      <c r="H212" s="449">
        <v>0.1</v>
      </c>
      <c r="I212" s="449">
        <v>1</v>
      </c>
      <c r="J212" s="450">
        <v>0.5</v>
      </c>
      <c r="K212" s="31"/>
      <c r="L212" s="32"/>
      <c r="P212" s="32"/>
    </row>
    <row r="213" spans="1:16" ht="15">
      <c r="A213" s="451">
        <v>40028</v>
      </c>
      <c r="B213" s="449"/>
      <c r="C213" s="449"/>
      <c r="D213" s="449"/>
      <c r="E213" s="449"/>
      <c r="F213" s="449"/>
      <c r="G213" s="449"/>
      <c r="H213" s="449">
        <v>0.1</v>
      </c>
      <c r="I213" s="449">
        <v>1</v>
      </c>
      <c r="J213" s="450">
        <v>0.5</v>
      </c>
      <c r="K213" s="31"/>
      <c r="L213" s="32"/>
      <c r="P213" s="32"/>
    </row>
    <row r="214" spans="1:16" ht="15">
      <c r="A214" s="451">
        <v>40025</v>
      </c>
      <c r="B214" s="449"/>
      <c r="C214" s="449"/>
      <c r="D214" s="449"/>
      <c r="E214" s="449"/>
      <c r="F214" s="449"/>
      <c r="G214" s="449"/>
      <c r="H214" s="449">
        <v>0.1</v>
      </c>
      <c r="I214" s="449">
        <v>1</v>
      </c>
      <c r="J214" s="450">
        <v>0.5</v>
      </c>
      <c r="K214" s="31"/>
      <c r="L214" s="32"/>
      <c r="P214" s="32"/>
    </row>
    <row r="215" spans="1:16" ht="15">
      <c r="A215" s="451">
        <v>40024</v>
      </c>
      <c r="B215" s="449"/>
      <c r="C215" s="449"/>
      <c r="D215" s="449"/>
      <c r="E215" s="449"/>
      <c r="F215" s="449"/>
      <c r="G215" s="449"/>
      <c r="H215" s="449">
        <v>0.1</v>
      </c>
      <c r="I215" s="449">
        <v>1</v>
      </c>
      <c r="J215" s="450">
        <v>0.5</v>
      </c>
      <c r="K215" s="31"/>
      <c r="L215" s="32"/>
      <c r="P215" s="32"/>
    </row>
    <row r="216" spans="1:16" ht="15">
      <c r="A216" s="451">
        <v>40023</v>
      </c>
      <c r="B216" s="449"/>
      <c r="C216" s="449"/>
      <c r="D216" s="449"/>
      <c r="E216" s="449"/>
      <c r="F216" s="449"/>
      <c r="G216" s="449"/>
      <c r="H216" s="449">
        <v>0.1</v>
      </c>
      <c r="I216" s="449">
        <v>1</v>
      </c>
      <c r="J216" s="450">
        <v>0.5</v>
      </c>
      <c r="K216" s="31"/>
      <c r="L216" s="32"/>
      <c r="P216" s="32"/>
    </row>
    <row r="217" spans="1:16" ht="15">
      <c r="A217" s="451">
        <v>40022</v>
      </c>
      <c r="B217" s="449"/>
      <c r="C217" s="449"/>
      <c r="D217" s="449"/>
      <c r="E217" s="449"/>
      <c r="F217" s="449"/>
      <c r="G217" s="449"/>
      <c r="H217" s="449">
        <v>0.1</v>
      </c>
      <c r="I217" s="449">
        <v>1</v>
      </c>
      <c r="J217" s="450">
        <v>0.5</v>
      </c>
      <c r="K217" s="31"/>
      <c r="L217" s="32"/>
      <c r="P217" s="32"/>
    </row>
    <row r="218" spans="1:16">
      <c r="A218" s="451">
        <v>40021</v>
      </c>
      <c r="B218" s="449"/>
      <c r="C218" s="449"/>
      <c r="D218" s="449"/>
      <c r="E218" s="449"/>
      <c r="F218" s="449"/>
      <c r="G218" s="449"/>
      <c r="H218" s="449">
        <v>0.1</v>
      </c>
      <c r="I218" s="449">
        <v>1</v>
      </c>
      <c r="J218" s="450">
        <v>0.5</v>
      </c>
      <c r="K218" s="29"/>
    </row>
    <row r="219" spans="1:16">
      <c r="A219" s="451">
        <v>40018</v>
      </c>
      <c r="B219" s="449"/>
      <c r="C219" s="449"/>
      <c r="D219" s="449"/>
      <c r="E219" s="449"/>
      <c r="F219" s="449"/>
      <c r="G219" s="449"/>
      <c r="H219" s="449">
        <v>0.1</v>
      </c>
      <c r="I219" s="449">
        <v>1</v>
      </c>
      <c r="J219" s="450">
        <v>0.5</v>
      </c>
      <c r="K219" s="29"/>
    </row>
    <row r="220" spans="1:16">
      <c r="A220" s="451">
        <v>40017</v>
      </c>
      <c r="B220" s="449"/>
      <c r="C220" s="449"/>
      <c r="D220" s="449"/>
      <c r="E220" s="449"/>
      <c r="F220" s="449"/>
      <c r="G220" s="449"/>
      <c r="H220" s="449">
        <v>0.1</v>
      </c>
      <c r="I220" s="449">
        <v>1</v>
      </c>
      <c r="J220" s="450">
        <v>0.5</v>
      </c>
      <c r="K220" s="29"/>
    </row>
    <row r="221" spans="1:16">
      <c r="A221" s="451">
        <v>40016</v>
      </c>
      <c r="B221" s="449"/>
      <c r="C221" s="449"/>
      <c r="D221" s="449"/>
      <c r="E221" s="449"/>
      <c r="F221" s="449"/>
      <c r="G221" s="449"/>
      <c r="H221" s="449">
        <v>0.1</v>
      </c>
      <c r="I221" s="449">
        <v>1</v>
      </c>
      <c r="J221" s="450">
        <v>0.5</v>
      </c>
      <c r="K221" s="29"/>
    </row>
    <row r="222" spans="1:16">
      <c r="A222" s="451">
        <v>40015</v>
      </c>
      <c r="B222" s="449"/>
      <c r="C222" s="449"/>
      <c r="D222" s="449"/>
      <c r="E222" s="449"/>
      <c r="F222" s="449"/>
      <c r="G222" s="449"/>
      <c r="H222" s="449">
        <v>0.1</v>
      </c>
      <c r="I222" s="449">
        <v>1</v>
      </c>
      <c r="J222" s="450">
        <v>0.5</v>
      </c>
      <c r="K222" s="29"/>
    </row>
    <row r="223" spans="1:16">
      <c r="A223" s="451">
        <v>40014</v>
      </c>
      <c r="B223" s="449"/>
      <c r="C223" s="449"/>
      <c r="D223" s="449"/>
      <c r="E223" s="449"/>
      <c r="F223" s="449"/>
      <c r="G223" s="449"/>
      <c r="H223" s="449">
        <v>0.1</v>
      </c>
      <c r="I223" s="449">
        <v>1</v>
      </c>
      <c r="J223" s="450">
        <v>0.5</v>
      </c>
      <c r="K223" s="29"/>
    </row>
    <row r="224" spans="1:16">
      <c r="A224" s="451">
        <v>40011</v>
      </c>
      <c r="B224" s="449"/>
      <c r="C224" s="449"/>
      <c r="D224" s="449"/>
      <c r="E224" s="449"/>
      <c r="F224" s="449"/>
      <c r="G224" s="449"/>
      <c r="H224" s="449">
        <v>0.1</v>
      </c>
      <c r="I224" s="449">
        <v>1</v>
      </c>
      <c r="J224" s="450">
        <v>0.5</v>
      </c>
      <c r="K224" s="29"/>
    </row>
    <row r="225" spans="1:11">
      <c r="A225" s="451">
        <v>40010</v>
      </c>
      <c r="B225" s="449"/>
      <c r="C225" s="449"/>
      <c r="D225" s="449"/>
      <c r="E225" s="449"/>
      <c r="F225" s="449"/>
      <c r="G225" s="449"/>
      <c r="H225" s="449">
        <v>0.1</v>
      </c>
      <c r="I225" s="449">
        <v>1</v>
      </c>
      <c r="J225" s="450">
        <v>0.5</v>
      </c>
      <c r="K225" s="29"/>
    </row>
    <row r="226" spans="1:11">
      <c r="A226" s="451">
        <v>40009</v>
      </c>
      <c r="B226" s="449"/>
      <c r="C226" s="449"/>
      <c r="D226" s="449"/>
      <c r="E226" s="449"/>
      <c r="F226" s="449"/>
      <c r="G226" s="449"/>
      <c r="H226" s="449">
        <v>0.1</v>
      </c>
      <c r="I226" s="449">
        <v>1</v>
      </c>
      <c r="J226" s="450">
        <v>0.5</v>
      </c>
      <c r="K226" s="29"/>
    </row>
    <row r="227" spans="1:11">
      <c r="A227" s="451">
        <v>40008</v>
      </c>
      <c r="B227" s="449"/>
      <c r="C227" s="449"/>
      <c r="D227" s="449"/>
      <c r="E227" s="449"/>
      <c r="F227" s="449"/>
      <c r="G227" s="449"/>
      <c r="H227" s="449">
        <v>0.1</v>
      </c>
      <c r="I227" s="449">
        <v>1</v>
      </c>
      <c r="J227" s="450">
        <v>0.5</v>
      </c>
      <c r="K227" s="29"/>
    </row>
    <row r="228" spans="1:11">
      <c r="A228" s="451">
        <v>40007</v>
      </c>
      <c r="B228" s="449"/>
      <c r="C228" s="449"/>
      <c r="D228" s="449"/>
      <c r="E228" s="449"/>
      <c r="F228" s="449"/>
      <c r="G228" s="449"/>
      <c r="H228" s="449">
        <v>0.1</v>
      </c>
      <c r="I228" s="449">
        <v>1</v>
      </c>
      <c r="J228" s="450">
        <v>0.5</v>
      </c>
      <c r="K228" s="29"/>
    </row>
    <row r="229" spans="1:11">
      <c r="A229" s="451">
        <v>40004</v>
      </c>
      <c r="B229" s="449"/>
      <c r="C229" s="449"/>
      <c r="D229" s="449"/>
      <c r="E229" s="449"/>
      <c r="F229" s="449"/>
      <c r="G229" s="449"/>
      <c r="H229" s="449">
        <v>0.1</v>
      </c>
      <c r="I229" s="449">
        <v>1</v>
      </c>
      <c r="J229" s="450">
        <v>0.5</v>
      </c>
      <c r="K229" s="29"/>
    </row>
    <row r="230" spans="1:11">
      <c r="A230" s="451">
        <v>40003</v>
      </c>
      <c r="B230" s="449"/>
      <c r="C230" s="449"/>
      <c r="D230" s="449"/>
      <c r="E230" s="449"/>
      <c r="F230" s="449"/>
      <c r="G230" s="449"/>
      <c r="H230" s="449">
        <v>0.1</v>
      </c>
      <c r="I230" s="449">
        <v>1</v>
      </c>
      <c r="J230" s="450">
        <v>0.5</v>
      </c>
      <c r="K230" s="29"/>
    </row>
    <row r="231" spans="1:11">
      <c r="A231" s="451">
        <v>40002</v>
      </c>
      <c r="B231" s="449"/>
      <c r="C231" s="449"/>
      <c r="D231" s="449"/>
      <c r="E231" s="449"/>
      <c r="F231" s="449"/>
      <c r="G231" s="449"/>
      <c r="H231" s="449">
        <v>0.1</v>
      </c>
      <c r="I231" s="449">
        <v>1</v>
      </c>
      <c r="J231" s="450">
        <v>0.5</v>
      </c>
      <c r="K231" s="29"/>
    </row>
    <row r="232" spans="1:11">
      <c r="A232" s="451">
        <v>40001</v>
      </c>
      <c r="B232" s="449"/>
      <c r="C232" s="449"/>
      <c r="D232" s="449"/>
      <c r="E232" s="449"/>
      <c r="F232" s="449"/>
      <c r="G232" s="449"/>
      <c r="H232" s="449">
        <v>0.1</v>
      </c>
      <c r="I232" s="449">
        <v>1</v>
      </c>
      <c r="J232" s="450">
        <v>0.5</v>
      </c>
      <c r="K232" s="29"/>
    </row>
    <row r="233" spans="1:11">
      <c r="A233" s="451">
        <v>40000</v>
      </c>
      <c r="B233" s="449"/>
      <c r="C233" s="449"/>
      <c r="D233" s="449"/>
      <c r="E233" s="449"/>
      <c r="F233" s="449"/>
      <c r="G233" s="449"/>
      <c r="H233" s="449">
        <v>0.1</v>
      </c>
      <c r="I233" s="449">
        <v>1</v>
      </c>
      <c r="J233" s="450">
        <v>0.5</v>
      </c>
      <c r="K233" s="29"/>
    </row>
    <row r="234" spans="1:11">
      <c r="A234" s="451">
        <v>39997</v>
      </c>
      <c r="B234" s="449"/>
      <c r="C234" s="449"/>
      <c r="D234" s="449"/>
      <c r="E234" s="449"/>
      <c r="F234" s="449"/>
      <c r="G234" s="449"/>
      <c r="H234" s="449">
        <v>0.1</v>
      </c>
      <c r="I234" s="449">
        <v>1</v>
      </c>
      <c r="J234" s="450">
        <v>0.5</v>
      </c>
      <c r="K234" s="29"/>
    </row>
    <row r="235" spans="1:11">
      <c r="A235" s="451">
        <v>39996</v>
      </c>
      <c r="B235" s="449"/>
      <c r="C235" s="449"/>
      <c r="D235" s="449"/>
      <c r="E235" s="449"/>
      <c r="F235" s="449"/>
      <c r="G235" s="449"/>
      <c r="H235" s="449">
        <v>0.1</v>
      </c>
      <c r="I235" s="449">
        <v>1</v>
      </c>
      <c r="J235" s="450">
        <v>0.5</v>
      </c>
      <c r="K235" s="29"/>
    </row>
    <row r="236" spans="1:11">
      <c r="A236" s="451">
        <v>39995</v>
      </c>
      <c r="B236" s="449"/>
      <c r="C236" s="449"/>
      <c r="D236" s="449"/>
      <c r="E236" s="449"/>
      <c r="F236" s="449"/>
      <c r="G236" s="449"/>
      <c r="H236" s="449">
        <v>0.1</v>
      </c>
      <c r="I236" s="449">
        <v>1</v>
      </c>
      <c r="J236" s="450">
        <v>0.5</v>
      </c>
      <c r="K236" s="29"/>
    </row>
    <row r="237" spans="1:11">
      <c r="A237" s="451">
        <v>39994</v>
      </c>
      <c r="B237" s="449"/>
      <c r="C237" s="449"/>
      <c r="D237" s="449"/>
      <c r="E237" s="449"/>
      <c r="F237" s="449"/>
      <c r="G237" s="449"/>
      <c r="H237" s="449">
        <v>0.1</v>
      </c>
      <c r="I237" s="449">
        <v>1</v>
      </c>
      <c r="J237" s="450">
        <v>0.5</v>
      </c>
      <c r="K237" s="29"/>
    </row>
    <row r="238" spans="1:11">
      <c r="A238" s="451">
        <v>39993</v>
      </c>
      <c r="B238" s="449"/>
      <c r="C238" s="449"/>
      <c r="D238" s="449"/>
      <c r="E238" s="449"/>
      <c r="F238" s="449"/>
      <c r="G238" s="449"/>
      <c r="H238" s="449">
        <v>0.1</v>
      </c>
      <c r="I238" s="449">
        <v>1</v>
      </c>
      <c r="J238" s="450">
        <v>0.5</v>
      </c>
      <c r="K238" s="29"/>
    </row>
    <row r="239" spans="1:11">
      <c r="A239" s="451">
        <v>39990</v>
      </c>
      <c r="B239" s="449"/>
      <c r="C239" s="449"/>
      <c r="D239" s="449"/>
      <c r="E239" s="449"/>
      <c r="F239" s="449"/>
      <c r="G239" s="449"/>
      <c r="H239" s="449">
        <v>0.1</v>
      </c>
      <c r="I239" s="449">
        <v>1</v>
      </c>
      <c r="J239" s="450">
        <v>0.5</v>
      </c>
      <c r="K239" s="29"/>
    </row>
    <row r="240" spans="1:11">
      <c r="A240" s="451">
        <v>39989</v>
      </c>
      <c r="B240" s="449"/>
      <c r="C240" s="449"/>
      <c r="D240" s="449"/>
      <c r="E240" s="449"/>
      <c r="F240" s="449"/>
      <c r="G240" s="449"/>
      <c r="H240" s="449">
        <v>0.1</v>
      </c>
      <c r="I240" s="449">
        <v>1</v>
      </c>
      <c r="J240" s="450">
        <v>0.5</v>
      </c>
      <c r="K240" s="29"/>
    </row>
    <row r="241" spans="1:11">
      <c r="A241" s="451">
        <v>39988</v>
      </c>
      <c r="B241" s="449"/>
      <c r="C241" s="449"/>
      <c r="D241" s="449"/>
      <c r="E241" s="449"/>
      <c r="F241" s="449"/>
      <c r="G241" s="449"/>
      <c r="H241" s="449">
        <v>0.1</v>
      </c>
      <c r="I241" s="449">
        <v>1</v>
      </c>
      <c r="J241" s="450">
        <v>0.5</v>
      </c>
      <c r="K241" s="29"/>
    </row>
    <row r="242" spans="1:11">
      <c r="A242" s="451">
        <v>39987</v>
      </c>
      <c r="B242" s="449"/>
      <c r="C242" s="449"/>
      <c r="D242" s="449"/>
      <c r="E242" s="449"/>
      <c r="F242" s="449"/>
      <c r="G242" s="449"/>
      <c r="H242" s="449">
        <v>0.1</v>
      </c>
      <c r="I242" s="449">
        <v>1</v>
      </c>
      <c r="J242" s="450">
        <v>0.5</v>
      </c>
      <c r="K242" s="29"/>
    </row>
    <row r="243" spans="1:11">
      <c r="A243" s="451">
        <v>39986</v>
      </c>
      <c r="B243" s="449"/>
      <c r="C243" s="449"/>
      <c r="D243" s="449"/>
      <c r="E243" s="449"/>
      <c r="F243" s="449"/>
      <c r="G243" s="449"/>
      <c r="H243" s="449">
        <v>0.1</v>
      </c>
      <c r="I243" s="449">
        <v>1</v>
      </c>
      <c r="J243" s="450">
        <v>0.5</v>
      </c>
      <c r="K243" s="29"/>
    </row>
    <row r="244" spans="1:11">
      <c r="A244" s="451">
        <v>39983</v>
      </c>
      <c r="B244" s="449"/>
      <c r="C244" s="449"/>
      <c r="D244" s="449"/>
      <c r="E244" s="449"/>
      <c r="F244" s="449"/>
      <c r="G244" s="449"/>
      <c r="H244" s="449">
        <v>0.1</v>
      </c>
      <c r="I244" s="449">
        <v>1</v>
      </c>
      <c r="J244" s="450">
        <v>0.5</v>
      </c>
      <c r="K244" s="29"/>
    </row>
    <row r="245" spans="1:11">
      <c r="A245" s="451">
        <v>39982</v>
      </c>
      <c r="B245" s="449"/>
      <c r="C245" s="449"/>
      <c r="D245" s="449"/>
      <c r="E245" s="449"/>
      <c r="F245" s="449"/>
      <c r="G245" s="449"/>
      <c r="H245" s="449">
        <v>0.1</v>
      </c>
      <c r="I245" s="449">
        <v>1</v>
      </c>
      <c r="J245" s="450">
        <v>0.5</v>
      </c>
      <c r="K245" s="29"/>
    </row>
    <row r="246" spans="1:11">
      <c r="A246" s="451">
        <v>39981</v>
      </c>
      <c r="B246" s="449"/>
      <c r="C246" s="449"/>
      <c r="D246" s="449"/>
      <c r="E246" s="449"/>
      <c r="F246" s="449"/>
      <c r="G246" s="449"/>
      <c r="H246" s="449">
        <v>0.1</v>
      </c>
      <c r="I246" s="449">
        <v>1</v>
      </c>
      <c r="J246" s="450">
        <v>0.5</v>
      </c>
      <c r="K246" s="29"/>
    </row>
    <row r="247" spans="1:11">
      <c r="A247" s="451">
        <v>39980</v>
      </c>
      <c r="B247" s="449"/>
      <c r="C247" s="449"/>
      <c r="D247" s="449"/>
      <c r="E247" s="449"/>
      <c r="F247" s="449"/>
      <c r="G247" s="449"/>
      <c r="H247" s="449">
        <v>0.1</v>
      </c>
      <c r="I247" s="449">
        <v>1</v>
      </c>
      <c r="J247" s="450">
        <v>0.5</v>
      </c>
      <c r="K247" s="29"/>
    </row>
    <row r="248" spans="1:11">
      <c r="A248" s="451">
        <v>39979</v>
      </c>
      <c r="B248" s="449"/>
      <c r="C248" s="449"/>
      <c r="D248" s="449"/>
      <c r="E248" s="449"/>
      <c r="F248" s="449"/>
      <c r="G248" s="449"/>
      <c r="H248" s="449">
        <v>0.1</v>
      </c>
      <c r="I248" s="449">
        <v>1</v>
      </c>
      <c r="J248" s="450">
        <v>0.5</v>
      </c>
      <c r="K248" s="29"/>
    </row>
    <row r="249" spans="1:11">
      <c r="A249" s="451">
        <v>39976</v>
      </c>
      <c r="B249" s="449"/>
      <c r="C249" s="449"/>
      <c r="D249" s="449"/>
      <c r="E249" s="449"/>
      <c r="F249" s="449"/>
      <c r="G249" s="449"/>
      <c r="H249" s="449">
        <v>0.1</v>
      </c>
      <c r="I249" s="449">
        <v>1</v>
      </c>
      <c r="J249" s="450">
        <v>0.5</v>
      </c>
      <c r="K249" s="29"/>
    </row>
    <row r="250" spans="1:11">
      <c r="A250" s="451">
        <v>39975</v>
      </c>
      <c r="B250" s="449"/>
      <c r="C250" s="449"/>
      <c r="D250" s="449"/>
      <c r="E250" s="449"/>
      <c r="F250" s="449"/>
      <c r="G250" s="449"/>
      <c r="H250" s="449">
        <v>0.1</v>
      </c>
      <c r="I250" s="449">
        <v>1</v>
      </c>
      <c r="J250" s="450">
        <v>0.5</v>
      </c>
      <c r="K250" s="29"/>
    </row>
    <row r="251" spans="1:11">
      <c r="A251" s="451">
        <v>39974</v>
      </c>
      <c r="B251" s="449"/>
      <c r="C251" s="449"/>
      <c r="D251" s="449"/>
      <c r="E251" s="449"/>
      <c r="F251" s="449"/>
      <c r="G251" s="449"/>
      <c r="H251" s="449">
        <v>0.1</v>
      </c>
      <c r="I251" s="449">
        <v>1</v>
      </c>
      <c r="J251" s="450">
        <v>0.5</v>
      </c>
      <c r="K251" s="29"/>
    </row>
    <row r="252" spans="1:11">
      <c r="A252" s="451">
        <v>39973</v>
      </c>
      <c r="B252" s="449"/>
      <c r="C252" s="449"/>
      <c r="D252" s="449"/>
      <c r="E252" s="449"/>
      <c r="F252" s="449"/>
      <c r="G252" s="449"/>
      <c r="H252" s="449">
        <v>0.1</v>
      </c>
      <c r="I252" s="449">
        <v>1</v>
      </c>
      <c r="J252" s="450">
        <v>0.5</v>
      </c>
      <c r="K252" s="29"/>
    </row>
    <row r="253" spans="1:11">
      <c r="A253" s="451">
        <v>39972</v>
      </c>
      <c r="B253" s="449"/>
      <c r="C253" s="449"/>
      <c r="D253" s="449"/>
      <c r="E253" s="449"/>
      <c r="F253" s="449"/>
      <c r="G253" s="449"/>
      <c r="H253" s="449">
        <v>0.1</v>
      </c>
      <c r="I253" s="449">
        <v>1</v>
      </c>
      <c r="J253" s="450">
        <v>0.5</v>
      </c>
      <c r="K253" s="29"/>
    </row>
    <row r="254" spans="1:11">
      <c r="A254" s="451">
        <v>39969</v>
      </c>
      <c r="B254" s="449"/>
      <c r="C254" s="449"/>
      <c r="D254" s="449"/>
      <c r="E254" s="449"/>
      <c r="F254" s="449"/>
      <c r="G254" s="449"/>
      <c r="H254" s="449">
        <v>0.1</v>
      </c>
      <c r="I254" s="449">
        <v>1</v>
      </c>
      <c r="J254" s="450">
        <v>0.5</v>
      </c>
      <c r="K254" s="29"/>
    </row>
    <row r="255" spans="1:11">
      <c r="A255" s="451">
        <v>39968</v>
      </c>
      <c r="B255" s="449"/>
      <c r="C255" s="449"/>
      <c r="D255" s="449"/>
      <c r="E255" s="449"/>
      <c r="F255" s="449"/>
      <c r="G255" s="449"/>
      <c r="H255" s="449">
        <v>0.1</v>
      </c>
      <c r="I255" s="449">
        <v>1</v>
      </c>
      <c r="J255" s="450">
        <v>0.5</v>
      </c>
      <c r="K255" s="29"/>
    </row>
    <row r="256" spans="1:11">
      <c r="A256" s="451">
        <v>39967</v>
      </c>
      <c r="B256" s="449"/>
      <c r="C256" s="449"/>
      <c r="D256" s="449"/>
      <c r="E256" s="449"/>
      <c r="F256" s="449"/>
      <c r="G256" s="449"/>
      <c r="H256" s="449">
        <v>0.1</v>
      </c>
      <c r="I256" s="449">
        <v>1</v>
      </c>
      <c r="J256" s="450">
        <v>0.5</v>
      </c>
      <c r="K256" s="29"/>
    </row>
    <row r="257" spans="1:11">
      <c r="A257" s="451">
        <v>39966</v>
      </c>
      <c r="B257" s="449"/>
      <c r="C257" s="449"/>
      <c r="D257" s="449"/>
      <c r="E257" s="449"/>
      <c r="F257" s="449"/>
      <c r="G257" s="449"/>
      <c r="H257" s="449">
        <v>0.1</v>
      </c>
      <c r="I257" s="449">
        <v>1</v>
      </c>
      <c r="J257" s="450">
        <v>0.5</v>
      </c>
      <c r="K257" s="29"/>
    </row>
    <row r="258" spans="1:11">
      <c r="A258" s="451">
        <v>39965</v>
      </c>
      <c r="B258" s="449"/>
      <c r="C258" s="449"/>
      <c r="D258" s="449"/>
      <c r="E258" s="449"/>
      <c r="F258" s="449"/>
      <c r="G258" s="449"/>
      <c r="H258" s="449">
        <v>0.1</v>
      </c>
      <c r="I258" s="449">
        <v>1</v>
      </c>
      <c r="J258" s="450">
        <v>0.5</v>
      </c>
      <c r="K258" s="29"/>
    </row>
    <row r="259" spans="1:11">
      <c r="A259" s="451">
        <v>39962</v>
      </c>
      <c r="B259" s="449"/>
      <c r="C259" s="449"/>
      <c r="D259" s="449"/>
      <c r="E259" s="449"/>
      <c r="F259" s="449"/>
      <c r="G259" s="449"/>
      <c r="H259" s="449">
        <v>0.1</v>
      </c>
      <c r="I259" s="449">
        <v>1</v>
      </c>
      <c r="J259" s="450">
        <v>0.5</v>
      </c>
      <c r="K259" s="29"/>
    </row>
    <row r="260" spans="1:11">
      <c r="A260" s="451">
        <v>39961</v>
      </c>
      <c r="B260" s="449"/>
      <c r="C260" s="449"/>
      <c r="D260" s="449"/>
      <c r="E260" s="449"/>
      <c r="F260" s="449"/>
      <c r="G260" s="449"/>
      <c r="H260" s="449">
        <v>0.1</v>
      </c>
      <c r="I260" s="449">
        <v>1</v>
      </c>
      <c r="J260" s="450">
        <v>0.5</v>
      </c>
      <c r="K260" s="29"/>
    </row>
    <row r="261" spans="1:11">
      <c r="A261" s="451">
        <v>39960</v>
      </c>
      <c r="B261" s="449"/>
      <c r="C261" s="449"/>
      <c r="D261" s="449"/>
      <c r="E261" s="449"/>
      <c r="F261" s="449"/>
      <c r="G261" s="449"/>
      <c r="H261" s="449">
        <v>0.1</v>
      </c>
      <c r="I261" s="449">
        <v>1</v>
      </c>
      <c r="J261" s="450">
        <v>0.5</v>
      </c>
      <c r="K261" s="29"/>
    </row>
    <row r="262" spans="1:11">
      <c r="A262" s="451">
        <v>39959</v>
      </c>
      <c r="B262" s="449"/>
      <c r="C262" s="449"/>
      <c r="D262" s="449"/>
      <c r="E262" s="449"/>
      <c r="F262" s="449"/>
      <c r="G262" s="449"/>
      <c r="H262" s="449">
        <v>0.1</v>
      </c>
      <c r="I262" s="449">
        <v>1</v>
      </c>
      <c r="J262" s="450">
        <v>0.5</v>
      </c>
      <c r="K262" s="29"/>
    </row>
    <row r="263" spans="1:11">
      <c r="A263" s="451">
        <v>39958</v>
      </c>
      <c r="B263" s="449"/>
      <c r="C263" s="449"/>
      <c r="D263" s="449"/>
      <c r="E263" s="449"/>
      <c r="F263" s="449"/>
      <c r="G263" s="449"/>
      <c r="H263" s="449">
        <v>0.1</v>
      </c>
      <c r="I263" s="449">
        <v>1</v>
      </c>
      <c r="J263" s="450">
        <v>0.5</v>
      </c>
      <c r="K263" s="29"/>
    </row>
    <row r="264" spans="1:11">
      <c r="A264" s="451">
        <v>39955</v>
      </c>
      <c r="B264" s="449"/>
      <c r="C264" s="449"/>
      <c r="D264" s="449"/>
      <c r="E264" s="449"/>
      <c r="F264" s="449"/>
      <c r="G264" s="449"/>
      <c r="H264" s="449">
        <v>0.1</v>
      </c>
      <c r="I264" s="449">
        <v>1</v>
      </c>
      <c r="J264" s="450">
        <v>0.5</v>
      </c>
      <c r="K264" s="29"/>
    </row>
    <row r="265" spans="1:11">
      <c r="A265" s="451">
        <v>39954</v>
      </c>
      <c r="B265" s="449"/>
      <c r="C265" s="449"/>
      <c r="D265" s="449"/>
      <c r="E265" s="449"/>
      <c r="F265" s="449"/>
      <c r="G265" s="449"/>
      <c r="H265" s="449">
        <v>0.1</v>
      </c>
      <c r="I265" s="449">
        <v>1</v>
      </c>
      <c r="J265" s="450">
        <v>0.5</v>
      </c>
      <c r="K265" s="29"/>
    </row>
    <row r="266" spans="1:11">
      <c r="A266" s="451">
        <v>39953</v>
      </c>
      <c r="B266" s="449"/>
      <c r="C266" s="449"/>
      <c r="D266" s="449"/>
      <c r="E266" s="449"/>
      <c r="F266" s="449"/>
      <c r="G266" s="449"/>
      <c r="H266" s="449">
        <v>0.1</v>
      </c>
      <c r="I266" s="449">
        <v>1</v>
      </c>
      <c r="J266" s="450">
        <v>0.5</v>
      </c>
      <c r="K266" s="29"/>
    </row>
    <row r="267" spans="1:11">
      <c r="A267" s="451">
        <v>39952</v>
      </c>
      <c r="B267" s="449"/>
      <c r="C267" s="449"/>
      <c r="D267" s="449"/>
      <c r="E267" s="449"/>
      <c r="F267" s="449"/>
      <c r="G267" s="449"/>
      <c r="H267" s="449">
        <v>0.1</v>
      </c>
      <c r="I267" s="449">
        <v>1</v>
      </c>
      <c r="J267" s="450">
        <v>0.5</v>
      </c>
      <c r="K267" s="29"/>
    </row>
    <row r="268" spans="1:11">
      <c r="A268" s="451">
        <v>39951</v>
      </c>
      <c r="B268" s="449"/>
      <c r="C268" s="449"/>
      <c r="D268" s="449"/>
      <c r="E268" s="449"/>
      <c r="F268" s="449"/>
      <c r="G268" s="449"/>
      <c r="H268" s="449">
        <v>0.1</v>
      </c>
      <c r="I268" s="449">
        <v>1</v>
      </c>
      <c r="J268" s="450">
        <v>0.5</v>
      </c>
      <c r="K268" s="29"/>
    </row>
    <row r="269" spans="1:11">
      <c r="A269" s="451">
        <v>39948</v>
      </c>
      <c r="B269" s="449"/>
      <c r="C269" s="449"/>
      <c r="D269" s="449"/>
      <c r="E269" s="449"/>
      <c r="F269" s="449"/>
      <c r="G269" s="449"/>
      <c r="H269" s="449">
        <v>0.1</v>
      </c>
      <c r="I269" s="449">
        <v>1</v>
      </c>
      <c r="J269" s="450">
        <v>0.5</v>
      </c>
      <c r="K269" s="29"/>
    </row>
    <row r="270" spans="1:11">
      <c r="A270" s="451">
        <v>39947</v>
      </c>
      <c r="B270" s="449"/>
      <c r="C270" s="449"/>
      <c r="D270" s="449"/>
      <c r="E270" s="449"/>
      <c r="F270" s="449"/>
      <c r="G270" s="449"/>
      <c r="H270" s="449">
        <v>0.1</v>
      </c>
      <c r="I270" s="449">
        <v>1</v>
      </c>
      <c r="J270" s="450">
        <v>0.5</v>
      </c>
      <c r="K270" s="29"/>
    </row>
    <row r="271" spans="1:11">
      <c r="A271" s="451">
        <v>39946</v>
      </c>
      <c r="B271" s="449"/>
      <c r="C271" s="449"/>
      <c r="D271" s="449"/>
      <c r="E271" s="449"/>
      <c r="F271" s="449"/>
      <c r="G271" s="449"/>
      <c r="H271" s="449">
        <v>0.1</v>
      </c>
      <c r="I271" s="449">
        <v>1</v>
      </c>
      <c r="J271" s="450">
        <v>0.5</v>
      </c>
      <c r="K271" s="29"/>
    </row>
    <row r="272" spans="1:11">
      <c r="A272" s="451">
        <v>39945</v>
      </c>
      <c r="B272" s="449"/>
      <c r="C272" s="449"/>
      <c r="D272" s="449"/>
      <c r="E272" s="449"/>
      <c r="F272" s="449"/>
      <c r="G272" s="449"/>
      <c r="H272" s="449">
        <v>0.1</v>
      </c>
      <c r="I272" s="449">
        <v>1</v>
      </c>
      <c r="J272" s="450">
        <v>0.5</v>
      </c>
      <c r="K272" s="29"/>
    </row>
    <row r="273" spans="1:11">
      <c r="A273" s="451">
        <v>39944</v>
      </c>
      <c r="B273" s="449"/>
      <c r="C273" s="449"/>
      <c r="D273" s="449"/>
      <c r="E273" s="449"/>
      <c r="F273" s="449"/>
      <c r="G273" s="449"/>
      <c r="H273" s="449">
        <v>0.1</v>
      </c>
      <c r="I273" s="449">
        <v>1</v>
      </c>
      <c r="J273" s="450">
        <v>0.5</v>
      </c>
      <c r="K273" s="29"/>
    </row>
    <row r="274" spans="1:11">
      <c r="A274" s="451">
        <v>39941</v>
      </c>
      <c r="B274" s="449"/>
      <c r="C274" s="449"/>
      <c r="D274" s="449"/>
      <c r="E274" s="449"/>
      <c r="F274" s="449"/>
      <c r="G274" s="449"/>
      <c r="H274" s="449">
        <v>0.1</v>
      </c>
      <c r="I274" s="449">
        <v>1</v>
      </c>
      <c r="J274" s="450">
        <v>0.5</v>
      </c>
      <c r="K274" s="29"/>
    </row>
    <row r="275" spans="1:11">
      <c r="A275" s="451">
        <v>39940</v>
      </c>
      <c r="B275" s="449"/>
      <c r="C275" s="449"/>
      <c r="D275" s="449"/>
      <c r="E275" s="449"/>
      <c r="F275" s="449"/>
      <c r="G275" s="449"/>
      <c r="H275" s="449">
        <v>0.1</v>
      </c>
      <c r="I275" s="449">
        <v>1</v>
      </c>
      <c r="J275" s="450">
        <v>0.5</v>
      </c>
      <c r="K275" s="29"/>
    </row>
    <row r="276" spans="1:11">
      <c r="A276" s="451">
        <v>39939</v>
      </c>
      <c r="B276" s="449"/>
      <c r="C276" s="449"/>
      <c r="D276" s="449"/>
      <c r="E276" s="449"/>
      <c r="F276" s="449"/>
      <c r="G276" s="449"/>
      <c r="H276" s="449">
        <v>0.1</v>
      </c>
      <c r="I276" s="449">
        <v>1.3</v>
      </c>
      <c r="J276" s="450">
        <v>0.5</v>
      </c>
      <c r="K276" s="29"/>
    </row>
    <row r="277" spans="1:11">
      <c r="A277" s="451">
        <v>39938</v>
      </c>
      <c r="B277" s="449"/>
      <c r="C277" s="449"/>
      <c r="D277" s="449"/>
      <c r="E277" s="449"/>
      <c r="F277" s="449"/>
      <c r="G277" s="449"/>
      <c r="H277" s="449">
        <v>0.1</v>
      </c>
      <c r="I277" s="449">
        <v>1.3</v>
      </c>
      <c r="J277" s="450">
        <v>0.5</v>
      </c>
      <c r="K277" s="29"/>
    </row>
    <row r="278" spans="1:11">
      <c r="A278" s="451">
        <v>39937</v>
      </c>
      <c r="B278" s="449"/>
      <c r="C278" s="449"/>
      <c r="D278" s="449"/>
      <c r="E278" s="449"/>
      <c r="F278" s="449"/>
      <c r="G278" s="449"/>
      <c r="H278" s="449">
        <v>0.1</v>
      </c>
      <c r="I278" s="449">
        <v>1.3</v>
      </c>
      <c r="J278" s="450">
        <v>0.5</v>
      </c>
      <c r="K278" s="29"/>
    </row>
    <row r="279" spans="1:11">
      <c r="A279" s="451">
        <v>39934</v>
      </c>
      <c r="B279" s="449"/>
      <c r="C279" s="449"/>
      <c r="D279" s="449"/>
      <c r="E279" s="449"/>
      <c r="F279" s="449"/>
      <c r="G279" s="449"/>
      <c r="H279" s="449">
        <v>0.1</v>
      </c>
      <c r="I279" s="449">
        <v>1.3</v>
      </c>
      <c r="J279" s="450">
        <v>0.5</v>
      </c>
      <c r="K279" s="29"/>
    </row>
    <row r="280" spans="1:11">
      <c r="A280" s="451">
        <v>39933</v>
      </c>
      <c r="B280" s="449"/>
      <c r="C280" s="449"/>
      <c r="D280" s="449"/>
      <c r="E280" s="449"/>
      <c r="F280" s="449"/>
      <c r="G280" s="449"/>
      <c r="H280" s="449">
        <v>0.1</v>
      </c>
      <c r="I280" s="449">
        <v>1.3</v>
      </c>
      <c r="J280" s="450">
        <v>0.5</v>
      </c>
      <c r="K280" s="29"/>
    </row>
    <row r="281" spans="1:11">
      <c r="A281" s="451">
        <v>39932</v>
      </c>
      <c r="B281" s="449"/>
      <c r="C281" s="449"/>
      <c r="D281" s="449"/>
      <c r="E281" s="449"/>
      <c r="F281" s="449"/>
      <c r="G281" s="449"/>
      <c r="H281" s="449">
        <v>0.1</v>
      </c>
      <c r="I281" s="449">
        <v>1.3</v>
      </c>
      <c r="J281" s="450">
        <v>0.5</v>
      </c>
      <c r="K281" s="29"/>
    </row>
    <row r="282" spans="1:11">
      <c r="A282" s="427">
        <v>39931</v>
      </c>
      <c r="B282" s="436"/>
      <c r="C282" s="436"/>
      <c r="D282" s="436"/>
      <c r="E282" s="436"/>
      <c r="F282" s="436"/>
      <c r="G282" s="436"/>
      <c r="H282" s="436">
        <v>0.1</v>
      </c>
      <c r="I282" s="436">
        <v>1.3</v>
      </c>
      <c r="J282" s="452">
        <v>0.5</v>
      </c>
      <c r="K282" s="29"/>
    </row>
    <row r="283" spans="1:11">
      <c r="A283" s="427">
        <v>39930</v>
      </c>
      <c r="B283" s="436"/>
      <c r="C283" s="436"/>
      <c r="D283" s="436"/>
      <c r="E283" s="436"/>
      <c r="F283" s="436"/>
      <c r="G283" s="436"/>
      <c r="H283" s="436">
        <v>0.1</v>
      </c>
      <c r="I283" s="436">
        <v>1.3</v>
      </c>
      <c r="J283" s="452">
        <v>0.5</v>
      </c>
      <c r="K283" s="29"/>
    </row>
    <row r="284" spans="1:11">
      <c r="A284" s="427">
        <v>39927</v>
      </c>
      <c r="B284" s="436"/>
      <c r="C284" s="436"/>
      <c r="D284" s="436"/>
      <c r="E284" s="436"/>
      <c r="F284" s="436"/>
      <c r="G284" s="436"/>
      <c r="H284" s="436">
        <v>0.1</v>
      </c>
      <c r="I284" s="436">
        <v>1.3</v>
      </c>
      <c r="J284" s="452">
        <v>0.5</v>
      </c>
      <c r="K284" s="29"/>
    </row>
    <row r="285" spans="1:11">
      <c r="A285" s="427">
        <v>39926</v>
      </c>
      <c r="B285" s="436"/>
      <c r="C285" s="436"/>
      <c r="D285" s="436"/>
      <c r="E285" s="436"/>
      <c r="F285" s="436"/>
      <c r="G285" s="436"/>
      <c r="H285" s="436">
        <v>0.1</v>
      </c>
      <c r="I285" s="436">
        <v>1.3</v>
      </c>
      <c r="J285" s="452">
        <v>0.5</v>
      </c>
      <c r="K285" s="29"/>
    </row>
    <row r="286" spans="1:11">
      <c r="A286" s="427">
        <v>39925</v>
      </c>
      <c r="B286" s="436"/>
      <c r="C286" s="436"/>
      <c r="D286" s="436"/>
      <c r="E286" s="436"/>
      <c r="F286" s="436"/>
      <c r="G286" s="436"/>
      <c r="H286" s="436">
        <v>0.1</v>
      </c>
      <c r="I286" s="436">
        <v>1.3</v>
      </c>
      <c r="J286" s="452">
        <v>0.5</v>
      </c>
      <c r="K286" s="29"/>
    </row>
    <row r="287" spans="1:11">
      <c r="A287" s="427">
        <v>39924</v>
      </c>
      <c r="B287" s="436"/>
      <c r="C287" s="436"/>
      <c r="D287" s="436"/>
      <c r="E287" s="436"/>
      <c r="F287" s="436"/>
      <c r="G287" s="436"/>
      <c r="H287" s="436">
        <v>0.1</v>
      </c>
      <c r="I287" s="436">
        <v>1.3</v>
      </c>
      <c r="J287" s="452">
        <v>0.5</v>
      </c>
      <c r="K287" s="29"/>
    </row>
    <row r="288" spans="1:11">
      <c r="A288" s="427">
        <v>39923</v>
      </c>
      <c r="B288" s="436"/>
      <c r="C288" s="436"/>
      <c r="D288" s="436"/>
      <c r="E288" s="436"/>
      <c r="F288" s="436"/>
      <c r="G288" s="436"/>
      <c r="H288" s="436">
        <v>0.1</v>
      </c>
      <c r="I288" s="436">
        <v>1.3</v>
      </c>
      <c r="J288" s="452">
        <v>0.5</v>
      </c>
      <c r="K288" s="29"/>
    </row>
    <row r="289" spans="1:11">
      <c r="A289" s="427">
        <v>39920</v>
      </c>
      <c r="B289" s="436"/>
      <c r="C289" s="436"/>
      <c r="D289" s="436"/>
      <c r="E289" s="436"/>
      <c r="F289" s="436"/>
      <c r="G289" s="436"/>
      <c r="H289" s="436">
        <v>0.1</v>
      </c>
      <c r="I289" s="436">
        <v>1.3</v>
      </c>
      <c r="J289" s="452">
        <v>0.5</v>
      </c>
      <c r="K289" s="29"/>
    </row>
    <row r="290" spans="1:11">
      <c r="A290" s="427">
        <v>39919</v>
      </c>
      <c r="B290" s="436"/>
      <c r="C290" s="436"/>
      <c r="D290" s="436"/>
      <c r="E290" s="436"/>
      <c r="F290" s="436"/>
      <c r="G290" s="436"/>
      <c r="H290" s="436">
        <v>0.1</v>
      </c>
      <c r="I290" s="436">
        <v>1.3</v>
      </c>
      <c r="J290" s="452">
        <v>0.5</v>
      </c>
      <c r="K290" s="29"/>
    </row>
    <row r="291" spans="1:11">
      <c r="A291" s="427">
        <v>39918</v>
      </c>
      <c r="B291" s="436"/>
      <c r="C291" s="436"/>
      <c r="D291" s="436"/>
      <c r="E291" s="436"/>
      <c r="F291" s="436"/>
      <c r="G291" s="436"/>
      <c r="H291" s="436">
        <v>0.1</v>
      </c>
      <c r="I291" s="436">
        <v>1.3</v>
      </c>
      <c r="J291" s="452">
        <v>0.5</v>
      </c>
      <c r="K291" s="29"/>
    </row>
    <row r="292" spans="1:11">
      <c r="A292" s="427">
        <v>39917</v>
      </c>
      <c r="B292" s="436"/>
      <c r="C292" s="436"/>
      <c r="D292" s="436"/>
      <c r="E292" s="436"/>
      <c r="F292" s="436"/>
      <c r="G292" s="436"/>
      <c r="H292" s="436">
        <v>0.1</v>
      </c>
      <c r="I292" s="436">
        <v>1.3</v>
      </c>
      <c r="J292" s="452">
        <v>0.5</v>
      </c>
      <c r="K292" s="29"/>
    </row>
    <row r="293" spans="1:11">
      <c r="A293" s="427">
        <v>39911</v>
      </c>
      <c r="B293" s="436"/>
      <c r="C293" s="436"/>
      <c r="D293" s="436"/>
      <c r="E293" s="436"/>
      <c r="F293" s="436"/>
      <c r="G293" s="436"/>
      <c r="H293" s="436">
        <v>0.1</v>
      </c>
      <c r="I293" s="436">
        <v>1.3</v>
      </c>
      <c r="J293" s="452">
        <v>0.5</v>
      </c>
      <c r="K293" s="29"/>
    </row>
    <row r="294" spans="1:11">
      <c r="A294" s="427">
        <v>39910</v>
      </c>
      <c r="B294" s="436"/>
      <c r="C294" s="436"/>
      <c r="D294" s="436"/>
      <c r="E294" s="436"/>
      <c r="F294" s="436"/>
      <c r="G294" s="436"/>
      <c r="H294" s="436">
        <v>0.1</v>
      </c>
      <c r="I294" s="436">
        <v>1.3</v>
      </c>
      <c r="J294" s="452">
        <v>0.5</v>
      </c>
      <c r="K294" s="29"/>
    </row>
    <row r="295" spans="1:11">
      <c r="A295" s="427">
        <v>39909</v>
      </c>
      <c r="B295" s="436"/>
      <c r="C295" s="436"/>
      <c r="D295" s="436"/>
      <c r="E295" s="436"/>
      <c r="F295" s="436"/>
      <c r="G295" s="436"/>
      <c r="H295" s="436">
        <v>0.1</v>
      </c>
      <c r="I295" s="436">
        <v>1.3</v>
      </c>
      <c r="J295" s="452">
        <v>0.5</v>
      </c>
      <c r="K295" s="29"/>
    </row>
    <row r="296" spans="1:11">
      <c r="A296" s="427">
        <v>39906</v>
      </c>
      <c r="B296" s="436"/>
      <c r="C296" s="436"/>
      <c r="D296" s="436"/>
      <c r="E296" s="436"/>
      <c r="F296" s="436"/>
      <c r="G296" s="436"/>
      <c r="H296" s="436">
        <v>0.1</v>
      </c>
      <c r="I296" s="436">
        <v>1.3</v>
      </c>
      <c r="J296" s="452">
        <v>0.5</v>
      </c>
      <c r="K296" s="29"/>
    </row>
    <row r="297" spans="1:11">
      <c r="A297" s="427">
        <v>39905</v>
      </c>
      <c r="B297" s="436"/>
      <c r="C297" s="436"/>
      <c r="D297" s="436"/>
      <c r="E297" s="436"/>
      <c r="F297" s="436"/>
      <c r="G297" s="436"/>
      <c r="H297" s="436">
        <v>0.1</v>
      </c>
      <c r="I297" s="436">
        <v>1.3</v>
      </c>
      <c r="J297" s="452">
        <v>0.5</v>
      </c>
      <c r="K297" s="29"/>
    </row>
    <row r="298" spans="1:11">
      <c r="A298" s="427">
        <v>39904</v>
      </c>
      <c r="B298" s="436"/>
      <c r="C298" s="436"/>
      <c r="D298" s="436"/>
      <c r="E298" s="436"/>
      <c r="F298" s="436"/>
      <c r="G298" s="436"/>
      <c r="H298" s="436">
        <v>0.1</v>
      </c>
      <c r="I298" s="436">
        <v>1.5</v>
      </c>
      <c r="J298" s="452">
        <v>0.5</v>
      </c>
      <c r="K298" s="29"/>
    </row>
    <row r="299" spans="1:11">
      <c r="A299" s="427">
        <v>39903</v>
      </c>
      <c r="B299" s="436"/>
      <c r="C299" s="436"/>
      <c r="D299" s="436"/>
      <c r="E299" s="436"/>
      <c r="F299" s="436"/>
      <c r="G299" s="436"/>
      <c r="H299" s="436">
        <v>0.1</v>
      </c>
      <c r="I299" s="436">
        <v>1.5</v>
      </c>
      <c r="J299" s="452">
        <v>0.5</v>
      </c>
      <c r="K299" s="29"/>
    </row>
    <row r="300" spans="1:11">
      <c r="A300" s="427">
        <v>39902</v>
      </c>
      <c r="B300" s="436"/>
      <c r="C300" s="436"/>
      <c r="D300" s="436"/>
      <c r="E300" s="436"/>
      <c r="F300" s="436"/>
      <c r="G300" s="436"/>
      <c r="H300" s="436">
        <v>0.1</v>
      </c>
      <c r="I300" s="436">
        <v>1.5</v>
      </c>
      <c r="J300" s="452">
        <v>0.5</v>
      </c>
      <c r="K300" s="29"/>
    </row>
    <row r="301" spans="1:11">
      <c r="A301" s="427">
        <v>39899</v>
      </c>
      <c r="B301" s="436"/>
      <c r="C301" s="436"/>
      <c r="D301" s="436"/>
      <c r="E301" s="436"/>
      <c r="F301" s="436"/>
      <c r="G301" s="436"/>
      <c r="H301" s="436">
        <v>0.1</v>
      </c>
      <c r="I301" s="436">
        <v>1.5</v>
      </c>
      <c r="J301" s="452">
        <v>0.5</v>
      </c>
      <c r="K301" s="29"/>
    </row>
    <row r="302" spans="1:11">
      <c r="A302" s="427">
        <v>39898</v>
      </c>
      <c r="B302" s="436"/>
      <c r="C302" s="436"/>
      <c r="D302" s="436"/>
      <c r="E302" s="436"/>
      <c r="F302" s="436"/>
      <c r="G302" s="436"/>
      <c r="H302" s="436">
        <v>0.1</v>
      </c>
      <c r="I302" s="436">
        <v>1.5</v>
      </c>
      <c r="J302" s="452">
        <v>0.5</v>
      </c>
      <c r="K302" s="29"/>
    </row>
    <row r="303" spans="1:11">
      <c r="A303" s="427">
        <v>39897</v>
      </c>
      <c r="B303" s="436"/>
      <c r="C303" s="436"/>
      <c r="D303" s="436"/>
      <c r="E303" s="436"/>
      <c r="F303" s="436"/>
      <c r="G303" s="436"/>
      <c r="H303" s="436">
        <v>0.1</v>
      </c>
      <c r="I303" s="436">
        <v>1.5</v>
      </c>
      <c r="J303" s="452">
        <v>0.5</v>
      </c>
      <c r="K303" s="29"/>
    </row>
    <row r="304" spans="1:11">
      <c r="A304" s="427">
        <v>39896</v>
      </c>
      <c r="B304" s="436"/>
      <c r="C304" s="436"/>
      <c r="D304" s="436"/>
      <c r="E304" s="436"/>
      <c r="F304" s="436"/>
      <c r="G304" s="436"/>
      <c r="H304" s="436">
        <v>0.1</v>
      </c>
      <c r="I304" s="436">
        <v>1.5</v>
      </c>
      <c r="J304" s="452">
        <v>0.5</v>
      </c>
      <c r="K304" s="29"/>
    </row>
    <row r="305" spans="1:11">
      <c r="A305" s="427">
        <v>39895</v>
      </c>
      <c r="B305" s="436"/>
      <c r="C305" s="436"/>
      <c r="D305" s="436"/>
      <c r="E305" s="436"/>
      <c r="F305" s="436"/>
      <c r="G305" s="436"/>
      <c r="H305" s="436">
        <v>0.1</v>
      </c>
      <c r="I305" s="436">
        <v>1.5</v>
      </c>
      <c r="J305" s="452">
        <v>0.5</v>
      </c>
      <c r="K305" s="29"/>
    </row>
    <row r="306" spans="1:11">
      <c r="A306" s="427">
        <v>39892</v>
      </c>
      <c r="B306" s="436"/>
      <c r="C306" s="436"/>
      <c r="D306" s="436"/>
      <c r="E306" s="436"/>
      <c r="F306" s="436"/>
      <c r="G306" s="436"/>
      <c r="H306" s="436">
        <v>0.1</v>
      </c>
      <c r="I306" s="436">
        <v>1.5</v>
      </c>
      <c r="J306" s="452">
        <v>0.5</v>
      </c>
      <c r="K306" s="29"/>
    </row>
    <row r="307" spans="1:11">
      <c r="A307" s="427">
        <v>39891</v>
      </c>
      <c r="B307" s="436"/>
      <c r="C307" s="436"/>
      <c r="D307" s="436"/>
      <c r="E307" s="436"/>
      <c r="F307" s="436"/>
      <c r="G307" s="436"/>
      <c r="H307" s="436">
        <v>0.1</v>
      </c>
      <c r="I307" s="436">
        <v>1.5</v>
      </c>
      <c r="J307" s="452">
        <v>0.5</v>
      </c>
      <c r="K307" s="29"/>
    </row>
    <row r="308" spans="1:11">
      <c r="A308" s="427">
        <v>39890</v>
      </c>
      <c r="B308" s="436"/>
      <c r="C308" s="436"/>
      <c r="D308" s="436"/>
      <c r="E308" s="436"/>
      <c r="F308" s="436"/>
      <c r="G308" s="436"/>
      <c r="H308" s="436">
        <v>0.1</v>
      </c>
      <c r="I308" s="436">
        <v>1.5</v>
      </c>
      <c r="J308" s="452">
        <v>0.5</v>
      </c>
      <c r="K308" s="29"/>
    </row>
    <row r="309" spans="1:11">
      <c r="A309" s="427">
        <v>39889</v>
      </c>
      <c r="B309" s="436"/>
      <c r="C309" s="436"/>
      <c r="D309" s="436"/>
      <c r="E309" s="436"/>
      <c r="F309" s="436"/>
      <c r="G309" s="436"/>
      <c r="H309" s="436">
        <v>0.1</v>
      </c>
      <c r="I309" s="436">
        <v>1.5</v>
      </c>
      <c r="J309" s="452">
        <v>0.5</v>
      </c>
      <c r="K309" s="29"/>
    </row>
    <row r="310" spans="1:11">
      <c r="A310" s="427">
        <v>39888</v>
      </c>
      <c r="B310" s="436"/>
      <c r="C310" s="436"/>
      <c r="D310" s="436"/>
      <c r="E310" s="436"/>
      <c r="F310" s="436"/>
      <c r="G310" s="436"/>
      <c r="H310" s="436">
        <v>0.1</v>
      </c>
      <c r="I310" s="436">
        <v>1.5</v>
      </c>
      <c r="J310" s="452">
        <v>0.5</v>
      </c>
      <c r="K310" s="29"/>
    </row>
    <row r="311" spans="1:11">
      <c r="A311" s="427">
        <v>39887</v>
      </c>
      <c r="B311" s="436"/>
      <c r="C311" s="436"/>
      <c r="D311" s="436"/>
      <c r="E311" s="436"/>
      <c r="F311" s="436"/>
      <c r="G311" s="436"/>
      <c r="H311" s="436">
        <v>0.1</v>
      </c>
      <c r="I311" s="436">
        <v>1.5</v>
      </c>
      <c r="J311" s="452">
        <v>0.5</v>
      </c>
      <c r="K311" s="29"/>
    </row>
    <row r="312" spans="1:11">
      <c r="A312" s="427">
        <v>39886</v>
      </c>
      <c r="B312" s="436"/>
      <c r="C312" s="436"/>
      <c r="D312" s="436"/>
      <c r="E312" s="436"/>
      <c r="F312" s="436"/>
      <c r="G312" s="436"/>
      <c r="H312" s="436">
        <v>0.1</v>
      </c>
      <c r="I312" s="436">
        <v>1.5</v>
      </c>
      <c r="J312" s="452">
        <v>0.5</v>
      </c>
      <c r="K312" s="29"/>
    </row>
    <row r="313" spans="1:11">
      <c r="A313" s="427">
        <v>39885</v>
      </c>
      <c r="B313" s="436"/>
      <c r="C313" s="436"/>
      <c r="D313" s="436"/>
      <c r="E313" s="436"/>
      <c r="F313" s="436"/>
      <c r="G313" s="436"/>
      <c r="H313" s="436">
        <v>0.1</v>
      </c>
      <c r="I313" s="436">
        <v>1.5</v>
      </c>
      <c r="J313" s="452">
        <v>1</v>
      </c>
      <c r="K313" s="29"/>
    </row>
    <row r="314" spans="1:11">
      <c r="A314" s="427">
        <v>39884</v>
      </c>
      <c r="B314" s="436"/>
      <c r="C314" s="436"/>
      <c r="D314" s="436"/>
      <c r="E314" s="436"/>
      <c r="F314" s="436"/>
      <c r="G314" s="436"/>
      <c r="H314" s="436">
        <v>0.1</v>
      </c>
      <c r="I314" s="436">
        <v>1.5</v>
      </c>
      <c r="J314" s="452">
        <v>1</v>
      </c>
      <c r="K314" s="29"/>
    </row>
    <row r="315" spans="1:11">
      <c r="A315" s="427">
        <v>39883</v>
      </c>
      <c r="B315" s="436"/>
      <c r="C315" s="436"/>
      <c r="D315" s="436"/>
      <c r="E315" s="436"/>
      <c r="F315" s="436"/>
      <c r="G315" s="436"/>
      <c r="H315" s="436">
        <v>0.1</v>
      </c>
      <c r="I315" s="436">
        <v>1.5</v>
      </c>
      <c r="J315" s="452">
        <v>1</v>
      </c>
      <c r="K315" s="29"/>
    </row>
    <row r="316" spans="1:11">
      <c r="A316" s="427">
        <v>39882</v>
      </c>
      <c r="B316" s="436"/>
      <c r="C316" s="436"/>
      <c r="D316" s="436"/>
      <c r="E316" s="436"/>
      <c r="F316" s="436"/>
      <c r="G316" s="436"/>
      <c r="H316" s="436">
        <v>0.1</v>
      </c>
      <c r="I316" s="436">
        <v>1.5</v>
      </c>
      <c r="J316" s="452">
        <v>1</v>
      </c>
      <c r="K316" s="29"/>
    </row>
    <row r="317" spans="1:11">
      <c r="A317" s="427">
        <v>39881</v>
      </c>
      <c r="B317" s="436"/>
      <c r="C317" s="436"/>
      <c r="D317" s="436"/>
      <c r="E317" s="436"/>
      <c r="F317" s="436"/>
      <c r="G317" s="436"/>
      <c r="H317" s="436">
        <v>0.1</v>
      </c>
      <c r="I317" s="436">
        <v>1.5</v>
      </c>
      <c r="J317" s="452">
        <v>1</v>
      </c>
      <c r="K317" s="29"/>
    </row>
    <row r="318" spans="1:11">
      <c r="A318" s="427">
        <v>39878</v>
      </c>
      <c r="B318" s="436"/>
      <c r="C318" s="436"/>
      <c r="D318" s="436"/>
      <c r="E318" s="436"/>
      <c r="F318" s="436"/>
      <c r="G318" s="436"/>
      <c r="H318" s="436">
        <v>0.1</v>
      </c>
      <c r="I318" s="436">
        <v>1.5</v>
      </c>
      <c r="J318" s="452">
        <v>1</v>
      </c>
      <c r="K318" s="29"/>
    </row>
    <row r="319" spans="1:11">
      <c r="A319" s="427">
        <v>39877</v>
      </c>
      <c r="B319" s="436"/>
      <c r="C319" s="436"/>
      <c r="D319" s="436"/>
      <c r="E319" s="436"/>
      <c r="F319" s="436"/>
      <c r="G319" s="436"/>
      <c r="H319" s="436">
        <v>0.1</v>
      </c>
      <c r="I319" s="436">
        <v>1.5</v>
      </c>
      <c r="J319" s="452">
        <v>1</v>
      </c>
      <c r="K319" s="29"/>
    </row>
    <row r="320" spans="1:11">
      <c r="A320" s="427">
        <v>39876</v>
      </c>
      <c r="B320" s="436"/>
      <c r="C320" s="436"/>
      <c r="D320" s="436"/>
      <c r="E320" s="436"/>
      <c r="F320" s="436"/>
      <c r="G320" s="436"/>
      <c r="H320" s="436">
        <v>0.1</v>
      </c>
      <c r="I320" s="436">
        <v>2</v>
      </c>
      <c r="J320" s="452">
        <v>1</v>
      </c>
      <c r="K320" s="29"/>
    </row>
    <row r="321" spans="1:11">
      <c r="A321" s="427">
        <v>39875</v>
      </c>
      <c r="B321" s="436"/>
      <c r="C321" s="436"/>
      <c r="D321" s="436"/>
      <c r="E321" s="436"/>
      <c r="F321" s="436"/>
      <c r="G321" s="436"/>
      <c r="H321" s="436">
        <v>0.1</v>
      </c>
      <c r="I321" s="436">
        <v>2</v>
      </c>
      <c r="J321" s="452">
        <v>1</v>
      </c>
      <c r="K321" s="29"/>
    </row>
    <row r="322" spans="1:11">
      <c r="A322" s="427">
        <v>39874</v>
      </c>
      <c r="B322" s="436"/>
      <c r="C322" s="436"/>
      <c r="D322" s="436"/>
      <c r="E322" s="436"/>
      <c r="F322" s="436"/>
      <c r="G322" s="436"/>
      <c r="H322" s="436">
        <v>0.1</v>
      </c>
      <c r="I322" s="436">
        <v>2</v>
      </c>
      <c r="J322" s="452">
        <v>1</v>
      </c>
      <c r="K322" s="29"/>
    </row>
    <row r="323" spans="1:11">
      <c r="A323" s="427">
        <v>39871</v>
      </c>
      <c r="B323" s="436"/>
      <c r="C323" s="436"/>
      <c r="D323" s="436"/>
      <c r="E323" s="436"/>
      <c r="F323" s="436"/>
      <c r="G323" s="436"/>
      <c r="H323" s="436">
        <v>0.1</v>
      </c>
      <c r="I323" s="436">
        <v>2</v>
      </c>
      <c r="J323" s="452">
        <v>1</v>
      </c>
      <c r="K323" s="29"/>
    </row>
    <row r="324" spans="1:11">
      <c r="A324" s="427">
        <v>39870</v>
      </c>
      <c r="B324" s="436"/>
      <c r="C324" s="436"/>
      <c r="D324" s="436"/>
      <c r="E324" s="436"/>
      <c r="F324" s="436"/>
      <c r="G324" s="436"/>
      <c r="H324" s="436">
        <v>0.1</v>
      </c>
      <c r="I324" s="436">
        <v>2</v>
      </c>
      <c r="J324" s="452">
        <v>1</v>
      </c>
      <c r="K324" s="29"/>
    </row>
    <row r="325" spans="1:11">
      <c r="A325" s="427">
        <v>39869</v>
      </c>
      <c r="B325" s="436"/>
      <c r="C325" s="436"/>
      <c r="D325" s="436"/>
      <c r="E325" s="436"/>
      <c r="F325" s="436"/>
      <c r="G325" s="436"/>
      <c r="H325" s="436">
        <v>0.1</v>
      </c>
      <c r="I325" s="436">
        <v>2</v>
      </c>
      <c r="J325" s="452">
        <v>1</v>
      </c>
      <c r="K325" s="29"/>
    </row>
    <row r="326" spans="1:11">
      <c r="A326" s="427">
        <v>39868</v>
      </c>
      <c r="B326" s="436"/>
      <c r="C326" s="436"/>
      <c r="D326" s="436"/>
      <c r="E326" s="436"/>
      <c r="F326" s="436"/>
      <c r="G326" s="436"/>
      <c r="H326" s="436">
        <v>0.1</v>
      </c>
      <c r="I326" s="436">
        <v>2</v>
      </c>
      <c r="J326" s="452">
        <v>1</v>
      </c>
      <c r="K326" s="29"/>
    </row>
    <row r="327" spans="1:11">
      <c r="A327" s="427">
        <v>39867</v>
      </c>
      <c r="B327" s="436"/>
      <c r="C327" s="436"/>
      <c r="D327" s="436"/>
      <c r="E327" s="436"/>
      <c r="F327" s="436"/>
      <c r="G327" s="436"/>
      <c r="H327" s="436">
        <v>0.1</v>
      </c>
      <c r="I327" s="436">
        <v>2</v>
      </c>
      <c r="J327" s="452">
        <v>1</v>
      </c>
      <c r="K327" s="29"/>
    </row>
    <row r="328" spans="1:11">
      <c r="A328" s="427">
        <v>39864</v>
      </c>
      <c r="B328" s="436"/>
      <c r="C328" s="436"/>
      <c r="D328" s="436"/>
      <c r="E328" s="436"/>
      <c r="F328" s="436"/>
      <c r="G328" s="436"/>
      <c r="H328" s="436">
        <v>0.1</v>
      </c>
      <c r="I328" s="436">
        <v>2</v>
      </c>
      <c r="J328" s="452">
        <v>1</v>
      </c>
      <c r="K328" s="29"/>
    </row>
    <row r="329" spans="1:11">
      <c r="A329" s="427">
        <v>39863</v>
      </c>
      <c r="B329" s="436"/>
      <c r="C329" s="436"/>
      <c r="D329" s="436"/>
      <c r="E329" s="436"/>
      <c r="F329" s="436"/>
      <c r="G329" s="436"/>
      <c r="H329" s="436">
        <v>0.1</v>
      </c>
      <c r="I329" s="436">
        <v>2</v>
      </c>
      <c r="J329" s="452">
        <v>1</v>
      </c>
      <c r="K329" s="29"/>
    </row>
    <row r="330" spans="1:11">
      <c r="A330" s="427">
        <v>39862</v>
      </c>
      <c r="B330" s="436"/>
      <c r="C330" s="436"/>
      <c r="D330" s="436"/>
      <c r="E330" s="436"/>
      <c r="F330" s="436"/>
      <c r="G330" s="436"/>
      <c r="H330" s="436">
        <v>0.1</v>
      </c>
      <c r="I330" s="436">
        <v>2</v>
      </c>
      <c r="J330" s="452">
        <v>1</v>
      </c>
      <c r="K330" s="29"/>
    </row>
    <row r="331" spans="1:11">
      <c r="A331" s="427">
        <v>39861</v>
      </c>
      <c r="B331" s="436"/>
      <c r="C331" s="436"/>
      <c r="D331" s="436"/>
      <c r="E331" s="436"/>
      <c r="F331" s="436"/>
      <c r="G331" s="436"/>
      <c r="H331" s="436">
        <v>0.1</v>
      </c>
      <c r="I331" s="436">
        <v>2</v>
      </c>
      <c r="J331" s="452">
        <v>1</v>
      </c>
      <c r="K331" s="29"/>
    </row>
    <row r="332" spans="1:11">
      <c r="A332" s="427">
        <v>39860</v>
      </c>
      <c r="B332" s="436"/>
      <c r="C332" s="436"/>
      <c r="D332" s="436"/>
      <c r="E332" s="436"/>
      <c r="F332" s="436"/>
      <c r="G332" s="436"/>
      <c r="H332" s="436">
        <v>0.1</v>
      </c>
      <c r="I332" s="436">
        <v>2</v>
      </c>
      <c r="J332" s="452">
        <v>1</v>
      </c>
      <c r="K332" s="29"/>
    </row>
    <row r="333" spans="1:11">
      <c r="A333" s="427">
        <v>39857</v>
      </c>
      <c r="B333" s="436"/>
      <c r="C333" s="436"/>
      <c r="D333" s="436"/>
      <c r="E333" s="436"/>
      <c r="F333" s="436"/>
      <c r="G333" s="436"/>
      <c r="H333" s="436">
        <v>0.1</v>
      </c>
      <c r="I333" s="436">
        <v>2</v>
      </c>
      <c r="J333" s="452">
        <v>1.5</v>
      </c>
      <c r="K333" s="29"/>
    </row>
    <row r="334" spans="1:11">
      <c r="A334" s="427">
        <v>39856</v>
      </c>
      <c r="B334" s="436"/>
      <c r="C334" s="436"/>
      <c r="D334" s="436"/>
      <c r="E334" s="436"/>
      <c r="F334" s="436"/>
      <c r="G334" s="436"/>
      <c r="H334" s="436">
        <v>0.1</v>
      </c>
      <c r="I334" s="436">
        <v>2</v>
      </c>
      <c r="J334" s="452">
        <v>1.5</v>
      </c>
      <c r="K334" s="29"/>
    </row>
    <row r="335" spans="1:11">
      <c r="A335" s="427">
        <v>39855</v>
      </c>
      <c r="B335" s="436"/>
      <c r="C335" s="436"/>
      <c r="D335" s="436"/>
      <c r="E335" s="436"/>
      <c r="F335" s="436"/>
      <c r="G335" s="436"/>
      <c r="H335" s="436">
        <v>0.1</v>
      </c>
      <c r="I335" s="436">
        <v>2</v>
      </c>
      <c r="J335" s="452">
        <v>1.5</v>
      </c>
      <c r="K335" s="29"/>
    </row>
    <row r="336" spans="1:11">
      <c r="A336" s="427">
        <v>39854</v>
      </c>
      <c r="B336" s="436"/>
      <c r="C336" s="436"/>
      <c r="D336" s="436"/>
      <c r="E336" s="436"/>
      <c r="F336" s="436"/>
      <c r="G336" s="436"/>
      <c r="H336" s="436">
        <v>0.1</v>
      </c>
      <c r="I336" s="436">
        <v>2</v>
      </c>
      <c r="J336" s="452">
        <v>1.5</v>
      </c>
      <c r="K336" s="29"/>
    </row>
    <row r="337" spans="1:11">
      <c r="A337" s="427">
        <v>39853</v>
      </c>
      <c r="B337" s="436"/>
      <c r="C337" s="436"/>
      <c r="D337" s="436"/>
      <c r="E337" s="436"/>
      <c r="F337" s="436"/>
      <c r="G337" s="436"/>
      <c r="H337" s="436">
        <v>0.1</v>
      </c>
      <c r="I337" s="436">
        <v>2</v>
      </c>
      <c r="J337" s="452">
        <v>1.5</v>
      </c>
      <c r="K337" s="29"/>
    </row>
    <row r="338" spans="1:11">
      <c r="A338" s="427">
        <v>39850</v>
      </c>
      <c r="B338" s="436"/>
      <c r="C338" s="436"/>
      <c r="D338" s="436"/>
      <c r="E338" s="436"/>
      <c r="F338" s="436"/>
      <c r="G338" s="436"/>
      <c r="H338" s="436">
        <v>0.1</v>
      </c>
      <c r="I338" s="436">
        <v>2</v>
      </c>
      <c r="J338" s="452">
        <v>1.5</v>
      </c>
      <c r="K338" s="29"/>
    </row>
    <row r="339" spans="1:11">
      <c r="A339" s="427">
        <v>39849</v>
      </c>
      <c r="B339" s="436"/>
      <c r="C339" s="436"/>
      <c r="D339" s="436"/>
      <c r="E339" s="436"/>
      <c r="F339" s="436"/>
      <c r="G339" s="436"/>
      <c r="H339" s="436">
        <v>0.1</v>
      </c>
      <c r="I339" s="436">
        <v>2</v>
      </c>
      <c r="J339" s="452">
        <v>1.5</v>
      </c>
      <c r="K339" s="29"/>
    </row>
    <row r="340" spans="1:11">
      <c r="A340" s="427">
        <v>39848</v>
      </c>
      <c r="B340" s="436"/>
      <c r="C340" s="436"/>
      <c r="D340" s="436"/>
      <c r="E340" s="436"/>
      <c r="F340" s="436"/>
      <c r="G340" s="436"/>
      <c r="H340" s="436">
        <v>0.1</v>
      </c>
      <c r="I340" s="436">
        <v>2</v>
      </c>
      <c r="J340" s="452">
        <v>1.5</v>
      </c>
      <c r="K340" s="29"/>
    </row>
    <row r="341" spans="1:11">
      <c r="A341" s="427">
        <v>39847</v>
      </c>
      <c r="B341" s="436"/>
      <c r="C341" s="436"/>
      <c r="D341" s="436"/>
      <c r="E341" s="436"/>
      <c r="F341" s="436"/>
      <c r="G341" s="436"/>
      <c r="H341" s="436">
        <v>0.1</v>
      </c>
      <c r="I341" s="436">
        <v>2</v>
      </c>
      <c r="J341" s="452">
        <v>1.5</v>
      </c>
      <c r="K341" s="29"/>
    </row>
    <row r="342" spans="1:11">
      <c r="A342" s="427">
        <v>39846</v>
      </c>
      <c r="B342" s="436"/>
      <c r="C342" s="436"/>
      <c r="D342" s="436"/>
      <c r="E342" s="436"/>
      <c r="F342" s="436"/>
      <c r="G342" s="436"/>
      <c r="H342" s="436">
        <v>0.1</v>
      </c>
      <c r="I342" s="436">
        <v>2</v>
      </c>
      <c r="J342" s="452">
        <v>1.5</v>
      </c>
      <c r="K342" s="29"/>
    </row>
    <row r="343" spans="1:11">
      <c r="A343" s="427">
        <v>39843</v>
      </c>
      <c r="B343" s="436"/>
      <c r="C343" s="436"/>
      <c r="D343" s="436"/>
      <c r="E343" s="436"/>
      <c r="F343" s="436"/>
      <c r="G343" s="436"/>
      <c r="H343" s="436">
        <v>0.1</v>
      </c>
      <c r="I343" s="436">
        <v>2</v>
      </c>
      <c r="J343" s="452">
        <v>1.5</v>
      </c>
      <c r="K343" s="29"/>
    </row>
    <row r="344" spans="1:11">
      <c r="A344" s="427">
        <v>39842</v>
      </c>
      <c r="B344" s="436"/>
      <c r="C344" s="436"/>
      <c r="D344" s="436"/>
      <c r="E344" s="436"/>
      <c r="F344" s="436"/>
      <c r="G344" s="436"/>
      <c r="H344" s="436">
        <v>0.1</v>
      </c>
      <c r="I344" s="436">
        <v>2</v>
      </c>
      <c r="J344" s="452">
        <v>1.5</v>
      </c>
      <c r="K344" s="29"/>
    </row>
    <row r="345" spans="1:11">
      <c r="A345" s="427">
        <v>39841</v>
      </c>
      <c r="B345" s="436"/>
      <c r="C345" s="436"/>
      <c r="D345" s="436"/>
      <c r="E345" s="436"/>
      <c r="F345" s="436"/>
      <c r="G345" s="436"/>
      <c r="H345" s="436">
        <v>0.1</v>
      </c>
      <c r="I345" s="436">
        <v>2</v>
      </c>
      <c r="J345" s="452">
        <v>1.5</v>
      </c>
      <c r="K345" s="29"/>
    </row>
    <row r="346" spans="1:11">
      <c r="A346" s="427">
        <v>39840</v>
      </c>
      <c r="B346" s="436"/>
      <c r="C346" s="436"/>
      <c r="D346" s="436"/>
      <c r="E346" s="436"/>
      <c r="F346" s="436"/>
      <c r="G346" s="436"/>
      <c r="H346" s="436">
        <v>0.1</v>
      </c>
      <c r="I346" s="436">
        <v>2</v>
      </c>
      <c r="J346" s="452">
        <v>1.5</v>
      </c>
      <c r="K346" s="29"/>
    </row>
    <row r="347" spans="1:11">
      <c r="A347" s="427">
        <v>39839</v>
      </c>
      <c r="B347" s="436"/>
      <c r="C347" s="436"/>
      <c r="D347" s="436"/>
      <c r="E347" s="436"/>
      <c r="F347" s="436"/>
      <c r="G347" s="436"/>
      <c r="H347" s="436">
        <v>0.1</v>
      </c>
      <c r="I347" s="436">
        <v>2</v>
      </c>
      <c r="J347" s="452">
        <v>1.5</v>
      </c>
      <c r="K347" s="29"/>
    </row>
    <row r="348" spans="1:11">
      <c r="A348" s="427">
        <v>39836</v>
      </c>
      <c r="B348" s="436"/>
      <c r="C348" s="436"/>
      <c r="D348" s="436"/>
      <c r="E348" s="436"/>
      <c r="F348" s="436"/>
      <c r="G348" s="436"/>
      <c r="H348" s="436">
        <v>0.1</v>
      </c>
      <c r="I348" s="436">
        <v>2</v>
      </c>
      <c r="J348" s="452">
        <v>1.5</v>
      </c>
      <c r="K348" s="29"/>
    </row>
    <row r="349" spans="1:11">
      <c r="A349" s="427">
        <v>39835</v>
      </c>
      <c r="B349" s="436"/>
      <c r="C349" s="436"/>
      <c r="D349" s="436"/>
      <c r="E349" s="436"/>
      <c r="F349" s="436"/>
      <c r="G349" s="436"/>
      <c r="H349" s="436">
        <v>0.1</v>
      </c>
      <c r="I349" s="436">
        <v>2</v>
      </c>
      <c r="J349" s="452">
        <v>1.5</v>
      </c>
      <c r="K349" s="29"/>
    </row>
    <row r="350" spans="1:11">
      <c r="A350" s="427">
        <v>39834</v>
      </c>
      <c r="B350" s="436"/>
      <c r="C350" s="436"/>
      <c r="D350" s="436"/>
      <c r="E350" s="436"/>
      <c r="F350" s="436"/>
      <c r="G350" s="436"/>
      <c r="H350" s="436">
        <v>0.1</v>
      </c>
      <c r="I350" s="436">
        <v>2</v>
      </c>
      <c r="J350" s="452">
        <v>1.5</v>
      </c>
      <c r="K350" s="29"/>
    </row>
    <row r="351" spans="1:11">
      <c r="A351" s="427">
        <v>39833</v>
      </c>
      <c r="B351" s="436"/>
      <c r="C351" s="436"/>
      <c r="D351" s="436"/>
      <c r="E351" s="436"/>
      <c r="F351" s="436"/>
      <c r="G351" s="436"/>
      <c r="H351" s="436">
        <v>0.1</v>
      </c>
      <c r="I351" s="436">
        <v>2</v>
      </c>
      <c r="J351" s="452">
        <v>1.5</v>
      </c>
      <c r="K351" s="29"/>
    </row>
    <row r="352" spans="1:11">
      <c r="A352" s="427">
        <v>39832</v>
      </c>
      <c r="B352" s="436"/>
      <c r="C352" s="436"/>
      <c r="D352" s="436"/>
      <c r="E352" s="436"/>
      <c r="F352" s="436"/>
      <c r="G352" s="436"/>
      <c r="H352" s="436">
        <v>0.1</v>
      </c>
      <c r="I352" s="436">
        <v>2</v>
      </c>
      <c r="J352" s="452">
        <v>1.5</v>
      </c>
      <c r="K352" s="29"/>
    </row>
    <row r="353" spans="1:11">
      <c r="A353" s="427">
        <v>39829</v>
      </c>
      <c r="B353" s="436"/>
      <c r="C353" s="436"/>
      <c r="D353" s="436"/>
      <c r="E353" s="436"/>
      <c r="F353" s="436"/>
      <c r="G353" s="436"/>
      <c r="H353" s="436">
        <v>0.1</v>
      </c>
      <c r="I353" s="436">
        <v>2</v>
      </c>
      <c r="J353" s="452">
        <v>2</v>
      </c>
      <c r="K353" s="29"/>
    </row>
    <row r="354" spans="1:11">
      <c r="A354" s="427">
        <v>39828</v>
      </c>
      <c r="B354" s="436"/>
      <c r="C354" s="436"/>
      <c r="D354" s="436"/>
      <c r="E354" s="436"/>
      <c r="F354" s="436"/>
      <c r="G354" s="436"/>
      <c r="H354" s="436">
        <v>0.1</v>
      </c>
      <c r="I354" s="436">
        <v>2</v>
      </c>
      <c r="J354" s="452">
        <v>2</v>
      </c>
      <c r="K354" s="29"/>
    </row>
    <row r="355" spans="1:11">
      <c r="A355" s="427">
        <v>39827</v>
      </c>
      <c r="B355" s="436"/>
      <c r="C355" s="436"/>
      <c r="D355" s="436"/>
      <c r="E355" s="436"/>
      <c r="F355" s="436"/>
      <c r="G355" s="436"/>
      <c r="H355" s="436">
        <v>0.1</v>
      </c>
      <c r="I355" s="436">
        <v>2.5</v>
      </c>
      <c r="J355" s="452">
        <v>2</v>
      </c>
      <c r="K355" s="29"/>
    </row>
    <row r="356" spans="1:11">
      <c r="A356" s="427">
        <v>39826</v>
      </c>
      <c r="B356" s="436"/>
      <c r="C356" s="436"/>
      <c r="D356" s="436"/>
      <c r="E356" s="436"/>
      <c r="F356" s="436"/>
      <c r="G356" s="436"/>
      <c r="H356" s="436">
        <v>0.1</v>
      </c>
      <c r="I356" s="436">
        <v>2.5</v>
      </c>
      <c r="J356" s="452">
        <v>2</v>
      </c>
      <c r="K356" s="29"/>
    </row>
    <row r="357" spans="1:11">
      <c r="A357" s="427">
        <v>39825</v>
      </c>
      <c r="B357" s="436"/>
      <c r="C357" s="436"/>
      <c r="D357" s="436"/>
      <c r="E357" s="436"/>
      <c r="F357" s="436"/>
      <c r="G357" s="436"/>
      <c r="H357" s="436">
        <v>0.1</v>
      </c>
      <c r="I357" s="436">
        <v>2.5</v>
      </c>
      <c r="J357" s="452">
        <v>2</v>
      </c>
      <c r="K357" s="29"/>
    </row>
    <row r="358" spans="1:11">
      <c r="A358" s="427">
        <v>39822</v>
      </c>
      <c r="B358" s="436"/>
      <c r="C358" s="436"/>
      <c r="D358" s="436"/>
      <c r="E358" s="436"/>
      <c r="F358" s="436"/>
      <c r="G358" s="436"/>
      <c r="H358" s="436">
        <v>0.1</v>
      </c>
      <c r="I358" s="436">
        <v>2.5</v>
      </c>
      <c r="J358" s="452">
        <v>2</v>
      </c>
      <c r="K358" s="29"/>
    </row>
    <row r="359" spans="1:11">
      <c r="A359" s="427">
        <v>39821</v>
      </c>
      <c r="B359" s="436"/>
      <c r="C359" s="436"/>
      <c r="D359" s="436"/>
      <c r="E359" s="436"/>
      <c r="F359" s="436"/>
      <c r="G359" s="436"/>
      <c r="H359" s="436">
        <v>0.1</v>
      </c>
      <c r="I359" s="436">
        <v>2.5</v>
      </c>
      <c r="J359" s="452">
        <v>2</v>
      </c>
      <c r="K359" s="29"/>
    </row>
    <row r="360" spans="1:11">
      <c r="A360" s="427">
        <v>39820</v>
      </c>
      <c r="B360" s="436"/>
      <c r="C360" s="436"/>
      <c r="D360" s="436"/>
      <c r="E360" s="436"/>
      <c r="F360" s="436"/>
      <c r="G360" s="436"/>
      <c r="H360" s="436">
        <v>0.1</v>
      </c>
      <c r="I360" s="436">
        <v>2.5</v>
      </c>
      <c r="J360" s="452">
        <v>2</v>
      </c>
      <c r="K360" s="29"/>
    </row>
    <row r="361" spans="1:11">
      <c r="A361" s="427">
        <v>39819</v>
      </c>
      <c r="B361" s="436"/>
      <c r="C361" s="436"/>
      <c r="D361" s="436"/>
      <c r="E361" s="436"/>
      <c r="F361" s="436"/>
      <c r="G361" s="436"/>
      <c r="H361" s="436">
        <v>0.1</v>
      </c>
      <c r="I361" s="436">
        <v>2.5</v>
      </c>
      <c r="J361" s="452">
        <v>2</v>
      </c>
      <c r="K361" s="29"/>
    </row>
    <row r="362" spans="1:11">
      <c r="A362" s="427">
        <v>39818</v>
      </c>
      <c r="B362" s="436"/>
      <c r="C362" s="436"/>
      <c r="D362" s="436"/>
      <c r="E362" s="436"/>
      <c r="F362" s="436"/>
      <c r="G362" s="436"/>
      <c r="H362" s="436">
        <v>0.1</v>
      </c>
      <c r="I362" s="436">
        <v>2.5</v>
      </c>
      <c r="J362" s="452">
        <v>2</v>
      </c>
      <c r="K362" s="29"/>
    </row>
    <row r="363" spans="1:11">
      <c r="A363" s="427">
        <v>39815</v>
      </c>
      <c r="B363" s="436"/>
      <c r="C363" s="436"/>
      <c r="D363" s="436"/>
      <c r="E363" s="436"/>
      <c r="F363" s="436"/>
      <c r="G363" s="436"/>
      <c r="H363" s="436">
        <v>0.1</v>
      </c>
      <c r="I363" s="436">
        <v>2.5</v>
      </c>
      <c r="J363" s="452">
        <v>2</v>
      </c>
      <c r="K363" s="29"/>
    </row>
    <row r="364" spans="1:11">
      <c r="A364" s="427">
        <v>39813</v>
      </c>
      <c r="B364" s="436"/>
      <c r="C364" s="436"/>
      <c r="D364" s="436"/>
      <c r="E364" s="436"/>
      <c r="F364" s="436"/>
      <c r="G364" s="436"/>
      <c r="H364" s="436">
        <v>0.1</v>
      </c>
      <c r="I364" s="436">
        <v>2.5</v>
      </c>
      <c r="J364" s="452">
        <v>2</v>
      </c>
      <c r="K364" s="29"/>
    </row>
    <row r="365" spans="1:11">
      <c r="A365" s="427">
        <v>39812</v>
      </c>
      <c r="B365" s="436"/>
      <c r="C365" s="436"/>
      <c r="D365" s="436"/>
      <c r="E365" s="436"/>
      <c r="F365" s="436"/>
      <c r="G365" s="436"/>
      <c r="H365" s="436">
        <v>0.1</v>
      </c>
      <c r="I365" s="436">
        <v>2.5</v>
      </c>
      <c r="J365" s="452">
        <v>2</v>
      </c>
      <c r="K365" s="29"/>
    </row>
    <row r="366" spans="1:11">
      <c r="A366" s="427">
        <v>39811</v>
      </c>
      <c r="B366" s="436"/>
      <c r="C366" s="436"/>
      <c r="D366" s="436"/>
      <c r="E366" s="436"/>
      <c r="F366" s="436"/>
      <c r="G366" s="436"/>
      <c r="H366" s="436">
        <v>0.1</v>
      </c>
      <c r="I366" s="436">
        <v>2.5</v>
      </c>
      <c r="J366" s="452">
        <v>2</v>
      </c>
      <c r="K366" s="29"/>
    </row>
    <row r="367" spans="1:11">
      <c r="A367" s="427">
        <v>39806</v>
      </c>
      <c r="B367" s="436"/>
      <c r="C367" s="436"/>
      <c r="D367" s="436"/>
      <c r="E367" s="436"/>
      <c r="F367" s="436"/>
      <c r="G367" s="436"/>
      <c r="H367" s="436">
        <v>0.1</v>
      </c>
      <c r="I367" s="436">
        <v>2.5</v>
      </c>
      <c r="J367" s="452">
        <v>2</v>
      </c>
      <c r="K367" s="29"/>
    </row>
    <row r="368" spans="1:11">
      <c r="A368" s="427">
        <v>39805</v>
      </c>
      <c r="B368" s="436"/>
      <c r="C368" s="436"/>
      <c r="D368" s="436"/>
      <c r="E368" s="436"/>
      <c r="F368" s="436"/>
      <c r="G368" s="436"/>
      <c r="H368" s="436">
        <v>0.1</v>
      </c>
      <c r="I368" s="436">
        <v>2.5</v>
      </c>
      <c r="J368" s="452">
        <v>2</v>
      </c>
      <c r="K368" s="29"/>
    </row>
    <row r="369" spans="1:11">
      <c r="A369" s="427">
        <v>39804</v>
      </c>
      <c r="B369" s="436"/>
      <c r="C369" s="436"/>
      <c r="D369" s="436"/>
      <c r="E369" s="436"/>
      <c r="F369" s="436"/>
      <c r="G369" s="436"/>
      <c r="H369" s="436">
        <v>0.1</v>
      </c>
      <c r="I369" s="436">
        <v>2.5</v>
      </c>
      <c r="J369" s="452">
        <v>2</v>
      </c>
      <c r="K369" s="29"/>
    </row>
    <row r="370" spans="1:11">
      <c r="A370" s="427">
        <v>39801</v>
      </c>
      <c r="B370" s="436"/>
      <c r="C370" s="436"/>
      <c r="D370" s="436"/>
      <c r="E370" s="436"/>
      <c r="F370" s="436"/>
      <c r="G370" s="436"/>
      <c r="H370" s="436">
        <v>0.1</v>
      </c>
      <c r="I370" s="436">
        <v>2.5</v>
      </c>
      <c r="J370" s="452">
        <v>2</v>
      </c>
      <c r="K370" s="29"/>
    </row>
    <row r="371" spans="1:11">
      <c r="A371" s="427">
        <v>39800</v>
      </c>
      <c r="B371" s="436"/>
      <c r="C371" s="436"/>
      <c r="D371" s="436"/>
      <c r="E371" s="436"/>
      <c r="F371" s="436"/>
      <c r="G371" s="436"/>
      <c r="H371" s="436">
        <v>0.1</v>
      </c>
      <c r="I371" s="436">
        <v>2.5</v>
      </c>
      <c r="J371" s="452">
        <v>2</v>
      </c>
      <c r="K371" s="29"/>
    </row>
    <row r="372" spans="1:11">
      <c r="A372" s="427">
        <v>39799</v>
      </c>
      <c r="B372" s="436"/>
      <c r="C372" s="436"/>
      <c r="D372" s="436"/>
      <c r="E372" s="436"/>
      <c r="F372" s="436"/>
      <c r="G372" s="436"/>
      <c r="H372" s="436">
        <v>0.1</v>
      </c>
      <c r="I372" s="436">
        <v>2.5</v>
      </c>
      <c r="J372" s="452">
        <v>2</v>
      </c>
      <c r="K372" s="29"/>
    </row>
    <row r="373" spans="1:11">
      <c r="A373" s="427">
        <v>39798</v>
      </c>
      <c r="B373" s="436"/>
      <c r="C373" s="436"/>
      <c r="D373" s="436"/>
      <c r="E373" s="436"/>
      <c r="F373" s="436"/>
      <c r="G373" s="436"/>
      <c r="H373" s="436">
        <v>0.1</v>
      </c>
      <c r="I373" s="436">
        <v>2.5</v>
      </c>
      <c r="J373" s="452">
        <v>2</v>
      </c>
      <c r="K373" s="29"/>
    </row>
    <row r="374" spans="1:11">
      <c r="A374" s="427">
        <v>39797</v>
      </c>
      <c r="B374" s="436"/>
      <c r="C374" s="436"/>
      <c r="D374" s="436"/>
      <c r="E374" s="436"/>
      <c r="F374" s="436"/>
      <c r="G374" s="436"/>
      <c r="H374" s="436">
        <v>1</v>
      </c>
      <c r="I374" s="436">
        <v>2.5</v>
      </c>
      <c r="J374" s="452">
        <v>2</v>
      </c>
      <c r="K374" s="29"/>
    </row>
    <row r="375" spans="1:11">
      <c r="A375" s="427">
        <v>39794</v>
      </c>
      <c r="B375" s="436"/>
      <c r="C375" s="436"/>
      <c r="D375" s="436"/>
      <c r="E375" s="436"/>
      <c r="F375" s="436"/>
      <c r="G375" s="436"/>
      <c r="H375" s="436">
        <v>1</v>
      </c>
      <c r="I375" s="436">
        <v>2.5</v>
      </c>
      <c r="J375" s="452">
        <v>3</v>
      </c>
      <c r="K375" s="29"/>
    </row>
    <row r="376" spans="1:11">
      <c r="A376" s="427">
        <v>39793</v>
      </c>
      <c r="B376" s="436"/>
      <c r="C376" s="436"/>
      <c r="D376" s="436"/>
      <c r="E376" s="436"/>
      <c r="F376" s="436"/>
      <c r="G376" s="436"/>
      <c r="H376" s="436">
        <v>1</v>
      </c>
      <c r="I376" s="436">
        <v>2.5</v>
      </c>
      <c r="J376" s="452">
        <v>3</v>
      </c>
      <c r="K376" s="29"/>
    </row>
    <row r="377" spans="1:11">
      <c r="A377" s="427">
        <v>39792</v>
      </c>
      <c r="B377" s="436"/>
      <c r="C377" s="436"/>
      <c r="D377" s="436"/>
      <c r="E377" s="436"/>
      <c r="F377" s="436"/>
      <c r="G377" s="436"/>
      <c r="H377" s="436">
        <v>1</v>
      </c>
      <c r="I377" s="436">
        <v>2.5</v>
      </c>
      <c r="J377" s="452">
        <v>3</v>
      </c>
      <c r="K377" s="29"/>
    </row>
    <row r="378" spans="1:11">
      <c r="A378" s="427">
        <v>39791</v>
      </c>
      <c r="B378" s="436"/>
      <c r="C378" s="436"/>
      <c r="D378" s="436"/>
      <c r="E378" s="436"/>
      <c r="F378" s="436"/>
      <c r="G378" s="436"/>
      <c r="H378" s="436">
        <v>1</v>
      </c>
      <c r="I378" s="436">
        <v>2.5</v>
      </c>
      <c r="J378" s="452">
        <v>3</v>
      </c>
      <c r="K378" s="29"/>
    </row>
    <row r="379" spans="1:11">
      <c r="A379" s="427">
        <v>39790</v>
      </c>
      <c r="B379" s="436"/>
      <c r="C379" s="436"/>
      <c r="D379" s="436"/>
      <c r="E379" s="436"/>
      <c r="F379" s="436"/>
      <c r="G379" s="436"/>
      <c r="H379" s="436">
        <v>1</v>
      </c>
      <c r="I379" s="436">
        <v>2.5</v>
      </c>
      <c r="J379" s="452">
        <v>3</v>
      </c>
      <c r="K379" s="29"/>
    </row>
    <row r="380" spans="1:11">
      <c r="A380" s="427">
        <v>39787</v>
      </c>
      <c r="B380" s="436"/>
      <c r="C380" s="436"/>
      <c r="D380" s="436"/>
      <c r="E380" s="436"/>
      <c r="F380" s="436"/>
      <c r="G380" s="436"/>
      <c r="H380" s="436">
        <v>1</v>
      </c>
      <c r="I380" s="436">
        <v>2.5</v>
      </c>
      <c r="J380" s="452">
        <v>3</v>
      </c>
      <c r="K380" s="29"/>
    </row>
    <row r="381" spans="1:11">
      <c r="A381" s="427">
        <v>39786</v>
      </c>
      <c r="B381" s="436"/>
      <c r="C381" s="436"/>
      <c r="D381" s="436"/>
      <c r="E381" s="436"/>
      <c r="F381" s="436"/>
      <c r="G381" s="436"/>
      <c r="H381" s="436">
        <v>1</v>
      </c>
      <c r="I381" s="436">
        <v>2.5</v>
      </c>
      <c r="J381" s="452">
        <v>3</v>
      </c>
      <c r="K381" s="29"/>
    </row>
    <row r="382" spans="1:11">
      <c r="A382" s="427">
        <v>39785</v>
      </c>
      <c r="B382" s="436"/>
      <c r="C382" s="436"/>
      <c r="D382" s="436"/>
      <c r="E382" s="436"/>
      <c r="F382" s="436"/>
      <c r="G382" s="436"/>
      <c r="H382" s="436">
        <v>1</v>
      </c>
      <c r="I382" s="436">
        <v>3.3</v>
      </c>
      <c r="J382" s="452">
        <v>3</v>
      </c>
      <c r="K382" s="29"/>
    </row>
    <row r="383" spans="1:11">
      <c r="A383" s="427">
        <v>39784</v>
      </c>
      <c r="B383" s="436"/>
      <c r="C383" s="436"/>
      <c r="D383" s="436"/>
      <c r="E383" s="436"/>
      <c r="F383" s="436"/>
      <c r="G383" s="436"/>
      <c r="H383" s="436">
        <v>1</v>
      </c>
      <c r="I383" s="436">
        <v>3.3</v>
      </c>
      <c r="J383" s="452">
        <v>3</v>
      </c>
      <c r="K383" s="29"/>
    </row>
    <row r="384" spans="1:11">
      <c r="A384" s="427">
        <v>39783</v>
      </c>
      <c r="B384" s="436"/>
      <c r="C384" s="436"/>
      <c r="D384" s="436"/>
      <c r="E384" s="436"/>
      <c r="F384" s="436"/>
      <c r="G384" s="436"/>
      <c r="H384" s="436">
        <v>1</v>
      </c>
      <c r="I384" s="436">
        <v>3.3</v>
      </c>
      <c r="J384" s="452">
        <v>3</v>
      </c>
      <c r="K384" s="29"/>
    </row>
    <row r="385" spans="1:11">
      <c r="A385" s="427">
        <v>39780</v>
      </c>
      <c r="B385" s="436"/>
      <c r="C385" s="436"/>
      <c r="D385" s="436"/>
      <c r="E385" s="436"/>
      <c r="F385" s="436"/>
      <c r="G385" s="436"/>
      <c r="H385" s="436">
        <v>1</v>
      </c>
      <c r="I385" s="436">
        <v>3.3</v>
      </c>
      <c r="J385" s="452">
        <v>3</v>
      </c>
      <c r="K385" s="29"/>
    </row>
    <row r="386" spans="1:11">
      <c r="A386" s="427">
        <v>39779</v>
      </c>
      <c r="B386" s="436"/>
      <c r="C386" s="436"/>
      <c r="D386" s="436"/>
      <c r="E386" s="436"/>
      <c r="F386" s="436"/>
      <c r="G386" s="436"/>
      <c r="H386" s="436">
        <v>1</v>
      </c>
      <c r="I386" s="436">
        <v>3.3</v>
      </c>
      <c r="J386" s="452">
        <v>3</v>
      </c>
      <c r="K386" s="29"/>
    </row>
    <row r="387" spans="1:11">
      <c r="A387" s="427">
        <v>39778</v>
      </c>
      <c r="B387" s="436"/>
      <c r="C387" s="436"/>
      <c r="D387" s="436"/>
      <c r="E387" s="436"/>
      <c r="F387" s="436"/>
      <c r="G387" s="436"/>
      <c r="H387" s="436">
        <v>1</v>
      </c>
      <c r="I387" s="436">
        <v>3.3</v>
      </c>
      <c r="J387" s="452">
        <v>3</v>
      </c>
      <c r="K387" s="29"/>
    </row>
    <row r="388" spans="1:11">
      <c r="A388" s="427">
        <v>39777</v>
      </c>
      <c r="B388" s="436"/>
      <c r="C388" s="436"/>
      <c r="D388" s="436"/>
      <c r="E388" s="436"/>
      <c r="F388" s="436"/>
      <c r="G388" s="436"/>
      <c r="H388" s="436">
        <v>1</v>
      </c>
      <c r="I388" s="436">
        <v>3.3</v>
      </c>
      <c r="J388" s="452">
        <v>3</v>
      </c>
      <c r="K388" s="29"/>
    </row>
    <row r="389" spans="1:11">
      <c r="A389" s="427">
        <v>39776</v>
      </c>
      <c r="B389" s="436"/>
      <c r="C389" s="436"/>
      <c r="D389" s="436"/>
      <c r="E389" s="436"/>
      <c r="F389" s="436"/>
      <c r="G389" s="436"/>
      <c r="H389" s="436">
        <v>1</v>
      </c>
      <c r="I389" s="436">
        <v>3.3</v>
      </c>
      <c r="J389" s="452">
        <v>3</v>
      </c>
      <c r="K389" s="29"/>
    </row>
    <row r="390" spans="1:11">
      <c r="A390" s="427">
        <v>39773</v>
      </c>
      <c r="B390" s="436"/>
      <c r="C390" s="436"/>
      <c r="D390" s="436"/>
      <c r="E390" s="436"/>
      <c r="F390" s="436"/>
      <c r="G390" s="436"/>
      <c r="H390" s="436">
        <v>1</v>
      </c>
      <c r="I390" s="436">
        <v>3.3</v>
      </c>
      <c r="J390" s="452">
        <v>3</v>
      </c>
      <c r="K390" s="29"/>
    </row>
    <row r="391" spans="1:11">
      <c r="A391" s="427">
        <v>39772</v>
      </c>
      <c r="B391" s="436"/>
      <c r="C391" s="436"/>
      <c r="D391" s="436"/>
      <c r="E391" s="436"/>
      <c r="F391" s="436"/>
      <c r="G391" s="436"/>
      <c r="H391" s="436">
        <v>1</v>
      </c>
      <c r="I391" s="436">
        <v>3.3</v>
      </c>
      <c r="J391" s="452">
        <v>3</v>
      </c>
      <c r="K391" s="29"/>
    </row>
    <row r="392" spans="1:11">
      <c r="A392" s="427">
        <v>39771</v>
      </c>
      <c r="B392" s="436"/>
      <c r="C392" s="436"/>
      <c r="D392" s="436"/>
      <c r="E392" s="436"/>
      <c r="F392" s="436"/>
      <c r="G392" s="436"/>
      <c r="H392" s="436">
        <v>1</v>
      </c>
      <c r="I392" s="436">
        <v>3.3</v>
      </c>
      <c r="J392" s="452">
        <v>3</v>
      </c>
      <c r="K392" s="29"/>
    </row>
    <row r="393" spans="1:11">
      <c r="A393" s="427">
        <v>39770</v>
      </c>
      <c r="B393" s="436"/>
      <c r="C393" s="436"/>
      <c r="D393" s="436"/>
      <c r="E393" s="436"/>
      <c r="F393" s="436"/>
      <c r="G393" s="436"/>
      <c r="H393" s="436">
        <v>1</v>
      </c>
      <c r="I393" s="436">
        <v>3.3</v>
      </c>
      <c r="J393" s="452">
        <v>3</v>
      </c>
      <c r="K393" s="29"/>
    </row>
    <row r="394" spans="1:11">
      <c r="A394" s="427">
        <v>39769</v>
      </c>
      <c r="B394" s="436"/>
      <c r="C394" s="436"/>
      <c r="D394" s="436"/>
      <c r="E394" s="436"/>
      <c r="F394" s="436"/>
      <c r="G394" s="436"/>
      <c r="H394" s="436">
        <v>1</v>
      </c>
      <c r="I394" s="436">
        <v>3.3</v>
      </c>
      <c r="J394" s="452">
        <v>3</v>
      </c>
      <c r="K394" s="29"/>
    </row>
    <row r="395" spans="1:11">
      <c r="A395" s="427">
        <v>39766</v>
      </c>
      <c r="B395" s="436"/>
      <c r="C395" s="436"/>
      <c r="D395" s="436"/>
      <c r="E395" s="436"/>
      <c r="F395" s="436"/>
      <c r="G395" s="436"/>
      <c r="H395" s="436">
        <v>1</v>
      </c>
      <c r="I395" s="436">
        <v>3.3</v>
      </c>
      <c r="J395" s="452">
        <v>4.5</v>
      </c>
      <c r="K395" s="29"/>
    </row>
    <row r="396" spans="1:11">
      <c r="A396" s="427">
        <v>39765</v>
      </c>
      <c r="B396" s="436"/>
      <c r="C396" s="436"/>
      <c r="D396" s="436"/>
      <c r="E396" s="436"/>
      <c r="F396" s="436"/>
      <c r="G396" s="436"/>
      <c r="H396" s="436">
        <v>1</v>
      </c>
      <c r="I396" s="436">
        <v>3.3</v>
      </c>
      <c r="J396" s="452">
        <v>4.5</v>
      </c>
      <c r="K396" s="29"/>
    </row>
    <row r="397" spans="1:11">
      <c r="A397" s="427">
        <v>39764</v>
      </c>
      <c r="B397" s="436"/>
      <c r="C397" s="436"/>
      <c r="D397" s="436"/>
      <c r="E397" s="436"/>
      <c r="F397" s="436"/>
      <c r="G397" s="436"/>
      <c r="H397" s="436">
        <v>1</v>
      </c>
      <c r="I397" s="436">
        <v>3.3</v>
      </c>
      <c r="J397" s="452">
        <v>4.5</v>
      </c>
      <c r="K397" s="29"/>
    </row>
    <row r="398" spans="1:11">
      <c r="A398" s="427">
        <v>39763</v>
      </c>
      <c r="B398" s="436"/>
      <c r="C398" s="436"/>
      <c r="D398" s="436"/>
      <c r="E398" s="436"/>
      <c r="F398" s="436"/>
      <c r="G398" s="436"/>
      <c r="H398" s="436">
        <v>1</v>
      </c>
      <c r="I398" s="436">
        <v>3.3</v>
      </c>
      <c r="J398" s="452">
        <v>4.5</v>
      </c>
      <c r="K398" s="29"/>
    </row>
    <row r="399" spans="1:11">
      <c r="A399" s="427">
        <v>39762</v>
      </c>
      <c r="B399" s="436"/>
      <c r="C399" s="436"/>
      <c r="D399" s="436"/>
      <c r="E399" s="436"/>
      <c r="F399" s="436"/>
      <c r="G399" s="436"/>
      <c r="H399" s="436">
        <v>1</v>
      </c>
      <c r="I399" s="436">
        <v>3.3</v>
      </c>
      <c r="J399" s="452">
        <v>4.5</v>
      </c>
      <c r="K399" s="29"/>
    </row>
    <row r="400" spans="1:11">
      <c r="A400" s="427">
        <v>39759</v>
      </c>
      <c r="B400" s="436"/>
      <c r="C400" s="436"/>
      <c r="D400" s="436"/>
      <c r="E400" s="436"/>
      <c r="F400" s="436"/>
      <c r="G400" s="436"/>
      <c r="H400" s="436">
        <v>1</v>
      </c>
      <c r="I400" s="436">
        <v>3.3</v>
      </c>
      <c r="J400" s="452">
        <v>4.5</v>
      </c>
      <c r="K400" s="29"/>
    </row>
    <row r="401" spans="1:11">
      <c r="A401" s="427">
        <v>39758</v>
      </c>
      <c r="B401" s="436"/>
      <c r="C401" s="436"/>
      <c r="D401" s="436"/>
      <c r="E401" s="436"/>
      <c r="F401" s="436"/>
      <c r="G401" s="436"/>
      <c r="H401" s="436">
        <v>1</v>
      </c>
      <c r="I401" s="436">
        <v>3.3</v>
      </c>
      <c r="J401" s="452">
        <v>4.5</v>
      </c>
      <c r="K401" s="29"/>
    </row>
    <row r="402" spans="1:11">
      <c r="A402" s="427">
        <v>39757</v>
      </c>
      <c r="B402" s="436"/>
      <c r="C402" s="436"/>
      <c r="D402" s="436"/>
      <c r="E402" s="436"/>
      <c r="F402" s="436"/>
      <c r="G402" s="436"/>
      <c r="H402" s="436">
        <v>1</v>
      </c>
      <c r="I402" s="436">
        <v>3.8</v>
      </c>
      <c r="J402" s="452">
        <v>4.5</v>
      </c>
      <c r="K402" s="29"/>
    </row>
    <row r="403" spans="1:11">
      <c r="A403" s="427">
        <v>39756</v>
      </c>
      <c r="B403" s="436"/>
      <c r="C403" s="436"/>
      <c r="D403" s="436"/>
      <c r="E403" s="436"/>
      <c r="F403" s="436"/>
      <c r="G403" s="436"/>
      <c r="H403" s="436">
        <v>1</v>
      </c>
      <c r="I403" s="436">
        <v>3.8</v>
      </c>
      <c r="J403" s="452">
        <v>4.5</v>
      </c>
      <c r="K403" s="29"/>
    </row>
    <row r="404" spans="1:11">
      <c r="A404" s="427">
        <v>39755</v>
      </c>
      <c r="B404" s="436"/>
      <c r="C404" s="436"/>
      <c r="D404" s="436"/>
      <c r="E404" s="436"/>
      <c r="F404" s="436"/>
      <c r="G404" s="436"/>
      <c r="H404" s="436">
        <v>1</v>
      </c>
      <c r="I404" s="436">
        <v>3.8</v>
      </c>
      <c r="J404" s="452">
        <v>4.5</v>
      </c>
      <c r="K404" s="29"/>
    </row>
    <row r="405" spans="1:11">
      <c r="A405" s="427">
        <v>39752</v>
      </c>
      <c r="B405" s="436"/>
      <c r="C405" s="436"/>
      <c r="D405" s="436"/>
      <c r="E405" s="436"/>
      <c r="F405" s="436"/>
      <c r="G405" s="436"/>
      <c r="H405" s="436">
        <v>1</v>
      </c>
      <c r="I405" s="436">
        <v>3.8</v>
      </c>
      <c r="J405" s="452">
        <v>4.5</v>
      </c>
      <c r="K405" s="29"/>
    </row>
    <row r="406" spans="1:11">
      <c r="A406" s="427">
        <v>39751</v>
      </c>
      <c r="B406" s="436"/>
      <c r="C406" s="436"/>
      <c r="D406" s="436"/>
      <c r="E406" s="436"/>
      <c r="F406" s="436"/>
      <c r="G406" s="436"/>
      <c r="H406" s="436">
        <v>1</v>
      </c>
      <c r="I406" s="436">
        <v>3.8</v>
      </c>
      <c r="J406" s="452">
        <v>4.5</v>
      </c>
      <c r="K406" s="29"/>
    </row>
    <row r="407" spans="1:11">
      <c r="A407" s="427">
        <v>39750</v>
      </c>
      <c r="B407" s="436"/>
      <c r="C407" s="436"/>
      <c r="D407" s="436"/>
      <c r="E407" s="436"/>
      <c r="F407" s="436"/>
      <c r="G407" s="436"/>
      <c r="H407" s="436">
        <v>1.5</v>
      </c>
      <c r="I407" s="436">
        <v>3.8</v>
      </c>
      <c r="J407" s="452">
        <v>4.5</v>
      </c>
      <c r="K407" s="29"/>
    </row>
    <row r="408" spans="1:11">
      <c r="A408" s="427">
        <v>39749</v>
      </c>
      <c r="B408" s="436"/>
      <c r="C408" s="436"/>
      <c r="D408" s="436"/>
      <c r="E408" s="436"/>
      <c r="F408" s="436"/>
      <c r="G408" s="436"/>
      <c r="H408" s="436">
        <v>1.5</v>
      </c>
      <c r="I408" s="436">
        <v>3.8</v>
      </c>
      <c r="J408" s="452">
        <v>4.5</v>
      </c>
      <c r="K408" s="29"/>
    </row>
    <row r="409" spans="1:11">
      <c r="A409" s="427">
        <v>39748</v>
      </c>
      <c r="B409" s="436"/>
      <c r="C409" s="436"/>
      <c r="D409" s="436"/>
      <c r="E409" s="436"/>
      <c r="F409" s="436"/>
      <c r="G409" s="436"/>
      <c r="H409" s="436">
        <v>1.5</v>
      </c>
      <c r="I409" s="436">
        <v>3.8</v>
      </c>
      <c r="J409" s="452">
        <v>4.5</v>
      </c>
      <c r="K409" s="29"/>
    </row>
    <row r="410" spans="1:11">
      <c r="A410" s="427">
        <v>39745</v>
      </c>
      <c r="B410" s="436"/>
      <c r="C410" s="436"/>
      <c r="D410" s="436"/>
      <c r="E410" s="436"/>
      <c r="F410" s="436"/>
      <c r="G410" s="436"/>
      <c r="H410" s="436">
        <v>1.5</v>
      </c>
      <c r="I410" s="436">
        <v>3.8</v>
      </c>
      <c r="J410" s="452">
        <v>4.5</v>
      </c>
      <c r="K410" s="29"/>
    </row>
    <row r="411" spans="1:11">
      <c r="A411" s="427">
        <v>39744</v>
      </c>
      <c r="B411" s="436"/>
      <c r="C411" s="436"/>
      <c r="D411" s="436"/>
      <c r="E411" s="436"/>
      <c r="F411" s="436"/>
      <c r="G411" s="436"/>
      <c r="H411" s="436">
        <v>1.5</v>
      </c>
      <c r="I411" s="436">
        <v>3.8</v>
      </c>
      <c r="J411" s="452">
        <v>4.5</v>
      </c>
      <c r="K411" s="29"/>
    </row>
    <row r="412" spans="1:11">
      <c r="A412" s="427">
        <v>39743</v>
      </c>
      <c r="B412" s="436"/>
      <c r="C412" s="436"/>
      <c r="D412" s="436"/>
      <c r="E412" s="436"/>
      <c r="F412" s="436"/>
      <c r="G412" s="436"/>
      <c r="H412" s="436">
        <v>1.5</v>
      </c>
      <c r="I412" s="436">
        <v>3.8</v>
      </c>
      <c r="J412" s="452">
        <v>4.5</v>
      </c>
      <c r="K412" s="29"/>
    </row>
    <row r="413" spans="1:11">
      <c r="A413" s="427">
        <v>39742</v>
      </c>
      <c r="B413" s="436"/>
      <c r="C413" s="436"/>
      <c r="D413" s="436"/>
      <c r="E413" s="436"/>
      <c r="F413" s="436"/>
      <c r="G413" s="436"/>
      <c r="H413" s="436">
        <v>1.5</v>
      </c>
      <c r="I413" s="436">
        <v>3.8</v>
      </c>
      <c r="J413" s="452">
        <v>4.5</v>
      </c>
      <c r="K413" s="29"/>
    </row>
    <row r="414" spans="1:11">
      <c r="A414" s="427">
        <v>39741</v>
      </c>
      <c r="B414" s="436"/>
      <c r="C414" s="436"/>
      <c r="D414" s="436"/>
      <c r="E414" s="436"/>
      <c r="F414" s="436"/>
      <c r="G414" s="436"/>
      <c r="H414" s="436">
        <v>1.5</v>
      </c>
      <c r="I414" s="436">
        <v>3.8</v>
      </c>
      <c r="J414" s="452">
        <v>4.5</v>
      </c>
      <c r="K414" s="29"/>
    </row>
    <row r="415" spans="1:11">
      <c r="A415" s="427">
        <v>39738</v>
      </c>
      <c r="B415" s="436"/>
      <c r="C415" s="436"/>
      <c r="D415" s="436"/>
      <c r="E415" s="436"/>
      <c r="F415" s="436"/>
      <c r="G415" s="436"/>
      <c r="H415" s="436">
        <v>1.5</v>
      </c>
      <c r="I415" s="436">
        <v>3.8</v>
      </c>
      <c r="J415" s="452">
        <v>4.5</v>
      </c>
      <c r="K415" s="29"/>
    </row>
    <row r="416" spans="1:11">
      <c r="A416" s="427">
        <v>39737</v>
      </c>
      <c r="B416" s="436"/>
      <c r="C416" s="436"/>
      <c r="D416" s="436"/>
      <c r="E416" s="436"/>
      <c r="F416" s="436"/>
      <c r="G416" s="436"/>
      <c r="H416" s="436">
        <v>1.5</v>
      </c>
      <c r="I416" s="436">
        <v>3.8</v>
      </c>
      <c r="J416" s="452">
        <v>5</v>
      </c>
      <c r="K416" s="29"/>
    </row>
    <row r="417" spans="1:11">
      <c r="A417" s="427">
        <v>39736</v>
      </c>
      <c r="B417" s="436"/>
      <c r="C417" s="436"/>
      <c r="D417" s="436"/>
      <c r="E417" s="436"/>
      <c r="F417" s="436"/>
      <c r="G417" s="436"/>
      <c r="H417" s="436">
        <v>1.5</v>
      </c>
      <c r="I417" s="436">
        <v>3.8</v>
      </c>
      <c r="J417" s="452">
        <v>5</v>
      </c>
      <c r="K417" s="29"/>
    </row>
    <row r="418" spans="1:11">
      <c r="A418" s="427">
        <v>39735</v>
      </c>
      <c r="B418" s="436"/>
      <c r="C418" s="436"/>
      <c r="D418" s="436"/>
      <c r="E418" s="436"/>
      <c r="F418" s="436"/>
      <c r="G418" s="436"/>
      <c r="H418" s="436">
        <v>1.5</v>
      </c>
      <c r="I418" s="436">
        <v>3.8</v>
      </c>
      <c r="J418" s="452">
        <v>5</v>
      </c>
      <c r="K418" s="29"/>
    </row>
    <row r="419" spans="1:11">
      <c r="A419" s="427">
        <v>39734</v>
      </c>
      <c r="B419" s="436"/>
      <c r="C419" s="436"/>
      <c r="D419" s="436"/>
      <c r="E419" s="436"/>
      <c r="F419" s="436"/>
      <c r="G419" s="436"/>
      <c r="H419" s="436">
        <v>1.5</v>
      </c>
      <c r="I419" s="436">
        <v>3.8</v>
      </c>
      <c r="J419" s="452">
        <v>5</v>
      </c>
      <c r="K419" s="29"/>
    </row>
    <row r="420" spans="1:11">
      <c r="A420" s="427">
        <v>39731</v>
      </c>
      <c r="B420" s="436"/>
      <c r="C420" s="436"/>
      <c r="D420" s="436"/>
      <c r="E420" s="436"/>
      <c r="F420" s="436"/>
      <c r="G420" s="436"/>
      <c r="H420" s="436">
        <v>1.5</v>
      </c>
      <c r="I420" s="436">
        <v>3.8</v>
      </c>
      <c r="J420" s="452">
        <v>5</v>
      </c>
      <c r="K420" s="29"/>
    </row>
    <row r="421" spans="1:11">
      <c r="A421" s="427">
        <v>39730</v>
      </c>
      <c r="B421" s="436"/>
      <c r="C421" s="436"/>
      <c r="D421" s="436"/>
      <c r="E421" s="436"/>
      <c r="F421" s="436"/>
      <c r="G421" s="436"/>
      <c r="H421" s="436">
        <v>1.5</v>
      </c>
      <c r="I421" s="436">
        <v>3.8</v>
      </c>
      <c r="J421" s="452">
        <v>5</v>
      </c>
      <c r="K421" s="29"/>
    </row>
    <row r="422" spans="1:11">
      <c r="A422" s="427">
        <v>39729</v>
      </c>
      <c r="B422" s="436"/>
      <c r="C422" s="436"/>
      <c r="D422" s="436"/>
      <c r="E422" s="436"/>
      <c r="F422" s="436"/>
      <c r="G422" s="436"/>
      <c r="H422" s="436">
        <v>1.5</v>
      </c>
      <c r="I422" s="436">
        <v>3.8</v>
      </c>
      <c r="J422" s="452">
        <v>5</v>
      </c>
      <c r="K422" s="29"/>
    </row>
    <row r="423" spans="1:11">
      <c r="A423" s="427">
        <v>39728</v>
      </c>
      <c r="B423" s="436"/>
      <c r="C423" s="436"/>
      <c r="D423" s="436"/>
      <c r="E423" s="436"/>
      <c r="F423" s="436"/>
      <c r="G423" s="436"/>
      <c r="H423" s="436">
        <v>2</v>
      </c>
      <c r="I423" s="436">
        <v>4.3</v>
      </c>
      <c r="J423" s="452">
        <v>5</v>
      </c>
      <c r="K423" s="29"/>
    </row>
    <row r="424" spans="1:11">
      <c r="A424" s="427">
        <v>39727</v>
      </c>
      <c r="B424" s="436"/>
      <c r="C424" s="436"/>
      <c r="D424" s="436"/>
      <c r="E424" s="436"/>
      <c r="F424" s="436"/>
      <c r="G424" s="436"/>
      <c r="H424" s="436">
        <v>2</v>
      </c>
      <c r="I424" s="436">
        <v>4.3</v>
      </c>
      <c r="J424" s="452">
        <v>5</v>
      </c>
      <c r="K424" s="29"/>
    </row>
    <row r="425" spans="1:11">
      <c r="A425" s="427">
        <v>39724</v>
      </c>
      <c r="B425" s="436"/>
      <c r="C425" s="436"/>
      <c r="D425" s="436"/>
      <c r="E425" s="436"/>
      <c r="F425" s="436"/>
      <c r="G425" s="436"/>
      <c r="H425" s="436">
        <v>2</v>
      </c>
      <c r="I425" s="436">
        <v>4.3</v>
      </c>
      <c r="J425" s="452">
        <v>5</v>
      </c>
      <c r="K425" s="29"/>
    </row>
    <row r="426" spans="1:11">
      <c r="A426" s="427">
        <v>39723</v>
      </c>
      <c r="B426" s="436"/>
      <c r="C426" s="436"/>
      <c r="D426" s="436"/>
      <c r="E426" s="436"/>
      <c r="F426" s="436"/>
      <c r="G426" s="436"/>
      <c r="H426" s="436">
        <v>2</v>
      </c>
      <c r="I426" s="436">
        <v>4.3</v>
      </c>
      <c r="J426" s="452">
        <v>5</v>
      </c>
      <c r="K426" s="29"/>
    </row>
    <row r="427" spans="1:11">
      <c r="A427" s="427">
        <v>39722</v>
      </c>
      <c r="B427" s="436"/>
      <c r="C427" s="436"/>
      <c r="D427" s="436"/>
      <c r="E427" s="436"/>
      <c r="F427" s="436"/>
      <c r="G427" s="436"/>
      <c r="H427" s="436">
        <v>2</v>
      </c>
      <c r="I427" s="436">
        <v>4.3</v>
      </c>
      <c r="J427" s="452">
        <v>5</v>
      </c>
      <c r="K427" s="29"/>
    </row>
    <row r="428" spans="1:11">
      <c r="A428" s="427">
        <v>39721</v>
      </c>
      <c r="B428" s="436"/>
      <c r="C428" s="436"/>
      <c r="D428" s="436"/>
      <c r="E428" s="436"/>
      <c r="F428" s="436"/>
      <c r="G428" s="436"/>
      <c r="H428" s="436">
        <v>2</v>
      </c>
      <c r="I428" s="436">
        <v>4.3</v>
      </c>
      <c r="J428" s="452">
        <v>5</v>
      </c>
      <c r="K428" s="29"/>
    </row>
    <row r="429" spans="1:11">
      <c r="A429" s="427">
        <v>39720</v>
      </c>
      <c r="B429" s="436"/>
      <c r="C429" s="436"/>
      <c r="D429" s="436"/>
      <c r="E429" s="436"/>
      <c r="F429" s="436"/>
      <c r="G429" s="436"/>
      <c r="H429" s="436">
        <v>2</v>
      </c>
      <c r="I429" s="436">
        <v>4.3</v>
      </c>
      <c r="J429" s="452">
        <v>5</v>
      </c>
      <c r="K429" s="29"/>
    </row>
    <row r="430" spans="1:11">
      <c r="A430" s="427">
        <v>39717</v>
      </c>
      <c r="B430" s="436"/>
      <c r="C430" s="436"/>
      <c r="D430" s="436"/>
      <c r="E430" s="436"/>
      <c r="F430" s="436"/>
      <c r="G430" s="436"/>
      <c r="H430" s="436">
        <v>2</v>
      </c>
      <c r="I430" s="436">
        <v>4.3</v>
      </c>
      <c r="J430" s="452">
        <v>5</v>
      </c>
      <c r="K430" s="29"/>
    </row>
    <row r="431" spans="1:11">
      <c r="A431" s="427">
        <v>39716</v>
      </c>
      <c r="B431" s="436"/>
      <c r="C431" s="436"/>
      <c r="D431" s="436"/>
      <c r="E431" s="436"/>
      <c r="F431" s="436"/>
      <c r="G431" s="436"/>
      <c r="H431" s="436">
        <v>2</v>
      </c>
      <c r="I431" s="436">
        <v>4.3</v>
      </c>
      <c r="J431" s="452">
        <v>5</v>
      </c>
      <c r="K431" s="29"/>
    </row>
    <row r="432" spans="1:11">
      <c r="A432" s="427">
        <v>39715</v>
      </c>
      <c r="B432" s="436"/>
      <c r="C432" s="436"/>
      <c r="D432" s="436"/>
      <c r="E432" s="436"/>
      <c r="F432" s="436"/>
      <c r="G432" s="436"/>
      <c r="H432" s="436">
        <v>2</v>
      </c>
      <c r="I432" s="436">
        <v>4.3</v>
      </c>
      <c r="J432" s="452">
        <v>5</v>
      </c>
      <c r="K432" s="29"/>
    </row>
    <row r="433" spans="1:11">
      <c r="A433" s="427">
        <v>39714</v>
      </c>
      <c r="B433" s="436"/>
      <c r="C433" s="436"/>
      <c r="D433" s="436"/>
      <c r="E433" s="436"/>
      <c r="F433" s="436"/>
      <c r="G433" s="436"/>
      <c r="H433" s="436">
        <v>2</v>
      </c>
      <c r="I433" s="436">
        <v>4.3</v>
      </c>
      <c r="J433" s="452">
        <v>5</v>
      </c>
      <c r="K433" s="29"/>
    </row>
    <row r="434" spans="1:11">
      <c r="A434" s="427">
        <v>39713</v>
      </c>
      <c r="B434" s="436"/>
      <c r="C434" s="436"/>
      <c r="D434" s="436"/>
      <c r="E434" s="436"/>
      <c r="F434" s="436"/>
      <c r="G434" s="436"/>
      <c r="H434" s="436">
        <v>2</v>
      </c>
      <c r="I434" s="436">
        <v>4.3</v>
      </c>
      <c r="J434" s="452">
        <v>5</v>
      </c>
      <c r="K434" s="29"/>
    </row>
    <row r="435" spans="1:11">
      <c r="A435" s="427">
        <v>39710</v>
      </c>
      <c r="B435" s="436"/>
      <c r="C435" s="436"/>
      <c r="D435" s="436"/>
      <c r="E435" s="436"/>
      <c r="F435" s="436"/>
      <c r="G435" s="436"/>
      <c r="H435" s="436">
        <v>2</v>
      </c>
      <c r="I435" s="436">
        <v>4.3</v>
      </c>
      <c r="J435" s="452">
        <v>5</v>
      </c>
      <c r="K435" s="29"/>
    </row>
    <row r="436" spans="1:11">
      <c r="A436" s="427">
        <v>39709</v>
      </c>
      <c r="B436" s="436"/>
      <c r="C436" s="436"/>
      <c r="D436" s="436"/>
      <c r="E436" s="436"/>
      <c r="F436" s="436"/>
      <c r="G436" s="436"/>
      <c r="H436" s="436">
        <v>2</v>
      </c>
      <c r="I436" s="436">
        <v>4.3</v>
      </c>
      <c r="J436" s="452">
        <v>5</v>
      </c>
      <c r="K436" s="29"/>
    </row>
    <row r="437" spans="1:11">
      <c r="A437" s="427">
        <v>39708</v>
      </c>
      <c r="B437" s="436"/>
      <c r="C437" s="436"/>
      <c r="D437" s="436"/>
      <c r="E437" s="436"/>
      <c r="F437" s="436"/>
      <c r="G437" s="436"/>
      <c r="H437" s="436">
        <v>2</v>
      </c>
      <c r="I437" s="436">
        <v>4.3</v>
      </c>
      <c r="J437" s="452">
        <v>5</v>
      </c>
      <c r="K437" s="29"/>
    </row>
    <row r="438" spans="1:11">
      <c r="A438" s="427">
        <v>39707</v>
      </c>
      <c r="B438" s="436"/>
      <c r="C438" s="436"/>
      <c r="D438" s="436"/>
      <c r="E438" s="436"/>
      <c r="F438" s="436"/>
      <c r="G438" s="436"/>
      <c r="H438" s="436">
        <v>2</v>
      </c>
      <c r="I438" s="436">
        <v>4.3</v>
      </c>
      <c r="J438" s="452">
        <v>5</v>
      </c>
      <c r="K438" s="29"/>
    </row>
    <row r="439" spans="1:11">
      <c r="A439" s="427">
        <v>39706</v>
      </c>
      <c r="B439" s="436"/>
      <c r="C439" s="436"/>
      <c r="D439" s="436"/>
      <c r="E439" s="436"/>
      <c r="F439" s="436"/>
      <c r="G439" s="436"/>
      <c r="H439" s="436">
        <v>2</v>
      </c>
      <c r="I439" s="436">
        <v>4.3</v>
      </c>
      <c r="J439" s="452">
        <v>5</v>
      </c>
      <c r="K439" s="29"/>
    </row>
    <row r="440" spans="1:11">
      <c r="A440" s="427">
        <v>39703</v>
      </c>
      <c r="B440" s="436"/>
      <c r="C440" s="436"/>
      <c r="D440" s="436"/>
      <c r="E440" s="436"/>
      <c r="F440" s="436"/>
      <c r="G440" s="436"/>
      <c r="H440" s="436">
        <v>2</v>
      </c>
      <c r="I440" s="436">
        <v>4.3</v>
      </c>
      <c r="J440" s="452">
        <v>5</v>
      </c>
      <c r="K440" s="29"/>
    </row>
    <row r="441" spans="1:11">
      <c r="A441" s="427">
        <v>39702</v>
      </c>
      <c r="B441" s="436"/>
      <c r="C441" s="436"/>
      <c r="D441" s="436"/>
      <c r="E441" s="436"/>
      <c r="F441" s="436"/>
      <c r="G441" s="436"/>
      <c r="H441" s="436">
        <v>2</v>
      </c>
      <c r="I441" s="436">
        <v>4.3</v>
      </c>
      <c r="J441" s="452">
        <v>5</v>
      </c>
      <c r="K441" s="29"/>
    </row>
    <row r="442" spans="1:11">
      <c r="A442" s="427">
        <v>39701</v>
      </c>
      <c r="B442" s="436"/>
      <c r="C442" s="436"/>
      <c r="D442" s="436"/>
      <c r="E442" s="436"/>
      <c r="F442" s="436"/>
      <c r="G442" s="436"/>
      <c r="H442" s="436">
        <v>2</v>
      </c>
      <c r="I442" s="436">
        <v>4.3</v>
      </c>
      <c r="J442" s="452">
        <v>5</v>
      </c>
      <c r="K442" s="29"/>
    </row>
    <row r="443" spans="1:11">
      <c r="A443" s="427">
        <v>39700</v>
      </c>
      <c r="B443" s="436"/>
      <c r="C443" s="436"/>
      <c r="D443" s="436"/>
      <c r="E443" s="436"/>
      <c r="F443" s="436"/>
      <c r="G443" s="436"/>
      <c r="H443" s="436">
        <v>2</v>
      </c>
      <c r="I443" s="436">
        <v>4.3</v>
      </c>
      <c r="J443" s="452">
        <v>5</v>
      </c>
      <c r="K443" s="29"/>
    </row>
    <row r="444" spans="1:11">
      <c r="A444" s="427">
        <v>39699</v>
      </c>
      <c r="B444" s="436"/>
      <c r="C444" s="436"/>
      <c r="D444" s="436"/>
      <c r="E444" s="436"/>
      <c r="F444" s="436"/>
      <c r="G444" s="436"/>
      <c r="H444" s="436">
        <v>2</v>
      </c>
      <c r="I444" s="436">
        <v>4.3</v>
      </c>
      <c r="J444" s="452">
        <v>5</v>
      </c>
      <c r="K444" s="29"/>
    </row>
    <row r="445" spans="1:11">
      <c r="A445" s="427">
        <v>39696</v>
      </c>
      <c r="B445" s="436"/>
      <c r="C445" s="436"/>
      <c r="D445" s="436"/>
      <c r="E445" s="436"/>
      <c r="F445" s="436"/>
      <c r="G445" s="436"/>
      <c r="H445" s="436">
        <v>2</v>
      </c>
      <c r="I445" s="436">
        <v>4.3</v>
      </c>
      <c r="J445" s="452">
        <v>5</v>
      </c>
      <c r="K445" s="29"/>
    </row>
    <row r="446" spans="1:11">
      <c r="A446" s="427">
        <v>39695</v>
      </c>
      <c r="B446" s="436"/>
      <c r="C446" s="436"/>
      <c r="D446" s="436"/>
      <c r="E446" s="436"/>
      <c r="F446" s="436"/>
      <c r="G446" s="436"/>
      <c r="H446" s="436">
        <v>2</v>
      </c>
      <c r="I446" s="436">
        <v>4.3</v>
      </c>
      <c r="J446" s="452">
        <v>5</v>
      </c>
      <c r="K446" s="29"/>
    </row>
    <row r="447" spans="1:11">
      <c r="A447" s="427">
        <v>39694</v>
      </c>
      <c r="B447" s="436"/>
      <c r="C447" s="436"/>
      <c r="D447" s="436"/>
      <c r="E447" s="436"/>
      <c r="F447" s="436"/>
      <c r="G447" s="436"/>
      <c r="H447" s="436">
        <v>2</v>
      </c>
      <c r="I447" s="436">
        <v>4.3</v>
      </c>
      <c r="J447" s="452">
        <v>5</v>
      </c>
      <c r="K447" s="29"/>
    </row>
    <row r="448" spans="1:11">
      <c r="A448" s="427">
        <v>39693</v>
      </c>
      <c r="B448" s="436"/>
      <c r="C448" s="436"/>
      <c r="D448" s="436"/>
      <c r="E448" s="436"/>
      <c r="F448" s="436"/>
      <c r="G448" s="436"/>
      <c r="H448" s="436">
        <v>2</v>
      </c>
      <c r="I448" s="436">
        <v>4.3</v>
      </c>
      <c r="J448" s="452">
        <v>5</v>
      </c>
      <c r="K448" s="29"/>
    </row>
    <row r="449" spans="1:11">
      <c r="A449" s="427">
        <v>39692</v>
      </c>
      <c r="B449" s="436"/>
      <c r="C449" s="436"/>
      <c r="D449" s="436"/>
      <c r="E449" s="436"/>
      <c r="F449" s="436"/>
      <c r="G449" s="436"/>
      <c r="H449" s="436">
        <v>2</v>
      </c>
      <c r="I449" s="436">
        <v>4.3</v>
      </c>
      <c r="J449" s="452">
        <v>5</v>
      </c>
      <c r="K449" s="29"/>
    </row>
    <row r="450" spans="1:11">
      <c r="A450" s="427">
        <v>39689</v>
      </c>
      <c r="B450" s="436"/>
      <c r="C450" s="436"/>
      <c r="D450" s="436"/>
      <c r="E450" s="436"/>
      <c r="F450" s="436"/>
      <c r="G450" s="436"/>
      <c r="H450" s="436">
        <v>2</v>
      </c>
      <c r="I450" s="436">
        <v>4.3</v>
      </c>
      <c r="J450" s="452">
        <v>5</v>
      </c>
      <c r="K450" s="29"/>
    </row>
    <row r="451" spans="1:11">
      <c r="A451" s="427">
        <v>39688</v>
      </c>
      <c r="B451" s="436"/>
      <c r="C451" s="436"/>
      <c r="D451" s="436"/>
      <c r="E451" s="436"/>
      <c r="F451" s="436"/>
      <c r="G451" s="436"/>
      <c r="H451" s="436">
        <v>2</v>
      </c>
      <c r="I451" s="436">
        <v>4.3</v>
      </c>
      <c r="J451" s="452">
        <v>5</v>
      </c>
      <c r="K451" s="29"/>
    </row>
    <row r="452" spans="1:11">
      <c r="A452" s="427">
        <v>39687</v>
      </c>
      <c r="B452" s="436"/>
      <c r="C452" s="436"/>
      <c r="D452" s="436"/>
      <c r="E452" s="436"/>
      <c r="F452" s="436"/>
      <c r="G452" s="436"/>
      <c r="H452" s="436">
        <v>2</v>
      </c>
      <c r="I452" s="436">
        <v>4.3</v>
      </c>
      <c r="J452" s="452">
        <v>5</v>
      </c>
      <c r="K452" s="29"/>
    </row>
    <row r="453" spans="1:11">
      <c r="A453" s="427">
        <v>39686</v>
      </c>
      <c r="B453" s="436"/>
      <c r="C453" s="436"/>
      <c r="D453" s="436"/>
      <c r="E453" s="436"/>
      <c r="F453" s="436"/>
      <c r="G453" s="436"/>
      <c r="H453" s="436">
        <v>2</v>
      </c>
      <c r="I453" s="436">
        <v>4.3</v>
      </c>
      <c r="J453" s="452">
        <v>5</v>
      </c>
      <c r="K453" s="29"/>
    </row>
    <row r="454" spans="1:11">
      <c r="A454" s="427">
        <v>39685</v>
      </c>
      <c r="B454" s="436"/>
      <c r="C454" s="436"/>
      <c r="D454" s="436"/>
      <c r="E454" s="436"/>
      <c r="F454" s="436"/>
      <c r="G454" s="436"/>
      <c r="H454" s="436">
        <v>2</v>
      </c>
      <c r="I454" s="436">
        <v>4.3</v>
      </c>
      <c r="J454" s="452">
        <v>5</v>
      </c>
      <c r="K454" s="29"/>
    </row>
    <row r="455" spans="1:11">
      <c r="A455" s="427">
        <v>39682</v>
      </c>
      <c r="B455" s="436"/>
      <c r="C455" s="436"/>
      <c r="D455" s="436"/>
      <c r="E455" s="436"/>
      <c r="F455" s="436"/>
      <c r="G455" s="436"/>
      <c r="H455" s="436">
        <v>2</v>
      </c>
      <c r="I455" s="436">
        <v>4.3</v>
      </c>
      <c r="J455" s="452">
        <v>5</v>
      </c>
      <c r="K455" s="29"/>
    </row>
    <row r="456" spans="1:11">
      <c r="A456" s="427">
        <v>39681</v>
      </c>
      <c r="B456" s="436"/>
      <c r="C456" s="436"/>
      <c r="D456" s="436"/>
      <c r="E456" s="436"/>
      <c r="F456" s="436"/>
      <c r="G456" s="436"/>
      <c r="H456" s="436">
        <v>2</v>
      </c>
      <c r="I456" s="436">
        <v>4.3</v>
      </c>
      <c r="J456" s="452">
        <v>5</v>
      </c>
      <c r="K456" s="29"/>
    </row>
    <row r="457" spans="1:11">
      <c r="A457" s="427">
        <v>39680</v>
      </c>
      <c r="B457" s="436"/>
      <c r="C457" s="436"/>
      <c r="D457" s="436"/>
      <c r="E457" s="436"/>
      <c r="F457" s="436"/>
      <c r="G457" s="436"/>
      <c r="H457" s="436">
        <v>2</v>
      </c>
      <c r="I457" s="436">
        <v>4.3</v>
      </c>
      <c r="J457" s="452">
        <v>5</v>
      </c>
      <c r="K457" s="29"/>
    </row>
    <row r="458" spans="1:11">
      <c r="A458" s="427">
        <v>39679</v>
      </c>
      <c r="B458" s="436"/>
      <c r="C458" s="436"/>
      <c r="D458" s="436"/>
      <c r="E458" s="436"/>
      <c r="F458" s="436"/>
      <c r="G458" s="436"/>
      <c r="H458" s="436">
        <v>2</v>
      </c>
      <c r="I458" s="436">
        <v>4.3</v>
      </c>
      <c r="J458" s="452">
        <v>5</v>
      </c>
      <c r="K458" s="29"/>
    </row>
    <row r="459" spans="1:11">
      <c r="A459" s="427">
        <v>39678</v>
      </c>
      <c r="B459" s="436"/>
      <c r="C459" s="436"/>
      <c r="D459" s="436"/>
      <c r="E459" s="436"/>
      <c r="F459" s="436"/>
      <c r="G459" s="436"/>
      <c r="H459" s="436">
        <v>2</v>
      </c>
      <c r="I459" s="436">
        <v>4.3</v>
      </c>
      <c r="J459" s="452">
        <v>5</v>
      </c>
      <c r="K459" s="29"/>
    </row>
    <row r="460" spans="1:11">
      <c r="A460" s="427">
        <v>39675</v>
      </c>
      <c r="B460" s="436"/>
      <c r="C460" s="436"/>
      <c r="D460" s="436"/>
      <c r="E460" s="436"/>
      <c r="F460" s="436"/>
      <c r="G460" s="436"/>
      <c r="H460" s="436">
        <v>2</v>
      </c>
      <c r="I460" s="436">
        <v>4.3</v>
      </c>
      <c r="J460" s="452">
        <v>5</v>
      </c>
      <c r="K460" s="29"/>
    </row>
    <row r="461" spans="1:11">
      <c r="A461" s="427">
        <v>39674</v>
      </c>
      <c r="B461" s="436"/>
      <c r="C461" s="436"/>
      <c r="D461" s="436"/>
      <c r="E461" s="436"/>
      <c r="F461" s="436"/>
      <c r="G461" s="436"/>
      <c r="H461" s="436">
        <v>2</v>
      </c>
      <c r="I461" s="436">
        <v>4.3</v>
      </c>
      <c r="J461" s="452">
        <v>5</v>
      </c>
      <c r="K461" s="29"/>
    </row>
    <row r="462" spans="1:11">
      <c r="A462" s="427">
        <v>39673</v>
      </c>
      <c r="B462" s="436"/>
      <c r="C462" s="436"/>
      <c r="D462" s="436"/>
      <c r="E462" s="436"/>
      <c r="F462" s="436"/>
      <c r="G462" s="436"/>
      <c r="H462" s="436">
        <v>2</v>
      </c>
      <c r="I462" s="436">
        <v>4.3</v>
      </c>
      <c r="J462" s="452">
        <v>5</v>
      </c>
      <c r="K462" s="29"/>
    </row>
    <row r="463" spans="1:11">
      <c r="A463" s="427">
        <v>39672</v>
      </c>
      <c r="B463" s="436"/>
      <c r="C463" s="436"/>
      <c r="D463" s="436"/>
      <c r="E463" s="436"/>
      <c r="F463" s="436"/>
      <c r="G463" s="436"/>
      <c r="H463" s="436">
        <v>2</v>
      </c>
      <c r="I463" s="436">
        <v>4.3</v>
      </c>
      <c r="J463" s="452">
        <v>5</v>
      </c>
      <c r="K463" s="29"/>
    </row>
    <row r="464" spans="1:11">
      <c r="A464" s="427">
        <v>39671</v>
      </c>
      <c r="B464" s="436"/>
      <c r="C464" s="436"/>
      <c r="D464" s="436"/>
      <c r="E464" s="436"/>
      <c r="F464" s="436"/>
      <c r="G464" s="436"/>
      <c r="H464" s="436">
        <v>2</v>
      </c>
      <c r="I464" s="436">
        <v>4.3</v>
      </c>
      <c r="J464" s="452">
        <v>5</v>
      </c>
      <c r="K464" s="29"/>
    </row>
    <row r="465" spans="1:11">
      <c r="A465" s="427">
        <v>39668</v>
      </c>
      <c r="B465" s="436"/>
      <c r="C465" s="436"/>
      <c r="D465" s="436"/>
      <c r="E465" s="436"/>
      <c r="F465" s="436"/>
      <c r="G465" s="436"/>
      <c r="H465" s="436">
        <v>2</v>
      </c>
      <c r="I465" s="436">
        <v>4.3</v>
      </c>
      <c r="J465" s="452">
        <v>5</v>
      </c>
      <c r="K465" s="29"/>
    </row>
    <row r="466" spans="1:11">
      <c r="A466" s="427">
        <v>39667</v>
      </c>
      <c r="B466" s="436"/>
      <c r="C466" s="436"/>
      <c r="D466" s="436"/>
      <c r="E466" s="436"/>
      <c r="F466" s="436"/>
      <c r="G466" s="436"/>
      <c r="H466" s="436">
        <v>2</v>
      </c>
      <c r="I466" s="436">
        <v>4.3</v>
      </c>
      <c r="J466" s="452">
        <v>5</v>
      </c>
      <c r="K466" s="29"/>
    </row>
    <row r="467" spans="1:11">
      <c r="A467" s="427">
        <v>39666</v>
      </c>
      <c r="B467" s="436"/>
      <c r="C467" s="436"/>
      <c r="D467" s="436"/>
      <c r="E467" s="436"/>
      <c r="F467" s="436"/>
      <c r="G467" s="436"/>
      <c r="H467" s="436">
        <v>2</v>
      </c>
      <c r="I467" s="436">
        <v>4.3</v>
      </c>
      <c r="J467" s="452">
        <v>5</v>
      </c>
      <c r="K467" s="29"/>
    </row>
    <row r="468" spans="1:11">
      <c r="A468" s="427">
        <v>39665</v>
      </c>
      <c r="B468" s="436"/>
      <c r="C468" s="436"/>
      <c r="D468" s="436"/>
      <c r="E468" s="436"/>
      <c r="F468" s="436"/>
      <c r="G468" s="436"/>
      <c r="H468" s="436">
        <v>2</v>
      </c>
      <c r="I468" s="436">
        <v>4.3</v>
      </c>
      <c r="J468" s="452">
        <v>5</v>
      </c>
      <c r="K468" s="29"/>
    </row>
    <row r="469" spans="1:11">
      <c r="A469" s="427">
        <v>39664</v>
      </c>
      <c r="B469" s="436"/>
      <c r="C469" s="436"/>
      <c r="D469" s="436"/>
      <c r="E469" s="436"/>
      <c r="F469" s="436"/>
      <c r="G469" s="436"/>
      <c r="H469" s="436">
        <v>2</v>
      </c>
      <c r="I469" s="436">
        <v>4.3</v>
      </c>
      <c r="J469" s="452">
        <v>5</v>
      </c>
      <c r="K469" s="29"/>
    </row>
    <row r="470" spans="1:11">
      <c r="A470" s="427">
        <v>39661</v>
      </c>
      <c r="B470" s="436"/>
      <c r="C470" s="436"/>
      <c r="D470" s="436"/>
      <c r="E470" s="436"/>
      <c r="F470" s="436"/>
      <c r="G470" s="436"/>
      <c r="H470" s="436">
        <v>2</v>
      </c>
      <c r="I470" s="436">
        <v>4.3</v>
      </c>
      <c r="J470" s="452">
        <v>5</v>
      </c>
      <c r="K470" s="29"/>
    </row>
    <row r="471" spans="1:11">
      <c r="A471" s="427">
        <v>39660</v>
      </c>
      <c r="B471" s="436"/>
      <c r="C471" s="436"/>
      <c r="D471" s="436"/>
      <c r="E471" s="436"/>
      <c r="F471" s="436"/>
      <c r="G471" s="436"/>
      <c r="H471" s="436">
        <v>2</v>
      </c>
      <c r="I471" s="436">
        <v>4.3</v>
      </c>
      <c r="J471" s="452">
        <v>5</v>
      </c>
      <c r="K471" s="29"/>
    </row>
    <row r="472" spans="1:11">
      <c r="A472" s="427">
        <v>39659</v>
      </c>
      <c r="B472" s="436"/>
      <c r="C472" s="436"/>
      <c r="D472" s="436"/>
      <c r="E472" s="436"/>
      <c r="F472" s="436"/>
      <c r="G472" s="436"/>
      <c r="H472" s="436">
        <v>2</v>
      </c>
      <c r="I472" s="436">
        <v>4.3</v>
      </c>
      <c r="J472" s="452">
        <v>5</v>
      </c>
      <c r="K472" s="29"/>
    </row>
    <row r="473" spans="1:11">
      <c r="A473" s="427">
        <v>39658</v>
      </c>
      <c r="B473" s="436"/>
      <c r="C473" s="436"/>
      <c r="D473" s="436"/>
      <c r="E473" s="436"/>
      <c r="F473" s="436"/>
      <c r="G473" s="436"/>
      <c r="H473" s="436">
        <v>2</v>
      </c>
      <c r="I473" s="436">
        <v>4.3</v>
      </c>
      <c r="J473" s="452">
        <v>5</v>
      </c>
      <c r="K473" s="29"/>
    </row>
    <row r="474" spans="1:11">
      <c r="A474" s="427">
        <v>39657</v>
      </c>
      <c r="B474" s="436"/>
      <c r="C474" s="436"/>
      <c r="D474" s="436"/>
      <c r="E474" s="436"/>
      <c r="F474" s="436"/>
      <c r="G474" s="436"/>
      <c r="H474" s="436">
        <v>2</v>
      </c>
      <c r="I474" s="436">
        <v>4.3</v>
      </c>
      <c r="J474" s="452">
        <v>5</v>
      </c>
      <c r="K474" s="29"/>
    </row>
    <row r="475" spans="1:11">
      <c r="A475" s="427">
        <v>39654</v>
      </c>
      <c r="B475" s="436"/>
      <c r="C475" s="436"/>
      <c r="D475" s="436"/>
      <c r="E475" s="436"/>
      <c r="F475" s="436"/>
      <c r="G475" s="436"/>
      <c r="H475" s="436">
        <v>2</v>
      </c>
      <c r="I475" s="436">
        <v>4.3</v>
      </c>
      <c r="J475" s="452">
        <v>5</v>
      </c>
      <c r="K475" s="29"/>
    </row>
    <row r="476" spans="1:11">
      <c r="A476" s="427">
        <v>39653</v>
      </c>
      <c r="B476" s="436"/>
      <c r="C476" s="436"/>
      <c r="D476" s="436"/>
      <c r="E476" s="436"/>
      <c r="F476" s="436"/>
      <c r="G476" s="436"/>
      <c r="H476" s="436">
        <v>2</v>
      </c>
      <c r="I476" s="436">
        <v>4.3</v>
      </c>
      <c r="J476" s="452">
        <v>5</v>
      </c>
      <c r="K476" s="29"/>
    </row>
    <row r="477" spans="1:11">
      <c r="A477" s="427">
        <v>39652</v>
      </c>
      <c r="B477" s="436"/>
      <c r="C477" s="436"/>
      <c r="D477" s="436"/>
      <c r="E477" s="436"/>
      <c r="F477" s="436"/>
      <c r="G477" s="436"/>
      <c r="H477" s="436">
        <v>2</v>
      </c>
      <c r="I477" s="436">
        <v>4.3</v>
      </c>
      <c r="J477" s="452">
        <v>5</v>
      </c>
      <c r="K477" s="29"/>
    </row>
    <row r="478" spans="1:11">
      <c r="A478" s="427">
        <v>39651</v>
      </c>
      <c r="B478" s="436"/>
      <c r="C478" s="436"/>
      <c r="D478" s="436"/>
      <c r="E478" s="436"/>
      <c r="F478" s="436"/>
      <c r="G478" s="436"/>
      <c r="H478" s="436">
        <v>2</v>
      </c>
      <c r="I478" s="436">
        <v>4.3</v>
      </c>
      <c r="J478" s="452">
        <v>5</v>
      </c>
      <c r="K478" s="29"/>
    </row>
    <row r="479" spans="1:11">
      <c r="A479" s="427">
        <v>39650</v>
      </c>
      <c r="B479" s="436"/>
      <c r="C479" s="436"/>
      <c r="D479" s="436"/>
      <c r="E479" s="436"/>
      <c r="F479" s="436"/>
      <c r="G479" s="436"/>
      <c r="H479" s="436">
        <v>2</v>
      </c>
      <c r="I479" s="436">
        <v>4.3</v>
      </c>
      <c r="J479" s="452">
        <v>5</v>
      </c>
      <c r="K479" s="29"/>
    </row>
    <row r="480" spans="1:11">
      <c r="A480" s="427">
        <v>39647</v>
      </c>
      <c r="B480" s="436"/>
      <c r="C480" s="436"/>
      <c r="D480" s="436"/>
      <c r="E480" s="436"/>
      <c r="F480" s="436"/>
      <c r="G480" s="436"/>
      <c r="H480" s="436">
        <v>2</v>
      </c>
      <c r="I480" s="436">
        <v>4.3</v>
      </c>
      <c r="J480" s="452">
        <v>5</v>
      </c>
      <c r="K480" s="29"/>
    </row>
    <row r="481" spans="1:11">
      <c r="A481" s="427">
        <v>39646</v>
      </c>
      <c r="B481" s="436"/>
      <c r="C481" s="436"/>
      <c r="D481" s="436"/>
      <c r="E481" s="436"/>
      <c r="F481" s="436"/>
      <c r="G481" s="436"/>
      <c r="H481" s="436">
        <v>2</v>
      </c>
      <c r="I481" s="436">
        <v>4.3</v>
      </c>
      <c r="J481" s="452">
        <v>5</v>
      </c>
      <c r="K481" s="29"/>
    </row>
    <row r="482" spans="1:11">
      <c r="A482" s="427">
        <v>39645</v>
      </c>
      <c r="B482" s="436"/>
      <c r="C482" s="436"/>
      <c r="D482" s="436"/>
      <c r="E482" s="436"/>
      <c r="F482" s="436"/>
      <c r="G482" s="436"/>
      <c r="H482" s="436">
        <v>2</v>
      </c>
      <c r="I482" s="436">
        <v>4.3</v>
      </c>
      <c r="J482" s="452">
        <v>5</v>
      </c>
      <c r="K482" s="29"/>
    </row>
    <row r="483" spans="1:11">
      <c r="A483" s="427">
        <v>39644</v>
      </c>
      <c r="B483" s="436"/>
      <c r="C483" s="436"/>
      <c r="D483" s="436"/>
      <c r="E483" s="436"/>
      <c r="F483" s="436"/>
      <c r="G483" s="436"/>
      <c r="H483" s="436">
        <v>2</v>
      </c>
      <c r="I483" s="436">
        <v>4.3</v>
      </c>
      <c r="J483" s="452">
        <v>5</v>
      </c>
      <c r="K483" s="29"/>
    </row>
    <row r="484" spans="1:11">
      <c r="A484" s="427">
        <v>39643</v>
      </c>
      <c r="B484" s="436"/>
      <c r="C484" s="436"/>
      <c r="D484" s="436"/>
      <c r="E484" s="436"/>
      <c r="F484" s="436"/>
      <c r="G484" s="436"/>
      <c r="H484" s="436">
        <v>2</v>
      </c>
      <c r="I484" s="436">
        <v>4.3</v>
      </c>
      <c r="J484" s="452">
        <v>5</v>
      </c>
      <c r="K484" s="29"/>
    </row>
    <row r="485" spans="1:11">
      <c r="A485" s="427">
        <v>39640</v>
      </c>
      <c r="B485" s="436"/>
      <c r="C485" s="436"/>
      <c r="D485" s="436"/>
      <c r="E485" s="436"/>
      <c r="F485" s="436"/>
      <c r="G485" s="436"/>
      <c r="H485" s="436">
        <v>2</v>
      </c>
      <c r="I485" s="436">
        <v>4.3</v>
      </c>
      <c r="J485" s="452">
        <v>5</v>
      </c>
      <c r="K485" s="29"/>
    </row>
    <row r="486" spans="1:11">
      <c r="A486" s="427">
        <v>39639</v>
      </c>
      <c r="B486" s="436"/>
      <c r="C486" s="436"/>
      <c r="D486" s="436"/>
      <c r="E486" s="436"/>
      <c r="F486" s="436"/>
      <c r="G486" s="436"/>
      <c r="H486" s="436">
        <v>2</v>
      </c>
      <c r="I486" s="436">
        <v>4.3</v>
      </c>
      <c r="J486" s="452">
        <v>5</v>
      </c>
      <c r="K486" s="29"/>
    </row>
    <row r="487" spans="1:11">
      <c r="A487" s="427">
        <v>39638</v>
      </c>
      <c r="B487" s="436"/>
      <c r="C487" s="436"/>
      <c r="D487" s="436"/>
      <c r="E487" s="436"/>
      <c r="F487" s="436"/>
      <c r="G487" s="436"/>
      <c r="H487" s="436">
        <v>2</v>
      </c>
      <c r="I487" s="436">
        <v>4.3</v>
      </c>
      <c r="J487" s="452">
        <v>5</v>
      </c>
      <c r="K487" s="29"/>
    </row>
    <row r="488" spans="1:11">
      <c r="A488" s="427">
        <v>39637</v>
      </c>
      <c r="B488" s="436"/>
      <c r="C488" s="436"/>
      <c r="D488" s="436"/>
      <c r="E488" s="436"/>
      <c r="F488" s="436"/>
      <c r="G488" s="436"/>
      <c r="H488" s="436">
        <v>2</v>
      </c>
      <c r="I488" s="436">
        <v>4.3</v>
      </c>
      <c r="J488" s="452">
        <v>5</v>
      </c>
      <c r="K488" s="29"/>
    </row>
    <row r="489" spans="1:11">
      <c r="A489" s="427">
        <v>39636</v>
      </c>
      <c r="B489" s="436"/>
      <c r="C489" s="436"/>
      <c r="D489" s="436"/>
      <c r="E489" s="436"/>
      <c r="F489" s="436"/>
      <c r="G489" s="436"/>
      <c r="H489" s="436">
        <v>2</v>
      </c>
      <c r="I489" s="436">
        <v>4.3</v>
      </c>
      <c r="J489" s="452">
        <v>5</v>
      </c>
      <c r="K489" s="29"/>
    </row>
    <row r="490" spans="1:11">
      <c r="A490" s="427">
        <v>39633</v>
      </c>
      <c r="B490" s="436"/>
      <c r="C490" s="436"/>
      <c r="D490" s="436"/>
      <c r="E490" s="436"/>
      <c r="F490" s="436"/>
      <c r="G490" s="436"/>
      <c r="H490" s="436">
        <v>2</v>
      </c>
      <c r="I490" s="436">
        <v>4.3</v>
      </c>
      <c r="J490" s="452">
        <v>5</v>
      </c>
      <c r="K490" s="29"/>
    </row>
    <row r="491" spans="1:11">
      <c r="A491" s="427">
        <v>39632</v>
      </c>
      <c r="B491" s="436"/>
      <c r="C491" s="436"/>
      <c r="D491" s="436"/>
      <c r="E491" s="436"/>
      <c r="F491" s="436"/>
      <c r="G491" s="436"/>
      <c r="H491" s="436">
        <v>2</v>
      </c>
      <c r="I491" s="436">
        <v>4.3</v>
      </c>
      <c r="J491" s="452">
        <v>5</v>
      </c>
      <c r="K491" s="29"/>
    </row>
    <row r="492" spans="1:11">
      <c r="A492" s="427">
        <v>39631</v>
      </c>
      <c r="B492" s="436"/>
      <c r="C492" s="436"/>
      <c r="D492" s="436"/>
      <c r="E492" s="436"/>
      <c r="F492" s="436"/>
      <c r="G492" s="436"/>
      <c r="H492" s="436">
        <v>2</v>
      </c>
      <c r="I492" s="436">
        <v>4</v>
      </c>
      <c r="J492" s="452">
        <v>5</v>
      </c>
      <c r="K492" s="29"/>
    </row>
    <row r="493" spans="1:11">
      <c r="A493" s="427">
        <v>39630</v>
      </c>
      <c r="B493" s="436"/>
      <c r="C493" s="436"/>
      <c r="D493" s="436"/>
      <c r="E493" s="436"/>
      <c r="F493" s="436"/>
      <c r="G493" s="436"/>
      <c r="H493" s="436">
        <v>2</v>
      </c>
      <c r="I493" s="436">
        <v>4</v>
      </c>
      <c r="J493" s="452">
        <v>5</v>
      </c>
      <c r="K493" s="29"/>
    </row>
    <row r="494" spans="1:11">
      <c r="A494" s="427">
        <v>39629</v>
      </c>
      <c r="B494" s="436"/>
      <c r="C494" s="436"/>
      <c r="D494" s="436"/>
      <c r="E494" s="436"/>
      <c r="F494" s="436"/>
      <c r="G494" s="436"/>
      <c r="H494" s="436">
        <v>2</v>
      </c>
      <c r="I494" s="436">
        <v>4</v>
      </c>
      <c r="J494" s="452">
        <v>5</v>
      </c>
      <c r="K494" s="29"/>
    </row>
    <row r="495" spans="1:11">
      <c r="A495" s="427">
        <v>39626</v>
      </c>
      <c r="B495" s="436"/>
      <c r="C495" s="436"/>
      <c r="D495" s="436"/>
      <c r="E495" s="436"/>
      <c r="F495" s="436"/>
      <c r="G495" s="436"/>
      <c r="H495" s="436">
        <v>2</v>
      </c>
      <c r="I495" s="436">
        <v>4</v>
      </c>
      <c r="J495" s="452">
        <v>5</v>
      </c>
      <c r="K495" s="29"/>
    </row>
    <row r="496" spans="1:11">
      <c r="A496" s="427">
        <v>39625</v>
      </c>
      <c r="B496" s="436"/>
      <c r="C496" s="436"/>
      <c r="D496" s="436"/>
      <c r="E496" s="436"/>
      <c r="F496" s="436"/>
      <c r="G496" s="436"/>
      <c r="H496" s="436">
        <v>2</v>
      </c>
      <c r="I496" s="436">
        <v>4</v>
      </c>
      <c r="J496" s="452">
        <v>5</v>
      </c>
      <c r="K496" s="29"/>
    </row>
    <row r="497" spans="1:11">
      <c r="A497" s="427">
        <v>39624</v>
      </c>
      <c r="B497" s="436"/>
      <c r="C497" s="436"/>
      <c r="D497" s="436"/>
      <c r="E497" s="436"/>
      <c r="F497" s="436"/>
      <c r="G497" s="436"/>
      <c r="H497" s="436">
        <v>2</v>
      </c>
      <c r="I497" s="436">
        <v>4</v>
      </c>
      <c r="J497" s="452">
        <v>5</v>
      </c>
      <c r="K497" s="29"/>
    </row>
    <row r="498" spans="1:11">
      <c r="A498" s="427">
        <v>39623</v>
      </c>
      <c r="B498" s="436"/>
      <c r="C498" s="436"/>
      <c r="D498" s="436"/>
      <c r="E498" s="436"/>
      <c r="F498" s="436"/>
      <c r="G498" s="436"/>
      <c r="H498" s="436">
        <v>2</v>
      </c>
      <c r="I498" s="436">
        <v>4</v>
      </c>
      <c r="J498" s="452">
        <v>5</v>
      </c>
      <c r="K498" s="29"/>
    </row>
    <row r="499" spans="1:11">
      <c r="A499" s="427">
        <v>39622</v>
      </c>
      <c r="B499" s="436"/>
      <c r="C499" s="436"/>
      <c r="D499" s="436"/>
      <c r="E499" s="436"/>
      <c r="F499" s="436"/>
      <c r="G499" s="436"/>
      <c r="H499" s="436">
        <v>2</v>
      </c>
      <c r="I499" s="436">
        <v>4</v>
      </c>
      <c r="J499" s="452">
        <v>5</v>
      </c>
      <c r="K499" s="29"/>
    </row>
    <row r="500" spans="1:11">
      <c r="A500" s="427">
        <v>39619</v>
      </c>
      <c r="B500" s="436"/>
      <c r="C500" s="436"/>
      <c r="D500" s="436"/>
      <c r="E500" s="436"/>
      <c r="F500" s="436"/>
      <c r="G500" s="436"/>
      <c r="H500" s="436">
        <v>2</v>
      </c>
      <c r="I500" s="436">
        <v>4</v>
      </c>
      <c r="J500" s="452">
        <v>5</v>
      </c>
      <c r="K500" s="29"/>
    </row>
    <row r="501" spans="1:11">
      <c r="A501" s="427">
        <v>39618</v>
      </c>
      <c r="B501" s="436"/>
      <c r="C501" s="436"/>
      <c r="D501" s="436"/>
      <c r="E501" s="436"/>
      <c r="F501" s="436"/>
      <c r="G501" s="436"/>
      <c r="H501" s="436">
        <v>2</v>
      </c>
      <c r="I501" s="436">
        <v>4</v>
      </c>
      <c r="J501" s="452">
        <v>5</v>
      </c>
      <c r="K501" s="29"/>
    </row>
    <row r="502" spans="1:11">
      <c r="A502" s="427">
        <v>39617</v>
      </c>
      <c r="B502" s="436"/>
      <c r="C502" s="436"/>
      <c r="D502" s="436"/>
      <c r="E502" s="436"/>
      <c r="F502" s="436"/>
      <c r="G502" s="436"/>
      <c r="H502" s="436">
        <v>2</v>
      </c>
      <c r="I502" s="436">
        <v>4</v>
      </c>
      <c r="J502" s="452">
        <v>5</v>
      </c>
      <c r="K502" s="29"/>
    </row>
    <row r="503" spans="1:11">
      <c r="A503" s="427">
        <v>39616</v>
      </c>
      <c r="B503" s="436"/>
      <c r="C503" s="436"/>
      <c r="D503" s="436"/>
      <c r="E503" s="436"/>
      <c r="F503" s="436"/>
      <c r="G503" s="436"/>
      <c r="H503" s="436">
        <v>2</v>
      </c>
      <c r="I503" s="436">
        <v>4</v>
      </c>
      <c r="J503" s="452">
        <v>5</v>
      </c>
      <c r="K503" s="29"/>
    </row>
    <row r="504" spans="1:11">
      <c r="A504" s="427">
        <v>39615</v>
      </c>
      <c r="B504" s="436"/>
      <c r="C504" s="436"/>
      <c r="D504" s="436"/>
      <c r="E504" s="436"/>
      <c r="F504" s="436"/>
      <c r="G504" s="436"/>
      <c r="H504" s="436">
        <v>2</v>
      </c>
      <c r="I504" s="436">
        <v>4</v>
      </c>
      <c r="J504" s="452">
        <v>5</v>
      </c>
      <c r="K504" s="29"/>
    </row>
    <row r="505" spans="1:11">
      <c r="A505" s="427">
        <v>39612</v>
      </c>
      <c r="B505" s="436"/>
      <c r="C505" s="436"/>
      <c r="D505" s="436"/>
      <c r="E505" s="436"/>
      <c r="F505" s="436"/>
      <c r="G505" s="436"/>
      <c r="H505" s="436">
        <v>2</v>
      </c>
      <c r="I505" s="436">
        <v>4</v>
      </c>
      <c r="J505" s="452">
        <v>5</v>
      </c>
      <c r="K505" s="29"/>
    </row>
    <row r="506" spans="1:11">
      <c r="A506" s="427">
        <v>39611</v>
      </c>
      <c r="B506" s="436"/>
      <c r="C506" s="436"/>
      <c r="D506" s="436"/>
      <c r="E506" s="436"/>
      <c r="F506" s="436"/>
      <c r="G506" s="436"/>
      <c r="H506" s="436">
        <v>2</v>
      </c>
      <c r="I506" s="436">
        <v>4</v>
      </c>
      <c r="J506" s="452">
        <v>5</v>
      </c>
      <c r="K506" s="29"/>
    </row>
    <row r="507" spans="1:11">
      <c r="A507" s="427">
        <v>39610</v>
      </c>
      <c r="B507" s="436"/>
      <c r="C507" s="436"/>
      <c r="D507" s="436"/>
      <c r="E507" s="436"/>
      <c r="F507" s="436"/>
      <c r="G507" s="436"/>
      <c r="H507" s="436">
        <v>2</v>
      </c>
      <c r="I507" s="436">
        <v>4</v>
      </c>
      <c r="J507" s="452">
        <v>5</v>
      </c>
      <c r="K507" s="29"/>
    </row>
    <row r="508" spans="1:11">
      <c r="A508" s="427">
        <v>39609</v>
      </c>
      <c r="B508" s="436"/>
      <c r="C508" s="436"/>
      <c r="D508" s="436"/>
      <c r="E508" s="436"/>
      <c r="F508" s="436"/>
      <c r="G508" s="436"/>
      <c r="H508" s="436">
        <v>2</v>
      </c>
      <c r="I508" s="436">
        <v>4</v>
      </c>
      <c r="J508" s="452">
        <v>5</v>
      </c>
      <c r="K508" s="29"/>
    </row>
    <row r="509" spans="1:11">
      <c r="A509" s="427">
        <v>39608</v>
      </c>
      <c r="B509" s="436"/>
      <c r="C509" s="436"/>
      <c r="D509" s="436"/>
      <c r="E509" s="436"/>
      <c r="F509" s="436"/>
      <c r="G509" s="436"/>
      <c r="H509" s="436">
        <v>2</v>
      </c>
      <c r="I509" s="436">
        <v>4</v>
      </c>
      <c r="J509" s="452">
        <v>5</v>
      </c>
      <c r="K509" s="29"/>
    </row>
    <row r="510" spans="1:11">
      <c r="A510" s="427">
        <v>39605</v>
      </c>
      <c r="B510" s="436"/>
      <c r="C510" s="436"/>
      <c r="D510" s="436"/>
      <c r="E510" s="436"/>
      <c r="F510" s="436"/>
      <c r="G510" s="436"/>
      <c r="H510" s="436">
        <v>2</v>
      </c>
      <c r="I510" s="436">
        <v>4</v>
      </c>
      <c r="J510" s="452">
        <v>5</v>
      </c>
      <c r="K510" s="29"/>
    </row>
    <row r="511" spans="1:11">
      <c r="A511" s="427">
        <v>39604</v>
      </c>
      <c r="B511" s="436"/>
      <c r="C511" s="436"/>
      <c r="D511" s="436"/>
      <c r="E511" s="436"/>
      <c r="F511" s="436"/>
      <c r="G511" s="436"/>
      <c r="H511" s="436">
        <v>2</v>
      </c>
      <c r="I511" s="436">
        <v>4</v>
      </c>
      <c r="J511" s="452">
        <v>5</v>
      </c>
      <c r="K511" s="29"/>
    </row>
    <row r="512" spans="1:11">
      <c r="A512" s="427">
        <v>39603</v>
      </c>
      <c r="B512" s="436"/>
      <c r="C512" s="436"/>
      <c r="D512" s="436"/>
      <c r="E512" s="436"/>
      <c r="F512" s="436"/>
      <c r="G512" s="436"/>
      <c r="H512" s="436">
        <v>2</v>
      </c>
      <c r="I512" s="436">
        <v>4</v>
      </c>
      <c r="J512" s="452">
        <v>5</v>
      </c>
      <c r="K512" s="29"/>
    </row>
    <row r="513" spans="1:11">
      <c r="A513" s="427">
        <v>39602</v>
      </c>
      <c r="B513" s="436"/>
      <c r="C513" s="436"/>
      <c r="D513" s="436"/>
      <c r="E513" s="436"/>
      <c r="F513" s="436"/>
      <c r="G513" s="436"/>
      <c r="H513" s="436">
        <v>2</v>
      </c>
      <c r="I513" s="436">
        <v>4</v>
      </c>
      <c r="J513" s="452">
        <v>5</v>
      </c>
      <c r="K513" s="29"/>
    </row>
    <row r="514" spans="1:11">
      <c r="A514" s="427">
        <v>39601</v>
      </c>
      <c r="B514" s="436"/>
      <c r="C514" s="436"/>
      <c r="D514" s="436"/>
      <c r="E514" s="436"/>
      <c r="F514" s="436"/>
      <c r="G514" s="436"/>
      <c r="H514" s="436">
        <v>2</v>
      </c>
      <c r="I514" s="436">
        <v>4</v>
      </c>
      <c r="J514" s="452">
        <v>5</v>
      </c>
      <c r="K514" s="29"/>
    </row>
    <row r="515" spans="1:11">
      <c r="A515" s="427">
        <v>39598</v>
      </c>
      <c r="B515" s="436"/>
      <c r="C515" s="436"/>
      <c r="D515" s="436"/>
      <c r="E515" s="436"/>
      <c r="F515" s="436"/>
      <c r="G515" s="436"/>
      <c r="H515" s="436">
        <v>2</v>
      </c>
      <c r="I515" s="436">
        <v>4</v>
      </c>
      <c r="J515" s="452">
        <v>5</v>
      </c>
      <c r="K515" s="29"/>
    </row>
    <row r="516" spans="1:11">
      <c r="A516" s="427">
        <v>39597</v>
      </c>
      <c r="B516" s="436"/>
      <c r="C516" s="436"/>
      <c r="D516" s="436"/>
      <c r="E516" s="436"/>
      <c r="F516" s="436"/>
      <c r="G516" s="436"/>
      <c r="H516" s="436">
        <v>2</v>
      </c>
      <c r="I516" s="436">
        <v>4</v>
      </c>
      <c r="J516" s="452">
        <v>5</v>
      </c>
      <c r="K516" s="29"/>
    </row>
    <row r="517" spans="1:11">
      <c r="A517" s="427">
        <v>39596</v>
      </c>
      <c r="B517" s="436"/>
      <c r="C517" s="436"/>
      <c r="D517" s="436"/>
      <c r="E517" s="436"/>
      <c r="F517" s="436"/>
      <c r="G517" s="436"/>
      <c r="H517" s="436">
        <v>2</v>
      </c>
      <c r="I517" s="436">
        <v>4</v>
      </c>
      <c r="J517" s="452">
        <v>5</v>
      </c>
      <c r="K517" s="29"/>
    </row>
    <row r="518" spans="1:11">
      <c r="A518" s="427">
        <v>39595</v>
      </c>
      <c r="B518" s="436"/>
      <c r="C518" s="436"/>
      <c r="D518" s="436"/>
      <c r="E518" s="436"/>
      <c r="F518" s="436"/>
      <c r="G518" s="436"/>
      <c r="H518" s="436">
        <v>2</v>
      </c>
      <c r="I518" s="436">
        <v>4</v>
      </c>
      <c r="J518" s="452">
        <v>5</v>
      </c>
      <c r="K518" s="29"/>
    </row>
    <row r="519" spans="1:11">
      <c r="A519" s="427">
        <v>39594</v>
      </c>
      <c r="B519" s="436"/>
      <c r="C519" s="436"/>
      <c r="D519" s="436"/>
      <c r="E519" s="436"/>
      <c r="F519" s="436"/>
      <c r="G519" s="436"/>
      <c r="H519" s="436">
        <v>2</v>
      </c>
      <c r="I519" s="436">
        <v>4</v>
      </c>
      <c r="J519" s="452">
        <v>5</v>
      </c>
      <c r="K519" s="29"/>
    </row>
    <row r="520" spans="1:11">
      <c r="A520" s="427">
        <v>39591</v>
      </c>
      <c r="B520" s="436"/>
      <c r="C520" s="436"/>
      <c r="D520" s="436"/>
      <c r="E520" s="436"/>
      <c r="F520" s="436"/>
      <c r="G520" s="436"/>
      <c r="H520" s="436">
        <v>2</v>
      </c>
      <c r="I520" s="436">
        <v>4</v>
      </c>
      <c r="J520" s="452">
        <v>5</v>
      </c>
      <c r="K520" s="29"/>
    </row>
    <row r="521" spans="1:11">
      <c r="A521" s="427">
        <v>39590</v>
      </c>
      <c r="B521" s="436"/>
      <c r="C521" s="436"/>
      <c r="D521" s="436"/>
      <c r="E521" s="436"/>
      <c r="F521" s="436"/>
      <c r="G521" s="436"/>
      <c r="H521" s="436">
        <v>2</v>
      </c>
      <c r="I521" s="436">
        <v>4</v>
      </c>
      <c r="J521" s="452">
        <v>5</v>
      </c>
      <c r="K521" s="29"/>
    </row>
    <row r="522" spans="1:11">
      <c r="A522" s="427">
        <v>39589</v>
      </c>
      <c r="B522" s="436"/>
      <c r="C522" s="436"/>
      <c r="D522" s="436"/>
      <c r="E522" s="436"/>
      <c r="F522" s="436"/>
      <c r="G522" s="436"/>
      <c r="H522" s="436">
        <v>2</v>
      </c>
      <c r="I522" s="436">
        <v>4</v>
      </c>
      <c r="J522" s="452">
        <v>5</v>
      </c>
      <c r="K522" s="29"/>
    </row>
    <row r="523" spans="1:11">
      <c r="A523" s="427">
        <v>39588</v>
      </c>
      <c r="B523" s="436"/>
      <c r="C523" s="436"/>
      <c r="D523" s="436"/>
      <c r="E523" s="436"/>
      <c r="F523" s="436"/>
      <c r="G523" s="436"/>
      <c r="H523" s="436">
        <v>2</v>
      </c>
      <c r="I523" s="436">
        <v>4</v>
      </c>
      <c r="J523" s="452">
        <v>5</v>
      </c>
      <c r="K523" s="29"/>
    </row>
    <row r="524" spans="1:11">
      <c r="A524" s="427">
        <v>39587</v>
      </c>
      <c r="B524" s="436"/>
      <c r="C524" s="436"/>
      <c r="D524" s="436"/>
      <c r="E524" s="436"/>
      <c r="F524" s="436"/>
      <c r="G524" s="436"/>
      <c r="H524" s="436">
        <v>2</v>
      </c>
      <c r="I524" s="436">
        <v>4</v>
      </c>
      <c r="J524" s="452">
        <v>5</v>
      </c>
      <c r="K524" s="29"/>
    </row>
    <row r="525" spans="1:11">
      <c r="A525" s="427">
        <v>39584</v>
      </c>
      <c r="B525" s="436"/>
      <c r="C525" s="436"/>
      <c r="D525" s="436"/>
      <c r="E525" s="436"/>
      <c r="F525" s="436"/>
      <c r="G525" s="436"/>
      <c r="H525" s="436">
        <v>2</v>
      </c>
      <c r="I525" s="436">
        <v>4</v>
      </c>
      <c r="J525" s="452">
        <v>5</v>
      </c>
      <c r="K525" s="29"/>
    </row>
    <row r="526" spans="1:11">
      <c r="A526" s="427">
        <v>39583</v>
      </c>
      <c r="B526" s="436"/>
      <c r="C526" s="436"/>
      <c r="D526" s="436"/>
      <c r="E526" s="436"/>
      <c r="F526" s="436"/>
      <c r="G526" s="436"/>
      <c r="H526" s="436">
        <v>2</v>
      </c>
      <c r="I526" s="436">
        <v>4</v>
      </c>
      <c r="J526" s="452">
        <v>5</v>
      </c>
      <c r="K526" s="29"/>
    </row>
    <row r="527" spans="1:11">
      <c r="A527" s="427">
        <v>39582</v>
      </c>
      <c r="B527" s="436"/>
      <c r="C527" s="436"/>
      <c r="D527" s="436"/>
      <c r="E527" s="436"/>
      <c r="F527" s="436"/>
      <c r="G527" s="436"/>
      <c r="H527" s="436">
        <v>2</v>
      </c>
      <c r="I527" s="436">
        <v>4</v>
      </c>
      <c r="J527" s="452">
        <v>5</v>
      </c>
      <c r="K527" s="29"/>
    </row>
    <row r="528" spans="1:11">
      <c r="A528" s="427">
        <v>39581</v>
      </c>
      <c r="B528" s="436"/>
      <c r="C528" s="436"/>
      <c r="D528" s="436"/>
      <c r="E528" s="436"/>
      <c r="F528" s="436"/>
      <c r="G528" s="436"/>
      <c r="H528" s="436">
        <v>2</v>
      </c>
      <c r="I528" s="436">
        <v>4</v>
      </c>
      <c r="J528" s="452">
        <v>5</v>
      </c>
      <c r="K528" s="29"/>
    </row>
    <row r="529" spans="1:11">
      <c r="A529" s="427">
        <v>39577</v>
      </c>
      <c r="B529" s="436"/>
      <c r="C529" s="436"/>
      <c r="D529" s="436"/>
      <c r="E529" s="436"/>
      <c r="F529" s="436"/>
      <c r="G529" s="436"/>
      <c r="H529" s="436">
        <v>2</v>
      </c>
      <c r="I529" s="436">
        <v>4</v>
      </c>
      <c r="J529" s="452">
        <v>5</v>
      </c>
      <c r="K529" s="29"/>
    </row>
    <row r="530" spans="1:11">
      <c r="A530" s="427">
        <v>39576</v>
      </c>
      <c r="B530" s="436"/>
      <c r="C530" s="436"/>
      <c r="D530" s="436"/>
      <c r="E530" s="436"/>
      <c r="F530" s="436"/>
      <c r="G530" s="436"/>
      <c r="H530" s="436">
        <v>2</v>
      </c>
      <c r="I530" s="436">
        <v>4</v>
      </c>
      <c r="J530" s="452">
        <v>5</v>
      </c>
      <c r="K530" s="29"/>
    </row>
    <row r="531" spans="1:11">
      <c r="A531" s="427">
        <v>39575</v>
      </c>
      <c r="B531" s="436"/>
      <c r="C531" s="436"/>
      <c r="D531" s="436"/>
      <c r="E531" s="436"/>
      <c r="F531" s="436"/>
      <c r="G531" s="436"/>
      <c r="H531" s="436">
        <v>2</v>
      </c>
      <c r="I531" s="436">
        <v>4</v>
      </c>
      <c r="J531" s="452">
        <v>5</v>
      </c>
      <c r="K531" s="29"/>
    </row>
    <row r="532" spans="1:11">
      <c r="A532" s="427">
        <v>39574</v>
      </c>
      <c r="B532" s="436"/>
      <c r="C532" s="436"/>
      <c r="D532" s="436"/>
      <c r="E532" s="436"/>
      <c r="F532" s="436"/>
      <c r="G532" s="436"/>
      <c r="H532" s="436">
        <v>2</v>
      </c>
      <c r="I532" s="436">
        <v>4</v>
      </c>
      <c r="J532" s="452">
        <v>5</v>
      </c>
      <c r="K532" s="29"/>
    </row>
    <row r="533" spans="1:11">
      <c r="A533" s="427">
        <v>39573</v>
      </c>
      <c r="B533" s="436"/>
      <c r="C533" s="436"/>
      <c r="D533" s="436"/>
      <c r="E533" s="436"/>
      <c r="F533" s="436"/>
      <c r="G533" s="436"/>
      <c r="H533" s="436">
        <v>2</v>
      </c>
      <c r="I533" s="436">
        <v>4</v>
      </c>
      <c r="J533" s="452">
        <v>5</v>
      </c>
      <c r="K533" s="29"/>
    </row>
    <row r="534" spans="1:11">
      <c r="A534" s="427">
        <v>39570</v>
      </c>
      <c r="B534" s="436"/>
      <c r="C534" s="436"/>
      <c r="D534" s="436"/>
      <c r="E534" s="436"/>
      <c r="F534" s="436"/>
      <c r="G534" s="436"/>
      <c r="H534" s="436">
        <v>2</v>
      </c>
      <c r="I534" s="436">
        <v>4</v>
      </c>
      <c r="J534" s="452">
        <v>5</v>
      </c>
      <c r="K534" s="29"/>
    </row>
    <row r="535" spans="1:11">
      <c r="A535" s="427">
        <v>39569</v>
      </c>
      <c r="B535" s="436"/>
      <c r="C535" s="436"/>
      <c r="D535" s="436"/>
      <c r="E535" s="436"/>
      <c r="F535" s="436"/>
      <c r="G535" s="436"/>
      <c r="H535" s="436">
        <v>2</v>
      </c>
      <c r="I535" s="436">
        <v>4</v>
      </c>
      <c r="J535" s="452">
        <v>5</v>
      </c>
      <c r="K535" s="29"/>
    </row>
    <row r="536" spans="1:11">
      <c r="A536" s="427">
        <v>39568</v>
      </c>
      <c r="B536" s="436"/>
      <c r="C536" s="436"/>
      <c r="D536" s="436"/>
      <c r="E536" s="436"/>
      <c r="F536" s="436"/>
      <c r="G536" s="436"/>
      <c r="H536" s="436">
        <v>2.2999999999999998</v>
      </c>
      <c r="I536" s="436">
        <v>4</v>
      </c>
      <c r="J536" s="452">
        <v>5</v>
      </c>
      <c r="K536" s="29"/>
    </row>
    <row r="537" spans="1:11">
      <c r="A537" s="427">
        <v>39567</v>
      </c>
      <c r="B537" s="436"/>
      <c r="C537" s="436"/>
      <c r="D537" s="436"/>
      <c r="E537" s="436"/>
      <c r="F537" s="436"/>
      <c r="G537" s="436"/>
      <c r="H537" s="436">
        <v>2.2999999999999998</v>
      </c>
      <c r="I537" s="436">
        <v>4</v>
      </c>
      <c r="J537" s="452">
        <v>5</v>
      </c>
      <c r="K537" s="29"/>
    </row>
    <row r="538" spans="1:11">
      <c r="A538" s="427">
        <v>39566</v>
      </c>
      <c r="B538" s="436"/>
      <c r="C538" s="436"/>
      <c r="D538" s="436"/>
      <c r="E538" s="436"/>
      <c r="F538" s="436"/>
      <c r="G538" s="436"/>
      <c r="H538" s="436">
        <v>2.2999999999999998</v>
      </c>
      <c r="I538" s="436">
        <v>4</v>
      </c>
      <c r="J538" s="452">
        <v>5</v>
      </c>
      <c r="K538" s="29"/>
    </row>
    <row r="539" spans="1:11">
      <c r="A539" s="427">
        <v>39563</v>
      </c>
      <c r="B539" s="436"/>
      <c r="C539" s="436"/>
      <c r="D539" s="436"/>
      <c r="E539" s="436"/>
      <c r="F539" s="436"/>
      <c r="G539" s="436"/>
      <c r="H539" s="436">
        <v>2.2999999999999998</v>
      </c>
      <c r="I539" s="436">
        <v>4</v>
      </c>
      <c r="J539" s="452">
        <v>5</v>
      </c>
      <c r="K539" s="29"/>
    </row>
    <row r="540" spans="1:11">
      <c r="A540" s="427">
        <v>39562</v>
      </c>
      <c r="B540" s="436"/>
      <c r="C540" s="436"/>
      <c r="D540" s="436"/>
      <c r="E540" s="436"/>
      <c r="F540" s="436"/>
      <c r="G540" s="436"/>
      <c r="H540" s="436">
        <v>2.2999999999999998</v>
      </c>
      <c r="I540" s="436">
        <v>4</v>
      </c>
      <c r="J540" s="452">
        <v>5</v>
      </c>
      <c r="K540" s="29"/>
    </row>
    <row r="541" spans="1:11">
      <c r="A541" s="427">
        <v>39561</v>
      </c>
      <c r="B541" s="436"/>
      <c r="C541" s="436"/>
      <c r="D541" s="436"/>
      <c r="E541" s="436"/>
      <c r="F541" s="436"/>
      <c r="G541" s="436"/>
      <c r="H541" s="436">
        <v>2.2999999999999998</v>
      </c>
      <c r="I541" s="436">
        <v>4</v>
      </c>
      <c r="J541" s="452">
        <v>5</v>
      </c>
      <c r="K541" s="29"/>
    </row>
    <row r="542" spans="1:11">
      <c r="A542" s="427">
        <v>39560</v>
      </c>
      <c r="B542" s="436"/>
      <c r="C542" s="436"/>
      <c r="D542" s="436"/>
      <c r="E542" s="436"/>
      <c r="F542" s="436"/>
      <c r="G542" s="436"/>
      <c r="H542" s="436">
        <v>2.2999999999999998</v>
      </c>
      <c r="I542" s="436">
        <v>4</v>
      </c>
      <c r="J542" s="452">
        <v>5</v>
      </c>
      <c r="K542" s="29"/>
    </row>
    <row r="543" spans="1:11">
      <c r="A543" s="427">
        <v>39559</v>
      </c>
      <c r="B543" s="436"/>
      <c r="C543" s="436"/>
      <c r="D543" s="436"/>
      <c r="E543" s="436"/>
      <c r="F543" s="436"/>
      <c r="G543" s="436"/>
      <c r="H543" s="436">
        <v>2.2999999999999998</v>
      </c>
      <c r="I543" s="436">
        <v>4</v>
      </c>
      <c r="J543" s="452">
        <v>5</v>
      </c>
      <c r="K543" s="29"/>
    </row>
    <row r="544" spans="1:11">
      <c r="A544" s="427">
        <v>39556</v>
      </c>
      <c r="B544" s="436"/>
      <c r="C544" s="436"/>
      <c r="D544" s="436"/>
      <c r="E544" s="436"/>
      <c r="F544" s="436"/>
      <c r="G544" s="436"/>
      <c r="H544" s="436">
        <v>2.2999999999999998</v>
      </c>
      <c r="I544" s="436">
        <v>4</v>
      </c>
      <c r="J544" s="452">
        <v>5</v>
      </c>
      <c r="K544" s="29"/>
    </row>
    <row r="545" spans="1:11">
      <c r="A545" s="427">
        <v>39555</v>
      </c>
      <c r="B545" s="436"/>
      <c r="C545" s="436"/>
      <c r="D545" s="436"/>
      <c r="E545" s="436"/>
      <c r="F545" s="436"/>
      <c r="G545" s="436"/>
      <c r="H545" s="436">
        <v>2.2999999999999998</v>
      </c>
      <c r="I545" s="436">
        <v>4</v>
      </c>
      <c r="J545" s="452">
        <v>5.25</v>
      </c>
      <c r="K545" s="29"/>
    </row>
    <row r="546" spans="1:11">
      <c r="A546" s="427">
        <v>39554</v>
      </c>
      <c r="B546" s="436"/>
      <c r="C546" s="436"/>
      <c r="D546" s="436"/>
      <c r="E546" s="436"/>
      <c r="F546" s="436"/>
      <c r="G546" s="436"/>
      <c r="H546" s="436">
        <v>2.2999999999999998</v>
      </c>
      <c r="I546" s="436">
        <v>4</v>
      </c>
      <c r="J546" s="452">
        <v>5.25</v>
      </c>
      <c r="K546" s="29"/>
    </row>
    <row r="547" spans="1:11">
      <c r="A547" s="427">
        <v>39553</v>
      </c>
      <c r="B547" s="436"/>
      <c r="C547" s="436"/>
      <c r="D547" s="436"/>
      <c r="E547" s="436"/>
      <c r="F547" s="436"/>
      <c r="G547" s="436"/>
      <c r="H547" s="436">
        <v>2.2999999999999998</v>
      </c>
      <c r="I547" s="436">
        <v>4</v>
      </c>
      <c r="J547" s="452">
        <v>5.25</v>
      </c>
      <c r="K547" s="29"/>
    </row>
    <row r="548" spans="1:11">
      <c r="A548" s="427">
        <v>39552</v>
      </c>
      <c r="B548" s="436"/>
      <c r="C548" s="436"/>
      <c r="D548" s="436"/>
      <c r="E548" s="436"/>
      <c r="F548" s="436"/>
      <c r="G548" s="436"/>
      <c r="H548" s="436">
        <v>2.2999999999999998</v>
      </c>
      <c r="I548" s="436">
        <v>4</v>
      </c>
      <c r="J548" s="452">
        <v>5.25</v>
      </c>
      <c r="K548" s="29"/>
    </row>
    <row r="549" spans="1:11">
      <c r="A549" s="427">
        <v>39549</v>
      </c>
      <c r="B549" s="436"/>
      <c r="C549" s="436"/>
      <c r="D549" s="436"/>
      <c r="E549" s="436"/>
      <c r="F549" s="436"/>
      <c r="G549" s="436"/>
      <c r="H549" s="436">
        <v>2.2999999999999998</v>
      </c>
      <c r="I549" s="436">
        <v>4</v>
      </c>
      <c r="J549" s="452">
        <v>5.25</v>
      </c>
      <c r="K549" s="29"/>
    </row>
    <row r="550" spans="1:11">
      <c r="A550" s="427">
        <v>39548</v>
      </c>
      <c r="B550" s="436"/>
      <c r="C550" s="436"/>
      <c r="D550" s="436"/>
      <c r="E550" s="436"/>
      <c r="F550" s="436"/>
      <c r="G550" s="436"/>
      <c r="H550" s="436">
        <v>2.2999999999999998</v>
      </c>
      <c r="I550" s="436">
        <v>4</v>
      </c>
      <c r="J550" s="452">
        <v>5.25</v>
      </c>
      <c r="K550" s="29"/>
    </row>
    <row r="551" spans="1:11">
      <c r="A551" s="427">
        <v>39547</v>
      </c>
      <c r="B551" s="436"/>
      <c r="C551" s="436"/>
      <c r="D551" s="436"/>
      <c r="E551" s="436"/>
      <c r="F551" s="436"/>
      <c r="G551" s="436"/>
      <c r="H551" s="436">
        <v>2.2999999999999998</v>
      </c>
      <c r="I551" s="436">
        <v>4</v>
      </c>
      <c r="J551" s="452">
        <v>5.25</v>
      </c>
      <c r="K551" s="29"/>
    </row>
    <row r="552" spans="1:11">
      <c r="A552" s="427">
        <v>39546</v>
      </c>
      <c r="B552" s="436"/>
      <c r="C552" s="436"/>
      <c r="D552" s="436"/>
      <c r="E552" s="436"/>
      <c r="F552" s="436"/>
      <c r="G552" s="436"/>
      <c r="H552" s="436">
        <v>2.2999999999999998</v>
      </c>
      <c r="I552" s="436">
        <v>4</v>
      </c>
      <c r="J552" s="452">
        <v>5.25</v>
      </c>
      <c r="K552" s="29"/>
    </row>
    <row r="553" spans="1:11">
      <c r="A553" s="427">
        <v>39545</v>
      </c>
      <c r="B553" s="436"/>
      <c r="C553" s="436"/>
      <c r="D553" s="436"/>
      <c r="E553" s="436"/>
      <c r="F553" s="436"/>
      <c r="G553" s="436"/>
      <c r="H553" s="436">
        <v>2.2999999999999998</v>
      </c>
      <c r="I553" s="436">
        <v>4</v>
      </c>
      <c r="J553" s="452">
        <v>5.25</v>
      </c>
      <c r="K553" s="29"/>
    </row>
    <row r="554" spans="1:11">
      <c r="A554" s="427">
        <v>39542</v>
      </c>
      <c r="B554" s="436"/>
      <c r="C554" s="436"/>
      <c r="D554" s="436"/>
      <c r="E554" s="436"/>
      <c r="F554" s="436"/>
      <c r="G554" s="436"/>
      <c r="H554" s="436">
        <v>2.2999999999999998</v>
      </c>
      <c r="I554" s="436">
        <v>4</v>
      </c>
      <c r="J554" s="452">
        <v>5.25</v>
      </c>
      <c r="K554" s="29"/>
    </row>
    <row r="555" spans="1:11">
      <c r="A555" s="427">
        <v>39541</v>
      </c>
      <c r="B555" s="436"/>
      <c r="C555" s="436"/>
      <c r="D555" s="436"/>
      <c r="E555" s="436"/>
      <c r="F555" s="436"/>
      <c r="G555" s="436"/>
      <c r="H555" s="436">
        <v>2.2999999999999998</v>
      </c>
      <c r="I555" s="436">
        <v>4</v>
      </c>
      <c r="J555" s="452">
        <v>5.25</v>
      </c>
      <c r="K555" s="29"/>
    </row>
    <row r="556" spans="1:11">
      <c r="A556" s="427">
        <v>39540</v>
      </c>
      <c r="B556" s="436"/>
      <c r="C556" s="436"/>
      <c r="D556" s="436"/>
      <c r="E556" s="436"/>
      <c r="F556" s="436"/>
      <c r="G556" s="436"/>
      <c r="H556" s="436">
        <v>2.2999999999999998</v>
      </c>
      <c r="I556" s="436">
        <v>4</v>
      </c>
      <c r="J556" s="452">
        <v>5.25</v>
      </c>
      <c r="K556" s="29"/>
    </row>
    <row r="557" spans="1:11">
      <c r="A557" s="427">
        <v>39539</v>
      </c>
      <c r="B557" s="436"/>
      <c r="C557" s="436"/>
      <c r="D557" s="436"/>
      <c r="E557" s="436"/>
      <c r="F557" s="436"/>
      <c r="G557" s="436"/>
      <c r="H557" s="436">
        <v>2.2999999999999998</v>
      </c>
      <c r="I557" s="436">
        <v>4</v>
      </c>
      <c r="J557" s="452">
        <v>5.25</v>
      </c>
      <c r="K557" s="29"/>
    </row>
    <row r="558" spans="1:11">
      <c r="A558" s="427">
        <v>39538</v>
      </c>
      <c r="B558" s="436"/>
      <c r="C558" s="436"/>
      <c r="D558" s="436"/>
      <c r="E558" s="436"/>
      <c r="F558" s="436"/>
      <c r="G558" s="436"/>
      <c r="H558" s="436">
        <v>2.2999999999999998</v>
      </c>
      <c r="I558" s="436">
        <v>4</v>
      </c>
      <c r="J558" s="452">
        <v>5.25</v>
      </c>
      <c r="K558" s="29"/>
    </row>
    <row r="559" spans="1:11">
      <c r="A559" s="427">
        <v>39535</v>
      </c>
      <c r="B559" s="436"/>
      <c r="C559" s="436"/>
      <c r="D559" s="436"/>
      <c r="E559" s="436"/>
      <c r="F559" s="436"/>
      <c r="G559" s="436"/>
      <c r="H559" s="436">
        <v>2.2999999999999998</v>
      </c>
      <c r="I559" s="436">
        <v>4</v>
      </c>
      <c r="J559" s="452">
        <v>5.25</v>
      </c>
      <c r="K559" s="29"/>
    </row>
    <row r="560" spans="1:11">
      <c r="A560" s="427">
        <v>39534</v>
      </c>
      <c r="B560" s="436"/>
      <c r="C560" s="436"/>
      <c r="D560" s="436"/>
      <c r="E560" s="436"/>
      <c r="F560" s="436"/>
      <c r="G560" s="436"/>
      <c r="H560" s="436">
        <v>2.2999999999999998</v>
      </c>
      <c r="I560" s="436">
        <v>4</v>
      </c>
      <c r="J560" s="452">
        <v>5.25</v>
      </c>
      <c r="K560" s="29"/>
    </row>
    <row r="561" spans="1:11">
      <c r="A561" s="427">
        <v>39533</v>
      </c>
      <c r="B561" s="436"/>
      <c r="C561" s="436"/>
      <c r="D561" s="436"/>
      <c r="E561" s="436"/>
      <c r="F561" s="436"/>
      <c r="G561" s="436"/>
      <c r="H561" s="436">
        <v>2.2999999999999998</v>
      </c>
      <c r="I561" s="436">
        <v>4</v>
      </c>
      <c r="J561" s="452">
        <v>5.25</v>
      </c>
      <c r="K561" s="29"/>
    </row>
    <row r="562" spans="1:11">
      <c r="A562" s="427">
        <v>39532</v>
      </c>
      <c r="B562" s="436"/>
      <c r="C562" s="436"/>
      <c r="D562" s="436"/>
      <c r="E562" s="436"/>
      <c r="F562" s="436"/>
      <c r="G562" s="436"/>
      <c r="H562" s="436">
        <v>2.2999999999999998</v>
      </c>
      <c r="I562" s="436">
        <v>4</v>
      </c>
      <c r="J562" s="452">
        <v>5.25</v>
      </c>
      <c r="K562" s="29"/>
    </row>
    <row r="563" spans="1:11">
      <c r="A563" s="427">
        <v>39531</v>
      </c>
      <c r="B563" s="436"/>
      <c r="C563" s="436"/>
      <c r="D563" s="436"/>
      <c r="E563" s="436"/>
      <c r="F563" s="436"/>
      <c r="G563" s="436"/>
      <c r="H563" s="436">
        <v>2.2999999999999998</v>
      </c>
      <c r="I563" s="436">
        <v>4</v>
      </c>
      <c r="J563" s="452">
        <v>5.25</v>
      </c>
      <c r="K563" s="29"/>
    </row>
    <row r="564" spans="1:11">
      <c r="A564" s="427">
        <v>39528</v>
      </c>
      <c r="B564" s="436"/>
      <c r="C564" s="436"/>
      <c r="D564" s="436"/>
      <c r="E564" s="436"/>
      <c r="F564" s="436"/>
      <c r="G564" s="436"/>
      <c r="H564" s="436">
        <v>2.2999999999999998</v>
      </c>
      <c r="I564" s="436">
        <v>4</v>
      </c>
      <c r="J564" s="452">
        <v>5.25</v>
      </c>
      <c r="K564" s="29"/>
    </row>
    <row r="565" spans="1:11">
      <c r="A565" s="427">
        <v>39527</v>
      </c>
      <c r="B565" s="436"/>
      <c r="C565" s="436"/>
      <c r="D565" s="436"/>
      <c r="E565" s="436"/>
      <c r="F565" s="436"/>
      <c r="G565" s="436"/>
      <c r="H565" s="436">
        <v>2.2999999999999998</v>
      </c>
      <c r="I565" s="436">
        <v>4</v>
      </c>
      <c r="J565" s="452">
        <v>5.25</v>
      </c>
      <c r="K565" s="29"/>
    </row>
    <row r="566" spans="1:11">
      <c r="A566" s="427">
        <v>39526</v>
      </c>
      <c r="B566" s="436"/>
      <c r="C566" s="436"/>
      <c r="D566" s="436"/>
      <c r="E566" s="436"/>
      <c r="F566" s="436"/>
      <c r="G566" s="436"/>
      <c r="H566" s="436">
        <v>2.2999999999999998</v>
      </c>
      <c r="I566" s="436">
        <v>4</v>
      </c>
      <c r="J566" s="452">
        <v>5.25</v>
      </c>
      <c r="K566" s="29"/>
    </row>
    <row r="567" spans="1:11">
      <c r="A567" s="427">
        <v>39525</v>
      </c>
      <c r="B567" s="436"/>
      <c r="C567" s="436"/>
      <c r="D567" s="436"/>
      <c r="E567" s="436"/>
      <c r="F567" s="436"/>
      <c r="G567" s="436"/>
      <c r="H567" s="436">
        <v>2.2999999999999998</v>
      </c>
      <c r="I567" s="436">
        <v>4</v>
      </c>
      <c r="J567" s="452">
        <v>5.25</v>
      </c>
      <c r="K567" s="29"/>
    </row>
    <row r="568" spans="1:11">
      <c r="A568" s="427">
        <v>39524</v>
      </c>
      <c r="B568" s="436"/>
      <c r="C568" s="436"/>
      <c r="D568" s="436"/>
      <c r="E568" s="436"/>
      <c r="F568" s="436"/>
      <c r="G568" s="436"/>
      <c r="H568" s="436">
        <v>3</v>
      </c>
      <c r="I568" s="436">
        <v>4</v>
      </c>
      <c r="J568" s="452">
        <v>5.25</v>
      </c>
      <c r="K568" s="29"/>
    </row>
    <row r="569" spans="1:11">
      <c r="A569" s="427">
        <v>39521</v>
      </c>
      <c r="B569" s="436"/>
      <c r="C569" s="436"/>
      <c r="D569" s="436"/>
      <c r="E569" s="436"/>
      <c r="F569" s="436"/>
      <c r="G569" s="436"/>
      <c r="H569" s="436">
        <v>3</v>
      </c>
      <c r="I569" s="436">
        <v>4</v>
      </c>
      <c r="J569" s="452">
        <v>5.25</v>
      </c>
      <c r="K569" s="29"/>
    </row>
    <row r="570" spans="1:11">
      <c r="A570" s="427">
        <v>39520</v>
      </c>
      <c r="B570" s="436"/>
      <c r="C570" s="436"/>
      <c r="D570" s="436"/>
      <c r="E570" s="436"/>
      <c r="F570" s="436"/>
      <c r="G570" s="436"/>
      <c r="H570" s="436">
        <v>3</v>
      </c>
      <c r="I570" s="436">
        <v>4</v>
      </c>
      <c r="J570" s="452">
        <v>5.25</v>
      </c>
      <c r="K570" s="29"/>
    </row>
    <row r="571" spans="1:11">
      <c r="A571" s="427">
        <v>39519</v>
      </c>
      <c r="B571" s="436"/>
      <c r="C571" s="436"/>
      <c r="D571" s="436"/>
      <c r="E571" s="436"/>
      <c r="F571" s="436"/>
      <c r="G571" s="436"/>
      <c r="H571" s="436">
        <v>3</v>
      </c>
      <c r="I571" s="436">
        <v>4</v>
      </c>
      <c r="J571" s="452">
        <v>5.25</v>
      </c>
      <c r="K571" s="29"/>
    </row>
    <row r="572" spans="1:11">
      <c r="A572" s="427">
        <v>39518</v>
      </c>
      <c r="B572" s="436"/>
      <c r="C572" s="436"/>
      <c r="D572" s="436"/>
      <c r="E572" s="436"/>
      <c r="F572" s="436"/>
      <c r="G572" s="436"/>
      <c r="H572" s="436">
        <v>3</v>
      </c>
      <c r="I572" s="436">
        <v>4</v>
      </c>
      <c r="J572" s="452">
        <v>5.25</v>
      </c>
      <c r="K572" s="29"/>
    </row>
    <row r="573" spans="1:11">
      <c r="A573" s="427">
        <v>39517</v>
      </c>
      <c r="B573" s="436"/>
      <c r="C573" s="436"/>
      <c r="D573" s="436"/>
      <c r="E573" s="436"/>
      <c r="F573" s="436"/>
      <c r="G573" s="436"/>
      <c r="H573" s="436">
        <v>3</v>
      </c>
      <c r="I573" s="436">
        <v>4</v>
      </c>
      <c r="J573" s="452">
        <v>5.25</v>
      </c>
      <c r="K573" s="29"/>
    </row>
    <row r="574" spans="1:11">
      <c r="A574" s="427">
        <v>39514</v>
      </c>
      <c r="B574" s="436"/>
      <c r="C574" s="436"/>
      <c r="D574" s="436"/>
      <c r="E574" s="436"/>
      <c r="F574" s="436"/>
      <c r="G574" s="436"/>
      <c r="H574" s="436">
        <v>3</v>
      </c>
      <c r="I574" s="436">
        <v>4</v>
      </c>
      <c r="J574" s="452">
        <v>5.25</v>
      </c>
      <c r="K574" s="29"/>
    </row>
    <row r="575" spans="1:11">
      <c r="A575" s="427">
        <v>39513</v>
      </c>
      <c r="B575" s="436"/>
      <c r="C575" s="436"/>
      <c r="D575" s="436"/>
      <c r="E575" s="436"/>
      <c r="F575" s="436"/>
      <c r="G575" s="436"/>
      <c r="H575" s="436">
        <v>3</v>
      </c>
      <c r="I575" s="436">
        <v>4</v>
      </c>
      <c r="J575" s="452">
        <v>5.25</v>
      </c>
      <c r="K575" s="29"/>
    </row>
    <row r="576" spans="1:11">
      <c r="A576" s="427">
        <v>39512</v>
      </c>
      <c r="B576" s="436"/>
      <c r="C576" s="436"/>
      <c r="D576" s="436"/>
      <c r="E576" s="436"/>
      <c r="F576" s="436"/>
      <c r="G576" s="436"/>
      <c r="H576" s="436">
        <v>3</v>
      </c>
      <c r="I576" s="436">
        <v>4</v>
      </c>
      <c r="J576" s="452">
        <v>5.25</v>
      </c>
      <c r="K576" s="29"/>
    </row>
    <row r="577" spans="1:11">
      <c r="A577" s="427">
        <v>39511</v>
      </c>
      <c r="B577" s="436"/>
      <c r="C577" s="436"/>
      <c r="D577" s="436"/>
      <c r="E577" s="436"/>
      <c r="F577" s="436"/>
      <c r="G577" s="436"/>
      <c r="H577" s="436">
        <v>3</v>
      </c>
      <c r="I577" s="436">
        <v>4</v>
      </c>
      <c r="J577" s="452">
        <v>5.25</v>
      </c>
      <c r="K577" s="29"/>
    </row>
    <row r="578" spans="1:11">
      <c r="A578" s="427">
        <v>39510</v>
      </c>
      <c r="B578" s="436"/>
      <c r="C578" s="436"/>
      <c r="D578" s="436"/>
      <c r="E578" s="436"/>
      <c r="F578" s="436"/>
      <c r="G578" s="436"/>
      <c r="H578" s="436">
        <v>3</v>
      </c>
      <c r="I578" s="436">
        <v>4</v>
      </c>
      <c r="J578" s="452">
        <v>5.25</v>
      </c>
      <c r="K578" s="29"/>
    </row>
    <row r="579" spans="1:11">
      <c r="A579" s="427">
        <v>39507</v>
      </c>
      <c r="B579" s="436"/>
      <c r="C579" s="436"/>
      <c r="D579" s="436"/>
      <c r="E579" s="436"/>
      <c r="F579" s="436"/>
      <c r="G579" s="436"/>
      <c r="H579" s="436">
        <v>3</v>
      </c>
      <c r="I579" s="436">
        <v>4</v>
      </c>
      <c r="J579" s="452">
        <v>5.25</v>
      </c>
    </row>
    <row r="580" spans="1:11">
      <c r="A580" s="427">
        <v>39506</v>
      </c>
      <c r="B580" s="436"/>
      <c r="C580" s="436"/>
      <c r="D580" s="436"/>
      <c r="E580" s="436"/>
      <c r="F580" s="436"/>
      <c r="G580" s="436"/>
      <c r="H580" s="436">
        <v>3</v>
      </c>
      <c r="I580" s="436">
        <v>4</v>
      </c>
      <c r="J580" s="452">
        <v>5.25</v>
      </c>
    </row>
    <row r="581" spans="1:11">
      <c r="A581" s="427">
        <v>39505</v>
      </c>
      <c r="B581" s="436"/>
      <c r="C581" s="436"/>
      <c r="D581" s="436"/>
      <c r="E581" s="436"/>
      <c r="F581" s="436"/>
      <c r="G581" s="436"/>
      <c r="H581" s="436">
        <v>3</v>
      </c>
      <c r="I581" s="436">
        <v>4</v>
      </c>
      <c r="J581" s="452">
        <v>5.25</v>
      </c>
    </row>
    <row r="582" spans="1:11">
      <c r="A582" s="427">
        <v>39504</v>
      </c>
      <c r="B582" s="436"/>
      <c r="C582" s="436"/>
      <c r="D582" s="436"/>
      <c r="E582" s="436"/>
      <c r="F582" s="436"/>
      <c r="G582" s="436"/>
      <c r="H582" s="436">
        <v>3</v>
      </c>
      <c r="I582" s="436">
        <v>4</v>
      </c>
      <c r="J582" s="452">
        <v>5.25</v>
      </c>
    </row>
    <row r="583" spans="1:11">
      <c r="A583" s="427">
        <v>39503</v>
      </c>
      <c r="B583" s="436"/>
      <c r="C583" s="436"/>
      <c r="D583" s="436"/>
      <c r="E583" s="436"/>
      <c r="F583" s="436"/>
      <c r="G583" s="436"/>
      <c r="H583" s="436">
        <v>3</v>
      </c>
      <c r="I583" s="436">
        <v>4</v>
      </c>
      <c r="J583" s="452">
        <v>5.25</v>
      </c>
    </row>
    <row r="584" spans="1:11">
      <c r="A584" s="427">
        <v>39500</v>
      </c>
      <c r="B584" s="436"/>
      <c r="C584" s="436"/>
      <c r="D584" s="436"/>
      <c r="E584" s="436"/>
      <c r="F584" s="436"/>
      <c r="G584" s="436"/>
      <c r="H584" s="436">
        <v>3</v>
      </c>
      <c r="I584" s="436">
        <v>4</v>
      </c>
      <c r="J584" s="452">
        <v>5.25</v>
      </c>
    </row>
    <row r="585" spans="1:11">
      <c r="A585" s="427">
        <v>39499</v>
      </c>
      <c r="B585" s="436"/>
      <c r="C585" s="436"/>
      <c r="D585" s="436"/>
      <c r="E585" s="436"/>
      <c r="F585" s="436"/>
      <c r="G585" s="436"/>
      <c r="H585" s="436">
        <v>3</v>
      </c>
      <c r="I585" s="436">
        <v>4</v>
      </c>
      <c r="J585" s="452">
        <v>5.25</v>
      </c>
    </row>
    <row r="586" spans="1:11">
      <c r="A586" s="427">
        <v>39498</v>
      </c>
      <c r="B586" s="436"/>
      <c r="C586" s="436"/>
      <c r="D586" s="436"/>
      <c r="E586" s="436"/>
      <c r="F586" s="436"/>
      <c r="G586" s="436"/>
      <c r="H586" s="436">
        <v>3</v>
      </c>
      <c r="I586" s="436">
        <v>4</v>
      </c>
      <c r="J586" s="452">
        <v>5.25</v>
      </c>
    </row>
    <row r="587" spans="1:11">
      <c r="A587" s="427">
        <v>39497</v>
      </c>
      <c r="B587" s="436"/>
      <c r="C587" s="436"/>
      <c r="D587" s="436"/>
      <c r="E587" s="436"/>
      <c r="F587" s="436"/>
      <c r="G587" s="436"/>
      <c r="H587" s="436">
        <v>3</v>
      </c>
      <c r="I587" s="436">
        <v>4</v>
      </c>
      <c r="J587" s="452">
        <v>5.25</v>
      </c>
    </row>
    <row r="588" spans="1:11">
      <c r="A588" s="427">
        <v>39496</v>
      </c>
      <c r="B588" s="436"/>
      <c r="C588" s="436"/>
      <c r="D588" s="436"/>
      <c r="E588" s="436"/>
      <c r="F588" s="436"/>
      <c r="G588" s="436"/>
      <c r="H588" s="436">
        <v>3</v>
      </c>
      <c r="I588" s="436">
        <v>4</v>
      </c>
      <c r="J588" s="452">
        <v>5.25</v>
      </c>
    </row>
    <row r="589" spans="1:11">
      <c r="A589" s="427">
        <v>39493</v>
      </c>
      <c r="B589" s="436"/>
      <c r="C589" s="436"/>
      <c r="D589" s="436"/>
      <c r="E589" s="436"/>
      <c r="F589" s="436"/>
      <c r="G589" s="436"/>
      <c r="H589" s="436">
        <v>3</v>
      </c>
      <c r="I589" s="436">
        <v>4</v>
      </c>
      <c r="J589" s="452">
        <v>5.5</v>
      </c>
    </row>
    <row r="590" spans="1:11">
      <c r="A590" s="427">
        <v>39492</v>
      </c>
      <c r="B590" s="436"/>
      <c r="C590" s="436"/>
      <c r="D590" s="436"/>
      <c r="E590" s="436"/>
      <c r="F590" s="436"/>
      <c r="G590" s="436"/>
      <c r="H590" s="436">
        <v>3</v>
      </c>
      <c r="I590" s="436">
        <v>4</v>
      </c>
      <c r="J590" s="452">
        <v>5.5</v>
      </c>
    </row>
    <row r="591" spans="1:11">
      <c r="A591" s="427">
        <v>39491</v>
      </c>
      <c r="B591" s="436"/>
      <c r="C591" s="436"/>
      <c r="D591" s="436"/>
      <c r="E591" s="436"/>
      <c r="F591" s="436"/>
      <c r="G591" s="436"/>
      <c r="H591" s="436">
        <v>3</v>
      </c>
      <c r="I591" s="436">
        <v>4</v>
      </c>
      <c r="J591" s="452">
        <v>5.5</v>
      </c>
    </row>
    <row r="592" spans="1:11">
      <c r="A592" s="427">
        <v>39490</v>
      </c>
      <c r="B592" s="436"/>
      <c r="C592" s="436"/>
      <c r="D592" s="436"/>
      <c r="E592" s="436"/>
      <c r="F592" s="436"/>
      <c r="G592" s="436"/>
      <c r="H592" s="436">
        <v>3</v>
      </c>
      <c r="I592" s="436">
        <v>4</v>
      </c>
      <c r="J592" s="452">
        <v>5.5</v>
      </c>
    </row>
    <row r="593" spans="1:10">
      <c r="A593" s="427">
        <v>39489</v>
      </c>
      <c r="B593" s="436"/>
      <c r="C593" s="436"/>
      <c r="D593" s="436"/>
      <c r="E593" s="436"/>
      <c r="F593" s="436"/>
      <c r="G593" s="436"/>
      <c r="H593" s="436">
        <v>3</v>
      </c>
      <c r="I593" s="436">
        <v>4</v>
      </c>
      <c r="J593" s="452">
        <v>5.5</v>
      </c>
    </row>
    <row r="594" spans="1:10">
      <c r="A594" s="427">
        <v>39486</v>
      </c>
      <c r="B594" s="436"/>
      <c r="C594" s="436"/>
      <c r="D594" s="436"/>
      <c r="E594" s="436"/>
      <c r="F594" s="436"/>
      <c r="G594" s="436"/>
      <c r="H594" s="436">
        <v>3</v>
      </c>
      <c r="I594" s="436">
        <v>4</v>
      </c>
      <c r="J594" s="452">
        <v>5.5</v>
      </c>
    </row>
    <row r="595" spans="1:10">
      <c r="A595" s="427">
        <v>39485</v>
      </c>
      <c r="B595" s="436"/>
      <c r="C595" s="436"/>
      <c r="D595" s="436"/>
      <c r="E595" s="436"/>
      <c r="F595" s="436"/>
      <c r="G595" s="436"/>
      <c r="H595" s="436">
        <v>3</v>
      </c>
      <c r="I595" s="436">
        <v>4</v>
      </c>
      <c r="J595" s="452">
        <v>5.5</v>
      </c>
    </row>
    <row r="596" spans="1:10">
      <c r="A596" s="427">
        <v>39484</v>
      </c>
      <c r="B596" s="436"/>
      <c r="C596" s="436"/>
      <c r="D596" s="436"/>
      <c r="E596" s="436"/>
      <c r="F596" s="436"/>
      <c r="G596" s="436"/>
      <c r="H596" s="436">
        <v>3</v>
      </c>
      <c r="I596" s="436">
        <v>4</v>
      </c>
      <c r="J596" s="452">
        <v>5.5</v>
      </c>
    </row>
    <row r="597" spans="1:10">
      <c r="A597" s="427">
        <v>39483</v>
      </c>
      <c r="B597" s="436"/>
      <c r="C597" s="436"/>
      <c r="D597" s="436"/>
      <c r="E597" s="436"/>
      <c r="F597" s="436"/>
      <c r="G597" s="436"/>
      <c r="H597" s="436">
        <v>3</v>
      </c>
      <c r="I597" s="436">
        <v>4</v>
      </c>
      <c r="J597" s="452">
        <v>5.5</v>
      </c>
    </row>
    <row r="598" spans="1:10">
      <c r="A598" s="427">
        <v>39482</v>
      </c>
      <c r="B598" s="436"/>
      <c r="C598" s="436"/>
      <c r="D598" s="436"/>
      <c r="E598" s="436"/>
      <c r="F598" s="436"/>
      <c r="G598" s="436"/>
      <c r="H598" s="436">
        <v>3</v>
      </c>
      <c r="I598" s="436">
        <v>4</v>
      </c>
      <c r="J598" s="452">
        <v>5.5</v>
      </c>
    </row>
    <row r="599" spans="1:10">
      <c r="A599" s="427">
        <v>39479</v>
      </c>
      <c r="B599" s="436"/>
      <c r="C599" s="436"/>
      <c r="D599" s="436"/>
      <c r="E599" s="436"/>
      <c r="F599" s="436"/>
      <c r="G599" s="436"/>
      <c r="H599" s="436">
        <v>3</v>
      </c>
      <c r="I599" s="436">
        <v>4</v>
      </c>
      <c r="J599" s="452">
        <v>5.5</v>
      </c>
    </row>
    <row r="600" spans="1:10">
      <c r="A600" s="427">
        <v>39478</v>
      </c>
      <c r="B600" s="436"/>
      <c r="C600" s="436"/>
      <c r="D600" s="436"/>
      <c r="E600" s="436"/>
      <c r="F600" s="436"/>
      <c r="G600" s="436"/>
      <c r="H600" s="436">
        <v>3</v>
      </c>
      <c r="I600" s="436">
        <v>4</v>
      </c>
      <c r="J600" s="452">
        <v>5.5</v>
      </c>
    </row>
    <row r="601" spans="1:10">
      <c r="A601" s="427">
        <v>39477</v>
      </c>
      <c r="B601" s="436"/>
      <c r="C601" s="436"/>
      <c r="D601" s="436"/>
      <c r="E601" s="436"/>
      <c r="F601" s="436"/>
      <c r="G601" s="436"/>
      <c r="H601" s="436">
        <v>3</v>
      </c>
      <c r="I601" s="436">
        <v>4</v>
      </c>
      <c r="J601" s="452">
        <v>5.5</v>
      </c>
    </row>
    <row r="602" spans="1:10">
      <c r="A602" s="427">
        <v>39476</v>
      </c>
      <c r="B602" s="436"/>
      <c r="C602" s="436"/>
      <c r="D602" s="436"/>
      <c r="E602" s="436"/>
      <c r="F602" s="436"/>
      <c r="G602" s="436"/>
      <c r="H602" s="436">
        <v>3.5</v>
      </c>
      <c r="I602" s="436">
        <v>4</v>
      </c>
      <c r="J602" s="452">
        <v>5.5</v>
      </c>
    </row>
    <row r="603" spans="1:10">
      <c r="A603" s="427">
        <v>39475</v>
      </c>
      <c r="B603" s="436"/>
      <c r="C603" s="436"/>
      <c r="D603" s="436"/>
      <c r="E603" s="436"/>
      <c r="F603" s="436"/>
      <c r="G603" s="436"/>
      <c r="H603" s="436">
        <v>3.5</v>
      </c>
      <c r="I603" s="436">
        <v>4</v>
      </c>
      <c r="J603" s="452">
        <v>5.5</v>
      </c>
    </row>
    <row r="604" spans="1:10">
      <c r="A604" s="427">
        <v>39472</v>
      </c>
      <c r="B604" s="436"/>
      <c r="C604" s="436"/>
      <c r="D604" s="436"/>
      <c r="E604" s="436"/>
      <c r="F604" s="436"/>
      <c r="G604" s="436"/>
      <c r="H604" s="436">
        <v>3.5</v>
      </c>
      <c r="I604" s="436">
        <v>4</v>
      </c>
      <c r="J604" s="452">
        <v>5.5</v>
      </c>
    </row>
    <row r="605" spans="1:10">
      <c r="A605" s="427">
        <v>39471</v>
      </c>
      <c r="B605" s="436"/>
      <c r="C605" s="436"/>
      <c r="D605" s="436"/>
      <c r="E605" s="436"/>
      <c r="F605" s="436"/>
      <c r="G605" s="436"/>
      <c r="H605" s="436">
        <v>3.5</v>
      </c>
      <c r="I605" s="436">
        <v>4</v>
      </c>
      <c r="J605" s="452">
        <v>5.5</v>
      </c>
    </row>
    <row r="606" spans="1:10">
      <c r="A606" s="427">
        <v>39470</v>
      </c>
      <c r="B606" s="436"/>
      <c r="C606" s="436"/>
      <c r="D606" s="436"/>
      <c r="E606" s="436"/>
      <c r="F606" s="436"/>
      <c r="G606" s="436"/>
      <c r="H606" s="436">
        <v>3.5</v>
      </c>
      <c r="I606" s="436">
        <v>4</v>
      </c>
      <c r="J606" s="452">
        <v>5.5</v>
      </c>
    </row>
    <row r="607" spans="1:10">
      <c r="A607" s="427">
        <v>39469</v>
      </c>
      <c r="B607" s="436"/>
      <c r="C607" s="436"/>
      <c r="D607" s="436"/>
      <c r="E607" s="436"/>
      <c r="F607" s="436"/>
      <c r="G607" s="436"/>
      <c r="H607" s="436">
        <v>3.5</v>
      </c>
      <c r="I607" s="436">
        <v>4</v>
      </c>
      <c r="J607" s="452">
        <v>5.5</v>
      </c>
    </row>
    <row r="608" spans="1:10">
      <c r="A608" s="427">
        <v>39468</v>
      </c>
      <c r="B608" s="436"/>
      <c r="C608" s="436"/>
      <c r="D608" s="436"/>
      <c r="E608" s="436"/>
      <c r="F608" s="436"/>
      <c r="G608" s="436"/>
      <c r="H608" s="436">
        <v>4.3</v>
      </c>
      <c r="I608" s="436">
        <v>4</v>
      </c>
      <c r="J608" s="452">
        <v>5.5</v>
      </c>
    </row>
    <row r="609" spans="1:10">
      <c r="A609" s="427">
        <v>39465</v>
      </c>
      <c r="B609" s="436"/>
      <c r="C609" s="436"/>
      <c r="D609" s="436"/>
      <c r="E609" s="436"/>
      <c r="F609" s="436"/>
      <c r="G609" s="436"/>
      <c r="H609" s="436">
        <v>4.3</v>
      </c>
      <c r="I609" s="436">
        <v>4</v>
      </c>
      <c r="J609" s="452">
        <v>5.5</v>
      </c>
    </row>
    <row r="610" spans="1:10">
      <c r="A610" s="427">
        <v>39464</v>
      </c>
      <c r="B610" s="436"/>
      <c r="C610" s="436"/>
      <c r="D610" s="436"/>
      <c r="E610" s="436"/>
      <c r="F610" s="436"/>
      <c r="G610" s="436"/>
      <c r="H610" s="436">
        <v>4.3</v>
      </c>
      <c r="I610" s="436">
        <v>4</v>
      </c>
      <c r="J610" s="452">
        <v>5.5</v>
      </c>
    </row>
    <row r="611" spans="1:10">
      <c r="A611" s="427">
        <v>39463</v>
      </c>
      <c r="B611" s="436"/>
      <c r="C611" s="436"/>
      <c r="D611" s="436"/>
      <c r="E611" s="436"/>
      <c r="F611" s="436"/>
      <c r="G611" s="436"/>
      <c r="H611" s="436">
        <v>4.3</v>
      </c>
      <c r="I611" s="436">
        <v>4</v>
      </c>
      <c r="J611" s="452">
        <v>5.5</v>
      </c>
    </row>
    <row r="612" spans="1:10">
      <c r="A612" s="427">
        <v>39462</v>
      </c>
      <c r="B612" s="436"/>
      <c r="C612" s="436"/>
      <c r="D612" s="436"/>
      <c r="E612" s="436"/>
      <c r="F612" s="436"/>
      <c r="G612" s="436"/>
      <c r="H612" s="436">
        <v>4.3</v>
      </c>
      <c r="I612" s="436">
        <v>4</v>
      </c>
      <c r="J612" s="452">
        <v>5.5</v>
      </c>
    </row>
    <row r="613" spans="1:10">
      <c r="A613" s="427">
        <v>39461</v>
      </c>
      <c r="B613" s="436"/>
      <c r="C613" s="436"/>
      <c r="D613" s="436"/>
      <c r="E613" s="436"/>
      <c r="F613" s="436"/>
      <c r="G613" s="436"/>
      <c r="H613" s="436">
        <v>4.3</v>
      </c>
      <c r="I613" s="436">
        <v>4</v>
      </c>
      <c r="J613" s="452">
        <v>5.5</v>
      </c>
    </row>
    <row r="614" spans="1:10">
      <c r="A614" s="427">
        <v>39458</v>
      </c>
      <c r="B614" s="436"/>
      <c r="C614" s="436"/>
      <c r="D614" s="436"/>
      <c r="E614" s="436"/>
      <c r="F614" s="436"/>
      <c r="G614" s="436"/>
      <c r="H614" s="436">
        <v>4.3</v>
      </c>
      <c r="I614" s="436">
        <v>4</v>
      </c>
      <c r="J614" s="452">
        <v>5.5</v>
      </c>
    </row>
    <row r="615" spans="1:10">
      <c r="A615" s="427">
        <v>39457</v>
      </c>
      <c r="B615" s="436"/>
      <c r="C615" s="436"/>
      <c r="D615" s="436"/>
      <c r="E615" s="436"/>
      <c r="F615" s="436"/>
      <c r="G615" s="436"/>
      <c r="H615" s="436">
        <v>4.3</v>
      </c>
      <c r="I615" s="436">
        <v>4</v>
      </c>
      <c r="J615" s="452">
        <v>5.5</v>
      </c>
    </row>
    <row r="616" spans="1:10">
      <c r="A616" s="427">
        <v>39456</v>
      </c>
      <c r="B616" s="436"/>
      <c r="C616" s="436"/>
      <c r="D616" s="436"/>
      <c r="E616" s="436"/>
      <c r="F616" s="436"/>
      <c r="G616" s="436"/>
      <c r="H616" s="436">
        <v>4.3</v>
      </c>
      <c r="I616" s="436">
        <v>4</v>
      </c>
      <c r="J616" s="452">
        <v>5.5</v>
      </c>
    </row>
    <row r="617" spans="1:10">
      <c r="A617" s="427">
        <v>39455</v>
      </c>
      <c r="B617" s="436"/>
      <c r="C617" s="436"/>
      <c r="D617" s="436"/>
      <c r="E617" s="436"/>
      <c r="F617" s="436"/>
      <c r="G617" s="436"/>
      <c r="H617" s="436">
        <v>4.3</v>
      </c>
      <c r="I617" s="436">
        <v>4</v>
      </c>
      <c r="J617" s="452">
        <v>5.5</v>
      </c>
    </row>
    <row r="618" spans="1:10">
      <c r="A618" s="427">
        <v>39454</v>
      </c>
      <c r="B618" s="436"/>
      <c r="C618" s="436"/>
      <c r="D618" s="436"/>
      <c r="E618" s="436"/>
      <c r="F618" s="436"/>
      <c r="G618" s="436"/>
      <c r="H618" s="436">
        <v>4.3</v>
      </c>
      <c r="I618" s="436">
        <v>4</v>
      </c>
      <c r="J618" s="452">
        <v>5.5</v>
      </c>
    </row>
    <row r="619" spans="1:10">
      <c r="A619" s="427">
        <v>39451</v>
      </c>
      <c r="B619" s="436"/>
      <c r="C619" s="436"/>
      <c r="D619" s="436"/>
      <c r="E619" s="436"/>
      <c r="F619" s="436"/>
      <c r="G619" s="436"/>
      <c r="H619" s="436">
        <v>4.3</v>
      </c>
      <c r="I619" s="436">
        <v>4</v>
      </c>
      <c r="J619" s="452">
        <v>5.5</v>
      </c>
    </row>
    <row r="620" spans="1:10">
      <c r="A620" s="427">
        <v>39450</v>
      </c>
      <c r="B620" s="436"/>
      <c r="C620" s="436"/>
      <c r="D620" s="436"/>
      <c r="E620" s="436"/>
      <c r="F620" s="436"/>
      <c r="G620" s="436"/>
      <c r="H620" s="436">
        <v>4.3</v>
      </c>
      <c r="I620" s="436">
        <v>4</v>
      </c>
      <c r="J620" s="452">
        <v>5.5</v>
      </c>
    </row>
    <row r="621" spans="1:10">
      <c r="A621" s="427">
        <v>39449</v>
      </c>
      <c r="B621" s="436"/>
      <c r="C621" s="436"/>
      <c r="D621" s="436"/>
      <c r="E621" s="436"/>
      <c r="F621" s="436"/>
      <c r="G621" s="436"/>
      <c r="H621" s="436">
        <v>4.3</v>
      </c>
      <c r="I621" s="436">
        <v>4</v>
      </c>
      <c r="J621" s="452">
        <v>5.5</v>
      </c>
    </row>
    <row r="622" spans="1:10">
      <c r="A622" s="427">
        <v>39447</v>
      </c>
      <c r="B622" s="436"/>
      <c r="C622" s="436"/>
      <c r="D622" s="436"/>
      <c r="E622" s="436"/>
      <c r="F622" s="436"/>
      <c r="G622" s="436"/>
      <c r="H622" s="436">
        <v>4.3</v>
      </c>
      <c r="I622" s="436">
        <v>4</v>
      </c>
      <c r="J622" s="452">
        <v>5.5</v>
      </c>
    </row>
    <row r="623" spans="1:10">
      <c r="A623" s="427">
        <v>39444</v>
      </c>
      <c r="B623" s="436"/>
      <c r="C623" s="436"/>
      <c r="D623" s="436"/>
      <c r="E623" s="436"/>
      <c r="F623" s="436"/>
      <c r="G623" s="436"/>
      <c r="H623" s="436">
        <v>4.3</v>
      </c>
      <c r="I623" s="436">
        <v>4</v>
      </c>
      <c r="J623" s="452">
        <v>5.5</v>
      </c>
    </row>
    <row r="624" spans="1:10">
      <c r="A624" s="427">
        <v>39443</v>
      </c>
      <c r="B624" s="436"/>
      <c r="C624" s="436"/>
      <c r="D624" s="436"/>
      <c r="E624" s="436"/>
      <c r="F624" s="436"/>
      <c r="G624" s="436"/>
      <c r="H624" s="436">
        <v>4.3</v>
      </c>
      <c r="I624" s="436">
        <v>4</v>
      </c>
      <c r="J624" s="452">
        <v>5.5</v>
      </c>
    </row>
    <row r="625" spans="1:10">
      <c r="A625" s="427">
        <v>39440</v>
      </c>
      <c r="B625" s="436"/>
      <c r="C625" s="436"/>
      <c r="D625" s="436"/>
      <c r="E625" s="436"/>
      <c r="F625" s="436"/>
      <c r="G625" s="436"/>
      <c r="H625" s="436">
        <v>4.3</v>
      </c>
      <c r="I625" s="436">
        <v>4</v>
      </c>
      <c r="J625" s="452">
        <v>5.5</v>
      </c>
    </row>
    <row r="626" spans="1:10">
      <c r="A626" s="427">
        <v>39437</v>
      </c>
      <c r="B626" s="436"/>
      <c r="C626" s="436"/>
      <c r="D626" s="436"/>
      <c r="E626" s="436"/>
      <c r="F626" s="436"/>
      <c r="G626" s="436"/>
      <c r="H626" s="436">
        <v>4.3</v>
      </c>
      <c r="I626" s="436">
        <v>4</v>
      </c>
      <c r="J626" s="452">
        <v>5.5</v>
      </c>
    </row>
    <row r="627" spans="1:10">
      <c r="A627" s="427">
        <v>39436</v>
      </c>
      <c r="B627" s="436"/>
      <c r="C627" s="436"/>
      <c r="D627" s="436"/>
      <c r="E627" s="436"/>
      <c r="F627" s="436"/>
      <c r="G627" s="436"/>
      <c r="H627" s="436">
        <v>4.3</v>
      </c>
      <c r="I627" s="436">
        <v>4</v>
      </c>
      <c r="J627" s="452">
        <v>5.5</v>
      </c>
    </row>
    <row r="628" spans="1:10">
      <c r="A628" s="427">
        <v>39435</v>
      </c>
      <c r="B628" s="436"/>
      <c r="C628" s="436"/>
      <c r="D628" s="436"/>
      <c r="E628" s="436"/>
      <c r="F628" s="436"/>
      <c r="G628" s="436"/>
      <c r="H628" s="436">
        <v>4.3</v>
      </c>
      <c r="I628" s="436">
        <v>4</v>
      </c>
      <c r="J628" s="452">
        <v>5.5</v>
      </c>
    </row>
    <row r="629" spans="1:10">
      <c r="A629" s="427">
        <v>39434</v>
      </c>
      <c r="B629" s="436"/>
      <c r="C629" s="436"/>
      <c r="D629" s="436"/>
      <c r="E629" s="436"/>
      <c r="F629" s="436"/>
      <c r="G629" s="436"/>
      <c r="H629" s="436">
        <v>4.3</v>
      </c>
      <c r="I629" s="436">
        <v>4</v>
      </c>
      <c r="J629" s="452">
        <v>5.5</v>
      </c>
    </row>
    <row r="630" spans="1:10">
      <c r="A630" s="427">
        <v>39433</v>
      </c>
      <c r="B630" s="436"/>
      <c r="C630" s="436"/>
      <c r="D630" s="436"/>
      <c r="E630" s="436"/>
      <c r="F630" s="436"/>
      <c r="G630" s="436"/>
      <c r="H630" s="436">
        <v>4.3</v>
      </c>
      <c r="I630" s="436">
        <v>4</v>
      </c>
      <c r="J630" s="452">
        <v>5.5</v>
      </c>
    </row>
    <row r="631" spans="1:10">
      <c r="A631" s="427">
        <v>39430</v>
      </c>
      <c r="B631" s="436"/>
      <c r="C631" s="436"/>
      <c r="D631" s="436"/>
      <c r="E631" s="436"/>
      <c r="F631" s="436"/>
      <c r="G631" s="436"/>
      <c r="H631" s="436">
        <v>4.3</v>
      </c>
      <c r="I631" s="436">
        <v>4</v>
      </c>
      <c r="J631" s="452">
        <v>5.75</v>
      </c>
    </row>
    <row r="632" spans="1:10">
      <c r="A632" s="427">
        <v>39429</v>
      </c>
      <c r="B632" s="436"/>
      <c r="C632" s="436"/>
      <c r="D632" s="436"/>
      <c r="E632" s="436"/>
      <c r="F632" s="436"/>
      <c r="G632" s="436"/>
      <c r="H632" s="436">
        <v>4.3</v>
      </c>
      <c r="I632" s="436">
        <v>4</v>
      </c>
      <c r="J632" s="452">
        <v>5.75</v>
      </c>
    </row>
    <row r="633" spans="1:10">
      <c r="A633" s="427">
        <v>39428</v>
      </c>
      <c r="B633" s="436"/>
      <c r="C633" s="436"/>
      <c r="D633" s="436"/>
      <c r="E633" s="436"/>
      <c r="F633" s="436"/>
      <c r="G633" s="436"/>
      <c r="H633" s="436">
        <v>4.3</v>
      </c>
      <c r="I633" s="436">
        <v>4</v>
      </c>
      <c r="J633" s="452">
        <v>5.75</v>
      </c>
    </row>
    <row r="634" spans="1:10">
      <c r="A634" s="427">
        <v>39427</v>
      </c>
      <c r="B634" s="436"/>
      <c r="C634" s="436"/>
      <c r="D634" s="436"/>
      <c r="E634" s="436"/>
      <c r="F634" s="436"/>
      <c r="G634" s="436"/>
      <c r="H634" s="436">
        <v>4.3</v>
      </c>
      <c r="I634" s="436">
        <v>4</v>
      </c>
      <c r="J634" s="452">
        <v>5.75</v>
      </c>
    </row>
    <row r="635" spans="1:10">
      <c r="A635" s="427">
        <v>39426</v>
      </c>
      <c r="B635" s="436"/>
      <c r="C635" s="436"/>
      <c r="D635" s="436"/>
      <c r="E635" s="436"/>
      <c r="F635" s="436"/>
      <c r="G635" s="436"/>
      <c r="H635" s="436">
        <v>4.5</v>
      </c>
      <c r="I635" s="436">
        <v>4</v>
      </c>
      <c r="J635" s="452">
        <v>5.75</v>
      </c>
    </row>
    <row r="636" spans="1:10">
      <c r="A636" s="427">
        <v>39423</v>
      </c>
      <c r="B636" s="436"/>
      <c r="C636" s="436"/>
      <c r="D636" s="436"/>
      <c r="E636" s="436"/>
      <c r="F636" s="436"/>
      <c r="G636" s="436"/>
      <c r="H636" s="436">
        <v>4.5</v>
      </c>
      <c r="I636" s="436">
        <v>4</v>
      </c>
      <c r="J636" s="452">
        <v>5.75</v>
      </c>
    </row>
    <row r="637" spans="1:10">
      <c r="A637" s="427">
        <v>39422</v>
      </c>
      <c r="B637" s="436"/>
      <c r="C637" s="436"/>
      <c r="D637" s="436"/>
      <c r="E637" s="436"/>
      <c r="F637" s="436"/>
      <c r="G637" s="436"/>
      <c r="H637" s="436">
        <v>4.5</v>
      </c>
      <c r="I637" s="436">
        <v>4</v>
      </c>
      <c r="J637" s="452">
        <v>5.75</v>
      </c>
    </row>
    <row r="638" spans="1:10">
      <c r="A638" s="427">
        <v>39421</v>
      </c>
      <c r="B638" s="436"/>
      <c r="C638" s="436"/>
      <c r="D638" s="436"/>
      <c r="E638" s="436"/>
      <c r="F638" s="436"/>
      <c r="G638" s="436"/>
      <c r="H638" s="436">
        <v>4.5</v>
      </c>
      <c r="I638" s="436">
        <v>4</v>
      </c>
      <c r="J638" s="452">
        <v>5.75</v>
      </c>
    </row>
    <row r="639" spans="1:10">
      <c r="A639" s="427">
        <v>39420</v>
      </c>
      <c r="B639" s="436"/>
      <c r="C639" s="436"/>
      <c r="D639" s="436"/>
      <c r="E639" s="436"/>
      <c r="F639" s="436"/>
      <c r="G639" s="436"/>
      <c r="H639" s="436">
        <v>4.5</v>
      </c>
      <c r="I639" s="436">
        <v>4</v>
      </c>
      <c r="J639" s="452">
        <v>5.75</v>
      </c>
    </row>
    <row r="640" spans="1:10">
      <c r="A640" s="427">
        <v>39419</v>
      </c>
      <c r="B640" s="436"/>
      <c r="C640" s="436"/>
      <c r="D640" s="436"/>
      <c r="E640" s="436"/>
      <c r="F640" s="436"/>
      <c r="G640" s="436"/>
      <c r="H640" s="436">
        <v>4.5</v>
      </c>
      <c r="I640" s="436">
        <v>4</v>
      </c>
      <c r="J640" s="452">
        <v>5.75</v>
      </c>
    </row>
    <row r="641" spans="1:10">
      <c r="A641" s="427">
        <v>39416</v>
      </c>
      <c r="B641" s="436"/>
      <c r="C641" s="436"/>
      <c r="D641" s="436"/>
      <c r="E641" s="436"/>
      <c r="F641" s="436"/>
      <c r="G641" s="436"/>
      <c r="H641" s="436">
        <v>4.5</v>
      </c>
      <c r="I641" s="436">
        <v>4</v>
      </c>
      <c r="J641" s="452">
        <v>5.75</v>
      </c>
    </row>
    <row r="642" spans="1:10">
      <c r="A642" s="427">
        <v>39415</v>
      </c>
      <c r="B642" s="436"/>
      <c r="C642" s="436"/>
      <c r="D642" s="436"/>
      <c r="E642" s="436"/>
      <c r="F642" s="436"/>
      <c r="G642" s="436"/>
      <c r="H642" s="436">
        <v>4.5</v>
      </c>
      <c r="I642" s="436">
        <v>4</v>
      </c>
      <c r="J642" s="452">
        <v>5.75</v>
      </c>
    </row>
    <row r="643" spans="1:10">
      <c r="A643" s="427">
        <v>39414</v>
      </c>
      <c r="B643" s="436"/>
      <c r="C643" s="436"/>
      <c r="D643" s="436"/>
      <c r="E643" s="436"/>
      <c r="F643" s="436"/>
      <c r="G643" s="436"/>
      <c r="H643" s="436">
        <v>4.5</v>
      </c>
      <c r="I643" s="436">
        <v>4</v>
      </c>
      <c r="J643" s="429">
        <v>5.75</v>
      </c>
    </row>
    <row r="644" spans="1:10">
      <c r="A644" s="427">
        <v>39413</v>
      </c>
      <c r="B644" s="436"/>
      <c r="C644" s="436"/>
      <c r="D644" s="436"/>
      <c r="E644" s="436"/>
      <c r="F644" s="436"/>
      <c r="G644" s="436"/>
      <c r="H644" s="436">
        <v>4.5</v>
      </c>
      <c r="I644" s="436">
        <v>4</v>
      </c>
      <c r="J644" s="429">
        <v>5.75</v>
      </c>
    </row>
    <row r="645" spans="1:10">
      <c r="A645" s="427">
        <v>39412</v>
      </c>
      <c r="B645" s="436"/>
      <c r="C645" s="436"/>
      <c r="D645" s="436"/>
      <c r="E645" s="436"/>
      <c r="F645" s="436"/>
      <c r="G645" s="436"/>
      <c r="H645" s="436">
        <v>4.5</v>
      </c>
      <c r="I645" s="436">
        <v>4</v>
      </c>
      <c r="J645" s="429">
        <v>5.75</v>
      </c>
    </row>
    <row r="646" spans="1:10">
      <c r="A646" s="427">
        <v>39409</v>
      </c>
      <c r="B646" s="436"/>
      <c r="C646" s="436"/>
      <c r="D646" s="436"/>
      <c r="E646" s="436"/>
      <c r="F646" s="436"/>
      <c r="G646" s="436"/>
      <c r="H646" s="436">
        <v>4.5</v>
      </c>
      <c r="I646" s="436">
        <v>4</v>
      </c>
      <c r="J646" s="429">
        <v>5.75</v>
      </c>
    </row>
    <row r="647" spans="1:10">
      <c r="A647" s="427">
        <v>39408</v>
      </c>
      <c r="B647" s="436"/>
      <c r="C647" s="436"/>
      <c r="D647" s="436"/>
      <c r="E647" s="436"/>
      <c r="F647" s="436"/>
      <c r="G647" s="436"/>
      <c r="H647" s="436">
        <v>4.5</v>
      </c>
      <c r="I647" s="436">
        <v>4</v>
      </c>
      <c r="J647" s="429">
        <v>5.75</v>
      </c>
    </row>
    <row r="648" spans="1:10">
      <c r="A648" s="427">
        <v>39407</v>
      </c>
      <c r="B648" s="436"/>
      <c r="C648" s="436"/>
      <c r="D648" s="436"/>
      <c r="E648" s="436"/>
      <c r="F648" s="436"/>
      <c r="G648" s="436"/>
      <c r="H648" s="436">
        <v>4.5</v>
      </c>
      <c r="I648" s="436">
        <v>4</v>
      </c>
      <c r="J648" s="429">
        <v>5.75</v>
      </c>
    </row>
    <row r="649" spans="1:10">
      <c r="A649" s="427">
        <v>39406</v>
      </c>
      <c r="B649" s="436"/>
      <c r="C649" s="436"/>
      <c r="D649" s="436"/>
      <c r="E649" s="436"/>
      <c r="F649" s="436"/>
      <c r="G649" s="436"/>
      <c r="H649" s="436">
        <v>4.5</v>
      </c>
      <c r="I649" s="436">
        <v>4</v>
      </c>
      <c r="J649" s="429">
        <v>5.75</v>
      </c>
    </row>
    <row r="650" spans="1:10">
      <c r="A650" s="427">
        <v>39405</v>
      </c>
      <c r="B650" s="436"/>
      <c r="C650" s="436"/>
      <c r="D650" s="436"/>
      <c r="E650" s="436"/>
      <c r="F650" s="436"/>
      <c r="G650" s="436"/>
      <c r="H650" s="436">
        <v>4.5</v>
      </c>
      <c r="I650" s="436">
        <v>4</v>
      </c>
      <c r="J650" s="429">
        <v>5.75</v>
      </c>
    </row>
    <row r="651" spans="1:10">
      <c r="A651" s="444">
        <v>39402</v>
      </c>
      <c r="B651" s="443"/>
      <c r="C651" s="443"/>
      <c r="D651" s="443"/>
      <c r="E651" s="443"/>
      <c r="F651" s="443"/>
      <c r="G651" s="443"/>
      <c r="H651" s="443">
        <v>4.5</v>
      </c>
      <c r="I651" s="443">
        <v>4</v>
      </c>
      <c r="J651" s="431">
        <v>5.75</v>
      </c>
    </row>
    <row r="652" spans="1:10">
      <c r="A652" s="444">
        <v>39401</v>
      </c>
      <c r="B652" s="443"/>
      <c r="C652" s="443"/>
      <c r="D652" s="443"/>
      <c r="E652" s="443"/>
      <c r="F652" s="443"/>
      <c r="G652" s="443"/>
      <c r="H652" s="443">
        <v>4.5</v>
      </c>
      <c r="I652" s="443">
        <v>4</v>
      </c>
      <c r="J652" s="431">
        <v>5.75</v>
      </c>
    </row>
    <row r="653" spans="1:10">
      <c r="A653" s="444">
        <v>39400</v>
      </c>
      <c r="B653" s="443"/>
      <c r="C653" s="443"/>
      <c r="D653" s="443"/>
      <c r="E653" s="443"/>
      <c r="F653" s="443"/>
      <c r="G653" s="443"/>
      <c r="H653" s="443">
        <v>4.5</v>
      </c>
      <c r="I653" s="443">
        <v>4</v>
      </c>
      <c r="J653" s="431">
        <v>5.75</v>
      </c>
    </row>
    <row r="654" spans="1:10">
      <c r="A654" s="444">
        <v>39399</v>
      </c>
      <c r="B654" s="443"/>
      <c r="C654" s="443"/>
      <c r="D654" s="443"/>
      <c r="E654" s="443"/>
      <c r="F654" s="443"/>
      <c r="G654" s="443"/>
      <c r="H654" s="443">
        <v>4.5</v>
      </c>
      <c r="I654" s="443">
        <v>4</v>
      </c>
      <c r="J654" s="431">
        <v>5.75</v>
      </c>
    </row>
    <row r="655" spans="1:10">
      <c r="A655" s="444">
        <v>39398</v>
      </c>
      <c r="B655" s="443"/>
      <c r="C655" s="443"/>
      <c r="D655" s="443"/>
      <c r="E655" s="443"/>
      <c r="F655" s="443"/>
      <c r="G655" s="443"/>
      <c r="H655" s="443">
        <v>4.5</v>
      </c>
      <c r="I655" s="443">
        <v>4</v>
      </c>
      <c r="J655" s="431">
        <v>5.75</v>
      </c>
    </row>
    <row r="656" spans="1:10">
      <c r="A656" s="444">
        <v>39395</v>
      </c>
      <c r="B656" s="443"/>
      <c r="C656" s="443"/>
      <c r="D656" s="443"/>
      <c r="E656" s="443"/>
      <c r="F656" s="443"/>
      <c r="G656" s="443"/>
      <c r="H656" s="443">
        <v>4.5</v>
      </c>
      <c r="I656" s="443">
        <v>4</v>
      </c>
      <c r="J656" s="431">
        <v>5.75</v>
      </c>
    </row>
    <row r="657" spans="1:10">
      <c r="A657" s="444">
        <v>39394</v>
      </c>
      <c r="B657" s="443"/>
      <c r="C657" s="443"/>
      <c r="D657" s="443"/>
      <c r="E657" s="443"/>
      <c r="F657" s="443"/>
      <c r="G657" s="443"/>
      <c r="H657" s="443">
        <v>4.5</v>
      </c>
      <c r="I657" s="443">
        <v>4</v>
      </c>
      <c r="J657" s="431">
        <v>5.75</v>
      </c>
    </row>
    <row r="658" spans="1:10">
      <c r="A658" s="444">
        <v>39393</v>
      </c>
      <c r="B658" s="443"/>
      <c r="C658" s="443"/>
      <c r="D658" s="443"/>
      <c r="E658" s="443"/>
      <c r="F658" s="443"/>
      <c r="G658" s="443"/>
      <c r="H658" s="443">
        <v>4.5</v>
      </c>
      <c r="I658" s="443">
        <v>4</v>
      </c>
      <c r="J658" s="431">
        <v>5.75</v>
      </c>
    </row>
    <row r="659" spans="1:10">
      <c r="A659" s="444">
        <v>39392</v>
      </c>
      <c r="B659" s="443"/>
      <c r="C659" s="443"/>
      <c r="D659" s="443"/>
      <c r="E659" s="443"/>
      <c r="F659" s="443"/>
      <c r="G659" s="443"/>
      <c r="H659" s="443">
        <v>4.5</v>
      </c>
      <c r="I659" s="443">
        <v>4</v>
      </c>
      <c r="J659" s="431">
        <v>5.75</v>
      </c>
    </row>
    <row r="660" spans="1:10">
      <c r="A660" s="444">
        <v>39391</v>
      </c>
      <c r="B660" s="443"/>
      <c r="C660" s="443"/>
      <c r="D660" s="443"/>
      <c r="E660" s="443"/>
      <c r="F660" s="443"/>
      <c r="G660" s="443"/>
      <c r="H660" s="443">
        <v>4.5</v>
      </c>
      <c r="I660" s="443">
        <v>4</v>
      </c>
      <c r="J660" s="431">
        <v>5.75</v>
      </c>
    </row>
    <row r="661" spans="1:10">
      <c r="A661" s="444">
        <v>39388</v>
      </c>
      <c r="B661" s="443"/>
      <c r="C661" s="443"/>
      <c r="D661" s="443"/>
      <c r="E661" s="443"/>
      <c r="F661" s="443"/>
      <c r="G661" s="443"/>
      <c r="H661" s="443">
        <v>4.5</v>
      </c>
      <c r="I661" s="443">
        <v>4</v>
      </c>
      <c r="J661" s="431">
        <v>5.75</v>
      </c>
    </row>
    <row r="662" spans="1:10">
      <c r="A662" s="444">
        <v>39387</v>
      </c>
      <c r="B662" s="443"/>
      <c r="C662" s="443"/>
      <c r="D662" s="443"/>
      <c r="E662" s="443"/>
      <c r="F662" s="443"/>
      <c r="G662" s="443"/>
      <c r="H662" s="443">
        <v>4.5</v>
      </c>
      <c r="I662" s="443">
        <v>4</v>
      </c>
      <c r="J662" s="431">
        <v>5.75</v>
      </c>
    </row>
    <row r="663" spans="1:10">
      <c r="A663" s="444">
        <v>39386</v>
      </c>
      <c r="B663" s="443"/>
      <c r="C663" s="443"/>
      <c r="D663" s="443"/>
      <c r="E663" s="443"/>
      <c r="F663" s="443"/>
      <c r="G663" s="443"/>
      <c r="H663" s="443">
        <v>4.5</v>
      </c>
      <c r="I663" s="443">
        <v>4</v>
      </c>
      <c r="J663" s="431">
        <v>5.75</v>
      </c>
    </row>
    <row r="664" spans="1:10">
      <c r="A664" s="444">
        <v>39385</v>
      </c>
      <c r="B664" s="443"/>
      <c r="C664" s="443"/>
      <c r="D664" s="443"/>
      <c r="E664" s="443"/>
      <c r="F664" s="443"/>
      <c r="G664" s="443"/>
      <c r="H664" s="443">
        <v>4.8</v>
      </c>
      <c r="I664" s="443">
        <v>4</v>
      </c>
      <c r="J664" s="431">
        <v>5.75</v>
      </c>
    </row>
    <row r="665" spans="1:10">
      <c r="A665" s="444">
        <v>39384</v>
      </c>
      <c r="B665" s="443"/>
      <c r="C665" s="443"/>
      <c r="D665" s="443"/>
      <c r="E665" s="443"/>
      <c r="F665" s="443"/>
      <c r="G665" s="443"/>
      <c r="H665" s="443">
        <v>4.8</v>
      </c>
      <c r="I665" s="443">
        <v>4</v>
      </c>
      <c r="J665" s="431">
        <v>5.75</v>
      </c>
    </row>
    <row r="666" spans="1:10">
      <c r="A666" s="444">
        <v>39381</v>
      </c>
      <c r="B666" s="443"/>
      <c r="C666" s="443"/>
      <c r="D666" s="443"/>
      <c r="E666" s="443"/>
      <c r="F666" s="443"/>
      <c r="G666" s="443"/>
      <c r="H666" s="443">
        <v>4.8</v>
      </c>
      <c r="I666" s="443">
        <v>4</v>
      </c>
      <c r="J666" s="431">
        <v>5.75</v>
      </c>
    </row>
    <row r="667" spans="1:10">
      <c r="A667" s="444">
        <v>39380</v>
      </c>
      <c r="B667" s="443"/>
      <c r="C667" s="443"/>
      <c r="D667" s="443"/>
      <c r="E667" s="443"/>
      <c r="F667" s="443"/>
      <c r="G667" s="443"/>
      <c r="H667" s="443">
        <v>4.8</v>
      </c>
      <c r="I667" s="443">
        <v>4</v>
      </c>
      <c r="J667" s="431">
        <v>5.75</v>
      </c>
    </row>
    <row r="668" spans="1:10">
      <c r="A668" s="444">
        <v>39379</v>
      </c>
      <c r="B668" s="443"/>
      <c r="C668" s="443"/>
      <c r="D668" s="443"/>
      <c r="E668" s="443"/>
      <c r="F668" s="443"/>
      <c r="G668" s="443"/>
      <c r="H668" s="443">
        <v>4.8</v>
      </c>
      <c r="I668" s="443">
        <v>4</v>
      </c>
      <c r="J668" s="431">
        <v>5.75</v>
      </c>
    </row>
    <row r="669" spans="1:10">
      <c r="A669" s="444">
        <v>39378</v>
      </c>
      <c r="B669" s="443"/>
      <c r="C669" s="443"/>
      <c r="D669" s="443"/>
      <c r="E669" s="443"/>
      <c r="F669" s="443"/>
      <c r="G669" s="443"/>
      <c r="H669" s="443">
        <v>4.8</v>
      </c>
      <c r="I669" s="443">
        <v>4</v>
      </c>
      <c r="J669" s="431">
        <v>5.75</v>
      </c>
    </row>
    <row r="670" spans="1:10">
      <c r="A670" s="444">
        <v>39377</v>
      </c>
      <c r="B670" s="443"/>
      <c r="C670" s="443"/>
      <c r="D670" s="443"/>
      <c r="E670" s="443"/>
      <c r="F670" s="443"/>
      <c r="G670" s="443"/>
      <c r="H670" s="443">
        <v>4.8</v>
      </c>
      <c r="I670" s="443">
        <v>4</v>
      </c>
      <c r="J670" s="431">
        <v>5.75</v>
      </c>
    </row>
    <row r="671" spans="1:10">
      <c r="A671" s="444">
        <v>39374</v>
      </c>
      <c r="B671" s="443"/>
      <c r="C671" s="443"/>
      <c r="D671" s="443"/>
      <c r="E671" s="443"/>
      <c r="F671" s="443"/>
      <c r="G671" s="443"/>
      <c r="H671" s="443">
        <v>4.8</v>
      </c>
      <c r="I671" s="443">
        <v>4</v>
      </c>
      <c r="J671" s="431">
        <v>5.75</v>
      </c>
    </row>
    <row r="672" spans="1:10">
      <c r="A672" s="444">
        <v>39373</v>
      </c>
      <c r="B672" s="443"/>
      <c r="C672" s="443"/>
      <c r="D672" s="443"/>
      <c r="E672" s="443"/>
      <c r="F672" s="443"/>
      <c r="G672" s="443"/>
      <c r="H672" s="443">
        <v>4.8</v>
      </c>
      <c r="I672" s="443">
        <v>4</v>
      </c>
      <c r="J672" s="431">
        <v>5.75</v>
      </c>
    </row>
    <row r="673" spans="1:10">
      <c r="A673" s="444">
        <v>39372</v>
      </c>
      <c r="B673" s="443"/>
      <c r="C673" s="443"/>
      <c r="D673" s="443"/>
      <c r="E673" s="443"/>
      <c r="F673" s="443"/>
      <c r="G673" s="443"/>
      <c r="H673" s="443">
        <v>4.8</v>
      </c>
      <c r="I673" s="443">
        <v>4</v>
      </c>
      <c r="J673" s="431">
        <v>5.75</v>
      </c>
    </row>
    <row r="674" spans="1:10">
      <c r="A674" s="444">
        <v>39371</v>
      </c>
      <c r="B674" s="443"/>
      <c r="C674" s="443"/>
      <c r="D674" s="443"/>
      <c r="E674" s="443"/>
      <c r="F674" s="443"/>
      <c r="G674" s="443"/>
      <c r="H674" s="443">
        <v>4.8</v>
      </c>
      <c r="I674" s="443">
        <v>4</v>
      </c>
      <c r="J674" s="431">
        <v>5.75</v>
      </c>
    </row>
    <row r="675" spans="1:10">
      <c r="A675" s="444">
        <v>39370</v>
      </c>
      <c r="B675" s="443"/>
      <c r="C675" s="443"/>
      <c r="D675" s="443"/>
      <c r="E675" s="443"/>
      <c r="F675" s="443"/>
      <c r="G675" s="443"/>
      <c r="H675" s="443">
        <v>4.8</v>
      </c>
      <c r="I675" s="443">
        <v>4</v>
      </c>
      <c r="J675" s="431">
        <v>5.75</v>
      </c>
    </row>
    <row r="676" spans="1:10">
      <c r="A676" s="444">
        <v>39367</v>
      </c>
      <c r="B676" s="443"/>
      <c r="C676" s="443"/>
      <c r="D676" s="443"/>
      <c r="E676" s="443"/>
      <c r="F676" s="443"/>
      <c r="G676" s="443"/>
      <c r="H676" s="443">
        <v>4.8</v>
      </c>
      <c r="I676" s="443">
        <v>4</v>
      </c>
      <c r="J676" s="431">
        <v>5.75</v>
      </c>
    </row>
    <row r="677" spans="1:10">
      <c r="A677" s="444">
        <v>39366</v>
      </c>
      <c r="B677" s="443"/>
      <c r="C677" s="443"/>
      <c r="D677" s="443"/>
      <c r="E677" s="443"/>
      <c r="F677" s="443"/>
      <c r="G677" s="443"/>
      <c r="H677" s="443">
        <v>4.8</v>
      </c>
      <c r="I677" s="443">
        <v>4</v>
      </c>
      <c r="J677" s="431">
        <v>5.75</v>
      </c>
    </row>
    <row r="678" spans="1:10">
      <c r="A678" s="444">
        <v>39365</v>
      </c>
      <c r="B678" s="443"/>
      <c r="C678" s="443"/>
      <c r="D678" s="443"/>
      <c r="E678" s="443"/>
      <c r="F678" s="443"/>
      <c r="G678" s="443"/>
      <c r="H678" s="443">
        <v>4.8</v>
      </c>
      <c r="I678" s="443">
        <v>4</v>
      </c>
      <c r="J678" s="431">
        <v>5.75</v>
      </c>
    </row>
    <row r="679" spans="1:10">
      <c r="A679" s="444">
        <v>39364</v>
      </c>
      <c r="B679" s="443"/>
      <c r="C679" s="443"/>
      <c r="D679" s="443"/>
      <c r="E679" s="443"/>
      <c r="F679" s="443"/>
      <c r="G679" s="443"/>
      <c r="H679" s="443">
        <v>4.8</v>
      </c>
      <c r="I679" s="443">
        <v>4</v>
      </c>
      <c r="J679" s="431">
        <v>5.75</v>
      </c>
    </row>
    <row r="680" spans="1:10">
      <c r="A680" s="444">
        <v>39363</v>
      </c>
      <c r="B680" s="443"/>
      <c r="C680" s="443"/>
      <c r="D680" s="443"/>
      <c r="E680" s="443"/>
      <c r="F680" s="443"/>
      <c r="G680" s="443"/>
      <c r="H680" s="443">
        <v>4.8</v>
      </c>
      <c r="I680" s="443">
        <v>4</v>
      </c>
      <c r="J680" s="431">
        <v>5.75</v>
      </c>
    </row>
    <row r="681" spans="1:10">
      <c r="A681" s="444">
        <v>39360</v>
      </c>
      <c r="B681" s="443"/>
      <c r="C681" s="443"/>
      <c r="D681" s="443"/>
      <c r="E681" s="443"/>
      <c r="F681" s="443"/>
      <c r="G681" s="443"/>
      <c r="H681" s="443">
        <v>4.8</v>
      </c>
      <c r="I681" s="443">
        <v>4</v>
      </c>
      <c r="J681" s="431">
        <v>5.75</v>
      </c>
    </row>
    <row r="682" spans="1:10">
      <c r="A682" s="444">
        <v>39359</v>
      </c>
      <c r="B682" s="443"/>
      <c r="C682" s="443"/>
      <c r="D682" s="443"/>
      <c r="E682" s="443"/>
      <c r="F682" s="443"/>
      <c r="G682" s="443"/>
      <c r="H682" s="443">
        <v>4.8</v>
      </c>
      <c r="I682" s="443">
        <v>4</v>
      </c>
      <c r="J682" s="431">
        <v>5.75</v>
      </c>
    </row>
    <row r="683" spans="1:10">
      <c r="A683" s="444">
        <v>39358</v>
      </c>
      <c r="B683" s="443"/>
      <c r="C683" s="443"/>
      <c r="D683" s="443"/>
      <c r="E683" s="443"/>
      <c r="F683" s="443"/>
      <c r="G683" s="443"/>
      <c r="H683" s="443">
        <v>4.8</v>
      </c>
      <c r="I683" s="443">
        <v>4</v>
      </c>
      <c r="J683" s="431">
        <v>5.75</v>
      </c>
    </row>
    <row r="684" spans="1:10">
      <c r="A684" s="444">
        <v>39357</v>
      </c>
      <c r="B684" s="443"/>
      <c r="C684" s="443"/>
      <c r="D684" s="443"/>
      <c r="E684" s="443"/>
      <c r="F684" s="443"/>
      <c r="G684" s="443"/>
      <c r="H684" s="443">
        <v>4.8</v>
      </c>
      <c r="I684" s="443">
        <v>4</v>
      </c>
      <c r="J684" s="431">
        <v>5.75</v>
      </c>
    </row>
    <row r="685" spans="1:10">
      <c r="A685" s="444">
        <v>39356</v>
      </c>
      <c r="B685" s="443"/>
      <c r="C685" s="443"/>
      <c r="D685" s="443"/>
      <c r="E685" s="443"/>
      <c r="F685" s="443"/>
      <c r="G685" s="443"/>
      <c r="H685" s="443">
        <v>4.8</v>
      </c>
      <c r="I685" s="443">
        <v>4</v>
      </c>
      <c r="J685" s="431">
        <v>5.75</v>
      </c>
    </row>
    <row r="686" spans="1:10">
      <c r="A686" s="444">
        <v>39353</v>
      </c>
      <c r="B686" s="443"/>
      <c r="C686" s="443"/>
      <c r="D686" s="443"/>
      <c r="E686" s="443"/>
      <c r="F686" s="443"/>
      <c r="G686" s="443"/>
      <c r="H686" s="443">
        <v>4.8</v>
      </c>
      <c r="I686" s="443">
        <v>4</v>
      </c>
      <c r="J686" s="431">
        <v>5.75</v>
      </c>
    </row>
    <row r="687" spans="1:10">
      <c r="A687" s="444">
        <v>39352</v>
      </c>
      <c r="B687" s="443"/>
      <c r="C687" s="443"/>
      <c r="D687" s="443"/>
      <c r="E687" s="443"/>
      <c r="F687" s="443"/>
      <c r="G687" s="443"/>
      <c r="H687" s="443">
        <v>4.8</v>
      </c>
      <c r="I687" s="443">
        <v>4</v>
      </c>
      <c r="J687" s="431">
        <v>5.75</v>
      </c>
    </row>
    <row r="688" spans="1:10">
      <c r="A688" s="444">
        <v>39351</v>
      </c>
      <c r="B688" s="443"/>
      <c r="C688" s="443"/>
      <c r="D688" s="443"/>
      <c r="E688" s="443"/>
      <c r="F688" s="443"/>
      <c r="G688" s="443"/>
      <c r="H688" s="443">
        <v>4.8</v>
      </c>
      <c r="I688" s="443">
        <v>4</v>
      </c>
      <c r="J688" s="431">
        <v>5.75</v>
      </c>
    </row>
    <row r="689" spans="1:10">
      <c r="A689" s="444">
        <v>39350</v>
      </c>
      <c r="B689" s="443"/>
      <c r="C689" s="443"/>
      <c r="D689" s="443"/>
      <c r="E689" s="443"/>
      <c r="F689" s="443"/>
      <c r="G689" s="443"/>
      <c r="H689" s="443">
        <v>4.8</v>
      </c>
      <c r="I689" s="443">
        <v>4</v>
      </c>
      <c r="J689" s="431">
        <v>5.75</v>
      </c>
    </row>
    <row r="690" spans="1:10">
      <c r="A690" s="444">
        <v>39349</v>
      </c>
      <c r="B690" s="443"/>
      <c r="C690" s="443"/>
      <c r="D690" s="443"/>
      <c r="E690" s="443"/>
      <c r="F690" s="443"/>
      <c r="G690" s="443"/>
      <c r="H690" s="443">
        <v>4.8</v>
      </c>
      <c r="I690" s="443">
        <v>4</v>
      </c>
      <c r="J690" s="431">
        <v>5.75</v>
      </c>
    </row>
    <row r="691" spans="1:10">
      <c r="A691" s="444">
        <v>39346</v>
      </c>
      <c r="B691" s="443"/>
      <c r="C691" s="443"/>
      <c r="D691" s="443"/>
      <c r="E691" s="443"/>
      <c r="F691" s="443"/>
      <c r="G691" s="443"/>
      <c r="H691" s="443">
        <v>4.8</v>
      </c>
      <c r="I691" s="443">
        <v>4</v>
      </c>
      <c r="J691" s="431">
        <v>5.75</v>
      </c>
    </row>
    <row r="692" spans="1:10">
      <c r="A692" s="444">
        <v>39345</v>
      </c>
      <c r="B692" s="443"/>
      <c r="C692" s="443"/>
      <c r="D692" s="443"/>
      <c r="E692" s="443"/>
      <c r="F692" s="443"/>
      <c r="G692" s="443"/>
      <c r="H692" s="443">
        <v>4.8</v>
      </c>
      <c r="I692" s="443">
        <v>4</v>
      </c>
      <c r="J692" s="431">
        <v>5.75</v>
      </c>
    </row>
    <row r="693" spans="1:10">
      <c r="A693" s="444">
        <v>39344</v>
      </c>
      <c r="B693" s="443"/>
      <c r="C693" s="443"/>
      <c r="D693" s="443"/>
      <c r="E693" s="443"/>
      <c r="F693" s="443"/>
      <c r="G693" s="443"/>
      <c r="H693" s="443">
        <v>4.8</v>
      </c>
      <c r="I693" s="443">
        <v>4</v>
      </c>
      <c r="J693" s="431">
        <v>5.75</v>
      </c>
    </row>
    <row r="694" spans="1:10">
      <c r="A694" s="444">
        <v>39343</v>
      </c>
      <c r="B694" s="443"/>
      <c r="C694" s="443"/>
      <c r="D694" s="443"/>
      <c r="E694" s="443"/>
      <c r="F694" s="443"/>
      <c r="G694" s="443"/>
      <c r="H694" s="443">
        <v>5.3</v>
      </c>
      <c r="I694" s="443">
        <v>4</v>
      </c>
      <c r="J694" s="431">
        <v>5.75</v>
      </c>
    </row>
    <row r="695" spans="1:10">
      <c r="A695" s="444">
        <v>39342</v>
      </c>
      <c r="B695" s="443"/>
      <c r="C695" s="443"/>
      <c r="D695" s="443"/>
      <c r="E695" s="443"/>
      <c r="F695" s="443"/>
      <c r="G695" s="443"/>
      <c r="H695" s="443">
        <v>5.3</v>
      </c>
      <c r="I695" s="443">
        <v>4</v>
      </c>
      <c r="J695" s="431">
        <v>5.75</v>
      </c>
    </row>
    <row r="696" spans="1:10">
      <c r="A696" s="444">
        <v>39339</v>
      </c>
      <c r="B696" s="443"/>
      <c r="C696" s="443"/>
      <c r="D696" s="443"/>
      <c r="E696" s="443"/>
      <c r="F696" s="443"/>
      <c r="G696" s="443"/>
      <c r="H696" s="443">
        <v>5.3</v>
      </c>
      <c r="I696" s="443">
        <v>4</v>
      </c>
      <c r="J696" s="431">
        <v>5.75</v>
      </c>
    </row>
    <row r="697" spans="1:10">
      <c r="A697" s="444">
        <v>39338</v>
      </c>
      <c r="B697" s="443"/>
      <c r="C697" s="443"/>
      <c r="D697" s="443"/>
      <c r="E697" s="443"/>
      <c r="F697" s="443"/>
      <c r="G697" s="443"/>
      <c r="H697" s="443">
        <v>5.3</v>
      </c>
      <c r="I697" s="443">
        <v>4</v>
      </c>
      <c r="J697" s="431">
        <v>5.75</v>
      </c>
    </row>
    <row r="698" spans="1:10">
      <c r="A698" s="444">
        <v>39337</v>
      </c>
      <c r="B698" s="443"/>
      <c r="C698" s="443"/>
      <c r="D698" s="443"/>
      <c r="E698" s="443"/>
      <c r="F698" s="443"/>
      <c r="G698" s="443"/>
      <c r="H698" s="443">
        <v>5.3</v>
      </c>
      <c r="I698" s="443">
        <v>4</v>
      </c>
      <c r="J698" s="431">
        <v>5.75</v>
      </c>
    </row>
    <row r="699" spans="1:10">
      <c r="A699" s="444">
        <v>39336</v>
      </c>
      <c r="B699" s="443"/>
      <c r="C699" s="443"/>
      <c r="D699" s="443"/>
      <c r="E699" s="443"/>
      <c r="F699" s="443"/>
      <c r="G699" s="443"/>
      <c r="H699" s="443">
        <v>5.3</v>
      </c>
      <c r="I699" s="443">
        <v>4</v>
      </c>
      <c r="J699" s="431">
        <v>5.75</v>
      </c>
    </row>
    <row r="700" spans="1:10">
      <c r="A700" s="444">
        <v>39335</v>
      </c>
      <c r="B700" s="443"/>
      <c r="C700" s="443"/>
      <c r="D700" s="443"/>
      <c r="E700" s="443"/>
      <c r="F700" s="443"/>
      <c r="G700" s="443"/>
      <c r="H700" s="443">
        <v>5.3</v>
      </c>
      <c r="I700" s="443">
        <v>4</v>
      </c>
      <c r="J700" s="431">
        <v>5.75</v>
      </c>
    </row>
    <row r="701" spans="1:10">
      <c r="A701" s="444">
        <v>39332</v>
      </c>
      <c r="B701" s="443"/>
      <c r="C701" s="443"/>
      <c r="D701" s="443"/>
      <c r="E701" s="443"/>
      <c r="F701" s="443"/>
      <c r="G701" s="443"/>
      <c r="H701" s="443">
        <v>5.3</v>
      </c>
      <c r="I701" s="443">
        <v>4</v>
      </c>
      <c r="J701" s="431">
        <v>5.75</v>
      </c>
    </row>
    <row r="702" spans="1:10">
      <c r="A702" s="444">
        <v>39331</v>
      </c>
      <c r="B702" s="443"/>
      <c r="C702" s="443"/>
      <c r="D702" s="443"/>
      <c r="E702" s="443"/>
      <c r="F702" s="443"/>
      <c r="G702" s="443"/>
      <c r="H702" s="443">
        <v>5.3</v>
      </c>
      <c r="I702" s="443">
        <v>4</v>
      </c>
      <c r="J702" s="431">
        <v>5.75</v>
      </c>
    </row>
    <row r="703" spans="1:10">
      <c r="A703" s="444">
        <v>39330</v>
      </c>
      <c r="B703" s="443"/>
      <c r="C703" s="443"/>
      <c r="D703" s="443"/>
      <c r="E703" s="443"/>
      <c r="F703" s="443"/>
      <c r="G703" s="443"/>
      <c r="H703" s="443">
        <v>5.3</v>
      </c>
      <c r="I703" s="443">
        <v>4</v>
      </c>
      <c r="J703" s="431">
        <v>5.75</v>
      </c>
    </row>
    <row r="704" spans="1:10">
      <c r="A704" s="444">
        <v>39329</v>
      </c>
      <c r="B704" s="443"/>
      <c r="C704" s="443"/>
      <c r="D704" s="443"/>
      <c r="E704" s="443"/>
      <c r="F704" s="443"/>
      <c r="G704" s="443"/>
      <c r="H704" s="443">
        <v>5.3</v>
      </c>
      <c r="I704" s="443">
        <v>4</v>
      </c>
      <c r="J704" s="431">
        <v>5.75</v>
      </c>
    </row>
    <row r="705" spans="1:10">
      <c r="A705" s="444">
        <v>39328</v>
      </c>
      <c r="B705" s="443"/>
      <c r="C705" s="443"/>
      <c r="D705" s="443"/>
      <c r="E705" s="443"/>
      <c r="F705" s="443"/>
      <c r="G705" s="443"/>
      <c r="H705" s="443">
        <v>5.3</v>
      </c>
      <c r="I705" s="443">
        <v>4</v>
      </c>
      <c r="J705" s="431">
        <v>5.75</v>
      </c>
    </row>
    <row r="706" spans="1:10">
      <c r="A706" s="444">
        <v>39325</v>
      </c>
      <c r="B706" s="443"/>
      <c r="C706" s="443"/>
      <c r="D706" s="443"/>
      <c r="E706" s="443"/>
      <c r="F706" s="443"/>
      <c r="G706" s="443"/>
      <c r="H706" s="443">
        <v>5.3</v>
      </c>
      <c r="I706" s="443">
        <v>4</v>
      </c>
      <c r="J706" s="431">
        <v>5.75</v>
      </c>
    </row>
    <row r="707" spans="1:10">
      <c r="A707" s="444">
        <v>39324</v>
      </c>
      <c r="B707" s="443"/>
      <c r="C707" s="443"/>
      <c r="D707" s="443"/>
      <c r="E707" s="443"/>
      <c r="F707" s="443"/>
      <c r="G707" s="443"/>
      <c r="H707" s="443">
        <v>5.3</v>
      </c>
      <c r="I707" s="443">
        <v>4</v>
      </c>
      <c r="J707" s="431">
        <v>5.75</v>
      </c>
    </row>
    <row r="708" spans="1:10">
      <c r="A708" s="444">
        <v>39323</v>
      </c>
      <c r="B708" s="443"/>
      <c r="C708" s="443"/>
      <c r="D708" s="443"/>
      <c r="E708" s="443"/>
      <c r="F708" s="443"/>
      <c r="G708" s="443"/>
      <c r="H708" s="443">
        <v>5.3</v>
      </c>
      <c r="I708" s="443">
        <v>4</v>
      </c>
      <c r="J708" s="431">
        <v>5.75</v>
      </c>
    </row>
    <row r="709" spans="1:10">
      <c r="A709" s="444">
        <v>39322</v>
      </c>
      <c r="B709" s="443"/>
      <c r="C709" s="443"/>
      <c r="D709" s="443"/>
      <c r="E709" s="443"/>
      <c r="F709" s="443"/>
      <c r="G709" s="443"/>
      <c r="H709" s="443">
        <v>5.3</v>
      </c>
      <c r="I709" s="443">
        <v>4</v>
      </c>
      <c r="J709" s="431">
        <v>5.75</v>
      </c>
    </row>
    <row r="710" spans="1:10">
      <c r="A710" s="444">
        <v>39321</v>
      </c>
      <c r="B710" s="443"/>
      <c r="C710" s="443"/>
      <c r="D710" s="443"/>
      <c r="E710" s="443"/>
      <c r="F710" s="443"/>
      <c r="G710" s="443"/>
      <c r="H710" s="443">
        <v>5.3</v>
      </c>
      <c r="I710" s="443">
        <v>4</v>
      </c>
      <c r="J710" s="431">
        <v>5.75</v>
      </c>
    </row>
    <row r="711" spans="1:10">
      <c r="A711" s="444">
        <v>39318</v>
      </c>
      <c r="B711" s="443"/>
      <c r="C711" s="443"/>
      <c r="D711" s="443"/>
      <c r="E711" s="443"/>
      <c r="F711" s="443"/>
      <c r="G711" s="443"/>
      <c r="H711" s="443">
        <v>5.3</v>
      </c>
      <c r="I711" s="443">
        <v>4</v>
      </c>
      <c r="J711" s="431">
        <v>5.75</v>
      </c>
    </row>
    <row r="712" spans="1:10">
      <c r="A712" s="444">
        <v>39317</v>
      </c>
      <c r="B712" s="443"/>
      <c r="C712" s="443"/>
      <c r="D712" s="443"/>
      <c r="E712" s="443"/>
      <c r="F712" s="443"/>
      <c r="G712" s="443"/>
      <c r="H712" s="443">
        <v>5.3</v>
      </c>
      <c r="I712" s="443">
        <v>4</v>
      </c>
      <c r="J712" s="431">
        <v>5.75</v>
      </c>
    </row>
    <row r="713" spans="1:10">
      <c r="A713" s="444">
        <v>39316</v>
      </c>
      <c r="B713" s="443"/>
      <c r="C713" s="443"/>
      <c r="D713" s="443"/>
      <c r="E713" s="443"/>
      <c r="F713" s="443"/>
      <c r="G713" s="443"/>
      <c r="H713" s="443">
        <v>5.3</v>
      </c>
      <c r="I713" s="443">
        <v>4</v>
      </c>
      <c r="J713" s="431">
        <v>5.75</v>
      </c>
    </row>
    <row r="714" spans="1:10">
      <c r="A714" s="444">
        <v>39315</v>
      </c>
      <c r="B714" s="443"/>
      <c r="C714" s="443"/>
      <c r="D714" s="443"/>
      <c r="E714" s="443"/>
      <c r="F714" s="443"/>
      <c r="G714" s="443"/>
      <c r="H714" s="443">
        <v>5.3</v>
      </c>
      <c r="I714" s="443">
        <v>4</v>
      </c>
      <c r="J714" s="431">
        <v>5.75</v>
      </c>
    </row>
    <row r="715" spans="1:10">
      <c r="A715" s="444">
        <v>39314</v>
      </c>
      <c r="B715" s="443"/>
      <c r="C715" s="443"/>
      <c r="D715" s="443"/>
      <c r="E715" s="443"/>
      <c r="F715" s="443"/>
      <c r="G715" s="443"/>
      <c r="H715" s="443">
        <v>5.3</v>
      </c>
      <c r="I715" s="443">
        <v>4</v>
      </c>
      <c r="J715" s="431">
        <v>5.75</v>
      </c>
    </row>
    <row r="716" spans="1:10">
      <c r="A716" s="444">
        <v>39311</v>
      </c>
      <c r="B716" s="443"/>
      <c r="C716" s="443"/>
      <c r="D716" s="443"/>
      <c r="E716" s="443"/>
      <c r="F716" s="443"/>
      <c r="G716" s="443"/>
      <c r="H716" s="443">
        <v>5.3</v>
      </c>
      <c r="I716" s="443">
        <v>4</v>
      </c>
      <c r="J716" s="431">
        <v>5.75</v>
      </c>
    </row>
    <row r="717" spans="1:10">
      <c r="A717" s="444">
        <v>39310</v>
      </c>
      <c r="B717" s="443"/>
      <c r="C717" s="443"/>
      <c r="D717" s="443"/>
      <c r="E717" s="443"/>
      <c r="F717" s="443"/>
      <c r="G717" s="443"/>
      <c r="H717" s="443">
        <v>5.3</v>
      </c>
      <c r="I717" s="443">
        <v>4</v>
      </c>
      <c r="J717" s="431">
        <v>5.75</v>
      </c>
    </row>
    <row r="718" spans="1:10">
      <c r="A718" s="444">
        <v>39309</v>
      </c>
      <c r="B718" s="443"/>
      <c r="C718" s="443"/>
      <c r="D718" s="443"/>
      <c r="E718" s="443"/>
      <c r="F718" s="443"/>
      <c r="G718" s="443"/>
      <c r="H718" s="443">
        <v>5.3</v>
      </c>
      <c r="I718" s="443">
        <v>4</v>
      </c>
      <c r="J718" s="431">
        <v>5.75</v>
      </c>
    </row>
    <row r="719" spans="1:10">
      <c r="A719" s="444">
        <v>39308</v>
      </c>
      <c r="B719" s="443"/>
      <c r="C719" s="443"/>
      <c r="D719" s="443"/>
      <c r="E719" s="443"/>
      <c r="F719" s="443"/>
      <c r="G719" s="443"/>
      <c r="H719" s="443">
        <v>5.3</v>
      </c>
      <c r="I719" s="443">
        <v>4</v>
      </c>
      <c r="J719" s="431">
        <v>5.75</v>
      </c>
    </row>
    <row r="720" spans="1:10">
      <c r="A720" s="444">
        <v>39307</v>
      </c>
      <c r="B720" s="443"/>
      <c r="C720" s="443"/>
      <c r="D720" s="443"/>
      <c r="E720" s="443"/>
      <c r="F720" s="443"/>
      <c r="G720" s="443"/>
      <c r="H720" s="443">
        <v>5.3</v>
      </c>
      <c r="I720" s="443">
        <v>4</v>
      </c>
      <c r="J720" s="431">
        <v>5.75</v>
      </c>
    </row>
    <row r="721" spans="1:10">
      <c r="A721" s="444">
        <v>39304</v>
      </c>
      <c r="B721" s="443"/>
      <c r="C721" s="443"/>
      <c r="D721" s="443"/>
      <c r="E721" s="443"/>
      <c r="F721" s="443"/>
      <c r="G721" s="443"/>
      <c r="H721" s="443">
        <v>5.3</v>
      </c>
      <c r="I721" s="443">
        <v>4</v>
      </c>
      <c r="J721" s="431">
        <v>5.75</v>
      </c>
    </row>
    <row r="722" spans="1:10">
      <c r="A722" s="444">
        <v>39303</v>
      </c>
      <c r="B722" s="443"/>
      <c r="C722" s="443"/>
      <c r="D722" s="443"/>
      <c r="E722" s="443"/>
      <c r="F722" s="443"/>
      <c r="G722" s="443"/>
      <c r="H722" s="443">
        <v>5.3</v>
      </c>
      <c r="I722" s="443">
        <v>4</v>
      </c>
      <c r="J722" s="431">
        <v>5.75</v>
      </c>
    </row>
    <row r="723" spans="1:10">
      <c r="A723" s="444">
        <v>39302</v>
      </c>
      <c r="B723" s="443"/>
      <c r="C723" s="443"/>
      <c r="D723" s="443"/>
      <c r="E723" s="443"/>
      <c r="F723" s="443"/>
      <c r="G723" s="443"/>
      <c r="H723" s="443">
        <v>5.3</v>
      </c>
      <c r="I723" s="443">
        <v>4</v>
      </c>
      <c r="J723" s="431">
        <v>5.75</v>
      </c>
    </row>
    <row r="724" spans="1:10">
      <c r="A724" s="444">
        <v>39301</v>
      </c>
      <c r="B724" s="443"/>
      <c r="C724" s="443"/>
      <c r="D724" s="443"/>
      <c r="E724" s="443"/>
      <c r="F724" s="443"/>
      <c r="G724" s="443"/>
      <c r="H724" s="443">
        <v>5.3</v>
      </c>
      <c r="I724" s="443">
        <v>4</v>
      </c>
      <c r="J724" s="431">
        <v>5.75</v>
      </c>
    </row>
    <row r="725" spans="1:10">
      <c r="A725" s="444">
        <v>39300</v>
      </c>
      <c r="B725" s="443"/>
      <c r="C725" s="443"/>
      <c r="D725" s="443"/>
      <c r="E725" s="443"/>
      <c r="F725" s="443"/>
      <c r="G725" s="443"/>
      <c r="H725" s="443">
        <v>5.3</v>
      </c>
      <c r="I725" s="443">
        <v>4</v>
      </c>
      <c r="J725" s="431">
        <v>5.75</v>
      </c>
    </row>
    <row r="726" spans="1:10">
      <c r="A726" s="444">
        <v>39297</v>
      </c>
      <c r="B726" s="443"/>
      <c r="C726" s="443"/>
      <c r="D726" s="443"/>
      <c r="E726" s="443"/>
      <c r="F726" s="443"/>
      <c r="G726" s="443"/>
      <c r="H726" s="443">
        <v>5.3</v>
      </c>
      <c r="I726" s="443">
        <v>4</v>
      </c>
      <c r="J726" s="431">
        <v>5.75</v>
      </c>
    </row>
    <row r="727" spans="1:10">
      <c r="A727" s="444">
        <v>39296</v>
      </c>
      <c r="B727" s="443"/>
      <c r="C727" s="443"/>
      <c r="D727" s="443"/>
      <c r="E727" s="443"/>
      <c r="F727" s="443"/>
      <c r="G727" s="443"/>
      <c r="H727" s="443">
        <v>5.3</v>
      </c>
      <c r="I727" s="443">
        <v>4</v>
      </c>
      <c r="J727" s="431">
        <v>5.75</v>
      </c>
    </row>
    <row r="728" spans="1:10">
      <c r="A728" s="444">
        <v>39295</v>
      </c>
      <c r="B728" s="443"/>
      <c r="C728" s="443"/>
      <c r="D728" s="443"/>
      <c r="E728" s="443"/>
      <c r="F728" s="443"/>
      <c r="G728" s="443"/>
      <c r="H728" s="443">
        <v>5.3</v>
      </c>
      <c r="I728" s="443">
        <v>4</v>
      </c>
      <c r="J728" s="431">
        <v>5.75</v>
      </c>
    </row>
    <row r="729" spans="1:10">
      <c r="A729" s="444">
        <v>39294</v>
      </c>
      <c r="B729" s="443"/>
      <c r="C729" s="443"/>
      <c r="D729" s="443"/>
      <c r="E729" s="443"/>
      <c r="F729" s="443"/>
      <c r="G729" s="443"/>
      <c r="H729" s="443">
        <v>5.3</v>
      </c>
      <c r="I729" s="443">
        <v>4</v>
      </c>
      <c r="J729" s="431">
        <v>5.75</v>
      </c>
    </row>
    <row r="730" spans="1:10">
      <c r="A730" s="444">
        <v>39293</v>
      </c>
      <c r="B730" s="443"/>
      <c r="C730" s="443"/>
      <c r="D730" s="443"/>
      <c r="E730" s="443"/>
      <c r="F730" s="443"/>
      <c r="G730" s="443"/>
      <c r="H730" s="443">
        <v>5.3</v>
      </c>
      <c r="I730" s="443">
        <v>4</v>
      </c>
      <c r="J730" s="431">
        <v>5.75</v>
      </c>
    </row>
    <row r="731" spans="1:10">
      <c r="A731" s="444">
        <v>39290</v>
      </c>
      <c r="B731" s="443"/>
      <c r="C731" s="443"/>
      <c r="D731" s="443"/>
      <c r="E731" s="443"/>
      <c r="F731" s="443"/>
      <c r="G731" s="443"/>
      <c r="H731" s="443">
        <v>5.3</v>
      </c>
      <c r="I731" s="443">
        <v>4</v>
      </c>
      <c r="J731" s="431">
        <v>5.75</v>
      </c>
    </row>
    <row r="732" spans="1:10">
      <c r="A732" s="444">
        <v>39289</v>
      </c>
      <c r="B732" s="443"/>
      <c r="C732" s="443"/>
      <c r="D732" s="443"/>
      <c r="E732" s="443"/>
      <c r="F732" s="443"/>
      <c r="G732" s="443"/>
      <c r="H732" s="443">
        <v>5.3</v>
      </c>
      <c r="I732" s="443">
        <v>4</v>
      </c>
      <c r="J732" s="431">
        <v>5.75</v>
      </c>
    </row>
    <row r="733" spans="1:10">
      <c r="A733" s="444">
        <v>39288</v>
      </c>
      <c r="B733" s="443"/>
      <c r="C733" s="443"/>
      <c r="D733" s="443"/>
      <c r="E733" s="443"/>
      <c r="F733" s="443"/>
      <c r="G733" s="443"/>
      <c r="H733" s="443">
        <v>5.3</v>
      </c>
      <c r="I733" s="443">
        <v>4</v>
      </c>
      <c r="J733" s="431">
        <v>5.75</v>
      </c>
    </row>
    <row r="734" spans="1:10">
      <c r="A734" s="444">
        <v>39287</v>
      </c>
      <c r="B734" s="443"/>
      <c r="C734" s="443"/>
      <c r="D734" s="443"/>
      <c r="E734" s="443"/>
      <c r="F734" s="443"/>
      <c r="G734" s="443"/>
      <c r="H734" s="443">
        <v>5.3</v>
      </c>
      <c r="I734" s="443">
        <v>4</v>
      </c>
      <c r="J734" s="431">
        <v>5.75</v>
      </c>
    </row>
    <row r="735" spans="1:10">
      <c r="A735" s="444">
        <v>39286</v>
      </c>
      <c r="B735" s="443"/>
      <c r="C735" s="443"/>
      <c r="D735" s="443"/>
      <c r="E735" s="443"/>
      <c r="F735" s="443"/>
      <c r="G735" s="443"/>
      <c r="H735" s="443">
        <v>5.3</v>
      </c>
      <c r="I735" s="443">
        <v>4</v>
      </c>
      <c r="J735" s="431">
        <v>5.75</v>
      </c>
    </row>
    <row r="736" spans="1:10">
      <c r="A736" s="444">
        <v>39283</v>
      </c>
      <c r="B736" s="443"/>
      <c r="C736" s="443"/>
      <c r="D736" s="443"/>
      <c r="E736" s="443"/>
      <c r="F736" s="443"/>
      <c r="G736" s="443"/>
      <c r="H736" s="443">
        <v>5.3</v>
      </c>
      <c r="I736" s="443">
        <v>4</v>
      </c>
      <c r="J736" s="431">
        <v>5.75</v>
      </c>
    </row>
    <row r="737" spans="1:10">
      <c r="A737" s="444">
        <v>39282</v>
      </c>
      <c r="B737" s="443"/>
      <c r="C737" s="443"/>
      <c r="D737" s="443"/>
      <c r="E737" s="443"/>
      <c r="F737" s="443"/>
      <c r="G737" s="443"/>
      <c r="H737" s="443">
        <v>5.3</v>
      </c>
      <c r="I737" s="443">
        <v>4</v>
      </c>
      <c r="J737" s="431">
        <v>5.75</v>
      </c>
    </row>
    <row r="738" spans="1:10">
      <c r="A738" s="444">
        <v>39281</v>
      </c>
      <c r="B738" s="443"/>
      <c r="C738" s="443"/>
      <c r="D738" s="443"/>
      <c r="E738" s="443"/>
      <c r="F738" s="443"/>
      <c r="G738" s="443"/>
      <c r="H738" s="443">
        <v>5.3</v>
      </c>
      <c r="I738" s="443">
        <v>4</v>
      </c>
      <c r="J738" s="431">
        <v>5.75</v>
      </c>
    </row>
    <row r="739" spans="1:10">
      <c r="A739" s="444">
        <v>39280</v>
      </c>
      <c r="B739" s="443"/>
      <c r="C739" s="443"/>
      <c r="D739" s="443"/>
      <c r="E739" s="443"/>
      <c r="F739" s="443"/>
      <c r="G739" s="443"/>
      <c r="H739" s="443">
        <v>5.3</v>
      </c>
      <c r="I739" s="443">
        <v>4</v>
      </c>
      <c r="J739" s="431">
        <v>5.75</v>
      </c>
    </row>
    <row r="740" spans="1:10">
      <c r="A740" s="444">
        <v>39279</v>
      </c>
      <c r="B740" s="443"/>
      <c r="C740" s="443"/>
      <c r="D740" s="443"/>
      <c r="E740" s="443"/>
      <c r="F740" s="443"/>
      <c r="G740" s="443"/>
      <c r="H740" s="443">
        <v>5.3</v>
      </c>
      <c r="I740" s="443">
        <v>4</v>
      </c>
      <c r="J740" s="431">
        <v>5.75</v>
      </c>
    </row>
    <row r="741" spans="1:10">
      <c r="A741" s="444">
        <v>39276</v>
      </c>
      <c r="B741" s="443"/>
      <c r="C741" s="443"/>
      <c r="D741" s="443"/>
      <c r="E741" s="443"/>
      <c r="F741" s="443"/>
      <c r="G741" s="443"/>
      <c r="H741" s="443">
        <v>5.3</v>
      </c>
      <c r="I741" s="443">
        <v>4</v>
      </c>
      <c r="J741" s="431">
        <v>5.5</v>
      </c>
    </row>
    <row r="742" spans="1:10">
      <c r="A742" s="444">
        <v>39275</v>
      </c>
      <c r="B742" s="443"/>
      <c r="C742" s="443"/>
      <c r="D742" s="443"/>
      <c r="E742" s="443"/>
      <c r="F742" s="443"/>
      <c r="G742" s="443"/>
      <c r="H742" s="443">
        <v>5.3</v>
      </c>
      <c r="I742" s="443">
        <v>4</v>
      </c>
      <c r="J742" s="431">
        <v>5.5</v>
      </c>
    </row>
    <row r="743" spans="1:10">
      <c r="A743" s="444">
        <v>39274</v>
      </c>
      <c r="B743" s="443"/>
      <c r="C743" s="443"/>
      <c r="D743" s="443"/>
      <c r="E743" s="443"/>
      <c r="F743" s="443"/>
      <c r="G743" s="443"/>
      <c r="H743" s="443">
        <v>5.3</v>
      </c>
      <c r="I743" s="443">
        <v>4</v>
      </c>
      <c r="J743" s="431">
        <v>5.5</v>
      </c>
    </row>
    <row r="744" spans="1:10">
      <c r="A744" s="444">
        <v>39273</v>
      </c>
      <c r="B744" s="443"/>
      <c r="C744" s="443"/>
      <c r="D744" s="443"/>
      <c r="E744" s="443"/>
      <c r="F744" s="443"/>
      <c r="G744" s="443"/>
      <c r="H744" s="443">
        <v>5.3</v>
      </c>
      <c r="I744" s="443">
        <v>4</v>
      </c>
      <c r="J744" s="431">
        <v>5.5</v>
      </c>
    </row>
    <row r="745" spans="1:10">
      <c r="A745" s="444">
        <v>39272</v>
      </c>
      <c r="B745" s="443"/>
      <c r="C745" s="443"/>
      <c r="D745" s="443"/>
      <c r="E745" s="443"/>
      <c r="F745" s="443"/>
      <c r="G745" s="443"/>
      <c r="H745" s="443">
        <v>5.3</v>
      </c>
      <c r="I745" s="443">
        <v>4</v>
      </c>
      <c r="J745" s="431">
        <v>5.5</v>
      </c>
    </row>
    <row r="746" spans="1:10">
      <c r="A746" s="444">
        <v>39269</v>
      </c>
      <c r="B746" s="443"/>
      <c r="C746" s="443"/>
      <c r="D746" s="443"/>
      <c r="E746" s="443"/>
      <c r="F746" s="443"/>
      <c r="G746" s="443"/>
      <c r="H746" s="443">
        <v>5.3</v>
      </c>
      <c r="I746" s="443">
        <v>4</v>
      </c>
      <c r="J746" s="431">
        <v>5.5</v>
      </c>
    </row>
    <row r="747" spans="1:10">
      <c r="A747" s="444">
        <v>39268</v>
      </c>
      <c r="B747" s="443"/>
      <c r="C747" s="443"/>
      <c r="D747" s="443"/>
      <c r="E747" s="443"/>
      <c r="F747" s="443"/>
      <c r="G747" s="443"/>
      <c r="H747" s="443">
        <v>5.3</v>
      </c>
      <c r="I747" s="443">
        <v>4</v>
      </c>
      <c r="J747" s="431">
        <v>5.5</v>
      </c>
    </row>
    <row r="748" spans="1:10">
      <c r="A748" s="444">
        <v>39267</v>
      </c>
      <c r="B748" s="443"/>
      <c r="C748" s="443"/>
      <c r="D748" s="443"/>
      <c r="E748" s="443"/>
      <c r="F748" s="443"/>
      <c r="G748" s="443"/>
      <c r="H748" s="443">
        <v>5.3</v>
      </c>
      <c r="I748" s="443">
        <v>4</v>
      </c>
      <c r="J748" s="431">
        <v>5.5</v>
      </c>
    </row>
    <row r="749" spans="1:10">
      <c r="A749" s="444">
        <v>39266</v>
      </c>
      <c r="B749" s="443"/>
      <c r="C749" s="443"/>
      <c r="D749" s="443"/>
      <c r="E749" s="443"/>
      <c r="F749" s="443"/>
      <c r="G749" s="443"/>
      <c r="H749" s="443">
        <v>5.3</v>
      </c>
      <c r="I749" s="443">
        <v>4</v>
      </c>
      <c r="J749" s="431">
        <v>5.5</v>
      </c>
    </row>
    <row r="750" spans="1:10">
      <c r="A750" s="444">
        <v>39265</v>
      </c>
      <c r="B750" s="443"/>
      <c r="C750" s="443"/>
      <c r="D750" s="443"/>
      <c r="E750" s="443"/>
      <c r="F750" s="443"/>
      <c r="G750" s="443"/>
      <c r="H750" s="443">
        <v>5.3</v>
      </c>
      <c r="I750" s="443">
        <v>4</v>
      </c>
      <c r="J750" s="431">
        <v>5.5</v>
      </c>
    </row>
    <row r="751" spans="1:10">
      <c r="A751" s="444">
        <v>39262</v>
      </c>
      <c r="B751" s="443"/>
      <c r="C751" s="443"/>
      <c r="D751" s="443"/>
      <c r="E751" s="443"/>
      <c r="F751" s="443"/>
      <c r="G751" s="443"/>
      <c r="H751" s="443">
        <v>5.3</v>
      </c>
      <c r="I751" s="443">
        <v>4</v>
      </c>
      <c r="J751" s="431">
        <v>5.5</v>
      </c>
    </row>
    <row r="752" spans="1:10">
      <c r="A752" s="444">
        <v>39261</v>
      </c>
      <c r="B752" s="443"/>
      <c r="C752" s="443"/>
      <c r="D752" s="443"/>
      <c r="E752" s="443"/>
      <c r="F752" s="443"/>
      <c r="G752" s="443"/>
      <c r="H752" s="443">
        <v>5.3</v>
      </c>
      <c r="I752" s="443">
        <v>4</v>
      </c>
      <c r="J752" s="431">
        <v>5.5</v>
      </c>
    </row>
    <row r="753" spans="1:10">
      <c r="A753" s="444">
        <v>39260</v>
      </c>
      <c r="B753" s="443"/>
      <c r="C753" s="443"/>
      <c r="D753" s="443"/>
      <c r="E753" s="443"/>
      <c r="F753" s="443"/>
      <c r="G753" s="443"/>
      <c r="H753" s="443">
        <v>5.3</v>
      </c>
      <c r="I753" s="443">
        <v>4</v>
      </c>
      <c r="J753" s="431">
        <v>5.5</v>
      </c>
    </row>
    <row r="754" spans="1:10">
      <c r="A754" s="444">
        <v>39259</v>
      </c>
      <c r="B754" s="443"/>
      <c r="C754" s="443"/>
      <c r="D754" s="443"/>
      <c r="E754" s="443"/>
      <c r="F754" s="443"/>
      <c r="G754" s="443"/>
      <c r="H754" s="443">
        <v>5.3</v>
      </c>
      <c r="I754" s="443">
        <v>4</v>
      </c>
      <c r="J754" s="431">
        <v>5.5</v>
      </c>
    </row>
    <row r="755" spans="1:10">
      <c r="A755" s="444">
        <v>39258</v>
      </c>
      <c r="B755" s="443"/>
      <c r="C755" s="443"/>
      <c r="D755" s="443"/>
      <c r="E755" s="443"/>
      <c r="F755" s="443"/>
      <c r="G755" s="443"/>
      <c r="H755" s="443">
        <v>5.3</v>
      </c>
      <c r="I755" s="443">
        <v>4</v>
      </c>
      <c r="J755" s="431">
        <v>5.5</v>
      </c>
    </row>
    <row r="756" spans="1:10">
      <c r="A756" s="444">
        <v>39255</v>
      </c>
      <c r="B756" s="443"/>
      <c r="C756" s="443"/>
      <c r="D756" s="443"/>
      <c r="E756" s="443"/>
      <c r="F756" s="443"/>
      <c r="G756" s="443"/>
      <c r="H756" s="443">
        <v>5.3</v>
      </c>
      <c r="I756" s="443">
        <v>4</v>
      </c>
      <c r="J756" s="431">
        <v>5.5</v>
      </c>
    </row>
    <row r="757" spans="1:10">
      <c r="A757" s="444">
        <v>39254</v>
      </c>
      <c r="B757" s="443"/>
      <c r="C757" s="443"/>
      <c r="D757" s="443"/>
      <c r="E757" s="443"/>
      <c r="F757" s="443"/>
      <c r="G757" s="443"/>
      <c r="H757" s="443">
        <v>5.3</v>
      </c>
      <c r="I757" s="443">
        <v>4</v>
      </c>
      <c r="J757" s="431">
        <v>5.5</v>
      </c>
    </row>
    <row r="758" spans="1:10">
      <c r="A758" s="444">
        <v>39253</v>
      </c>
      <c r="B758" s="443"/>
      <c r="C758" s="443"/>
      <c r="D758" s="443"/>
      <c r="E758" s="443"/>
      <c r="F758" s="443"/>
      <c r="G758" s="443"/>
      <c r="H758" s="443">
        <v>5.3</v>
      </c>
      <c r="I758" s="443">
        <v>4</v>
      </c>
      <c r="J758" s="431">
        <v>5.5</v>
      </c>
    </row>
    <row r="759" spans="1:10">
      <c r="A759" s="444">
        <v>39252</v>
      </c>
      <c r="B759" s="443"/>
      <c r="C759" s="443"/>
      <c r="D759" s="443"/>
      <c r="E759" s="443"/>
      <c r="F759" s="443"/>
      <c r="G759" s="443"/>
      <c r="H759" s="443">
        <v>5.3</v>
      </c>
      <c r="I759" s="443">
        <v>4</v>
      </c>
      <c r="J759" s="431">
        <v>5.5</v>
      </c>
    </row>
    <row r="760" spans="1:10">
      <c r="A760" s="444">
        <v>39251</v>
      </c>
      <c r="B760" s="443"/>
      <c r="C760" s="443"/>
      <c r="D760" s="443"/>
      <c r="E760" s="443"/>
      <c r="F760" s="443"/>
      <c r="G760" s="443"/>
      <c r="H760" s="443">
        <v>5.3</v>
      </c>
      <c r="I760" s="443">
        <v>4</v>
      </c>
      <c r="J760" s="431">
        <v>5.5</v>
      </c>
    </row>
    <row r="761" spans="1:10">
      <c r="A761" s="444">
        <v>39248</v>
      </c>
      <c r="B761" s="443"/>
      <c r="C761" s="443"/>
      <c r="D761" s="443"/>
      <c r="E761" s="443"/>
      <c r="F761" s="443"/>
      <c r="G761" s="443"/>
      <c r="H761" s="443">
        <v>5.3</v>
      </c>
      <c r="I761" s="443">
        <v>4</v>
      </c>
      <c r="J761" s="431">
        <v>5.5</v>
      </c>
    </row>
    <row r="762" spans="1:10">
      <c r="A762" s="444">
        <v>39247</v>
      </c>
      <c r="B762" s="443"/>
      <c r="C762" s="443"/>
      <c r="D762" s="443"/>
      <c r="E762" s="443"/>
      <c r="F762" s="443"/>
      <c r="G762" s="443"/>
      <c r="H762" s="443">
        <v>5.3</v>
      </c>
      <c r="I762" s="443">
        <v>4</v>
      </c>
      <c r="J762" s="431">
        <v>5.5</v>
      </c>
    </row>
    <row r="763" spans="1:10">
      <c r="A763" s="444">
        <v>39246</v>
      </c>
      <c r="B763" s="443"/>
      <c r="C763" s="443"/>
      <c r="D763" s="443"/>
      <c r="E763" s="443"/>
      <c r="F763" s="443"/>
      <c r="G763" s="443"/>
      <c r="H763" s="443">
        <v>5.3</v>
      </c>
      <c r="I763" s="443">
        <v>4</v>
      </c>
      <c r="J763" s="431">
        <v>5.5</v>
      </c>
    </row>
    <row r="764" spans="1:10">
      <c r="A764" s="444">
        <v>39245</v>
      </c>
      <c r="B764" s="443"/>
      <c r="C764" s="443"/>
      <c r="D764" s="443"/>
      <c r="E764" s="443"/>
      <c r="F764" s="443"/>
      <c r="G764" s="443"/>
      <c r="H764" s="443">
        <v>5.3</v>
      </c>
      <c r="I764" s="443">
        <v>4</v>
      </c>
      <c r="J764" s="431">
        <v>5.5</v>
      </c>
    </row>
    <row r="765" spans="1:10">
      <c r="A765" s="444">
        <v>39244</v>
      </c>
      <c r="B765" s="443"/>
      <c r="C765" s="443"/>
      <c r="D765" s="443"/>
      <c r="E765" s="443"/>
      <c r="F765" s="443"/>
      <c r="G765" s="443"/>
      <c r="H765" s="443">
        <v>5.3</v>
      </c>
      <c r="I765" s="443">
        <v>4</v>
      </c>
      <c r="J765" s="431"/>
    </row>
    <row r="766" spans="1:10">
      <c r="A766" s="444">
        <v>39241</v>
      </c>
      <c r="B766" s="443"/>
      <c r="C766" s="443"/>
      <c r="D766" s="443"/>
      <c r="E766" s="443"/>
      <c r="F766" s="443"/>
      <c r="G766" s="443"/>
      <c r="H766" s="443">
        <v>5.3</v>
      </c>
      <c r="I766" s="443">
        <v>4</v>
      </c>
      <c r="J766" s="431"/>
    </row>
    <row r="767" spans="1:10">
      <c r="A767" s="444">
        <v>39240</v>
      </c>
      <c r="B767" s="443"/>
      <c r="C767" s="443"/>
      <c r="D767" s="443"/>
      <c r="E767" s="443"/>
      <c r="F767" s="443"/>
      <c r="G767" s="443"/>
      <c r="H767" s="443">
        <v>5.3</v>
      </c>
      <c r="I767" s="443">
        <v>4</v>
      </c>
      <c r="J767" s="431"/>
    </row>
    <row r="768" spans="1:10">
      <c r="A768" s="444">
        <v>39239</v>
      </c>
      <c r="B768" s="443"/>
      <c r="C768" s="443"/>
      <c r="D768" s="443"/>
      <c r="E768" s="443"/>
      <c r="F768" s="443"/>
      <c r="G768" s="443"/>
      <c r="H768" s="443">
        <v>5.3</v>
      </c>
      <c r="I768" s="443">
        <v>4</v>
      </c>
      <c r="J768" s="431"/>
    </row>
    <row r="769" spans="1:10">
      <c r="A769" s="444">
        <v>39238</v>
      </c>
      <c r="B769" s="443"/>
      <c r="C769" s="443"/>
      <c r="D769" s="443"/>
      <c r="E769" s="443"/>
      <c r="F769" s="443"/>
      <c r="G769" s="443"/>
      <c r="H769" s="443">
        <v>5.3</v>
      </c>
      <c r="I769" s="443">
        <v>4</v>
      </c>
      <c r="J769" s="431"/>
    </row>
    <row r="770" spans="1:10">
      <c r="A770" s="444">
        <v>39237</v>
      </c>
      <c r="B770" s="443"/>
      <c r="C770" s="443"/>
      <c r="D770" s="443"/>
      <c r="E770" s="443"/>
      <c r="F770" s="443"/>
      <c r="G770" s="443"/>
      <c r="H770" s="443">
        <v>5.3</v>
      </c>
      <c r="I770" s="443">
        <v>3.8</v>
      </c>
      <c r="J770" s="431"/>
    </row>
    <row r="771" spans="1:10">
      <c r="A771" s="444">
        <v>39234</v>
      </c>
      <c r="B771" s="443"/>
      <c r="C771" s="443"/>
      <c r="D771" s="443"/>
      <c r="E771" s="443"/>
      <c r="F771" s="443"/>
      <c r="G771" s="443"/>
      <c r="H771" s="443">
        <v>5.3</v>
      </c>
      <c r="I771" s="443">
        <v>3.8</v>
      </c>
      <c r="J771" s="431"/>
    </row>
  </sheetData>
  <mergeCells count="5">
    <mergeCell ref="A1:J1"/>
    <mergeCell ref="A2:J2"/>
    <mergeCell ref="A3:J3"/>
    <mergeCell ref="A4:J4"/>
    <mergeCell ref="A5:J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sheetPr>
    <tabColor indexed="62"/>
  </sheetPr>
  <dimension ref="A1:Q21"/>
  <sheetViews>
    <sheetView showGridLines="0" topLeftCell="A13" zoomScaleNormal="100" workbookViewId="0">
      <selection activeCell="B10" sqref="B10"/>
    </sheetView>
  </sheetViews>
  <sheetFormatPr defaultRowHeight="12.75"/>
  <cols>
    <col min="1" max="1" width="7.85546875" style="212" bestFit="1" customWidth="1"/>
    <col min="2" max="2" width="33.140625" style="83" bestFit="1" customWidth="1"/>
    <col min="3" max="3" width="22.42578125" style="83" bestFit="1" customWidth="1"/>
    <col min="4" max="4" width="33.5703125" style="194" bestFit="1" customWidth="1"/>
    <col min="5" max="5" width="35.42578125" style="194" bestFit="1" customWidth="1"/>
    <col min="6" max="15" width="10.7109375" style="194" customWidth="1"/>
    <col min="16" max="16384" width="9.140625" style="194"/>
  </cols>
  <sheetData>
    <row r="1" spans="1:17" ht="60" customHeight="1">
      <c r="A1" s="754" t="s">
        <v>504</v>
      </c>
      <c r="B1" s="754"/>
      <c r="C1" s="754"/>
      <c r="D1" s="754"/>
      <c r="E1" s="754"/>
      <c r="F1" s="754"/>
      <c r="I1" s="313"/>
      <c r="J1" s="313"/>
      <c r="K1" s="313"/>
    </row>
    <row r="2" spans="1:17" ht="60" customHeight="1">
      <c r="A2" s="791" t="s">
        <v>506</v>
      </c>
      <c r="B2" s="791"/>
      <c r="C2" s="791"/>
      <c r="D2" s="791"/>
      <c r="E2" s="791"/>
      <c r="F2" s="791"/>
    </row>
    <row r="3" spans="1:17" ht="9.9499999999999993" customHeight="1">
      <c r="A3" s="813"/>
      <c r="B3" s="813"/>
      <c r="C3" s="813"/>
      <c r="D3" s="813"/>
      <c r="E3" s="813"/>
      <c r="F3" s="813"/>
    </row>
    <row r="4" spans="1:17" ht="60" customHeight="1">
      <c r="A4" s="754" t="s">
        <v>507</v>
      </c>
      <c r="B4" s="754"/>
      <c r="C4" s="754"/>
      <c r="D4" s="754"/>
      <c r="E4" s="754"/>
      <c r="F4" s="754"/>
      <c r="I4" s="313"/>
      <c r="J4" s="313"/>
      <c r="K4" s="313"/>
    </row>
    <row r="5" spans="1:17" ht="60" customHeight="1">
      <c r="A5" s="793" t="s">
        <v>509</v>
      </c>
      <c r="B5" s="793"/>
      <c r="C5" s="793"/>
      <c r="D5" s="793"/>
      <c r="E5" s="793"/>
      <c r="F5" s="793"/>
    </row>
    <row r="6" spans="1:17" ht="12.75" customHeight="1">
      <c r="A6" s="405" t="s">
        <v>740</v>
      </c>
      <c r="B6" s="404" t="s">
        <v>741</v>
      </c>
      <c r="C6" s="203"/>
    </row>
    <row r="7" spans="1:17" ht="15">
      <c r="A7" s="205"/>
      <c r="B7" s="194"/>
      <c r="C7" s="194"/>
    </row>
    <row r="8" spans="1:17">
      <c r="A8" s="412"/>
      <c r="B8" s="412" t="s">
        <v>510</v>
      </c>
      <c r="C8" s="412" t="s">
        <v>511</v>
      </c>
      <c r="D8" s="412" t="s">
        <v>512</v>
      </c>
      <c r="E8" s="412" t="s">
        <v>513</v>
      </c>
    </row>
    <row r="9" spans="1:17">
      <c r="A9" s="412"/>
      <c r="B9" s="412" t="s">
        <v>514</v>
      </c>
      <c r="C9" s="412" t="s">
        <v>515</v>
      </c>
      <c r="D9" s="412" t="s">
        <v>516</v>
      </c>
      <c r="E9" s="412" t="s">
        <v>517</v>
      </c>
    </row>
    <row r="10" spans="1:17">
      <c r="A10" s="697">
        <v>37257</v>
      </c>
      <c r="B10" s="698">
        <v>3.8</v>
      </c>
      <c r="C10" s="699">
        <v>3.1</v>
      </c>
      <c r="D10" s="700"/>
      <c r="E10" s="700"/>
      <c r="I10" s="329"/>
      <c r="J10" s="329"/>
    </row>
    <row r="11" spans="1:17">
      <c r="A11" s="697">
        <v>37622</v>
      </c>
      <c r="B11" s="698">
        <v>3.1</v>
      </c>
      <c r="C11" s="699">
        <v>2.8</v>
      </c>
      <c r="D11" s="700"/>
      <c r="E11" s="700"/>
      <c r="I11" s="329"/>
      <c r="J11" s="329"/>
      <c r="M11" s="331"/>
      <c r="N11" s="331"/>
      <c r="O11" s="331"/>
      <c r="P11" s="331"/>
      <c r="Q11" s="331"/>
    </row>
    <row r="12" spans="1:17">
      <c r="A12" s="697">
        <v>37987</v>
      </c>
      <c r="B12" s="698">
        <v>2.9</v>
      </c>
      <c r="C12" s="699">
        <v>5.6</v>
      </c>
      <c r="D12" s="700"/>
      <c r="E12" s="700"/>
      <c r="I12" s="329"/>
      <c r="J12" s="329"/>
    </row>
    <row r="13" spans="1:17">
      <c r="A13" s="697">
        <v>38353</v>
      </c>
      <c r="B13" s="698">
        <v>3.6</v>
      </c>
      <c r="C13" s="699">
        <v>4</v>
      </c>
      <c r="D13" s="700"/>
      <c r="E13" s="700"/>
      <c r="I13" s="329"/>
      <c r="J13" s="329"/>
    </row>
    <row r="14" spans="1:17">
      <c r="A14" s="697">
        <v>38718</v>
      </c>
      <c r="B14" s="698">
        <v>4.3</v>
      </c>
      <c r="C14" s="699">
        <v>4.8</v>
      </c>
      <c r="D14" s="700"/>
      <c r="E14" s="700"/>
      <c r="I14" s="329"/>
      <c r="J14" s="329"/>
    </row>
    <row r="15" spans="1:17">
      <c r="A15" s="697">
        <v>39083</v>
      </c>
      <c r="B15" s="698">
        <v>5.0999999999999996</v>
      </c>
      <c r="C15" s="699">
        <v>5.4</v>
      </c>
      <c r="D15" s="700"/>
      <c r="E15" s="700"/>
      <c r="I15" s="329"/>
      <c r="J15" s="329"/>
      <c r="K15" s="329"/>
    </row>
    <row r="16" spans="1:17">
      <c r="A16" s="697">
        <v>39448</v>
      </c>
      <c r="B16" s="698">
        <v>2.7</v>
      </c>
      <c r="C16" s="699">
        <v>1.3</v>
      </c>
      <c r="D16" s="699"/>
      <c r="E16" s="701"/>
      <c r="J16" s="329"/>
    </row>
    <row r="17" spans="1:5">
      <c r="A17" s="697">
        <v>39814</v>
      </c>
      <c r="B17" s="469">
        <v>5.5</v>
      </c>
      <c r="C17" s="469">
        <v>0</v>
      </c>
      <c r="D17" s="469">
        <v>0</v>
      </c>
      <c r="E17" s="700"/>
    </row>
    <row r="18" spans="1:5">
      <c r="A18" s="697">
        <v>40179</v>
      </c>
      <c r="B18" s="700"/>
      <c r="C18" s="700"/>
      <c r="D18" s="702">
        <v>5</v>
      </c>
      <c r="E18" s="703">
        <v>2.75</v>
      </c>
    </row>
    <row r="19" spans="1:5">
      <c r="A19" s="697">
        <v>40544</v>
      </c>
      <c r="B19" s="700"/>
      <c r="C19" s="700"/>
      <c r="D19" s="704">
        <v>4.25</v>
      </c>
      <c r="E19" s="703">
        <v>2.5</v>
      </c>
    </row>
    <row r="20" spans="1:5">
      <c r="A20" s="697">
        <v>40909</v>
      </c>
      <c r="B20" s="700"/>
      <c r="C20" s="700"/>
      <c r="D20" s="704">
        <v>3</v>
      </c>
      <c r="E20" s="703">
        <v>2</v>
      </c>
    </row>
    <row r="21" spans="1:5">
      <c r="A21" s="697">
        <v>41275</v>
      </c>
      <c r="B21" s="700"/>
      <c r="C21" s="700"/>
      <c r="D21" s="703">
        <v>2.5</v>
      </c>
      <c r="E21" s="703">
        <v>1.75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sheetPr>
    <tabColor indexed="62"/>
  </sheetPr>
  <dimension ref="A1:W76"/>
  <sheetViews>
    <sheetView showGridLines="0" topLeftCell="A7" zoomScaleNormal="100" workbookViewId="0">
      <selection activeCell="B10" sqref="B10"/>
    </sheetView>
  </sheetViews>
  <sheetFormatPr defaultRowHeight="12.75"/>
  <cols>
    <col min="1" max="1" width="7.85546875" style="212" bestFit="1" customWidth="1"/>
    <col min="2" max="2" width="27.5703125" style="83" bestFit="1" customWidth="1"/>
    <col min="3" max="3" width="9.85546875" style="83" bestFit="1" customWidth="1"/>
    <col min="4" max="4" width="20.140625" style="194" bestFit="1" customWidth="1"/>
    <col min="5" max="5" width="9.85546875" style="194" bestFit="1" customWidth="1"/>
    <col min="6" max="6" width="35.42578125" style="194" bestFit="1" customWidth="1"/>
    <col min="7" max="7" width="9.85546875" style="194" bestFit="1" customWidth="1"/>
    <col min="8" max="17" width="10.7109375" style="194" customWidth="1"/>
    <col min="18" max="256" width="9.140625" style="194"/>
    <col min="257" max="257" width="21.28515625" style="194" customWidth="1"/>
    <col min="258" max="258" width="29" style="194" bestFit="1" customWidth="1"/>
    <col min="259" max="259" width="21.28515625" style="194" customWidth="1"/>
    <col min="260" max="260" width="29.5703125" style="194" customWidth="1"/>
    <col min="261" max="261" width="9.140625" style="194" customWidth="1"/>
    <col min="262" max="262" width="37.140625" style="194" bestFit="1" customWidth="1"/>
    <col min="263" max="512" width="9.140625" style="194"/>
    <col min="513" max="513" width="21.28515625" style="194" customWidth="1"/>
    <col min="514" max="514" width="29" style="194" bestFit="1" customWidth="1"/>
    <col min="515" max="515" width="21.28515625" style="194" customWidth="1"/>
    <col min="516" max="516" width="29.5703125" style="194" customWidth="1"/>
    <col min="517" max="517" width="9.140625" style="194" customWidth="1"/>
    <col min="518" max="518" width="37.140625" style="194" bestFit="1" customWidth="1"/>
    <col min="519" max="768" width="9.140625" style="194"/>
    <col min="769" max="769" width="21.28515625" style="194" customWidth="1"/>
    <col min="770" max="770" width="29" style="194" bestFit="1" customWidth="1"/>
    <col min="771" max="771" width="21.28515625" style="194" customWidth="1"/>
    <col min="772" max="772" width="29.5703125" style="194" customWidth="1"/>
    <col min="773" max="773" width="9.140625" style="194" customWidth="1"/>
    <col min="774" max="774" width="37.140625" style="194" bestFit="1" customWidth="1"/>
    <col min="775" max="1024" width="9.140625" style="194"/>
    <col min="1025" max="1025" width="21.28515625" style="194" customWidth="1"/>
    <col min="1026" max="1026" width="29" style="194" bestFit="1" customWidth="1"/>
    <col min="1027" max="1027" width="21.28515625" style="194" customWidth="1"/>
    <col min="1028" max="1028" width="29.5703125" style="194" customWidth="1"/>
    <col min="1029" max="1029" width="9.140625" style="194" customWidth="1"/>
    <col min="1030" max="1030" width="37.140625" style="194" bestFit="1" customWidth="1"/>
    <col min="1031" max="1280" width="9.140625" style="194"/>
    <col min="1281" max="1281" width="21.28515625" style="194" customWidth="1"/>
    <col min="1282" max="1282" width="29" style="194" bestFit="1" customWidth="1"/>
    <col min="1283" max="1283" width="21.28515625" style="194" customWidth="1"/>
    <col min="1284" max="1284" width="29.5703125" style="194" customWidth="1"/>
    <col min="1285" max="1285" width="9.140625" style="194" customWidth="1"/>
    <col min="1286" max="1286" width="37.140625" style="194" bestFit="1" customWidth="1"/>
    <col min="1287" max="1536" width="9.140625" style="194"/>
    <col min="1537" max="1537" width="21.28515625" style="194" customWidth="1"/>
    <col min="1538" max="1538" width="29" style="194" bestFit="1" customWidth="1"/>
    <col min="1539" max="1539" width="21.28515625" style="194" customWidth="1"/>
    <col min="1540" max="1540" width="29.5703125" style="194" customWidth="1"/>
    <col min="1541" max="1541" width="9.140625" style="194" customWidth="1"/>
    <col min="1542" max="1542" width="37.140625" style="194" bestFit="1" customWidth="1"/>
    <col min="1543" max="1792" width="9.140625" style="194"/>
    <col min="1793" max="1793" width="21.28515625" style="194" customWidth="1"/>
    <col min="1794" max="1794" width="29" style="194" bestFit="1" customWidth="1"/>
    <col min="1795" max="1795" width="21.28515625" style="194" customWidth="1"/>
    <col min="1796" max="1796" width="29.5703125" style="194" customWidth="1"/>
    <col min="1797" max="1797" width="9.140625" style="194" customWidth="1"/>
    <col min="1798" max="1798" width="37.140625" style="194" bestFit="1" customWidth="1"/>
    <col min="1799" max="2048" width="9.140625" style="194"/>
    <col min="2049" max="2049" width="21.28515625" style="194" customWidth="1"/>
    <col min="2050" max="2050" width="29" style="194" bestFit="1" customWidth="1"/>
    <col min="2051" max="2051" width="21.28515625" style="194" customWidth="1"/>
    <col min="2052" max="2052" width="29.5703125" style="194" customWidth="1"/>
    <col min="2053" max="2053" width="9.140625" style="194" customWidth="1"/>
    <col min="2054" max="2054" width="37.140625" style="194" bestFit="1" customWidth="1"/>
    <col min="2055" max="2304" width="9.140625" style="194"/>
    <col min="2305" max="2305" width="21.28515625" style="194" customWidth="1"/>
    <col min="2306" max="2306" width="29" style="194" bestFit="1" customWidth="1"/>
    <col min="2307" max="2307" width="21.28515625" style="194" customWidth="1"/>
    <col min="2308" max="2308" width="29.5703125" style="194" customWidth="1"/>
    <col min="2309" max="2309" width="9.140625" style="194" customWidth="1"/>
    <col min="2310" max="2310" width="37.140625" style="194" bestFit="1" customWidth="1"/>
    <col min="2311" max="2560" width="9.140625" style="194"/>
    <col min="2561" max="2561" width="21.28515625" style="194" customWidth="1"/>
    <col min="2562" max="2562" width="29" style="194" bestFit="1" customWidth="1"/>
    <col min="2563" max="2563" width="21.28515625" style="194" customWidth="1"/>
    <col min="2564" max="2564" width="29.5703125" style="194" customWidth="1"/>
    <col min="2565" max="2565" width="9.140625" style="194" customWidth="1"/>
    <col min="2566" max="2566" width="37.140625" style="194" bestFit="1" customWidth="1"/>
    <col min="2567" max="2816" width="9.140625" style="194"/>
    <col min="2817" max="2817" width="21.28515625" style="194" customWidth="1"/>
    <col min="2818" max="2818" width="29" style="194" bestFit="1" customWidth="1"/>
    <col min="2819" max="2819" width="21.28515625" style="194" customWidth="1"/>
    <col min="2820" max="2820" width="29.5703125" style="194" customWidth="1"/>
    <col min="2821" max="2821" width="9.140625" style="194" customWidth="1"/>
    <col min="2822" max="2822" width="37.140625" style="194" bestFit="1" customWidth="1"/>
    <col min="2823" max="3072" width="9.140625" style="194"/>
    <col min="3073" max="3073" width="21.28515625" style="194" customWidth="1"/>
    <col min="3074" max="3074" width="29" style="194" bestFit="1" customWidth="1"/>
    <col min="3075" max="3075" width="21.28515625" style="194" customWidth="1"/>
    <col min="3076" max="3076" width="29.5703125" style="194" customWidth="1"/>
    <col min="3077" max="3077" width="9.140625" style="194" customWidth="1"/>
    <col min="3078" max="3078" width="37.140625" style="194" bestFit="1" customWidth="1"/>
    <col min="3079" max="3328" width="9.140625" style="194"/>
    <col min="3329" max="3329" width="21.28515625" style="194" customWidth="1"/>
    <col min="3330" max="3330" width="29" style="194" bestFit="1" customWidth="1"/>
    <col min="3331" max="3331" width="21.28515625" style="194" customWidth="1"/>
    <col min="3332" max="3332" width="29.5703125" style="194" customWidth="1"/>
    <col min="3333" max="3333" width="9.140625" style="194" customWidth="1"/>
    <col min="3334" max="3334" width="37.140625" style="194" bestFit="1" customWidth="1"/>
    <col min="3335" max="3584" width="9.140625" style="194"/>
    <col min="3585" max="3585" width="21.28515625" style="194" customWidth="1"/>
    <col min="3586" max="3586" width="29" style="194" bestFit="1" customWidth="1"/>
    <col min="3587" max="3587" width="21.28515625" style="194" customWidth="1"/>
    <col min="3588" max="3588" width="29.5703125" style="194" customWidth="1"/>
    <col min="3589" max="3589" width="9.140625" style="194" customWidth="1"/>
    <col min="3590" max="3590" width="37.140625" style="194" bestFit="1" customWidth="1"/>
    <col min="3591" max="3840" width="9.140625" style="194"/>
    <col min="3841" max="3841" width="21.28515625" style="194" customWidth="1"/>
    <col min="3842" max="3842" width="29" style="194" bestFit="1" customWidth="1"/>
    <col min="3843" max="3843" width="21.28515625" style="194" customWidth="1"/>
    <col min="3844" max="3844" width="29.5703125" style="194" customWidth="1"/>
    <col min="3845" max="3845" width="9.140625" style="194" customWidth="1"/>
    <col min="3846" max="3846" width="37.140625" style="194" bestFit="1" customWidth="1"/>
    <col min="3847" max="4096" width="9.140625" style="194"/>
    <col min="4097" max="4097" width="21.28515625" style="194" customWidth="1"/>
    <col min="4098" max="4098" width="29" style="194" bestFit="1" customWidth="1"/>
    <col min="4099" max="4099" width="21.28515625" style="194" customWidth="1"/>
    <col min="4100" max="4100" width="29.5703125" style="194" customWidth="1"/>
    <col min="4101" max="4101" width="9.140625" style="194" customWidth="1"/>
    <col min="4102" max="4102" width="37.140625" style="194" bestFit="1" customWidth="1"/>
    <col min="4103" max="4352" width="9.140625" style="194"/>
    <col min="4353" max="4353" width="21.28515625" style="194" customWidth="1"/>
    <col min="4354" max="4354" width="29" style="194" bestFit="1" customWidth="1"/>
    <col min="4355" max="4355" width="21.28515625" style="194" customWidth="1"/>
    <col min="4356" max="4356" width="29.5703125" style="194" customWidth="1"/>
    <col min="4357" max="4357" width="9.140625" style="194" customWidth="1"/>
    <col min="4358" max="4358" width="37.140625" style="194" bestFit="1" customWidth="1"/>
    <col min="4359" max="4608" width="9.140625" style="194"/>
    <col min="4609" max="4609" width="21.28515625" style="194" customWidth="1"/>
    <col min="4610" max="4610" width="29" style="194" bestFit="1" customWidth="1"/>
    <col min="4611" max="4611" width="21.28515625" style="194" customWidth="1"/>
    <col min="4612" max="4612" width="29.5703125" style="194" customWidth="1"/>
    <col min="4613" max="4613" width="9.140625" style="194" customWidth="1"/>
    <col min="4614" max="4614" width="37.140625" style="194" bestFit="1" customWidth="1"/>
    <col min="4615" max="4864" width="9.140625" style="194"/>
    <col min="4865" max="4865" width="21.28515625" style="194" customWidth="1"/>
    <col min="4866" max="4866" width="29" style="194" bestFit="1" customWidth="1"/>
    <col min="4867" max="4867" width="21.28515625" style="194" customWidth="1"/>
    <col min="4868" max="4868" width="29.5703125" style="194" customWidth="1"/>
    <col min="4869" max="4869" width="9.140625" style="194" customWidth="1"/>
    <col min="4870" max="4870" width="37.140625" style="194" bestFit="1" customWidth="1"/>
    <col min="4871" max="5120" width="9.140625" style="194"/>
    <col min="5121" max="5121" width="21.28515625" style="194" customWidth="1"/>
    <col min="5122" max="5122" width="29" style="194" bestFit="1" customWidth="1"/>
    <col min="5123" max="5123" width="21.28515625" style="194" customWidth="1"/>
    <col min="5124" max="5124" width="29.5703125" style="194" customWidth="1"/>
    <col min="5125" max="5125" width="9.140625" style="194" customWidth="1"/>
    <col min="5126" max="5126" width="37.140625" style="194" bestFit="1" customWidth="1"/>
    <col min="5127" max="5376" width="9.140625" style="194"/>
    <col min="5377" max="5377" width="21.28515625" style="194" customWidth="1"/>
    <col min="5378" max="5378" width="29" style="194" bestFit="1" customWidth="1"/>
    <col min="5379" max="5379" width="21.28515625" style="194" customWidth="1"/>
    <col min="5380" max="5380" width="29.5703125" style="194" customWidth="1"/>
    <col min="5381" max="5381" width="9.140625" style="194" customWidth="1"/>
    <col min="5382" max="5382" width="37.140625" style="194" bestFit="1" customWidth="1"/>
    <col min="5383" max="5632" width="9.140625" style="194"/>
    <col min="5633" max="5633" width="21.28515625" style="194" customWidth="1"/>
    <col min="5634" max="5634" width="29" style="194" bestFit="1" customWidth="1"/>
    <col min="5635" max="5635" width="21.28515625" style="194" customWidth="1"/>
    <col min="5636" max="5636" width="29.5703125" style="194" customWidth="1"/>
    <col min="5637" max="5637" width="9.140625" style="194" customWidth="1"/>
    <col min="5638" max="5638" width="37.140625" style="194" bestFit="1" customWidth="1"/>
    <col min="5639" max="5888" width="9.140625" style="194"/>
    <col min="5889" max="5889" width="21.28515625" style="194" customWidth="1"/>
    <col min="5890" max="5890" width="29" style="194" bestFit="1" customWidth="1"/>
    <col min="5891" max="5891" width="21.28515625" style="194" customWidth="1"/>
    <col min="5892" max="5892" width="29.5703125" style="194" customWidth="1"/>
    <col min="5893" max="5893" width="9.140625" style="194" customWidth="1"/>
    <col min="5894" max="5894" width="37.140625" style="194" bestFit="1" customWidth="1"/>
    <col min="5895" max="6144" width="9.140625" style="194"/>
    <col min="6145" max="6145" width="21.28515625" style="194" customWidth="1"/>
    <col min="6146" max="6146" width="29" style="194" bestFit="1" customWidth="1"/>
    <col min="6147" max="6147" width="21.28515625" style="194" customWidth="1"/>
    <col min="6148" max="6148" width="29.5703125" style="194" customWidth="1"/>
    <col min="6149" max="6149" width="9.140625" style="194" customWidth="1"/>
    <col min="6150" max="6150" width="37.140625" style="194" bestFit="1" customWidth="1"/>
    <col min="6151" max="6400" width="9.140625" style="194"/>
    <col min="6401" max="6401" width="21.28515625" style="194" customWidth="1"/>
    <col min="6402" max="6402" width="29" style="194" bestFit="1" customWidth="1"/>
    <col min="6403" max="6403" width="21.28515625" style="194" customWidth="1"/>
    <col min="6404" max="6404" width="29.5703125" style="194" customWidth="1"/>
    <col min="6405" max="6405" width="9.140625" style="194" customWidth="1"/>
    <col min="6406" max="6406" width="37.140625" style="194" bestFit="1" customWidth="1"/>
    <col min="6407" max="6656" width="9.140625" style="194"/>
    <col min="6657" max="6657" width="21.28515625" style="194" customWidth="1"/>
    <col min="6658" max="6658" width="29" style="194" bestFit="1" customWidth="1"/>
    <col min="6659" max="6659" width="21.28515625" style="194" customWidth="1"/>
    <col min="6660" max="6660" width="29.5703125" style="194" customWidth="1"/>
    <col min="6661" max="6661" width="9.140625" style="194" customWidth="1"/>
    <col min="6662" max="6662" width="37.140625" style="194" bestFit="1" customWidth="1"/>
    <col min="6663" max="6912" width="9.140625" style="194"/>
    <col min="6913" max="6913" width="21.28515625" style="194" customWidth="1"/>
    <col min="6914" max="6914" width="29" style="194" bestFit="1" customWidth="1"/>
    <col min="6915" max="6915" width="21.28515625" style="194" customWidth="1"/>
    <col min="6916" max="6916" width="29.5703125" style="194" customWidth="1"/>
    <col min="6917" max="6917" width="9.140625" style="194" customWidth="1"/>
    <col min="6918" max="6918" width="37.140625" style="194" bestFit="1" customWidth="1"/>
    <col min="6919" max="7168" width="9.140625" style="194"/>
    <col min="7169" max="7169" width="21.28515625" style="194" customWidth="1"/>
    <col min="7170" max="7170" width="29" style="194" bestFit="1" customWidth="1"/>
    <col min="7171" max="7171" width="21.28515625" style="194" customWidth="1"/>
    <col min="7172" max="7172" width="29.5703125" style="194" customWidth="1"/>
    <col min="7173" max="7173" width="9.140625" style="194" customWidth="1"/>
    <col min="7174" max="7174" width="37.140625" style="194" bestFit="1" customWidth="1"/>
    <col min="7175" max="7424" width="9.140625" style="194"/>
    <col min="7425" max="7425" width="21.28515625" style="194" customWidth="1"/>
    <col min="7426" max="7426" width="29" style="194" bestFit="1" customWidth="1"/>
    <col min="7427" max="7427" width="21.28515625" style="194" customWidth="1"/>
    <col min="7428" max="7428" width="29.5703125" style="194" customWidth="1"/>
    <col min="7429" max="7429" width="9.140625" style="194" customWidth="1"/>
    <col min="7430" max="7430" width="37.140625" style="194" bestFit="1" customWidth="1"/>
    <col min="7431" max="7680" width="9.140625" style="194"/>
    <col min="7681" max="7681" width="21.28515625" style="194" customWidth="1"/>
    <col min="7682" max="7682" width="29" style="194" bestFit="1" customWidth="1"/>
    <col min="7683" max="7683" width="21.28515625" style="194" customWidth="1"/>
    <col min="7684" max="7684" width="29.5703125" style="194" customWidth="1"/>
    <col min="7685" max="7685" width="9.140625" style="194" customWidth="1"/>
    <col min="7686" max="7686" width="37.140625" style="194" bestFit="1" customWidth="1"/>
    <col min="7687" max="7936" width="9.140625" style="194"/>
    <col min="7937" max="7937" width="21.28515625" style="194" customWidth="1"/>
    <col min="7938" max="7938" width="29" style="194" bestFit="1" customWidth="1"/>
    <col min="7939" max="7939" width="21.28515625" style="194" customWidth="1"/>
    <col min="7940" max="7940" width="29.5703125" style="194" customWidth="1"/>
    <col min="7941" max="7941" width="9.140625" style="194" customWidth="1"/>
    <col min="7942" max="7942" width="37.140625" style="194" bestFit="1" customWidth="1"/>
    <col min="7943" max="8192" width="9.140625" style="194"/>
    <col min="8193" max="8193" width="21.28515625" style="194" customWidth="1"/>
    <col min="8194" max="8194" width="29" style="194" bestFit="1" customWidth="1"/>
    <col min="8195" max="8195" width="21.28515625" style="194" customWidth="1"/>
    <col min="8196" max="8196" width="29.5703125" style="194" customWidth="1"/>
    <col min="8197" max="8197" width="9.140625" style="194" customWidth="1"/>
    <col min="8198" max="8198" width="37.140625" style="194" bestFit="1" customWidth="1"/>
    <col min="8199" max="8448" width="9.140625" style="194"/>
    <col min="8449" max="8449" width="21.28515625" style="194" customWidth="1"/>
    <col min="8450" max="8450" width="29" style="194" bestFit="1" customWidth="1"/>
    <col min="8451" max="8451" width="21.28515625" style="194" customWidth="1"/>
    <col min="8452" max="8452" width="29.5703125" style="194" customWidth="1"/>
    <col min="8453" max="8453" width="9.140625" style="194" customWidth="1"/>
    <col min="8454" max="8454" width="37.140625" style="194" bestFit="1" customWidth="1"/>
    <col min="8455" max="8704" width="9.140625" style="194"/>
    <col min="8705" max="8705" width="21.28515625" style="194" customWidth="1"/>
    <col min="8706" max="8706" width="29" style="194" bestFit="1" customWidth="1"/>
    <col min="8707" max="8707" width="21.28515625" style="194" customWidth="1"/>
    <col min="8708" max="8708" width="29.5703125" style="194" customWidth="1"/>
    <col min="8709" max="8709" width="9.140625" style="194" customWidth="1"/>
    <col min="8710" max="8710" width="37.140625" style="194" bestFit="1" customWidth="1"/>
    <col min="8711" max="8960" width="9.140625" style="194"/>
    <col min="8961" max="8961" width="21.28515625" style="194" customWidth="1"/>
    <col min="8962" max="8962" width="29" style="194" bestFit="1" customWidth="1"/>
    <col min="8963" max="8963" width="21.28515625" style="194" customWidth="1"/>
    <col min="8964" max="8964" width="29.5703125" style="194" customWidth="1"/>
    <col min="8965" max="8965" width="9.140625" style="194" customWidth="1"/>
    <col min="8966" max="8966" width="37.140625" style="194" bestFit="1" customWidth="1"/>
    <col min="8967" max="9216" width="9.140625" style="194"/>
    <col min="9217" max="9217" width="21.28515625" style="194" customWidth="1"/>
    <col min="9218" max="9218" width="29" style="194" bestFit="1" customWidth="1"/>
    <col min="9219" max="9219" width="21.28515625" style="194" customWidth="1"/>
    <col min="9220" max="9220" width="29.5703125" style="194" customWidth="1"/>
    <col min="9221" max="9221" width="9.140625" style="194" customWidth="1"/>
    <col min="9222" max="9222" width="37.140625" style="194" bestFit="1" customWidth="1"/>
    <col min="9223" max="9472" width="9.140625" style="194"/>
    <col min="9473" max="9473" width="21.28515625" style="194" customWidth="1"/>
    <col min="9474" max="9474" width="29" style="194" bestFit="1" customWidth="1"/>
    <col min="9475" max="9475" width="21.28515625" style="194" customWidth="1"/>
    <col min="9476" max="9476" width="29.5703125" style="194" customWidth="1"/>
    <col min="9477" max="9477" width="9.140625" style="194" customWidth="1"/>
    <col min="9478" max="9478" width="37.140625" style="194" bestFit="1" customWidth="1"/>
    <col min="9479" max="9728" width="9.140625" style="194"/>
    <col min="9729" max="9729" width="21.28515625" style="194" customWidth="1"/>
    <col min="9730" max="9730" width="29" style="194" bestFit="1" customWidth="1"/>
    <col min="9731" max="9731" width="21.28515625" style="194" customWidth="1"/>
    <col min="9732" max="9732" width="29.5703125" style="194" customWidth="1"/>
    <col min="9733" max="9733" width="9.140625" style="194" customWidth="1"/>
    <col min="9734" max="9734" width="37.140625" style="194" bestFit="1" customWidth="1"/>
    <col min="9735" max="9984" width="9.140625" style="194"/>
    <col min="9985" max="9985" width="21.28515625" style="194" customWidth="1"/>
    <col min="9986" max="9986" width="29" style="194" bestFit="1" customWidth="1"/>
    <col min="9987" max="9987" width="21.28515625" style="194" customWidth="1"/>
    <col min="9988" max="9988" width="29.5703125" style="194" customWidth="1"/>
    <col min="9989" max="9989" width="9.140625" style="194" customWidth="1"/>
    <col min="9990" max="9990" width="37.140625" style="194" bestFit="1" customWidth="1"/>
    <col min="9991" max="10240" width="9.140625" style="194"/>
    <col min="10241" max="10241" width="21.28515625" style="194" customWidth="1"/>
    <col min="10242" max="10242" width="29" style="194" bestFit="1" customWidth="1"/>
    <col min="10243" max="10243" width="21.28515625" style="194" customWidth="1"/>
    <col min="10244" max="10244" width="29.5703125" style="194" customWidth="1"/>
    <col min="10245" max="10245" width="9.140625" style="194" customWidth="1"/>
    <col min="10246" max="10246" width="37.140625" style="194" bestFit="1" customWidth="1"/>
    <col min="10247" max="10496" width="9.140625" style="194"/>
    <col min="10497" max="10497" width="21.28515625" style="194" customWidth="1"/>
    <col min="10498" max="10498" width="29" style="194" bestFit="1" customWidth="1"/>
    <col min="10499" max="10499" width="21.28515625" style="194" customWidth="1"/>
    <col min="10500" max="10500" width="29.5703125" style="194" customWidth="1"/>
    <col min="10501" max="10501" width="9.140625" style="194" customWidth="1"/>
    <col min="10502" max="10502" width="37.140625" style="194" bestFit="1" customWidth="1"/>
    <col min="10503" max="10752" width="9.140625" style="194"/>
    <col min="10753" max="10753" width="21.28515625" style="194" customWidth="1"/>
    <col min="10754" max="10754" width="29" style="194" bestFit="1" customWidth="1"/>
    <col min="10755" max="10755" width="21.28515625" style="194" customWidth="1"/>
    <col min="10756" max="10756" width="29.5703125" style="194" customWidth="1"/>
    <col min="10757" max="10757" width="9.140625" style="194" customWidth="1"/>
    <col min="10758" max="10758" width="37.140625" style="194" bestFit="1" customWidth="1"/>
    <col min="10759" max="11008" width="9.140625" style="194"/>
    <col min="11009" max="11009" width="21.28515625" style="194" customWidth="1"/>
    <col min="11010" max="11010" width="29" style="194" bestFit="1" customWidth="1"/>
    <col min="11011" max="11011" width="21.28515625" style="194" customWidth="1"/>
    <col min="11012" max="11012" width="29.5703125" style="194" customWidth="1"/>
    <col min="11013" max="11013" width="9.140625" style="194" customWidth="1"/>
    <col min="11014" max="11014" width="37.140625" style="194" bestFit="1" customWidth="1"/>
    <col min="11015" max="11264" width="9.140625" style="194"/>
    <col min="11265" max="11265" width="21.28515625" style="194" customWidth="1"/>
    <col min="11266" max="11266" width="29" style="194" bestFit="1" customWidth="1"/>
    <col min="11267" max="11267" width="21.28515625" style="194" customWidth="1"/>
    <col min="11268" max="11268" width="29.5703125" style="194" customWidth="1"/>
    <col min="11269" max="11269" width="9.140625" style="194" customWidth="1"/>
    <col min="11270" max="11270" width="37.140625" style="194" bestFit="1" customWidth="1"/>
    <col min="11271" max="11520" width="9.140625" style="194"/>
    <col min="11521" max="11521" width="21.28515625" style="194" customWidth="1"/>
    <col min="11522" max="11522" width="29" style="194" bestFit="1" customWidth="1"/>
    <col min="11523" max="11523" width="21.28515625" style="194" customWidth="1"/>
    <col min="11524" max="11524" width="29.5703125" style="194" customWidth="1"/>
    <col min="11525" max="11525" width="9.140625" style="194" customWidth="1"/>
    <col min="11526" max="11526" width="37.140625" style="194" bestFit="1" customWidth="1"/>
    <col min="11527" max="11776" width="9.140625" style="194"/>
    <col min="11777" max="11777" width="21.28515625" style="194" customWidth="1"/>
    <col min="11778" max="11778" width="29" style="194" bestFit="1" customWidth="1"/>
    <col min="11779" max="11779" width="21.28515625" style="194" customWidth="1"/>
    <col min="11780" max="11780" width="29.5703125" style="194" customWidth="1"/>
    <col min="11781" max="11781" width="9.140625" style="194" customWidth="1"/>
    <col min="11782" max="11782" width="37.140625" style="194" bestFit="1" customWidth="1"/>
    <col min="11783" max="12032" width="9.140625" style="194"/>
    <col min="12033" max="12033" width="21.28515625" style="194" customWidth="1"/>
    <col min="12034" max="12034" width="29" style="194" bestFit="1" customWidth="1"/>
    <col min="12035" max="12035" width="21.28515625" style="194" customWidth="1"/>
    <col min="12036" max="12036" width="29.5703125" style="194" customWidth="1"/>
    <col min="12037" max="12037" width="9.140625" style="194" customWidth="1"/>
    <col min="12038" max="12038" width="37.140625" style="194" bestFit="1" customWidth="1"/>
    <col min="12039" max="12288" width="9.140625" style="194"/>
    <col min="12289" max="12289" width="21.28515625" style="194" customWidth="1"/>
    <col min="12290" max="12290" width="29" style="194" bestFit="1" customWidth="1"/>
    <col min="12291" max="12291" width="21.28515625" style="194" customWidth="1"/>
    <col min="12292" max="12292" width="29.5703125" style="194" customWidth="1"/>
    <col min="12293" max="12293" width="9.140625" style="194" customWidth="1"/>
    <col min="12294" max="12294" width="37.140625" style="194" bestFit="1" customWidth="1"/>
    <col min="12295" max="12544" width="9.140625" style="194"/>
    <col min="12545" max="12545" width="21.28515625" style="194" customWidth="1"/>
    <col min="12546" max="12546" width="29" style="194" bestFit="1" customWidth="1"/>
    <col min="12547" max="12547" width="21.28515625" style="194" customWidth="1"/>
    <col min="12548" max="12548" width="29.5703125" style="194" customWidth="1"/>
    <col min="12549" max="12549" width="9.140625" style="194" customWidth="1"/>
    <col min="12550" max="12550" width="37.140625" style="194" bestFit="1" customWidth="1"/>
    <col min="12551" max="12800" width="9.140625" style="194"/>
    <col min="12801" max="12801" width="21.28515625" style="194" customWidth="1"/>
    <col min="12802" max="12802" width="29" style="194" bestFit="1" customWidth="1"/>
    <col min="12803" max="12803" width="21.28515625" style="194" customWidth="1"/>
    <col min="12804" max="12804" width="29.5703125" style="194" customWidth="1"/>
    <col min="12805" max="12805" width="9.140625" style="194" customWidth="1"/>
    <col min="12806" max="12806" width="37.140625" style="194" bestFit="1" customWidth="1"/>
    <col min="12807" max="13056" width="9.140625" style="194"/>
    <col min="13057" max="13057" width="21.28515625" style="194" customWidth="1"/>
    <col min="13058" max="13058" width="29" style="194" bestFit="1" customWidth="1"/>
    <col min="13059" max="13059" width="21.28515625" style="194" customWidth="1"/>
    <col min="13060" max="13060" width="29.5703125" style="194" customWidth="1"/>
    <col min="13061" max="13061" width="9.140625" style="194" customWidth="1"/>
    <col min="13062" max="13062" width="37.140625" style="194" bestFit="1" customWidth="1"/>
    <col min="13063" max="13312" width="9.140625" style="194"/>
    <col min="13313" max="13313" width="21.28515625" style="194" customWidth="1"/>
    <col min="13314" max="13314" width="29" style="194" bestFit="1" customWidth="1"/>
    <col min="13315" max="13315" width="21.28515625" style="194" customWidth="1"/>
    <col min="13316" max="13316" width="29.5703125" style="194" customWidth="1"/>
    <col min="13317" max="13317" width="9.140625" style="194" customWidth="1"/>
    <col min="13318" max="13318" width="37.140625" style="194" bestFit="1" customWidth="1"/>
    <col min="13319" max="13568" width="9.140625" style="194"/>
    <col min="13569" max="13569" width="21.28515625" style="194" customWidth="1"/>
    <col min="13570" max="13570" width="29" style="194" bestFit="1" customWidth="1"/>
    <col min="13571" max="13571" width="21.28515625" style="194" customWidth="1"/>
    <col min="13572" max="13572" width="29.5703125" style="194" customWidth="1"/>
    <col min="13573" max="13573" width="9.140625" style="194" customWidth="1"/>
    <col min="13574" max="13574" width="37.140625" style="194" bestFit="1" customWidth="1"/>
    <col min="13575" max="13824" width="9.140625" style="194"/>
    <col min="13825" max="13825" width="21.28515625" style="194" customWidth="1"/>
    <col min="13826" max="13826" width="29" style="194" bestFit="1" customWidth="1"/>
    <col min="13827" max="13827" width="21.28515625" style="194" customWidth="1"/>
    <col min="13828" max="13828" width="29.5703125" style="194" customWidth="1"/>
    <col min="13829" max="13829" width="9.140625" style="194" customWidth="1"/>
    <col min="13830" max="13830" width="37.140625" style="194" bestFit="1" customWidth="1"/>
    <col min="13831" max="14080" width="9.140625" style="194"/>
    <col min="14081" max="14081" width="21.28515625" style="194" customWidth="1"/>
    <col min="14082" max="14082" width="29" style="194" bestFit="1" customWidth="1"/>
    <col min="14083" max="14083" width="21.28515625" style="194" customWidth="1"/>
    <col min="14084" max="14084" width="29.5703125" style="194" customWidth="1"/>
    <col min="14085" max="14085" width="9.140625" style="194" customWidth="1"/>
    <col min="14086" max="14086" width="37.140625" style="194" bestFit="1" customWidth="1"/>
    <col min="14087" max="14336" width="9.140625" style="194"/>
    <col min="14337" max="14337" width="21.28515625" style="194" customWidth="1"/>
    <col min="14338" max="14338" width="29" style="194" bestFit="1" customWidth="1"/>
    <col min="14339" max="14339" width="21.28515625" style="194" customWidth="1"/>
    <col min="14340" max="14340" width="29.5703125" style="194" customWidth="1"/>
    <col min="14341" max="14341" width="9.140625" style="194" customWidth="1"/>
    <col min="14342" max="14342" width="37.140625" style="194" bestFit="1" customWidth="1"/>
    <col min="14343" max="14592" width="9.140625" style="194"/>
    <col min="14593" max="14593" width="21.28515625" style="194" customWidth="1"/>
    <col min="14594" max="14594" width="29" style="194" bestFit="1" customWidth="1"/>
    <col min="14595" max="14595" width="21.28515625" style="194" customWidth="1"/>
    <col min="14596" max="14596" width="29.5703125" style="194" customWidth="1"/>
    <col min="14597" max="14597" width="9.140625" style="194" customWidth="1"/>
    <col min="14598" max="14598" width="37.140625" style="194" bestFit="1" customWidth="1"/>
    <col min="14599" max="14848" width="9.140625" style="194"/>
    <col min="14849" max="14849" width="21.28515625" style="194" customWidth="1"/>
    <col min="14850" max="14850" width="29" style="194" bestFit="1" customWidth="1"/>
    <col min="14851" max="14851" width="21.28515625" style="194" customWidth="1"/>
    <col min="14852" max="14852" width="29.5703125" style="194" customWidth="1"/>
    <col min="14853" max="14853" width="9.140625" style="194" customWidth="1"/>
    <col min="14854" max="14854" width="37.140625" style="194" bestFit="1" customWidth="1"/>
    <col min="14855" max="15104" width="9.140625" style="194"/>
    <col min="15105" max="15105" width="21.28515625" style="194" customWidth="1"/>
    <col min="15106" max="15106" width="29" style="194" bestFit="1" customWidth="1"/>
    <col min="15107" max="15107" width="21.28515625" style="194" customWidth="1"/>
    <col min="15108" max="15108" width="29.5703125" style="194" customWidth="1"/>
    <col min="15109" max="15109" width="9.140625" style="194" customWidth="1"/>
    <col min="15110" max="15110" width="37.140625" style="194" bestFit="1" customWidth="1"/>
    <col min="15111" max="15360" width="9.140625" style="194"/>
    <col min="15361" max="15361" width="21.28515625" style="194" customWidth="1"/>
    <col min="15362" max="15362" width="29" style="194" bestFit="1" customWidth="1"/>
    <col min="15363" max="15363" width="21.28515625" style="194" customWidth="1"/>
    <col min="15364" max="15364" width="29.5703125" style="194" customWidth="1"/>
    <col min="15365" max="15365" width="9.140625" style="194" customWidth="1"/>
    <col min="15366" max="15366" width="37.140625" style="194" bestFit="1" customWidth="1"/>
    <col min="15367" max="15616" width="9.140625" style="194"/>
    <col min="15617" max="15617" width="21.28515625" style="194" customWidth="1"/>
    <col min="15618" max="15618" width="29" style="194" bestFit="1" customWidth="1"/>
    <col min="15619" max="15619" width="21.28515625" style="194" customWidth="1"/>
    <col min="15620" max="15620" width="29.5703125" style="194" customWidth="1"/>
    <col min="15621" max="15621" width="9.140625" style="194" customWidth="1"/>
    <col min="15622" max="15622" width="37.140625" style="194" bestFit="1" customWidth="1"/>
    <col min="15623" max="15872" width="9.140625" style="194"/>
    <col min="15873" max="15873" width="21.28515625" style="194" customWidth="1"/>
    <col min="15874" max="15874" width="29" style="194" bestFit="1" customWidth="1"/>
    <col min="15875" max="15875" width="21.28515625" style="194" customWidth="1"/>
    <col min="15876" max="15876" width="29.5703125" style="194" customWidth="1"/>
    <col min="15877" max="15877" width="9.140625" style="194" customWidth="1"/>
    <col min="15878" max="15878" width="37.140625" style="194" bestFit="1" customWidth="1"/>
    <col min="15879" max="16128" width="9.140625" style="194"/>
    <col min="16129" max="16129" width="21.28515625" style="194" customWidth="1"/>
    <col min="16130" max="16130" width="29" style="194" bestFit="1" customWidth="1"/>
    <col min="16131" max="16131" width="21.28515625" style="194" customWidth="1"/>
    <col min="16132" max="16132" width="29.5703125" style="194" customWidth="1"/>
    <col min="16133" max="16133" width="9.140625" style="194" customWidth="1"/>
    <col min="16134" max="16134" width="37.140625" style="194" bestFit="1" customWidth="1"/>
    <col min="16135" max="16384" width="9.140625" style="194"/>
  </cols>
  <sheetData>
    <row r="1" spans="1:14" ht="60" customHeight="1">
      <c r="A1" s="754" t="s">
        <v>518</v>
      </c>
      <c r="B1" s="754"/>
      <c r="C1" s="754"/>
      <c r="D1" s="754"/>
      <c r="E1" s="754"/>
      <c r="F1" s="754"/>
      <c r="G1" s="754"/>
      <c r="I1" s="333"/>
    </row>
    <row r="2" spans="1:14" ht="60" customHeight="1">
      <c r="A2" s="791" t="s">
        <v>520</v>
      </c>
      <c r="B2" s="791"/>
      <c r="C2" s="791"/>
      <c r="D2" s="791"/>
      <c r="E2" s="791"/>
      <c r="F2" s="791"/>
      <c r="G2" s="791"/>
    </row>
    <row r="3" spans="1:14" ht="9.9499999999999993" customHeight="1">
      <c r="A3" s="813"/>
      <c r="B3" s="813"/>
      <c r="C3" s="813"/>
      <c r="D3" s="813"/>
      <c r="E3" s="813"/>
      <c r="F3" s="813"/>
      <c r="G3" s="813"/>
    </row>
    <row r="4" spans="1:14" ht="60" customHeight="1">
      <c r="A4" s="754" t="s">
        <v>521</v>
      </c>
      <c r="B4" s="754"/>
      <c r="C4" s="754"/>
      <c r="D4" s="754"/>
      <c r="E4" s="754"/>
      <c r="F4" s="754"/>
      <c r="G4" s="754"/>
      <c r="I4" s="334"/>
    </row>
    <row r="5" spans="1:14" ht="60" customHeight="1">
      <c r="A5" s="791" t="s">
        <v>523</v>
      </c>
      <c r="B5" s="791"/>
      <c r="C5" s="791"/>
      <c r="D5" s="791"/>
      <c r="E5" s="791"/>
      <c r="F5" s="791"/>
      <c r="G5" s="791"/>
    </row>
    <row r="6" spans="1:14" ht="12.75" customHeight="1">
      <c r="A6" s="405" t="s">
        <v>740</v>
      </c>
      <c r="B6" s="404" t="s">
        <v>741</v>
      </c>
      <c r="C6" s="203"/>
      <c r="D6" s="204"/>
    </row>
    <row r="7" spans="1:14" ht="15">
      <c r="A7" s="205"/>
      <c r="B7" s="194"/>
      <c r="C7" s="194"/>
    </row>
    <row r="8" spans="1:14">
      <c r="A8" s="412"/>
      <c r="B8" s="412" t="s">
        <v>524</v>
      </c>
      <c r="C8" s="412" t="s">
        <v>149</v>
      </c>
      <c r="D8" s="412" t="s">
        <v>525</v>
      </c>
      <c r="E8" s="412" t="s">
        <v>149</v>
      </c>
      <c r="F8" s="412" t="s">
        <v>526</v>
      </c>
      <c r="G8" s="412" t="s">
        <v>149</v>
      </c>
    </row>
    <row r="9" spans="1:14">
      <c r="A9" s="412"/>
      <c r="B9" s="412" t="s">
        <v>527</v>
      </c>
      <c r="C9" s="412" t="s">
        <v>528</v>
      </c>
      <c r="D9" s="412" t="s">
        <v>529</v>
      </c>
      <c r="E9" s="412" t="s">
        <v>528</v>
      </c>
      <c r="F9" s="412" t="s">
        <v>530</v>
      </c>
      <c r="G9" s="412" t="s">
        <v>528</v>
      </c>
    </row>
    <row r="10" spans="1:14">
      <c r="A10" s="697">
        <v>30317</v>
      </c>
      <c r="B10" s="469">
        <v>4.0999999999999996</v>
      </c>
      <c r="C10" s="705"/>
      <c r="D10" s="696">
        <v>4.8</v>
      </c>
      <c r="E10" s="705"/>
      <c r="F10" s="469">
        <v>-3.1</v>
      </c>
      <c r="G10" s="705"/>
      <c r="K10" s="83"/>
      <c r="L10" s="83"/>
      <c r="M10" s="83"/>
      <c r="N10" s="83"/>
    </row>
    <row r="11" spans="1:14">
      <c r="A11" s="697">
        <v>30682</v>
      </c>
      <c r="B11" s="469">
        <v>4.8</v>
      </c>
      <c r="C11" s="705"/>
      <c r="D11" s="696">
        <v>5.5</v>
      </c>
      <c r="E11" s="705"/>
      <c r="F11" s="469">
        <v>-2.1</v>
      </c>
      <c r="G11" s="705"/>
      <c r="K11" s="83"/>
      <c r="L11" s="83"/>
      <c r="M11" s="83"/>
      <c r="N11" s="83"/>
    </row>
    <row r="12" spans="1:14">
      <c r="A12" s="697">
        <v>31048</v>
      </c>
      <c r="B12" s="469">
        <v>-1.8</v>
      </c>
      <c r="C12" s="705"/>
      <c r="D12" s="696">
        <v>-1.3</v>
      </c>
      <c r="E12" s="705"/>
      <c r="F12" s="469">
        <v>-8.6999999999999993</v>
      </c>
      <c r="G12" s="705"/>
      <c r="K12" s="83"/>
      <c r="L12" s="83"/>
      <c r="M12" s="83"/>
      <c r="N12" s="83"/>
    </row>
    <row r="13" spans="1:14">
      <c r="A13" s="697">
        <v>31413</v>
      </c>
      <c r="B13" s="469">
        <v>-4.5999999999999996</v>
      </c>
      <c r="C13" s="705"/>
      <c r="D13" s="696">
        <v>-4</v>
      </c>
      <c r="E13" s="705"/>
      <c r="F13" s="469">
        <v>-12.3</v>
      </c>
      <c r="G13" s="705"/>
      <c r="K13" s="83"/>
      <c r="L13" s="83"/>
      <c r="M13" s="83"/>
      <c r="N13" s="83"/>
    </row>
    <row r="14" spans="1:14">
      <c r="A14" s="697">
        <v>31778</v>
      </c>
      <c r="B14" s="469">
        <v>-4.5999999999999996</v>
      </c>
      <c r="C14" s="705"/>
      <c r="D14" s="696">
        <v>-3.8</v>
      </c>
      <c r="E14" s="705"/>
      <c r="F14" s="469">
        <v>-12.5</v>
      </c>
      <c r="G14" s="705"/>
      <c r="K14" s="83"/>
      <c r="L14" s="83"/>
      <c r="M14" s="83"/>
      <c r="N14" s="83"/>
    </row>
    <row r="15" spans="1:14">
      <c r="A15" s="697">
        <v>32143</v>
      </c>
      <c r="B15" s="469">
        <v>-1</v>
      </c>
      <c r="C15" s="705"/>
      <c r="D15" s="696">
        <v>-0.5</v>
      </c>
      <c r="E15" s="705"/>
      <c r="F15" s="469">
        <v>-7.6</v>
      </c>
      <c r="G15" s="705"/>
      <c r="K15" s="83"/>
      <c r="L15" s="83"/>
      <c r="M15" s="83"/>
      <c r="N15" s="83"/>
    </row>
    <row r="16" spans="1:14">
      <c r="A16" s="697">
        <v>32509</v>
      </c>
      <c r="B16" s="469">
        <v>1.4</v>
      </c>
      <c r="C16" s="705"/>
      <c r="D16" s="696">
        <v>1.7</v>
      </c>
      <c r="E16" s="705"/>
      <c r="F16" s="469">
        <v>-3</v>
      </c>
      <c r="G16" s="705"/>
      <c r="K16" s="83"/>
      <c r="L16" s="83"/>
      <c r="M16" s="83"/>
      <c r="N16" s="83"/>
    </row>
    <row r="17" spans="1:14">
      <c r="A17" s="697">
        <v>32874</v>
      </c>
      <c r="B17" s="469">
        <v>2.4</v>
      </c>
      <c r="C17" s="705"/>
      <c r="D17" s="696">
        <v>2.7</v>
      </c>
      <c r="E17" s="705"/>
      <c r="F17" s="469">
        <v>0.1</v>
      </c>
      <c r="G17" s="705"/>
      <c r="K17" s="83"/>
      <c r="L17" s="83"/>
      <c r="M17" s="83"/>
      <c r="N17" s="83"/>
    </row>
    <row r="18" spans="1:14">
      <c r="A18" s="697">
        <v>33239</v>
      </c>
      <c r="B18" s="469">
        <v>3</v>
      </c>
      <c r="C18" s="705"/>
      <c r="D18" s="696">
        <v>3.4</v>
      </c>
      <c r="E18" s="705"/>
      <c r="F18" s="469">
        <v>1.7</v>
      </c>
      <c r="G18" s="705"/>
      <c r="K18" s="83"/>
      <c r="L18" s="83"/>
      <c r="M18" s="83"/>
      <c r="N18" s="83"/>
    </row>
    <row r="19" spans="1:14">
      <c r="A19" s="697">
        <v>33604</v>
      </c>
      <c r="B19" s="469">
        <v>4.8</v>
      </c>
      <c r="C19" s="705"/>
      <c r="D19" s="696">
        <v>5.4</v>
      </c>
      <c r="E19" s="705"/>
      <c r="F19" s="469">
        <v>3.9</v>
      </c>
      <c r="G19" s="705"/>
      <c r="K19" s="83"/>
      <c r="L19" s="83"/>
      <c r="M19" s="83"/>
      <c r="N19" s="83"/>
    </row>
    <row r="20" spans="1:14">
      <c r="A20" s="697">
        <v>33970</v>
      </c>
      <c r="B20" s="469">
        <v>4.8</v>
      </c>
      <c r="C20" s="705"/>
      <c r="D20" s="696">
        <v>6.4</v>
      </c>
      <c r="E20" s="705"/>
      <c r="F20" s="469">
        <v>4.3</v>
      </c>
      <c r="G20" s="705"/>
      <c r="K20" s="83"/>
      <c r="L20" s="83"/>
      <c r="M20" s="83"/>
      <c r="N20" s="83"/>
    </row>
    <row r="21" spans="1:14">
      <c r="A21" s="697">
        <v>34335</v>
      </c>
      <c r="B21" s="469">
        <v>3.7</v>
      </c>
      <c r="C21" s="705"/>
      <c r="D21" s="696">
        <v>5.5</v>
      </c>
      <c r="E21" s="705"/>
      <c r="F21" s="469">
        <v>1.6</v>
      </c>
      <c r="G21" s="705"/>
      <c r="K21" s="83"/>
      <c r="L21" s="83"/>
      <c r="M21" s="83"/>
      <c r="N21" s="83"/>
    </row>
    <row r="22" spans="1:14">
      <c r="A22" s="697">
        <v>34700</v>
      </c>
      <c r="B22" s="469">
        <v>2.7</v>
      </c>
      <c r="C22" s="705"/>
      <c r="D22" s="696">
        <v>4.9000000000000004</v>
      </c>
      <c r="E22" s="705"/>
      <c r="F22" s="469">
        <v>-0.2</v>
      </c>
      <c r="G22" s="705"/>
      <c r="K22" s="83"/>
      <c r="L22" s="83"/>
      <c r="M22" s="83"/>
      <c r="N22" s="83"/>
    </row>
    <row r="23" spans="1:14">
      <c r="A23" s="697">
        <v>35065</v>
      </c>
      <c r="B23" s="469">
        <v>0.4</v>
      </c>
      <c r="C23" s="705"/>
      <c r="D23" s="696">
        <v>2.6</v>
      </c>
      <c r="E23" s="705"/>
      <c r="F23" s="469">
        <v>-3.2</v>
      </c>
      <c r="G23" s="705"/>
      <c r="K23" s="83"/>
      <c r="L23" s="83"/>
      <c r="M23" s="83"/>
      <c r="N23" s="83"/>
    </row>
    <row r="24" spans="1:14">
      <c r="A24" s="697">
        <v>35431</v>
      </c>
      <c r="B24" s="469">
        <v>0.7</v>
      </c>
      <c r="C24" s="705"/>
      <c r="D24" s="696">
        <v>3</v>
      </c>
      <c r="E24" s="705"/>
      <c r="F24" s="469">
        <v>-3.4</v>
      </c>
      <c r="G24" s="705"/>
      <c r="K24" s="83"/>
      <c r="L24" s="83"/>
      <c r="M24" s="83"/>
      <c r="N24" s="83"/>
    </row>
    <row r="25" spans="1:14">
      <c r="A25" s="697">
        <v>35796</v>
      </c>
      <c r="B25" s="469">
        <v>2.8</v>
      </c>
      <c r="C25" s="705"/>
      <c r="D25" s="696">
        <v>5.8</v>
      </c>
      <c r="E25" s="705"/>
      <c r="F25" s="469">
        <v>-1</v>
      </c>
      <c r="G25" s="705"/>
      <c r="K25" s="83"/>
      <c r="L25" s="83"/>
      <c r="M25" s="83"/>
      <c r="N25" s="83"/>
    </row>
    <row r="26" spans="1:14">
      <c r="A26" s="697">
        <v>36161</v>
      </c>
      <c r="B26" s="469">
        <v>1.7</v>
      </c>
      <c r="C26" s="705"/>
      <c r="D26" s="696">
        <v>4.7</v>
      </c>
      <c r="E26" s="705"/>
      <c r="F26" s="469">
        <v>-2.2000000000000002</v>
      </c>
      <c r="G26" s="705"/>
      <c r="K26" s="83"/>
      <c r="L26" s="83"/>
      <c r="M26" s="83"/>
      <c r="N26" s="83"/>
    </row>
    <row r="27" spans="1:14">
      <c r="A27" s="697">
        <v>36526</v>
      </c>
      <c r="B27" s="469">
        <v>-0.2</v>
      </c>
      <c r="C27" s="705"/>
      <c r="D27" s="469">
        <v>2.6</v>
      </c>
      <c r="E27" s="705"/>
      <c r="F27" s="469">
        <v>-4.5999999999999996</v>
      </c>
      <c r="G27" s="705"/>
      <c r="K27" s="83"/>
      <c r="L27" s="83"/>
      <c r="M27" s="83"/>
      <c r="N27" s="83"/>
    </row>
    <row r="28" spans="1:14">
      <c r="A28" s="697">
        <v>36892</v>
      </c>
      <c r="B28" s="469">
        <v>1.1000000000000001</v>
      </c>
      <c r="C28" s="705"/>
      <c r="D28" s="469">
        <v>3.6</v>
      </c>
      <c r="E28" s="705"/>
      <c r="F28" s="469">
        <v>-3.8</v>
      </c>
      <c r="G28" s="705"/>
      <c r="K28" s="83"/>
      <c r="L28" s="83"/>
      <c r="M28" s="83"/>
      <c r="N28" s="83"/>
    </row>
    <row r="29" spans="1:14">
      <c r="A29" s="697">
        <v>37257</v>
      </c>
      <c r="B29" s="469">
        <v>2.7</v>
      </c>
      <c r="C29" s="705"/>
      <c r="D29" s="469">
        <v>5.7</v>
      </c>
      <c r="E29" s="705"/>
      <c r="F29" s="469">
        <v>-1.7</v>
      </c>
      <c r="G29" s="705"/>
      <c r="K29" s="83"/>
      <c r="L29" s="83"/>
      <c r="M29" s="83"/>
      <c r="N29" s="83"/>
    </row>
    <row r="30" spans="1:14">
      <c r="A30" s="697">
        <v>37622</v>
      </c>
      <c r="B30" s="469">
        <v>2.2999999999999998</v>
      </c>
      <c r="C30" s="705"/>
      <c r="D30" s="469">
        <v>4.7</v>
      </c>
      <c r="E30" s="705"/>
      <c r="F30" s="469">
        <v>-1.8</v>
      </c>
      <c r="G30" s="705"/>
      <c r="K30" s="83"/>
      <c r="L30" s="83"/>
      <c r="M30" s="83"/>
      <c r="N30" s="83"/>
    </row>
    <row r="31" spans="1:14">
      <c r="A31" s="697">
        <v>37987</v>
      </c>
      <c r="B31" s="469">
        <v>-0.2</v>
      </c>
      <c r="C31" s="705"/>
      <c r="D31" s="469">
        <v>2.8</v>
      </c>
      <c r="E31" s="705"/>
      <c r="F31" s="469">
        <v>-5.9</v>
      </c>
      <c r="G31" s="705"/>
      <c r="K31" s="83"/>
      <c r="L31" s="83"/>
      <c r="M31" s="83"/>
      <c r="N31" s="83"/>
    </row>
    <row r="32" spans="1:14">
      <c r="A32" s="697">
        <v>38353</v>
      </c>
      <c r="B32" s="469">
        <v>-0.9</v>
      </c>
      <c r="C32" s="705"/>
      <c r="D32" s="469">
        <v>2.1</v>
      </c>
      <c r="E32" s="705"/>
      <c r="F32" s="469">
        <v>-7.3</v>
      </c>
      <c r="G32" s="705"/>
      <c r="K32" s="83"/>
      <c r="L32" s="83"/>
      <c r="M32" s="83"/>
      <c r="N32" s="83"/>
    </row>
    <row r="33" spans="1:23">
      <c r="A33" s="697">
        <v>38718</v>
      </c>
      <c r="B33" s="469">
        <v>-0.8</v>
      </c>
      <c r="C33" s="696"/>
      <c r="D33" s="335">
        <v>1.7</v>
      </c>
      <c r="E33" s="705"/>
      <c r="F33" s="469">
        <v>-7.6</v>
      </c>
      <c r="G33" s="705"/>
      <c r="K33" s="83"/>
      <c r="L33" s="83"/>
      <c r="M33" s="336"/>
      <c r="N33" s="83"/>
    </row>
    <row r="34" spans="1:23">
      <c r="A34" s="697">
        <v>39083</v>
      </c>
      <c r="B34" s="469">
        <v>-0.5</v>
      </c>
      <c r="C34" s="696"/>
      <c r="D34" s="335">
        <v>2.8</v>
      </c>
      <c r="E34" s="469"/>
      <c r="F34" s="469">
        <v>-7.9</v>
      </c>
      <c r="G34" s="469"/>
      <c r="K34" s="83"/>
      <c r="L34" s="83"/>
      <c r="M34" s="336"/>
      <c r="N34" s="83"/>
    </row>
    <row r="35" spans="1:23">
      <c r="A35" s="697">
        <v>39448</v>
      </c>
      <c r="B35" s="469">
        <v>1</v>
      </c>
      <c r="C35" s="337"/>
      <c r="D35" s="335">
        <v>4.2</v>
      </c>
      <c r="E35" s="338"/>
      <c r="F35" s="469">
        <v>-4.8</v>
      </c>
      <c r="G35" s="701"/>
      <c r="K35" s="83"/>
      <c r="L35" s="83"/>
      <c r="M35" s="336"/>
      <c r="N35" s="83"/>
    </row>
    <row r="36" spans="1:23">
      <c r="A36" s="697">
        <v>39814</v>
      </c>
      <c r="B36" s="336">
        <v>5.8</v>
      </c>
      <c r="C36" s="336">
        <v>5.8</v>
      </c>
      <c r="D36" s="335">
        <v>8.1</v>
      </c>
      <c r="E36" s="335">
        <v>8.1</v>
      </c>
      <c r="F36" s="469">
        <v>2.4</v>
      </c>
      <c r="G36" s="698">
        <v>2.4</v>
      </c>
      <c r="M36" s="336"/>
      <c r="N36" s="83"/>
    </row>
    <row r="37" spans="1:23">
      <c r="A37" s="697">
        <v>40179</v>
      </c>
      <c r="B37" s="706"/>
      <c r="C37" s="339">
        <v>3.75</v>
      </c>
      <c r="D37" s="707"/>
      <c r="E37" s="340">
        <v>6</v>
      </c>
      <c r="F37" s="707"/>
      <c r="G37" s="703">
        <v>1</v>
      </c>
    </row>
    <row r="38" spans="1:23">
      <c r="A38" s="697">
        <v>40544</v>
      </c>
      <c r="B38" s="706"/>
      <c r="C38" s="339">
        <v>2.25</v>
      </c>
      <c r="D38" s="707"/>
      <c r="E38" s="340">
        <v>4.75</v>
      </c>
      <c r="F38" s="707"/>
      <c r="G38" s="703">
        <v>-2</v>
      </c>
    </row>
    <row r="39" spans="1:23">
      <c r="A39" s="697">
        <v>40909</v>
      </c>
      <c r="B39" s="706"/>
      <c r="C39" s="703">
        <v>1.25</v>
      </c>
      <c r="D39" s="707"/>
      <c r="E39" s="340">
        <v>3.75</v>
      </c>
      <c r="F39" s="707"/>
      <c r="G39" s="703">
        <v>-4.25</v>
      </c>
    </row>
    <row r="40" spans="1:23">
      <c r="A40" s="697">
        <v>41275</v>
      </c>
      <c r="B40" s="706"/>
      <c r="C40" s="703">
        <v>0.5</v>
      </c>
      <c r="D40" s="707"/>
      <c r="E40" s="340">
        <v>3.25</v>
      </c>
      <c r="F40" s="707"/>
      <c r="G40" s="703">
        <v>-5.25</v>
      </c>
    </row>
    <row r="43" spans="1:23">
      <c r="J43" s="253"/>
      <c r="K43" s="253"/>
      <c r="L43" s="253"/>
      <c r="M43" s="253"/>
      <c r="N43" s="253"/>
      <c r="O43" s="253"/>
      <c r="P43" s="253"/>
      <c r="Q43" s="253"/>
      <c r="R43" s="253"/>
      <c r="S43" s="253"/>
      <c r="T43" s="253"/>
      <c r="U43" s="253"/>
      <c r="V43" s="253"/>
      <c r="W43" s="253"/>
    </row>
    <row r="44" spans="1:23">
      <c r="J44" s="253"/>
      <c r="K44" s="253"/>
      <c r="L44" s="253"/>
      <c r="M44" s="253"/>
      <c r="N44" s="253"/>
      <c r="O44" s="253"/>
      <c r="P44" s="253"/>
      <c r="Q44" s="253"/>
      <c r="R44" s="253"/>
      <c r="S44" s="253"/>
      <c r="T44" s="253"/>
      <c r="U44" s="253"/>
      <c r="V44" s="253"/>
      <c r="W44" s="253"/>
    </row>
    <row r="45" spans="1:23">
      <c r="J45" s="253"/>
      <c r="K45" s="253"/>
      <c r="L45" s="253"/>
      <c r="M45" s="253"/>
      <c r="N45" s="253"/>
      <c r="O45" s="253"/>
      <c r="P45" s="253"/>
      <c r="Q45" s="253"/>
      <c r="R45" s="253"/>
      <c r="S45" s="253"/>
    </row>
    <row r="46" spans="1:23">
      <c r="A46" s="328"/>
      <c r="F46" s="83"/>
    </row>
    <row r="47" spans="1:23">
      <c r="A47" s="328"/>
      <c r="F47" s="83"/>
    </row>
    <row r="48" spans="1:23">
      <c r="A48" s="328"/>
      <c r="F48" s="83"/>
    </row>
    <row r="49" spans="1:6">
      <c r="A49" s="328"/>
      <c r="F49" s="83"/>
    </row>
    <row r="50" spans="1:6">
      <c r="A50" s="328"/>
      <c r="F50" s="83"/>
    </row>
    <row r="51" spans="1:6">
      <c r="A51" s="328"/>
      <c r="F51" s="83"/>
    </row>
    <row r="52" spans="1:6">
      <c r="A52" s="328"/>
      <c r="F52" s="83"/>
    </row>
    <row r="53" spans="1:6">
      <c r="A53" s="328"/>
      <c r="F53" s="83"/>
    </row>
    <row r="54" spans="1:6">
      <c r="A54" s="328"/>
      <c r="F54" s="83"/>
    </row>
    <row r="55" spans="1:6">
      <c r="A55" s="328"/>
      <c r="F55" s="83"/>
    </row>
    <row r="56" spans="1:6">
      <c r="A56" s="328"/>
      <c r="F56" s="83"/>
    </row>
    <row r="57" spans="1:6">
      <c r="A57" s="328"/>
      <c r="F57" s="83"/>
    </row>
    <row r="58" spans="1:6">
      <c r="A58" s="328"/>
      <c r="F58" s="83"/>
    </row>
    <row r="59" spans="1:6">
      <c r="A59" s="328"/>
      <c r="F59" s="83"/>
    </row>
    <row r="60" spans="1:6">
      <c r="A60" s="328"/>
      <c r="F60" s="83"/>
    </row>
    <row r="61" spans="1:6">
      <c r="A61" s="328"/>
      <c r="F61" s="83"/>
    </row>
    <row r="62" spans="1:6">
      <c r="A62" s="328"/>
      <c r="F62" s="83"/>
    </row>
    <row r="63" spans="1:6">
      <c r="A63" s="328"/>
      <c r="D63" s="83"/>
      <c r="F63" s="83"/>
    </row>
    <row r="64" spans="1:6">
      <c r="A64" s="328"/>
      <c r="D64" s="83"/>
      <c r="F64" s="83"/>
    </row>
    <row r="65" spans="1:7">
      <c r="A65" s="328"/>
      <c r="D65" s="83"/>
      <c r="F65" s="83"/>
    </row>
    <row r="66" spans="1:7">
      <c r="A66" s="328"/>
      <c r="D66" s="83"/>
      <c r="F66" s="83"/>
    </row>
    <row r="67" spans="1:7">
      <c r="A67" s="328"/>
      <c r="D67" s="83"/>
      <c r="F67" s="83"/>
    </row>
    <row r="68" spans="1:7">
      <c r="A68" s="328"/>
      <c r="D68" s="83"/>
      <c r="F68" s="83"/>
    </row>
    <row r="69" spans="1:7">
      <c r="A69" s="328"/>
      <c r="C69" s="194"/>
      <c r="D69" s="335"/>
      <c r="F69" s="83"/>
    </row>
    <row r="70" spans="1:7">
      <c r="A70" s="328"/>
      <c r="C70" s="194"/>
      <c r="D70" s="335"/>
      <c r="E70" s="83"/>
      <c r="F70" s="83"/>
      <c r="G70" s="83"/>
    </row>
    <row r="71" spans="1:7">
      <c r="A71" s="328"/>
      <c r="C71" s="337"/>
      <c r="D71" s="335"/>
      <c r="E71" s="338"/>
      <c r="F71" s="83"/>
      <c r="G71" s="332"/>
    </row>
    <row r="72" spans="1:7">
      <c r="A72" s="328"/>
      <c r="B72" s="336"/>
      <c r="C72" s="336"/>
      <c r="D72" s="335"/>
      <c r="E72" s="335"/>
      <c r="F72" s="83"/>
      <c r="G72" s="332"/>
    </row>
    <row r="73" spans="1:7">
      <c r="A73" s="328"/>
      <c r="C73" s="337"/>
      <c r="E73" s="335"/>
      <c r="G73" s="332"/>
    </row>
    <row r="74" spans="1:7">
      <c r="A74" s="328"/>
      <c r="C74" s="337"/>
      <c r="E74" s="335"/>
      <c r="G74" s="332"/>
    </row>
    <row r="75" spans="1:7">
      <c r="A75" s="328"/>
      <c r="C75" s="332"/>
      <c r="E75" s="335"/>
      <c r="G75" s="332"/>
    </row>
    <row r="76" spans="1:7">
      <c r="A76" s="328"/>
      <c r="E76" s="335"/>
      <c r="G76" s="332"/>
    </row>
  </sheetData>
  <mergeCells count="5">
    <mergeCell ref="A1:G1"/>
    <mergeCell ref="A2:G2"/>
    <mergeCell ref="A3:G3"/>
    <mergeCell ref="A4:G4"/>
    <mergeCell ref="A5:G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sheetPr>
    <tabColor indexed="62"/>
  </sheetPr>
  <dimension ref="A1:K81"/>
  <sheetViews>
    <sheetView showGridLines="0" topLeftCell="A73" zoomScaleNormal="100" workbookViewId="0">
      <selection activeCell="B10" sqref="B10"/>
    </sheetView>
  </sheetViews>
  <sheetFormatPr defaultRowHeight="12.75"/>
  <cols>
    <col min="1" max="1" width="7.85546875" style="212" bestFit="1" customWidth="1"/>
    <col min="2" max="2" width="26" style="83" bestFit="1" customWidth="1"/>
    <col min="3" max="3" width="24.7109375" style="83" bestFit="1" customWidth="1"/>
    <col min="4" max="13" width="10.7109375" style="194" customWidth="1"/>
    <col min="14" max="256" width="9.140625" style="194"/>
    <col min="257" max="259" width="21.28515625" style="194" customWidth="1"/>
    <col min="260" max="260" width="17.7109375" style="194" customWidth="1"/>
    <col min="261" max="512" width="9.140625" style="194"/>
    <col min="513" max="515" width="21.28515625" style="194" customWidth="1"/>
    <col min="516" max="516" width="17.7109375" style="194" customWidth="1"/>
    <col min="517" max="768" width="9.140625" style="194"/>
    <col min="769" max="771" width="21.28515625" style="194" customWidth="1"/>
    <col min="772" max="772" width="17.7109375" style="194" customWidth="1"/>
    <col min="773" max="1024" width="9.140625" style="194"/>
    <col min="1025" max="1027" width="21.28515625" style="194" customWidth="1"/>
    <col min="1028" max="1028" width="17.7109375" style="194" customWidth="1"/>
    <col min="1029" max="1280" width="9.140625" style="194"/>
    <col min="1281" max="1283" width="21.28515625" style="194" customWidth="1"/>
    <col min="1284" max="1284" width="17.7109375" style="194" customWidth="1"/>
    <col min="1285" max="1536" width="9.140625" style="194"/>
    <col min="1537" max="1539" width="21.28515625" style="194" customWidth="1"/>
    <col min="1540" max="1540" width="17.7109375" style="194" customWidth="1"/>
    <col min="1541" max="1792" width="9.140625" style="194"/>
    <col min="1793" max="1795" width="21.28515625" style="194" customWidth="1"/>
    <col min="1796" max="1796" width="17.7109375" style="194" customWidth="1"/>
    <col min="1797" max="2048" width="9.140625" style="194"/>
    <col min="2049" max="2051" width="21.28515625" style="194" customWidth="1"/>
    <col min="2052" max="2052" width="17.7109375" style="194" customWidth="1"/>
    <col min="2053" max="2304" width="9.140625" style="194"/>
    <col min="2305" max="2307" width="21.28515625" style="194" customWidth="1"/>
    <col min="2308" max="2308" width="17.7109375" style="194" customWidth="1"/>
    <col min="2309" max="2560" width="9.140625" style="194"/>
    <col min="2561" max="2563" width="21.28515625" style="194" customWidth="1"/>
    <col min="2564" max="2564" width="17.7109375" style="194" customWidth="1"/>
    <col min="2565" max="2816" width="9.140625" style="194"/>
    <col min="2817" max="2819" width="21.28515625" style="194" customWidth="1"/>
    <col min="2820" max="2820" width="17.7109375" style="194" customWidth="1"/>
    <col min="2821" max="3072" width="9.140625" style="194"/>
    <col min="3073" max="3075" width="21.28515625" style="194" customWidth="1"/>
    <col min="3076" max="3076" width="17.7109375" style="194" customWidth="1"/>
    <col min="3077" max="3328" width="9.140625" style="194"/>
    <col min="3329" max="3331" width="21.28515625" style="194" customWidth="1"/>
    <col min="3332" max="3332" width="17.7109375" style="194" customWidth="1"/>
    <col min="3333" max="3584" width="9.140625" style="194"/>
    <col min="3585" max="3587" width="21.28515625" style="194" customWidth="1"/>
    <col min="3588" max="3588" width="17.7109375" style="194" customWidth="1"/>
    <col min="3589" max="3840" width="9.140625" style="194"/>
    <col min="3841" max="3843" width="21.28515625" style="194" customWidth="1"/>
    <col min="3844" max="3844" width="17.7109375" style="194" customWidth="1"/>
    <col min="3845" max="4096" width="9.140625" style="194"/>
    <col min="4097" max="4099" width="21.28515625" style="194" customWidth="1"/>
    <col min="4100" max="4100" width="17.7109375" style="194" customWidth="1"/>
    <col min="4101" max="4352" width="9.140625" style="194"/>
    <col min="4353" max="4355" width="21.28515625" style="194" customWidth="1"/>
    <col min="4356" max="4356" width="17.7109375" style="194" customWidth="1"/>
    <col min="4357" max="4608" width="9.140625" style="194"/>
    <col min="4609" max="4611" width="21.28515625" style="194" customWidth="1"/>
    <col min="4612" max="4612" width="17.7109375" style="194" customWidth="1"/>
    <col min="4613" max="4864" width="9.140625" style="194"/>
    <col min="4865" max="4867" width="21.28515625" style="194" customWidth="1"/>
    <col min="4868" max="4868" width="17.7109375" style="194" customWidth="1"/>
    <col min="4869" max="5120" width="9.140625" style="194"/>
    <col min="5121" max="5123" width="21.28515625" style="194" customWidth="1"/>
    <col min="5124" max="5124" width="17.7109375" style="194" customWidth="1"/>
    <col min="5125" max="5376" width="9.140625" style="194"/>
    <col min="5377" max="5379" width="21.28515625" style="194" customWidth="1"/>
    <col min="5380" max="5380" width="17.7109375" style="194" customWidth="1"/>
    <col min="5381" max="5632" width="9.140625" style="194"/>
    <col min="5633" max="5635" width="21.28515625" style="194" customWidth="1"/>
    <col min="5636" max="5636" width="17.7109375" style="194" customWidth="1"/>
    <col min="5637" max="5888" width="9.140625" style="194"/>
    <col min="5889" max="5891" width="21.28515625" style="194" customWidth="1"/>
    <col min="5892" max="5892" width="17.7109375" style="194" customWidth="1"/>
    <col min="5893" max="6144" width="9.140625" style="194"/>
    <col min="6145" max="6147" width="21.28515625" style="194" customWidth="1"/>
    <col min="6148" max="6148" width="17.7109375" style="194" customWidth="1"/>
    <col min="6149" max="6400" width="9.140625" style="194"/>
    <col min="6401" max="6403" width="21.28515625" style="194" customWidth="1"/>
    <col min="6404" max="6404" width="17.7109375" style="194" customWidth="1"/>
    <col min="6405" max="6656" width="9.140625" style="194"/>
    <col min="6657" max="6659" width="21.28515625" style="194" customWidth="1"/>
    <col min="6660" max="6660" width="17.7109375" style="194" customWidth="1"/>
    <col min="6661" max="6912" width="9.140625" style="194"/>
    <col min="6913" max="6915" width="21.28515625" style="194" customWidth="1"/>
    <col min="6916" max="6916" width="17.7109375" style="194" customWidth="1"/>
    <col min="6917" max="7168" width="9.140625" style="194"/>
    <col min="7169" max="7171" width="21.28515625" style="194" customWidth="1"/>
    <col min="7172" max="7172" width="17.7109375" style="194" customWidth="1"/>
    <col min="7173" max="7424" width="9.140625" style="194"/>
    <col min="7425" max="7427" width="21.28515625" style="194" customWidth="1"/>
    <col min="7428" max="7428" width="17.7109375" style="194" customWidth="1"/>
    <col min="7429" max="7680" width="9.140625" style="194"/>
    <col min="7681" max="7683" width="21.28515625" style="194" customWidth="1"/>
    <col min="7684" max="7684" width="17.7109375" style="194" customWidth="1"/>
    <col min="7685" max="7936" width="9.140625" style="194"/>
    <col min="7937" max="7939" width="21.28515625" style="194" customWidth="1"/>
    <col min="7940" max="7940" width="17.7109375" style="194" customWidth="1"/>
    <col min="7941" max="8192" width="9.140625" style="194"/>
    <col min="8193" max="8195" width="21.28515625" style="194" customWidth="1"/>
    <col min="8196" max="8196" width="17.7109375" style="194" customWidth="1"/>
    <col min="8197" max="8448" width="9.140625" style="194"/>
    <col min="8449" max="8451" width="21.28515625" style="194" customWidth="1"/>
    <col min="8452" max="8452" width="17.7109375" style="194" customWidth="1"/>
    <col min="8453" max="8704" width="9.140625" style="194"/>
    <col min="8705" max="8707" width="21.28515625" style="194" customWidth="1"/>
    <col min="8708" max="8708" width="17.7109375" style="194" customWidth="1"/>
    <col min="8709" max="8960" width="9.140625" style="194"/>
    <col min="8961" max="8963" width="21.28515625" style="194" customWidth="1"/>
    <col min="8964" max="8964" width="17.7109375" style="194" customWidth="1"/>
    <col min="8965" max="9216" width="9.140625" style="194"/>
    <col min="9217" max="9219" width="21.28515625" style="194" customWidth="1"/>
    <col min="9220" max="9220" width="17.7109375" style="194" customWidth="1"/>
    <col min="9221" max="9472" width="9.140625" style="194"/>
    <col min="9473" max="9475" width="21.28515625" style="194" customWidth="1"/>
    <col min="9476" max="9476" width="17.7109375" style="194" customWidth="1"/>
    <col min="9477" max="9728" width="9.140625" style="194"/>
    <col min="9729" max="9731" width="21.28515625" style="194" customWidth="1"/>
    <col min="9732" max="9732" width="17.7109375" style="194" customWidth="1"/>
    <col min="9733" max="9984" width="9.140625" style="194"/>
    <col min="9985" max="9987" width="21.28515625" style="194" customWidth="1"/>
    <col min="9988" max="9988" width="17.7109375" style="194" customWidth="1"/>
    <col min="9989" max="10240" width="9.140625" style="194"/>
    <col min="10241" max="10243" width="21.28515625" style="194" customWidth="1"/>
    <col min="10244" max="10244" width="17.7109375" style="194" customWidth="1"/>
    <col min="10245" max="10496" width="9.140625" style="194"/>
    <col min="10497" max="10499" width="21.28515625" style="194" customWidth="1"/>
    <col min="10500" max="10500" width="17.7109375" style="194" customWidth="1"/>
    <col min="10501" max="10752" width="9.140625" style="194"/>
    <col min="10753" max="10755" width="21.28515625" style="194" customWidth="1"/>
    <col min="10756" max="10756" width="17.7109375" style="194" customWidth="1"/>
    <col min="10757" max="11008" width="9.140625" style="194"/>
    <col min="11009" max="11011" width="21.28515625" style="194" customWidth="1"/>
    <col min="11012" max="11012" width="17.7109375" style="194" customWidth="1"/>
    <col min="11013" max="11264" width="9.140625" style="194"/>
    <col min="11265" max="11267" width="21.28515625" style="194" customWidth="1"/>
    <col min="11268" max="11268" width="17.7109375" style="194" customWidth="1"/>
    <col min="11269" max="11520" width="9.140625" style="194"/>
    <col min="11521" max="11523" width="21.28515625" style="194" customWidth="1"/>
    <col min="11524" max="11524" width="17.7109375" style="194" customWidth="1"/>
    <col min="11525" max="11776" width="9.140625" style="194"/>
    <col min="11777" max="11779" width="21.28515625" style="194" customWidth="1"/>
    <col min="11780" max="11780" width="17.7109375" style="194" customWidth="1"/>
    <col min="11781" max="12032" width="9.140625" style="194"/>
    <col min="12033" max="12035" width="21.28515625" style="194" customWidth="1"/>
    <col min="12036" max="12036" width="17.7109375" style="194" customWidth="1"/>
    <col min="12037" max="12288" width="9.140625" style="194"/>
    <col min="12289" max="12291" width="21.28515625" style="194" customWidth="1"/>
    <col min="12292" max="12292" width="17.7109375" style="194" customWidth="1"/>
    <col min="12293" max="12544" width="9.140625" style="194"/>
    <col min="12545" max="12547" width="21.28515625" style="194" customWidth="1"/>
    <col min="12548" max="12548" width="17.7109375" style="194" customWidth="1"/>
    <col min="12549" max="12800" width="9.140625" style="194"/>
    <col min="12801" max="12803" width="21.28515625" style="194" customWidth="1"/>
    <col min="12804" max="12804" width="17.7109375" style="194" customWidth="1"/>
    <col min="12805" max="13056" width="9.140625" style="194"/>
    <col min="13057" max="13059" width="21.28515625" style="194" customWidth="1"/>
    <col min="13060" max="13060" width="17.7109375" style="194" customWidth="1"/>
    <col min="13061" max="13312" width="9.140625" style="194"/>
    <col min="13313" max="13315" width="21.28515625" style="194" customWidth="1"/>
    <col min="13316" max="13316" width="17.7109375" style="194" customWidth="1"/>
    <col min="13317" max="13568" width="9.140625" style="194"/>
    <col min="13569" max="13571" width="21.28515625" style="194" customWidth="1"/>
    <col min="13572" max="13572" width="17.7109375" style="194" customWidth="1"/>
    <col min="13573" max="13824" width="9.140625" style="194"/>
    <col min="13825" max="13827" width="21.28515625" style="194" customWidth="1"/>
    <col min="13828" max="13828" width="17.7109375" style="194" customWidth="1"/>
    <col min="13829" max="14080" width="9.140625" style="194"/>
    <col min="14081" max="14083" width="21.28515625" style="194" customWidth="1"/>
    <col min="14084" max="14084" width="17.7109375" style="194" customWidth="1"/>
    <col min="14085" max="14336" width="9.140625" style="194"/>
    <col min="14337" max="14339" width="21.28515625" style="194" customWidth="1"/>
    <col min="14340" max="14340" width="17.7109375" style="194" customWidth="1"/>
    <col min="14341" max="14592" width="9.140625" style="194"/>
    <col min="14593" max="14595" width="21.28515625" style="194" customWidth="1"/>
    <col min="14596" max="14596" width="17.7109375" style="194" customWidth="1"/>
    <col min="14597" max="14848" width="9.140625" style="194"/>
    <col min="14849" max="14851" width="21.28515625" style="194" customWidth="1"/>
    <col min="14852" max="14852" width="17.7109375" style="194" customWidth="1"/>
    <col min="14853" max="15104" width="9.140625" style="194"/>
    <col min="15105" max="15107" width="21.28515625" style="194" customWidth="1"/>
    <col min="15108" max="15108" width="17.7109375" style="194" customWidth="1"/>
    <col min="15109" max="15360" width="9.140625" style="194"/>
    <col min="15361" max="15363" width="21.28515625" style="194" customWidth="1"/>
    <col min="15364" max="15364" width="17.7109375" style="194" customWidth="1"/>
    <col min="15365" max="15616" width="9.140625" style="194"/>
    <col min="15617" max="15619" width="21.28515625" style="194" customWidth="1"/>
    <col min="15620" max="15620" width="17.7109375" style="194" customWidth="1"/>
    <col min="15621" max="15872" width="9.140625" style="194"/>
    <col min="15873" max="15875" width="21.28515625" style="194" customWidth="1"/>
    <col min="15876" max="15876" width="17.7109375" style="194" customWidth="1"/>
    <col min="15877" max="16128" width="9.140625" style="194"/>
    <col min="16129" max="16131" width="21.28515625" style="194" customWidth="1"/>
    <col min="16132" max="16132" width="17.7109375" style="194" customWidth="1"/>
    <col min="16133" max="16384" width="9.140625" style="194"/>
  </cols>
  <sheetData>
    <row r="1" spans="1:11" ht="60" customHeight="1">
      <c r="A1" s="754" t="s">
        <v>531</v>
      </c>
      <c r="B1" s="754"/>
      <c r="C1" s="754"/>
      <c r="D1" s="754"/>
      <c r="E1" s="754"/>
      <c r="F1" s="754"/>
      <c r="I1" s="341"/>
      <c r="J1" s="313"/>
      <c r="K1" s="313"/>
    </row>
    <row r="2" spans="1:11" ht="60" customHeight="1">
      <c r="A2" s="791" t="s">
        <v>533</v>
      </c>
      <c r="B2" s="791"/>
      <c r="C2" s="791"/>
      <c r="D2" s="791"/>
      <c r="E2" s="791"/>
      <c r="F2" s="791"/>
    </row>
    <row r="3" spans="1:11" ht="9.9499999999999993" customHeight="1">
      <c r="A3" s="813"/>
      <c r="B3" s="813"/>
      <c r="C3" s="813"/>
      <c r="D3" s="813"/>
      <c r="E3" s="813"/>
      <c r="F3" s="813"/>
    </row>
    <row r="4" spans="1:11" ht="60" customHeight="1">
      <c r="A4" s="754" t="s">
        <v>534</v>
      </c>
      <c r="B4" s="754"/>
      <c r="C4" s="754"/>
      <c r="D4" s="754"/>
      <c r="E4" s="754"/>
      <c r="F4" s="754"/>
      <c r="I4" s="313"/>
      <c r="J4" s="313"/>
      <c r="K4" s="313"/>
    </row>
    <row r="5" spans="1:11" ht="60" customHeight="1">
      <c r="A5" s="791" t="s">
        <v>536</v>
      </c>
      <c r="B5" s="791"/>
      <c r="C5" s="791"/>
      <c r="D5" s="791"/>
      <c r="E5" s="791"/>
      <c r="F5" s="791"/>
    </row>
    <row r="6" spans="1:11" ht="12.75" customHeight="1">
      <c r="A6" s="405" t="s">
        <v>740</v>
      </c>
      <c r="B6" s="404" t="s">
        <v>741</v>
      </c>
      <c r="C6" s="203"/>
      <c r="D6" s="204"/>
    </row>
    <row r="7" spans="1:11" ht="15">
      <c r="A7" s="205"/>
      <c r="B7" s="194"/>
      <c r="C7" s="194"/>
    </row>
    <row r="8" spans="1:11">
      <c r="A8" s="412"/>
      <c r="B8" s="412" t="s">
        <v>537</v>
      </c>
      <c r="C8" s="412" t="s">
        <v>538</v>
      </c>
    </row>
    <row r="9" spans="1:11">
      <c r="A9" s="412"/>
      <c r="B9" s="412" t="s">
        <v>539</v>
      </c>
      <c r="C9" s="412" t="s">
        <v>540</v>
      </c>
    </row>
    <row r="10" spans="1:11" ht="15">
      <c r="A10" s="668">
        <v>33848</v>
      </c>
      <c r="B10" s="708">
        <v>495.4</v>
      </c>
      <c r="C10" s="708">
        <v>58.1</v>
      </c>
      <c r="F10" s="343"/>
      <c r="G10" s="343"/>
      <c r="H10" s="343"/>
    </row>
    <row r="11" spans="1:11" ht="15">
      <c r="A11" s="668">
        <v>33939</v>
      </c>
      <c r="B11" s="708">
        <v>418</v>
      </c>
      <c r="C11" s="708">
        <v>27.6</v>
      </c>
      <c r="F11" s="343"/>
      <c r="G11" s="343"/>
      <c r="H11" s="343"/>
    </row>
    <row r="12" spans="1:11" ht="15">
      <c r="A12" s="668">
        <v>34029</v>
      </c>
      <c r="B12" s="708">
        <v>459.6</v>
      </c>
      <c r="C12" s="708">
        <v>27.3</v>
      </c>
      <c r="F12" s="343"/>
      <c r="G12" s="343"/>
      <c r="H12" s="343"/>
    </row>
    <row r="13" spans="1:11" ht="15">
      <c r="A13" s="668">
        <v>34121</v>
      </c>
      <c r="B13" s="708">
        <v>455.4</v>
      </c>
      <c r="C13" s="708">
        <v>21.9</v>
      </c>
      <c r="F13" s="343"/>
      <c r="G13" s="343"/>
      <c r="H13" s="343"/>
    </row>
    <row r="14" spans="1:11" ht="15">
      <c r="A14" s="668">
        <v>34213</v>
      </c>
      <c r="B14" s="708">
        <v>530.1</v>
      </c>
      <c r="C14" s="708">
        <v>29.3</v>
      </c>
      <c r="F14" s="343"/>
      <c r="G14" s="343"/>
      <c r="H14" s="343"/>
    </row>
    <row r="15" spans="1:11" ht="15">
      <c r="A15" s="668">
        <v>34304</v>
      </c>
      <c r="B15" s="708">
        <v>630.29999999999995</v>
      </c>
      <c r="C15" s="708">
        <v>34.700000000000003</v>
      </c>
      <c r="F15" s="343"/>
      <c r="G15" s="343"/>
      <c r="H15" s="343"/>
    </row>
    <row r="16" spans="1:11" ht="15">
      <c r="A16" s="668">
        <v>34394</v>
      </c>
      <c r="B16" s="708">
        <v>629.6</v>
      </c>
      <c r="C16" s="708">
        <v>38</v>
      </c>
      <c r="F16" s="343"/>
      <c r="G16" s="343"/>
      <c r="H16" s="343"/>
    </row>
    <row r="17" spans="1:11" ht="15">
      <c r="A17" s="668">
        <v>34486</v>
      </c>
      <c r="B17" s="708">
        <v>694.7</v>
      </c>
      <c r="C17" s="708">
        <v>41.4</v>
      </c>
      <c r="F17" s="343"/>
      <c r="G17" s="343"/>
      <c r="H17" s="343"/>
    </row>
    <row r="18" spans="1:11" ht="15">
      <c r="A18" s="668">
        <v>34578</v>
      </c>
      <c r="B18" s="708">
        <v>759.9</v>
      </c>
      <c r="C18" s="708">
        <v>60.6</v>
      </c>
      <c r="F18" s="343"/>
      <c r="G18" s="343"/>
      <c r="H18" s="343"/>
    </row>
    <row r="19" spans="1:11" ht="15">
      <c r="A19" s="668">
        <v>34669</v>
      </c>
      <c r="B19" s="708">
        <v>821.1</v>
      </c>
      <c r="C19" s="708">
        <v>60</v>
      </c>
      <c r="F19" s="343"/>
      <c r="G19" s="343"/>
      <c r="H19" s="343"/>
    </row>
    <row r="20" spans="1:11" ht="15">
      <c r="A20" s="668">
        <v>34759</v>
      </c>
      <c r="B20" s="708">
        <v>660.6</v>
      </c>
      <c r="C20" s="708">
        <v>46.9</v>
      </c>
      <c r="F20" s="343"/>
      <c r="G20" s="343"/>
      <c r="H20" s="343"/>
    </row>
    <row r="21" spans="1:11" ht="15">
      <c r="A21" s="668">
        <v>34851</v>
      </c>
      <c r="B21" s="708">
        <v>749.8</v>
      </c>
      <c r="C21" s="708">
        <v>46.7</v>
      </c>
      <c r="F21" s="343"/>
      <c r="G21" s="343"/>
      <c r="H21" s="343"/>
    </row>
    <row r="22" spans="1:11" ht="15">
      <c r="A22" s="668">
        <v>34943</v>
      </c>
      <c r="B22" s="708">
        <v>674.2</v>
      </c>
      <c r="C22" s="708">
        <v>44.9</v>
      </c>
      <c r="F22" s="343"/>
      <c r="G22" s="343"/>
      <c r="H22" s="343"/>
    </row>
    <row r="23" spans="1:11" ht="15">
      <c r="A23" s="668">
        <v>35034</v>
      </c>
      <c r="B23" s="708">
        <v>709.9</v>
      </c>
      <c r="C23" s="708">
        <v>54.2</v>
      </c>
    </row>
    <row r="24" spans="1:11" ht="15">
      <c r="A24" s="668">
        <v>35125</v>
      </c>
      <c r="B24" s="708">
        <v>617.6</v>
      </c>
      <c r="C24" s="708">
        <v>42.6</v>
      </c>
      <c r="H24" s="344"/>
      <c r="I24" s="343"/>
      <c r="J24" s="343"/>
      <c r="K24" s="343"/>
    </row>
    <row r="25" spans="1:11" ht="15">
      <c r="A25" s="668">
        <v>35217</v>
      </c>
      <c r="B25" s="708">
        <v>691.3</v>
      </c>
      <c r="C25" s="708">
        <v>65.3</v>
      </c>
      <c r="H25" s="344"/>
      <c r="I25" s="343"/>
      <c r="J25" s="343"/>
      <c r="K25" s="343"/>
    </row>
    <row r="26" spans="1:11" ht="15">
      <c r="A26" s="668">
        <v>35309</v>
      </c>
      <c r="B26" s="708">
        <v>749.1</v>
      </c>
      <c r="C26" s="708">
        <v>36.9</v>
      </c>
      <c r="H26" s="344"/>
      <c r="I26" s="343"/>
      <c r="J26" s="343"/>
      <c r="K26" s="343"/>
    </row>
    <row r="27" spans="1:11" ht="15">
      <c r="A27" s="668">
        <v>35400</v>
      </c>
      <c r="B27" s="708">
        <v>712.6</v>
      </c>
      <c r="C27" s="708">
        <v>46</v>
      </c>
      <c r="H27" s="344"/>
      <c r="I27" s="343"/>
      <c r="J27" s="343"/>
      <c r="K27" s="343"/>
    </row>
    <row r="28" spans="1:11" ht="15">
      <c r="A28" s="668">
        <v>35490</v>
      </c>
      <c r="B28" s="708">
        <v>771.5</v>
      </c>
      <c r="C28" s="708">
        <v>50.5</v>
      </c>
      <c r="H28" s="344"/>
      <c r="I28" s="343"/>
      <c r="J28" s="343"/>
      <c r="K28" s="343"/>
    </row>
    <row r="29" spans="1:11" ht="15">
      <c r="A29" s="668">
        <v>35582</v>
      </c>
      <c r="B29" s="708">
        <v>815.6</v>
      </c>
      <c r="C29" s="708">
        <v>45.8</v>
      </c>
      <c r="H29" s="344"/>
      <c r="I29" s="343"/>
      <c r="J29" s="343"/>
      <c r="K29" s="343"/>
    </row>
    <row r="30" spans="1:11" ht="15">
      <c r="A30" s="668">
        <v>35674</v>
      </c>
      <c r="B30" s="708">
        <v>797.9</v>
      </c>
      <c r="C30" s="708">
        <v>51.2</v>
      </c>
      <c r="H30" s="344"/>
      <c r="I30" s="343"/>
      <c r="J30" s="343"/>
      <c r="K30" s="343"/>
    </row>
    <row r="31" spans="1:11" ht="15">
      <c r="A31" s="668">
        <v>35765</v>
      </c>
      <c r="B31" s="708">
        <v>744.7</v>
      </c>
      <c r="C31" s="708">
        <v>52.2</v>
      </c>
      <c r="H31" s="344"/>
      <c r="I31" s="343"/>
      <c r="J31" s="343"/>
      <c r="K31" s="343"/>
    </row>
    <row r="32" spans="1:11" ht="15">
      <c r="A32" s="668">
        <v>35855</v>
      </c>
      <c r="B32" s="708">
        <v>778.4</v>
      </c>
      <c r="C32" s="708">
        <v>47.3</v>
      </c>
      <c r="H32" s="344"/>
      <c r="I32" s="343"/>
      <c r="J32" s="343"/>
      <c r="K32" s="343"/>
    </row>
    <row r="33" spans="1:11" ht="15">
      <c r="A33" s="668">
        <v>35947</v>
      </c>
      <c r="B33" s="708">
        <v>716.5</v>
      </c>
      <c r="C33" s="708">
        <v>50.1</v>
      </c>
      <c r="H33" s="344"/>
      <c r="I33" s="343"/>
      <c r="J33" s="343"/>
      <c r="K33" s="343"/>
    </row>
    <row r="34" spans="1:11" ht="15">
      <c r="A34" s="668">
        <v>36039</v>
      </c>
      <c r="B34" s="708">
        <v>663.5</v>
      </c>
      <c r="C34" s="708">
        <v>63</v>
      </c>
      <c r="H34" s="344"/>
      <c r="I34" s="343"/>
      <c r="J34" s="343"/>
      <c r="K34" s="343"/>
    </row>
    <row r="35" spans="1:11" ht="15">
      <c r="A35" s="668">
        <v>36130</v>
      </c>
      <c r="B35" s="708">
        <v>771.5</v>
      </c>
      <c r="C35" s="708">
        <v>58.8</v>
      </c>
      <c r="H35" s="344"/>
      <c r="I35" s="343"/>
      <c r="J35" s="343"/>
      <c r="K35" s="343"/>
    </row>
    <row r="36" spans="1:11" ht="15">
      <c r="A36" s="668">
        <v>36220</v>
      </c>
      <c r="B36" s="708">
        <v>591.79999999999995</v>
      </c>
      <c r="C36" s="708">
        <v>37.1</v>
      </c>
      <c r="H36" s="344"/>
      <c r="I36" s="343"/>
      <c r="J36" s="343"/>
      <c r="K36" s="343"/>
    </row>
    <row r="37" spans="1:11" ht="15">
      <c r="A37" s="668">
        <v>36312</v>
      </c>
      <c r="B37" s="708">
        <v>717.6</v>
      </c>
      <c r="C37" s="708">
        <v>48.7</v>
      </c>
    </row>
    <row r="38" spans="1:11" ht="15">
      <c r="A38" s="668">
        <v>36404</v>
      </c>
      <c r="B38" s="708">
        <v>776.2</v>
      </c>
      <c r="C38" s="708">
        <v>60.6</v>
      </c>
    </row>
    <row r="39" spans="1:11" ht="15">
      <c r="A39" s="668">
        <v>36495</v>
      </c>
      <c r="B39" s="708">
        <v>823</v>
      </c>
      <c r="C39" s="708">
        <v>61.4</v>
      </c>
    </row>
    <row r="40" spans="1:11" ht="15">
      <c r="A40" s="668">
        <v>36586</v>
      </c>
      <c r="B40" s="708">
        <v>859.5</v>
      </c>
      <c r="C40" s="708">
        <v>77.2</v>
      </c>
    </row>
    <row r="41" spans="1:11" ht="15">
      <c r="A41" s="668">
        <v>36678</v>
      </c>
      <c r="B41" s="708">
        <v>723.9</v>
      </c>
      <c r="C41" s="708">
        <v>72.3</v>
      </c>
    </row>
    <row r="42" spans="1:11" ht="15">
      <c r="A42" s="668">
        <v>36770</v>
      </c>
      <c r="B42" s="708">
        <v>827.8</v>
      </c>
      <c r="C42" s="708">
        <v>83.7</v>
      </c>
    </row>
    <row r="43" spans="1:11" ht="15">
      <c r="A43" s="668">
        <v>36861</v>
      </c>
      <c r="B43" s="708">
        <v>886.7</v>
      </c>
      <c r="C43" s="708">
        <v>92</v>
      </c>
    </row>
    <row r="44" spans="1:11" ht="15">
      <c r="A44" s="668">
        <v>36951</v>
      </c>
      <c r="B44" s="708">
        <v>901.1</v>
      </c>
      <c r="C44" s="708">
        <v>73.3</v>
      </c>
    </row>
    <row r="45" spans="1:11" ht="15">
      <c r="A45" s="668">
        <v>37043</v>
      </c>
      <c r="B45" s="708">
        <v>865.4</v>
      </c>
      <c r="C45" s="708">
        <v>68.599999999999994</v>
      </c>
    </row>
    <row r="46" spans="1:11" ht="15">
      <c r="A46" s="668">
        <v>37135</v>
      </c>
      <c r="B46" s="708">
        <v>861.3</v>
      </c>
      <c r="C46" s="708">
        <v>88.5</v>
      </c>
    </row>
    <row r="47" spans="1:11" ht="15">
      <c r="A47" s="668">
        <v>37226</v>
      </c>
      <c r="B47" s="708">
        <v>776.4</v>
      </c>
      <c r="C47" s="708">
        <v>80.900000000000006</v>
      </c>
    </row>
    <row r="48" spans="1:11" ht="15">
      <c r="A48" s="668">
        <v>37316</v>
      </c>
      <c r="B48" s="708">
        <v>804</v>
      </c>
      <c r="C48" s="708">
        <v>66.099999999999994</v>
      </c>
    </row>
    <row r="49" spans="1:3" ht="15">
      <c r="A49" s="668">
        <v>37408</v>
      </c>
      <c r="B49" s="708">
        <v>727.8</v>
      </c>
      <c r="C49" s="708">
        <v>70.8</v>
      </c>
    </row>
    <row r="50" spans="1:3" ht="15">
      <c r="A50" s="668">
        <v>37500</v>
      </c>
      <c r="B50" s="708">
        <v>735.2</v>
      </c>
      <c r="C50" s="708">
        <v>88</v>
      </c>
    </row>
    <row r="51" spans="1:3" ht="15">
      <c r="A51" s="668">
        <v>37591</v>
      </c>
      <c r="B51" s="708">
        <v>734.1</v>
      </c>
      <c r="C51" s="708">
        <v>87.1</v>
      </c>
    </row>
    <row r="52" spans="1:3" ht="15">
      <c r="A52" s="668">
        <v>37681</v>
      </c>
      <c r="B52" s="708">
        <v>720.8</v>
      </c>
      <c r="C52" s="708">
        <v>73.3</v>
      </c>
    </row>
    <row r="53" spans="1:3" ht="15">
      <c r="A53" s="668">
        <v>37773</v>
      </c>
      <c r="B53" s="708">
        <v>683.7</v>
      </c>
      <c r="C53" s="708">
        <v>67</v>
      </c>
    </row>
    <row r="54" spans="1:3" ht="15">
      <c r="A54" s="668">
        <v>37865</v>
      </c>
      <c r="B54" s="708">
        <v>723.4</v>
      </c>
      <c r="C54" s="708">
        <v>71.099999999999994</v>
      </c>
    </row>
    <row r="55" spans="1:3" ht="15">
      <c r="A55" s="668">
        <v>37956</v>
      </c>
      <c r="B55" s="708">
        <v>740.9</v>
      </c>
      <c r="C55" s="708">
        <v>68.599999999999994</v>
      </c>
    </row>
    <row r="56" spans="1:3" ht="15">
      <c r="A56" s="668">
        <v>38047</v>
      </c>
      <c r="B56" s="708">
        <v>703.4</v>
      </c>
      <c r="C56" s="708">
        <v>68.400000000000006</v>
      </c>
    </row>
    <row r="57" spans="1:3" ht="15">
      <c r="A57" s="668">
        <v>38139</v>
      </c>
      <c r="B57" s="708">
        <v>944.9</v>
      </c>
      <c r="C57" s="708">
        <v>84.2</v>
      </c>
    </row>
    <row r="58" spans="1:3" ht="15">
      <c r="A58" s="668">
        <v>38231</v>
      </c>
      <c r="B58" s="708">
        <v>864.6</v>
      </c>
      <c r="C58" s="708">
        <v>100</v>
      </c>
    </row>
    <row r="59" spans="1:3" ht="15">
      <c r="A59" s="668">
        <v>38322</v>
      </c>
      <c r="B59" s="708">
        <v>927.4</v>
      </c>
      <c r="C59" s="708">
        <v>98.8</v>
      </c>
    </row>
    <row r="60" spans="1:3" ht="15">
      <c r="A60" s="668">
        <v>38412</v>
      </c>
      <c r="B60" s="708">
        <v>945.4</v>
      </c>
      <c r="C60" s="708">
        <v>88.4</v>
      </c>
    </row>
    <row r="61" spans="1:3" ht="15">
      <c r="A61" s="668">
        <v>38504</v>
      </c>
      <c r="B61" s="708">
        <v>911.9</v>
      </c>
      <c r="C61" s="708">
        <v>108.2</v>
      </c>
    </row>
    <row r="62" spans="1:3" ht="15">
      <c r="A62" s="668">
        <v>38596</v>
      </c>
      <c r="B62" s="708">
        <v>944.3</v>
      </c>
      <c r="C62" s="708">
        <v>102</v>
      </c>
    </row>
    <row r="63" spans="1:3" ht="15">
      <c r="A63" s="668">
        <v>38687</v>
      </c>
      <c r="B63" s="708">
        <v>1069.7</v>
      </c>
      <c r="C63" s="708">
        <v>124.2</v>
      </c>
    </row>
    <row r="64" spans="1:3" ht="15">
      <c r="A64" s="668">
        <v>38777</v>
      </c>
      <c r="B64" s="708">
        <v>980.6</v>
      </c>
      <c r="C64" s="708">
        <v>100.9</v>
      </c>
    </row>
    <row r="65" spans="1:3" ht="15">
      <c r="A65" s="668">
        <v>38869</v>
      </c>
      <c r="B65" s="708">
        <v>949.6</v>
      </c>
      <c r="C65" s="708">
        <v>127.5</v>
      </c>
    </row>
    <row r="66" spans="1:3" ht="15">
      <c r="A66" s="668">
        <v>38961</v>
      </c>
      <c r="B66" s="708">
        <v>954.1</v>
      </c>
      <c r="C66" s="708">
        <v>123.9</v>
      </c>
    </row>
    <row r="67" spans="1:3" ht="15">
      <c r="A67" s="668">
        <v>39052</v>
      </c>
      <c r="B67" s="708">
        <v>1171.0999999999999</v>
      </c>
      <c r="C67" s="708">
        <v>128</v>
      </c>
    </row>
    <row r="68" spans="1:3" ht="15">
      <c r="A68" s="668">
        <v>39142</v>
      </c>
      <c r="B68" s="708">
        <v>1049.3</v>
      </c>
      <c r="C68" s="708">
        <v>100</v>
      </c>
    </row>
    <row r="69" spans="1:3" ht="15">
      <c r="A69" s="668">
        <v>39234</v>
      </c>
      <c r="B69" s="708">
        <v>1023.9</v>
      </c>
      <c r="C69" s="708">
        <v>106.1</v>
      </c>
    </row>
    <row r="70" spans="1:3" ht="15">
      <c r="A70" s="668">
        <v>39326</v>
      </c>
      <c r="B70" s="708">
        <v>998.5</v>
      </c>
      <c r="C70" s="708">
        <v>119.8</v>
      </c>
    </row>
    <row r="71" spans="1:3" ht="15">
      <c r="A71" s="668">
        <v>39417</v>
      </c>
      <c r="B71" s="708">
        <v>942.6</v>
      </c>
      <c r="C71" s="708">
        <v>111.5</v>
      </c>
    </row>
    <row r="72" spans="1:3" ht="15">
      <c r="A72" s="668">
        <v>39508</v>
      </c>
      <c r="B72" s="708">
        <v>893.4</v>
      </c>
      <c r="C72" s="708">
        <v>81.5</v>
      </c>
    </row>
    <row r="73" spans="1:3" ht="15">
      <c r="A73" s="668">
        <v>39600</v>
      </c>
      <c r="B73" s="708">
        <v>858.3</v>
      </c>
      <c r="C73" s="708">
        <v>77.3</v>
      </c>
    </row>
    <row r="74" spans="1:3" ht="15">
      <c r="A74" s="668">
        <v>39692</v>
      </c>
      <c r="B74" s="708">
        <v>836.8</v>
      </c>
      <c r="C74" s="708">
        <v>68.2</v>
      </c>
    </row>
    <row r="75" spans="1:3" ht="15">
      <c r="A75" s="668">
        <v>39783</v>
      </c>
      <c r="B75" s="708">
        <v>752.6</v>
      </c>
      <c r="C75" s="708">
        <v>55.9</v>
      </c>
    </row>
    <row r="76" spans="1:3" ht="15">
      <c r="A76" s="668">
        <v>39873</v>
      </c>
      <c r="B76" s="708">
        <v>697.8</v>
      </c>
      <c r="C76" s="708">
        <v>43.1</v>
      </c>
    </row>
    <row r="77" spans="1:3" ht="15">
      <c r="A77" s="668">
        <v>39965</v>
      </c>
      <c r="B77" s="708">
        <v>626.79999999999995</v>
      </c>
      <c r="C77" s="708">
        <v>42.1</v>
      </c>
    </row>
    <row r="78" spans="1:3" ht="15">
      <c r="A78" s="668">
        <v>40057</v>
      </c>
      <c r="B78" s="708">
        <v>653.79999999999995</v>
      </c>
      <c r="C78" s="708">
        <v>45.4</v>
      </c>
    </row>
    <row r="79" spans="1:3" ht="15">
      <c r="A79" s="668">
        <v>40148</v>
      </c>
      <c r="B79" s="708">
        <v>662.6</v>
      </c>
      <c r="C79" s="708">
        <v>49.8</v>
      </c>
    </row>
    <row r="80" spans="1:3" ht="15">
      <c r="A80" s="668">
        <v>40238</v>
      </c>
      <c r="B80" s="708"/>
      <c r="C80" s="708">
        <v>44.9</v>
      </c>
    </row>
    <row r="81" spans="1:3" ht="15">
      <c r="A81" s="668">
        <v>40330</v>
      </c>
      <c r="B81" s="708"/>
      <c r="C81" s="708">
        <v>60.5</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sheetPr>
    <tabColor indexed="62"/>
  </sheetPr>
  <dimension ref="A1:N48"/>
  <sheetViews>
    <sheetView showGridLines="0" topLeftCell="A16" zoomScaleNormal="100" workbookViewId="0">
      <selection activeCell="B10" sqref="B10"/>
    </sheetView>
  </sheetViews>
  <sheetFormatPr defaultRowHeight="12.75"/>
  <cols>
    <col min="1" max="1" width="7.85546875" style="252" bestFit="1" customWidth="1"/>
    <col min="2" max="2" width="6" style="254" bestFit="1" customWidth="1"/>
    <col min="3" max="3" width="7.140625" style="254" bestFit="1" customWidth="1"/>
    <col min="4" max="4" width="21.140625" style="254" bestFit="1" customWidth="1"/>
    <col min="5" max="5" width="21.5703125" style="254" customWidth="1"/>
    <col min="6" max="6" width="19.28515625" style="254" bestFit="1" customWidth="1"/>
    <col min="7" max="7" width="26.28515625" style="249" bestFit="1" customWidth="1"/>
    <col min="8" max="8" width="39.85546875" style="249" bestFit="1" customWidth="1"/>
    <col min="9" max="18" width="10.7109375" style="249" customWidth="1"/>
    <col min="19" max="16384" width="9.140625" style="249"/>
  </cols>
  <sheetData>
    <row r="1" spans="1:14" ht="60" customHeight="1">
      <c r="A1" s="754" t="s">
        <v>541</v>
      </c>
      <c r="B1" s="754"/>
      <c r="C1" s="754"/>
      <c r="D1" s="754"/>
      <c r="E1" s="754"/>
      <c r="F1" s="754"/>
      <c r="G1" s="754"/>
      <c r="H1" s="754"/>
      <c r="I1" s="247"/>
      <c r="J1" s="247"/>
      <c r="K1" s="247"/>
      <c r="L1" s="247"/>
      <c r="M1" s="247"/>
      <c r="N1" s="247"/>
    </row>
    <row r="2" spans="1:14" ht="60" customHeight="1">
      <c r="A2" s="799" t="s">
        <v>543</v>
      </c>
      <c r="B2" s="799"/>
      <c r="C2" s="799"/>
      <c r="D2" s="799"/>
      <c r="E2" s="799"/>
      <c r="F2" s="799"/>
      <c r="G2" s="799"/>
      <c r="H2" s="799"/>
    </row>
    <row r="3" spans="1:14" ht="9.9499999999999993" customHeight="1">
      <c r="A3" s="810"/>
      <c r="B3" s="810"/>
      <c r="C3" s="810"/>
      <c r="D3" s="810"/>
      <c r="E3" s="810"/>
      <c r="F3" s="810"/>
      <c r="G3" s="810"/>
      <c r="H3" s="810"/>
    </row>
    <row r="4" spans="1:14" ht="60" customHeight="1">
      <c r="A4" s="754" t="s">
        <v>544</v>
      </c>
      <c r="B4" s="754"/>
      <c r="C4" s="754"/>
      <c r="D4" s="754"/>
      <c r="E4" s="754"/>
      <c r="F4" s="754"/>
      <c r="G4" s="754"/>
      <c r="H4" s="754"/>
      <c r="I4" s="247"/>
      <c r="J4" s="247"/>
      <c r="K4" s="247"/>
      <c r="L4" s="247"/>
      <c r="M4" s="247"/>
      <c r="N4" s="247"/>
    </row>
    <row r="5" spans="1:14" ht="60" customHeight="1">
      <c r="A5" s="799" t="s">
        <v>546</v>
      </c>
      <c r="B5" s="799"/>
      <c r="C5" s="799"/>
      <c r="D5" s="799"/>
      <c r="E5" s="799"/>
      <c r="F5" s="799"/>
      <c r="G5" s="799"/>
      <c r="H5" s="799"/>
    </row>
    <row r="6" spans="1:14" ht="12.75" customHeight="1">
      <c r="A6" s="405" t="s">
        <v>740</v>
      </c>
      <c r="B6" s="405" t="s">
        <v>741</v>
      </c>
      <c r="C6" s="249"/>
      <c r="D6" s="249"/>
      <c r="E6" s="249"/>
      <c r="F6" s="249"/>
    </row>
    <row r="7" spans="1:14" ht="12.75" customHeight="1">
      <c r="A7" s="288"/>
      <c r="D7" s="288"/>
      <c r="E7" s="288"/>
      <c r="F7" s="288"/>
    </row>
    <row r="8" spans="1:14">
      <c r="A8" s="412"/>
      <c r="B8" s="412" t="s">
        <v>547</v>
      </c>
      <c r="C8" s="412" t="s">
        <v>480</v>
      </c>
      <c r="D8" s="412" t="s">
        <v>548</v>
      </c>
      <c r="E8" s="412"/>
      <c r="F8" s="412" t="s">
        <v>549</v>
      </c>
      <c r="G8" s="412" t="s">
        <v>550</v>
      </c>
      <c r="H8" s="412" t="s">
        <v>551</v>
      </c>
    </row>
    <row r="9" spans="1:14">
      <c r="A9" s="412"/>
      <c r="B9" s="412" t="s">
        <v>552</v>
      </c>
      <c r="C9" s="412" t="s">
        <v>553</v>
      </c>
      <c r="D9" s="412" t="s">
        <v>554</v>
      </c>
      <c r="E9" s="412"/>
      <c r="F9" s="412" t="s">
        <v>555</v>
      </c>
      <c r="G9" s="412" t="s">
        <v>556</v>
      </c>
      <c r="H9" s="412" t="s">
        <v>557</v>
      </c>
      <c r="I9" s="251"/>
      <c r="J9" s="251"/>
    </row>
    <row r="10" spans="1:14">
      <c r="A10" s="668">
        <v>37530</v>
      </c>
      <c r="B10" s="664">
        <v>-0.8</v>
      </c>
      <c r="C10" s="664">
        <v>-1.5</v>
      </c>
      <c r="D10" s="664"/>
      <c r="E10" s="664"/>
      <c r="F10" s="664"/>
      <c r="G10" s="687"/>
      <c r="H10" s="687"/>
    </row>
    <row r="11" spans="1:14">
      <c r="A11" s="668">
        <v>37561</v>
      </c>
      <c r="B11" s="664">
        <v>-0.4</v>
      </c>
      <c r="C11" s="664">
        <v>-1.7</v>
      </c>
      <c r="D11" s="664">
        <v>-1.5</v>
      </c>
      <c r="E11" s="664"/>
      <c r="F11" s="664"/>
      <c r="G11" s="687"/>
      <c r="H11" s="687"/>
    </row>
    <row r="12" spans="1:14">
      <c r="A12" s="668">
        <v>37653</v>
      </c>
      <c r="B12" s="664">
        <v>-1</v>
      </c>
      <c r="C12" s="664">
        <v>-2.1</v>
      </c>
      <c r="D12" s="664">
        <v>-0.8</v>
      </c>
      <c r="E12" s="664"/>
      <c r="F12" s="664"/>
      <c r="G12" s="687"/>
      <c r="H12" s="687"/>
    </row>
    <row r="13" spans="1:14">
      <c r="A13" s="668">
        <v>37712</v>
      </c>
      <c r="B13" s="664">
        <v>-0.9</v>
      </c>
      <c r="C13" s="664">
        <v>-1.9</v>
      </c>
      <c r="D13" s="664">
        <v>-1.1000000000000001</v>
      </c>
      <c r="E13" s="664"/>
      <c r="F13" s="664"/>
      <c r="G13" s="687"/>
      <c r="H13" s="687"/>
    </row>
    <row r="14" spans="1:14">
      <c r="A14" s="668">
        <v>37773</v>
      </c>
      <c r="B14" s="664">
        <v>-0.6</v>
      </c>
      <c r="C14" s="664">
        <v>-1.4</v>
      </c>
      <c r="D14" s="664">
        <v>-1.1000000000000001</v>
      </c>
      <c r="E14" s="664"/>
      <c r="F14" s="664"/>
      <c r="G14" s="687"/>
      <c r="H14" s="687"/>
    </row>
    <row r="15" spans="1:14">
      <c r="A15" s="668">
        <v>37865</v>
      </c>
      <c r="B15" s="664">
        <v>-0.6</v>
      </c>
      <c r="C15" s="664">
        <v>-1</v>
      </c>
      <c r="D15" s="664">
        <v>-0.6</v>
      </c>
      <c r="E15" s="664"/>
      <c r="F15" s="664"/>
      <c r="G15" s="687"/>
      <c r="H15" s="687"/>
    </row>
    <row r="16" spans="1:14">
      <c r="A16" s="668">
        <v>37895</v>
      </c>
      <c r="B16" s="664">
        <v>-0.4</v>
      </c>
      <c r="C16" s="664">
        <v>-0.8</v>
      </c>
      <c r="D16" s="664">
        <v>-0.9</v>
      </c>
      <c r="E16" s="664"/>
      <c r="F16" s="664"/>
      <c r="G16" s="687"/>
      <c r="H16" s="687"/>
    </row>
    <row r="17" spans="1:8">
      <c r="A17" s="668">
        <v>37926</v>
      </c>
      <c r="B17" s="664">
        <v>-0.3</v>
      </c>
      <c r="C17" s="664">
        <v>-0.7</v>
      </c>
      <c r="D17" s="664">
        <v>-0.7</v>
      </c>
      <c r="E17" s="664"/>
      <c r="F17" s="664"/>
      <c r="G17" s="687"/>
      <c r="H17" s="687"/>
    </row>
    <row r="18" spans="1:8">
      <c r="A18" s="668">
        <v>38018</v>
      </c>
      <c r="B18" s="664">
        <v>0.1</v>
      </c>
      <c r="C18" s="664">
        <v>-0.4</v>
      </c>
      <c r="D18" s="664">
        <v>0.8</v>
      </c>
      <c r="E18" s="664"/>
      <c r="F18" s="664"/>
      <c r="G18" s="687"/>
      <c r="H18" s="687"/>
    </row>
    <row r="19" spans="1:8">
      <c r="A19" s="668">
        <v>38078</v>
      </c>
      <c r="B19" s="664">
        <v>0.4</v>
      </c>
      <c r="C19" s="664">
        <v>0</v>
      </c>
      <c r="D19" s="664">
        <v>0.5</v>
      </c>
      <c r="E19" s="664"/>
      <c r="F19" s="664"/>
      <c r="G19" s="687"/>
      <c r="H19" s="687"/>
    </row>
    <row r="20" spans="1:8">
      <c r="A20" s="668">
        <v>38139</v>
      </c>
      <c r="B20" s="664">
        <v>0.3</v>
      </c>
      <c r="C20" s="664">
        <v>0.3</v>
      </c>
      <c r="D20" s="664">
        <v>1.1000000000000001</v>
      </c>
      <c r="E20" s="664"/>
      <c r="F20" s="664"/>
      <c r="G20" s="687"/>
      <c r="H20" s="687"/>
    </row>
    <row r="21" spans="1:8">
      <c r="A21" s="668">
        <v>38231</v>
      </c>
      <c r="B21" s="664">
        <v>0.3</v>
      </c>
      <c r="C21" s="664">
        <v>-0.3</v>
      </c>
      <c r="D21" s="664">
        <v>1.4</v>
      </c>
      <c r="E21" s="664"/>
      <c r="F21" s="664"/>
      <c r="G21" s="687"/>
      <c r="H21" s="687"/>
    </row>
    <row r="22" spans="1:8">
      <c r="A22" s="668">
        <v>38292</v>
      </c>
      <c r="B22" s="664">
        <v>0.4</v>
      </c>
      <c r="C22" s="664">
        <v>-0.4</v>
      </c>
      <c r="D22" s="664">
        <v>1.1000000000000001</v>
      </c>
      <c r="E22" s="664"/>
      <c r="F22" s="664"/>
      <c r="G22" s="687"/>
      <c r="H22" s="687"/>
    </row>
    <row r="23" spans="1:8">
      <c r="A23" s="668">
        <v>38353</v>
      </c>
      <c r="B23" s="664">
        <v>0.3</v>
      </c>
      <c r="C23" s="664">
        <v>0</v>
      </c>
      <c r="D23" s="664">
        <v>2</v>
      </c>
      <c r="E23" s="664"/>
      <c r="F23" s="664"/>
      <c r="G23" s="687"/>
      <c r="H23" s="687"/>
    </row>
    <row r="24" spans="1:8">
      <c r="A24" s="668">
        <v>38412</v>
      </c>
      <c r="B24" s="664">
        <v>0.3</v>
      </c>
      <c r="C24" s="664">
        <v>0.6</v>
      </c>
      <c r="D24" s="664">
        <v>1.1000000000000001</v>
      </c>
      <c r="E24" s="664"/>
      <c r="F24" s="664"/>
      <c r="G24" s="687"/>
      <c r="H24" s="687"/>
    </row>
    <row r="25" spans="1:8">
      <c r="A25" s="668">
        <v>38473</v>
      </c>
      <c r="B25" s="664">
        <v>0.6</v>
      </c>
      <c r="C25" s="664">
        <v>0.4</v>
      </c>
      <c r="D25" s="664">
        <v>2</v>
      </c>
      <c r="E25" s="664"/>
      <c r="F25" s="664"/>
      <c r="G25" s="687"/>
      <c r="H25" s="687"/>
    </row>
    <row r="26" spans="1:8">
      <c r="A26" s="668">
        <v>38596</v>
      </c>
      <c r="B26" s="664">
        <v>0.7</v>
      </c>
      <c r="C26" s="664">
        <v>0.3</v>
      </c>
      <c r="D26" s="664">
        <v>1.8</v>
      </c>
      <c r="E26" s="664"/>
      <c r="F26" s="664"/>
      <c r="G26" s="687"/>
      <c r="H26" s="687"/>
    </row>
    <row r="27" spans="1:8">
      <c r="A27" s="668">
        <v>38657</v>
      </c>
      <c r="B27" s="664">
        <v>0.9</v>
      </c>
      <c r="C27" s="664">
        <v>0.9</v>
      </c>
      <c r="D27" s="664">
        <v>2.2000000000000002</v>
      </c>
      <c r="E27" s="664"/>
      <c r="F27" s="664"/>
      <c r="G27" s="687"/>
      <c r="H27" s="687"/>
    </row>
    <row r="28" spans="1:8">
      <c r="A28" s="668">
        <v>38718</v>
      </c>
      <c r="B28" s="664">
        <v>0.9</v>
      </c>
      <c r="C28" s="664">
        <v>0.6</v>
      </c>
      <c r="D28" s="664">
        <v>2.1</v>
      </c>
      <c r="E28" s="664"/>
      <c r="F28" s="664"/>
      <c r="G28" s="687"/>
      <c r="H28" s="687"/>
    </row>
    <row r="29" spans="1:8">
      <c r="A29" s="668">
        <v>38777</v>
      </c>
      <c r="B29" s="664">
        <v>0.8</v>
      </c>
      <c r="C29" s="664">
        <v>0.9</v>
      </c>
      <c r="D29" s="664">
        <v>1.2</v>
      </c>
      <c r="E29" s="664"/>
      <c r="F29" s="664"/>
      <c r="G29" s="687"/>
      <c r="H29" s="687"/>
    </row>
    <row r="30" spans="1:8">
      <c r="A30" s="668">
        <v>38838</v>
      </c>
      <c r="B30" s="664">
        <v>1</v>
      </c>
      <c r="C30" s="664">
        <v>1.2</v>
      </c>
      <c r="D30" s="664">
        <v>1.7</v>
      </c>
      <c r="E30" s="664"/>
      <c r="F30" s="664"/>
      <c r="G30" s="687"/>
      <c r="H30" s="687"/>
    </row>
    <row r="31" spans="1:8">
      <c r="A31" s="668">
        <v>38930</v>
      </c>
      <c r="B31" s="664">
        <v>1.3</v>
      </c>
      <c r="C31" s="664">
        <v>1.4</v>
      </c>
      <c r="D31" s="664">
        <v>2.2000000000000002</v>
      </c>
      <c r="E31" s="664"/>
      <c r="F31" s="664"/>
      <c r="G31" s="687"/>
      <c r="H31" s="687"/>
    </row>
    <row r="32" spans="1:8">
      <c r="A32" s="668">
        <v>39022</v>
      </c>
      <c r="B32" s="664">
        <v>1.5</v>
      </c>
      <c r="C32" s="664">
        <v>1.6</v>
      </c>
      <c r="D32" s="664">
        <v>2.2999999999999998</v>
      </c>
      <c r="E32" s="664"/>
      <c r="F32" s="664"/>
      <c r="G32" s="687"/>
      <c r="H32" s="687"/>
    </row>
    <row r="33" spans="1:9">
      <c r="A33" s="668">
        <v>39083</v>
      </c>
      <c r="B33" s="664">
        <v>1.1000000000000001</v>
      </c>
      <c r="C33" s="664">
        <v>1.1000000000000001</v>
      </c>
      <c r="D33" s="664">
        <v>1.3</v>
      </c>
      <c r="E33" s="664"/>
      <c r="F33" s="664"/>
      <c r="G33" s="687"/>
      <c r="H33" s="687"/>
    </row>
    <row r="34" spans="1:9">
      <c r="A34" s="668">
        <v>39142</v>
      </c>
      <c r="B34" s="664">
        <v>1.1000000000000001</v>
      </c>
      <c r="C34" s="664">
        <v>1</v>
      </c>
      <c r="D34" s="664">
        <v>1.5</v>
      </c>
      <c r="E34" s="664"/>
      <c r="F34" s="664"/>
      <c r="G34" s="687"/>
      <c r="H34" s="687"/>
    </row>
    <row r="35" spans="1:9">
      <c r="A35" s="668">
        <v>39203</v>
      </c>
      <c r="B35" s="664">
        <v>1.1000000000000001</v>
      </c>
      <c r="C35" s="664">
        <v>1.4</v>
      </c>
      <c r="D35" s="664">
        <v>1.6</v>
      </c>
      <c r="E35" s="664"/>
      <c r="F35" s="664"/>
      <c r="G35" s="687"/>
      <c r="H35" s="687"/>
    </row>
    <row r="36" spans="1:9">
      <c r="A36" s="668">
        <v>39295</v>
      </c>
      <c r="B36" s="664">
        <v>1.2</v>
      </c>
      <c r="C36" s="664">
        <v>0.9</v>
      </c>
      <c r="D36" s="664">
        <v>1.3</v>
      </c>
      <c r="E36" s="664"/>
      <c r="F36" s="664"/>
      <c r="G36" s="687"/>
      <c r="H36" s="687"/>
    </row>
    <row r="37" spans="1:9">
      <c r="A37" s="668">
        <v>39387</v>
      </c>
      <c r="B37" s="664">
        <v>1.3</v>
      </c>
      <c r="C37" s="664">
        <v>1.5</v>
      </c>
      <c r="D37" s="664">
        <v>1</v>
      </c>
      <c r="E37" s="664"/>
      <c r="F37" s="664"/>
      <c r="G37" s="687"/>
      <c r="H37" s="687"/>
    </row>
    <row r="38" spans="1:9">
      <c r="A38" s="668">
        <v>39448</v>
      </c>
      <c r="B38" s="664">
        <v>0.6</v>
      </c>
      <c r="C38" s="664">
        <v>0.9</v>
      </c>
      <c r="D38" s="664">
        <v>0.6</v>
      </c>
      <c r="E38" s="664"/>
      <c r="F38" s="664"/>
      <c r="G38" s="687"/>
      <c r="H38" s="687"/>
    </row>
    <row r="39" spans="1:9">
      <c r="A39" s="668">
        <v>39508</v>
      </c>
      <c r="B39" s="664">
        <v>0.5</v>
      </c>
      <c r="C39" s="664">
        <v>0.6</v>
      </c>
      <c r="D39" s="664">
        <v>-0.1</v>
      </c>
      <c r="E39" s="664"/>
      <c r="F39" s="664"/>
      <c r="G39" s="687"/>
      <c r="H39" s="687"/>
    </row>
    <row r="40" spans="1:9">
      <c r="A40" s="668">
        <v>39569</v>
      </c>
      <c r="B40" s="664">
        <v>0.7</v>
      </c>
      <c r="C40" s="664">
        <v>0.6</v>
      </c>
      <c r="D40" s="664">
        <v>0.6</v>
      </c>
      <c r="E40" s="664"/>
      <c r="F40" s="664"/>
      <c r="G40" s="687"/>
      <c r="H40" s="687"/>
    </row>
    <row r="41" spans="1:9">
      <c r="A41" s="668">
        <v>39661</v>
      </c>
      <c r="B41" s="664">
        <v>0.4</v>
      </c>
      <c r="C41" s="664">
        <v>0.6</v>
      </c>
      <c r="D41" s="664">
        <v>0.5</v>
      </c>
      <c r="E41" s="664"/>
      <c r="F41" s="664"/>
      <c r="G41" s="687"/>
      <c r="H41" s="687"/>
    </row>
    <row r="42" spans="1:9">
      <c r="A42" s="668">
        <v>39753</v>
      </c>
      <c r="B42" s="664">
        <v>0</v>
      </c>
      <c r="C42" s="664">
        <v>-0.2</v>
      </c>
      <c r="D42" s="664">
        <v>-1.4</v>
      </c>
      <c r="E42" s="664"/>
      <c r="F42" s="664"/>
      <c r="G42" s="687"/>
      <c r="H42" s="687"/>
    </row>
    <row r="43" spans="1:9">
      <c r="A43" s="668">
        <v>39814</v>
      </c>
      <c r="B43" s="664">
        <v>-0.7</v>
      </c>
      <c r="C43" s="664">
        <v>-1.1000000000000001</v>
      </c>
      <c r="D43" s="664">
        <v>-2.8</v>
      </c>
      <c r="E43" s="664"/>
      <c r="F43" s="664"/>
      <c r="G43" s="687"/>
      <c r="H43" s="687"/>
    </row>
    <row r="44" spans="1:9">
      <c r="A44" s="709">
        <v>39904</v>
      </c>
      <c r="B44" s="664">
        <v>-0.7</v>
      </c>
      <c r="C44" s="664">
        <v>-1.6</v>
      </c>
      <c r="D44" s="664">
        <v>-2.2999999999999998</v>
      </c>
      <c r="E44" s="664"/>
      <c r="F44" s="664"/>
      <c r="G44" s="687"/>
      <c r="H44" s="687"/>
    </row>
    <row r="45" spans="1:9" ht="15">
      <c r="A45" s="710">
        <v>40057</v>
      </c>
      <c r="B45" s="711">
        <v>-0.4</v>
      </c>
      <c r="C45" s="712">
        <v>-0.8</v>
      </c>
      <c r="D45" s="712">
        <v>-0.4</v>
      </c>
      <c r="E45" s="713"/>
      <c r="F45" s="664"/>
      <c r="G45" s="664"/>
      <c r="H45" s="664"/>
    </row>
    <row r="46" spans="1:9" ht="15">
      <c r="A46" s="710">
        <v>40118</v>
      </c>
      <c r="B46" s="711">
        <v>0</v>
      </c>
      <c r="C46" s="712">
        <v>-1.1000000000000001</v>
      </c>
      <c r="D46" s="712">
        <v>-0.6</v>
      </c>
      <c r="E46" s="713"/>
      <c r="F46" s="664"/>
      <c r="G46" s="664"/>
      <c r="H46" s="664"/>
      <c r="I46" s="253"/>
    </row>
    <row r="47" spans="1:9" ht="15">
      <c r="A47" s="714">
        <v>40210</v>
      </c>
      <c r="B47" s="715">
        <v>-0.4</v>
      </c>
      <c r="C47" s="715">
        <v>-0.6</v>
      </c>
      <c r="D47" s="712">
        <v>-1.1000000000000001</v>
      </c>
      <c r="E47" s="713"/>
      <c r="F47" s="627"/>
      <c r="G47" s="628"/>
      <c r="H47" s="628"/>
    </row>
    <row r="48" spans="1:9" ht="15">
      <c r="A48" s="710">
        <v>40299</v>
      </c>
      <c r="B48" s="716"/>
      <c r="C48" s="716"/>
      <c r="D48" s="627"/>
      <c r="E48" s="627"/>
      <c r="F48" s="626">
        <v>-0.06</v>
      </c>
      <c r="G48" s="626">
        <v>0.09</v>
      </c>
      <c r="H48" s="626">
        <v>-0.48</v>
      </c>
      <c r="I48" s="253"/>
    </row>
  </sheetData>
  <mergeCells count="5">
    <mergeCell ref="A1:H1"/>
    <mergeCell ref="A2:H2"/>
    <mergeCell ref="A3:H3"/>
    <mergeCell ref="A4:H4"/>
    <mergeCell ref="A5:H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tabColor indexed="62"/>
  </sheetPr>
  <dimension ref="A1:N48"/>
  <sheetViews>
    <sheetView showGridLines="0" zoomScaleNormal="100" workbookViewId="0">
      <selection activeCell="B10" sqref="B10"/>
    </sheetView>
  </sheetViews>
  <sheetFormatPr defaultColWidth="9.140625" defaultRowHeight="12.75"/>
  <cols>
    <col min="1" max="1" width="7.85546875" style="212" bestFit="1" customWidth="1"/>
    <col min="2" max="2" width="11.28515625" style="83" bestFit="1" customWidth="1"/>
    <col min="3" max="3" width="9.28515625" style="83" bestFit="1" customWidth="1"/>
    <col min="4" max="4" width="8.85546875" style="83" bestFit="1" customWidth="1"/>
    <col min="5" max="5" width="9.85546875" style="83" bestFit="1" customWidth="1"/>
    <col min="6" max="6" width="10.7109375" style="83" customWidth="1"/>
    <col min="7" max="15" width="10.7109375" style="194" customWidth="1"/>
    <col min="16" max="16384" width="9.140625" style="194"/>
  </cols>
  <sheetData>
    <row r="1" spans="1:14" ht="60" customHeight="1">
      <c r="A1" s="754" t="s">
        <v>558</v>
      </c>
      <c r="B1" s="754"/>
      <c r="C1" s="754"/>
      <c r="D1" s="754"/>
      <c r="E1" s="754"/>
      <c r="F1" s="754"/>
      <c r="I1" s="313"/>
      <c r="J1" s="313"/>
      <c r="K1" s="313"/>
      <c r="L1" s="313"/>
      <c r="M1" s="313"/>
      <c r="N1" s="313"/>
    </row>
    <row r="2" spans="1:14" ht="60" customHeight="1">
      <c r="A2" s="791" t="s">
        <v>560</v>
      </c>
      <c r="B2" s="791"/>
      <c r="C2" s="791"/>
      <c r="D2" s="791"/>
      <c r="E2" s="791"/>
      <c r="F2" s="791"/>
    </row>
    <row r="3" spans="1:14" ht="9.9499999999999993" customHeight="1">
      <c r="A3" s="814"/>
      <c r="B3" s="814"/>
      <c r="C3" s="814"/>
      <c r="D3" s="814"/>
      <c r="E3" s="814"/>
      <c r="F3" s="814"/>
    </row>
    <row r="4" spans="1:14" ht="60" customHeight="1">
      <c r="A4" s="754" t="s">
        <v>561</v>
      </c>
      <c r="B4" s="754"/>
      <c r="C4" s="754"/>
      <c r="D4" s="754"/>
      <c r="E4" s="754"/>
      <c r="F4" s="754"/>
      <c r="I4" s="313"/>
      <c r="J4" s="313"/>
      <c r="K4" s="313"/>
      <c r="L4" s="313"/>
      <c r="M4" s="313"/>
      <c r="N4" s="313"/>
    </row>
    <row r="5" spans="1:14" ht="60" customHeight="1">
      <c r="A5" s="791" t="s">
        <v>563</v>
      </c>
      <c r="B5" s="791"/>
      <c r="C5" s="791"/>
      <c r="D5" s="791"/>
      <c r="E5" s="791"/>
      <c r="F5" s="791"/>
    </row>
    <row r="6" spans="1:14" ht="12.75" customHeight="1">
      <c r="A6" s="405" t="s">
        <v>740</v>
      </c>
      <c r="B6" s="405" t="s">
        <v>741</v>
      </c>
      <c r="C6" s="194"/>
      <c r="D6" s="194"/>
      <c r="E6" s="194"/>
      <c r="F6" s="194"/>
    </row>
    <row r="7" spans="1:14" ht="12.75" customHeight="1">
      <c r="A7" s="345"/>
      <c r="D7" s="345"/>
      <c r="E7" s="345"/>
      <c r="F7" s="345"/>
    </row>
    <row r="8" spans="1:14">
      <c r="A8" s="412"/>
      <c r="B8" s="412" t="s">
        <v>564</v>
      </c>
      <c r="C8" s="412" t="s">
        <v>565</v>
      </c>
      <c r="D8" s="412" t="s">
        <v>566</v>
      </c>
      <c r="E8" s="412" t="s">
        <v>567</v>
      </c>
      <c r="F8" s="249"/>
    </row>
    <row r="9" spans="1:14">
      <c r="A9" s="412"/>
      <c r="B9" s="412" t="s">
        <v>568</v>
      </c>
      <c r="C9" s="412" t="s">
        <v>569</v>
      </c>
      <c r="D9" s="412" t="s">
        <v>570</v>
      </c>
      <c r="E9" s="412" t="s">
        <v>528</v>
      </c>
      <c r="F9" s="249"/>
      <c r="G9" s="198"/>
    </row>
    <row r="10" spans="1:14">
      <c r="A10" s="717">
        <v>-3</v>
      </c>
      <c r="B10" s="626">
        <v>99.56</v>
      </c>
      <c r="C10" s="626">
        <v>99.3</v>
      </c>
      <c r="D10" s="626">
        <v>98.6</v>
      </c>
      <c r="E10" s="718" t="s">
        <v>207</v>
      </c>
      <c r="F10" s="347" t="s">
        <v>207</v>
      </c>
    </row>
    <row r="11" spans="1:14">
      <c r="A11" s="717">
        <v>-2</v>
      </c>
      <c r="B11" s="626">
        <v>99.16</v>
      </c>
      <c r="C11" s="626">
        <v>98.29</v>
      </c>
      <c r="D11" s="626">
        <v>99.83</v>
      </c>
      <c r="E11" s="718" t="s">
        <v>207</v>
      </c>
      <c r="F11" s="347" t="s">
        <v>207</v>
      </c>
    </row>
    <row r="12" spans="1:14">
      <c r="A12" s="717">
        <v>-1</v>
      </c>
      <c r="B12" s="626">
        <v>100</v>
      </c>
      <c r="C12" s="626">
        <v>99.63</v>
      </c>
      <c r="D12" s="626">
        <v>98.91</v>
      </c>
      <c r="E12" s="718" t="s">
        <v>207</v>
      </c>
      <c r="F12" s="347" t="s">
        <v>207</v>
      </c>
    </row>
    <row r="13" spans="1:14">
      <c r="A13" s="717">
        <v>0</v>
      </c>
      <c r="B13" s="626">
        <v>100</v>
      </c>
      <c r="C13" s="626">
        <v>100</v>
      </c>
      <c r="D13" s="626">
        <v>100</v>
      </c>
      <c r="E13" s="718" t="s">
        <v>207</v>
      </c>
      <c r="F13" s="347" t="s">
        <v>207</v>
      </c>
    </row>
    <row r="14" spans="1:14">
      <c r="A14" s="717">
        <v>1</v>
      </c>
      <c r="B14" s="626">
        <v>99.29</v>
      </c>
      <c r="C14" s="626">
        <v>100.02</v>
      </c>
      <c r="D14" s="626">
        <v>98.43</v>
      </c>
      <c r="E14" s="718"/>
      <c r="F14" s="347"/>
    </row>
    <row r="15" spans="1:14">
      <c r="A15" s="717">
        <v>2</v>
      </c>
      <c r="B15" s="626">
        <v>99.66</v>
      </c>
      <c r="C15" s="626">
        <v>99.37</v>
      </c>
      <c r="D15" s="626">
        <v>97.63</v>
      </c>
      <c r="E15" s="718"/>
      <c r="F15" s="347"/>
    </row>
    <row r="16" spans="1:14">
      <c r="A16" s="717">
        <v>3</v>
      </c>
      <c r="B16" s="626">
        <v>98.69</v>
      </c>
      <c r="C16" s="626">
        <v>100.05</v>
      </c>
      <c r="D16" s="626">
        <v>98.97</v>
      </c>
      <c r="E16" s="719"/>
      <c r="F16" s="249"/>
    </row>
    <row r="17" spans="1:6">
      <c r="A17" s="717">
        <v>4</v>
      </c>
      <c r="B17" s="626">
        <v>98.27</v>
      </c>
      <c r="C17" s="626">
        <v>102</v>
      </c>
      <c r="D17" s="626">
        <v>98.62</v>
      </c>
      <c r="E17" s="719"/>
      <c r="F17" s="249"/>
    </row>
    <row r="18" spans="1:6">
      <c r="A18" s="717">
        <v>5</v>
      </c>
      <c r="B18" s="626">
        <v>98.02</v>
      </c>
      <c r="C18" s="626">
        <v>101.47</v>
      </c>
      <c r="D18" s="626">
        <v>98.76</v>
      </c>
      <c r="E18" s="719"/>
      <c r="F18" s="249"/>
    </row>
    <row r="19" spans="1:6">
      <c r="A19" s="717">
        <v>6</v>
      </c>
      <c r="B19" s="626">
        <v>98.27</v>
      </c>
      <c r="C19" s="626">
        <v>103.08</v>
      </c>
      <c r="D19" s="626">
        <v>97.95</v>
      </c>
      <c r="E19" s="719"/>
    </row>
    <row r="20" spans="1:6">
      <c r="A20" s="717">
        <v>7</v>
      </c>
      <c r="B20" s="626">
        <v>99.1</v>
      </c>
      <c r="C20" s="626">
        <v>103.01</v>
      </c>
      <c r="D20" s="626">
        <v>98.5</v>
      </c>
      <c r="E20" s="719"/>
    </row>
    <row r="21" spans="1:6">
      <c r="A21" s="717">
        <v>8</v>
      </c>
      <c r="B21" s="626">
        <v>99.45</v>
      </c>
      <c r="C21" s="626">
        <v>104.45</v>
      </c>
      <c r="D21" s="626">
        <v>97.93</v>
      </c>
      <c r="E21" s="626">
        <v>99.45</v>
      </c>
    </row>
    <row r="22" spans="1:6" s="83" customFormat="1">
      <c r="A22" s="717">
        <v>9</v>
      </c>
      <c r="B22" s="626"/>
      <c r="C22" s="626">
        <v>104.02</v>
      </c>
      <c r="D22" s="626">
        <v>99.51</v>
      </c>
      <c r="E22" s="626">
        <v>99.95</v>
      </c>
    </row>
    <row r="23" spans="1:6" s="83" customFormat="1">
      <c r="A23" s="717">
        <v>10</v>
      </c>
      <c r="B23" s="626"/>
      <c r="C23" s="626">
        <v>106.26</v>
      </c>
      <c r="D23" s="626">
        <v>100.64</v>
      </c>
      <c r="E23" s="626">
        <v>100.51</v>
      </c>
    </row>
    <row r="24" spans="1:6" s="83" customFormat="1">
      <c r="A24" s="717">
        <v>11</v>
      </c>
      <c r="B24" s="626"/>
      <c r="C24" s="626">
        <v>106.68</v>
      </c>
      <c r="D24" s="626">
        <v>100.3</v>
      </c>
      <c r="E24" s="626">
        <v>101.17</v>
      </c>
    </row>
    <row r="25" spans="1:6" s="83" customFormat="1">
      <c r="A25" s="717">
        <v>12</v>
      </c>
      <c r="B25" s="626"/>
      <c r="C25" s="626">
        <v>107.87</v>
      </c>
      <c r="D25" s="626">
        <v>101.43</v>
      </c>
      <c r="E25" s="626">
        <v>101.98</v>
      </c>
    </row>
    <row r="32" spans="1:6" s="83" customFormat="1">
      <c r="A32" s="249"/>
      <c r="B32" s="249"/>
      <c r="C32" s="346"/>
      <c r="D32" s="249"/>
      <c r="E32" s="249"/>
    </row>
    <row r="33" spans="1:5" s="83" customFormat="1">
      <c r="A33" s="249"/>
      <c r="B33" s="249"/>
      <c r="C33" s="249"/>
      <c r="D33" s="249"/>
      <c r="E33" s="347"/>
    </row>
    <row r="34" spans="1:5" s="83" customFormat="1">
      <c r="A34" s="249"/>
      <c r="B34" s="249"/>
      <c r="C34" s="249"/>
      <c r="D34" s="249"/>
      <c r="E34" s="347"/>
    </row>
    <row r="35" spans="1:5" s="83" customFormat="1">
      <c r="A35" s="249"/>
      <c r="B35" s="249"/>
      <c r="C35" s="249"/>
      <c r="D35" s="249"/>
      <c r="E35" s="347"/>
    </row>
    <row r="36" spans="1:5" s="83" customFormat="1">
      <c r="A36" s="249"/>
      <c r="B36" s="249"/>
      <c r="C36" s="249"/>
      <c r="D36" s="249"/>
      <c r="E36" s="347"/>
    </row>
    <row r="37" spans="1:5" s="83" customFormat="1">
      <c r="A37" s="249"/>
      <c r="B37" s="249"/>
      <c r="C37" s="249"/>
      <c r="D37" s="249"/>
      <c r="E37" s="347"/>
    </row>
    <row r="38" spans="1:5" s="83" customFormat="1">
      <c r="A38" s="249"/>
      <c r="B38" s="249"/>
      <c r="C38" s="249"/>
      <c r="D38" s="249"/>
      <c r="E38" s="347"/>
    </row>
    <row r="39" spans="1:5" s="83" customFormat="1">
      <c r="A39" s="249"/>
      <c r="B39" s="249"/>
      <c r="C39" s="249"/>
      <c r="D39" s="249"/>
      <c r="E39" s="249"/>
    </row>
    <row r="40" spans="1:5" s="83" customFormat="1">
      <c r="A40" s="249"/>
      <c r="B40" s="249"/>
      <c r="C40" s="249"/>
      <c r="D40" s="249"/>
      <c r="E40" s="249"/>
    </row>
    <row r="41" spans="1:5" s="83" customFormat="1">
      <c r="A41" s="249"/>
      <c r="B41" s="249"/>
      <c r="C41" s="249"/>
      <c r="D41" s="249"/>
      <c r="E41" s="249"/>
    </row>
    <row r="42" spans="1:5" s="83" customFormat="1">
      <c r="A42" s="249"/>
      <c r="B42" s="249"/>
      <c r="C42" s="249"/>
      <c r="D42" s="249"/>
      <c r="E42" s="249"/>
    </row>
    <row r="43" spans="1:5" s="83" customFormat="1">
      <c r="A43" s="249"/>
      <c r="B43" s="249"/>
      <c r="C43" s="249"/>
      <c r="D43" s="249"/>
      <c r="E43" s="249"/>
    </row>
    <row r="44" spans="1:5" s="83" customFormat="1">
      <c r="A44" s="249"/>
      <c r="B44" s="249"/>
      <c r="C44" s="249"/>
      <c r="D44" s="249"/>
      <c r="E44" s="249"/>
    </row>
    <row r="45" spans="1:5" s="83" customFormat="1">
      <c r="A45" s="249"/>
      <c r="B45" s="249"/>
      <c r="C45" s="249"/>
      <c r="D45" s="249"/>
      <c r="E45" s="249"/>
    </row>
    <row r="46" spans="1:5" s="83" customFormat="1">
      <c r="A46" s="249"/>
      <c r="B46" s="249"/>
      <c r="C46" s="249"/>
      <c r="D46" s="249"/>
      <c r="E46" s="249"/>
    </row>
    <row r="47" spans="1:5" s="83" customFormat="1">
      <c r="A47" s="249"/>
      <c r="B47" s="249"/>
      <c r="C47" s="249"/>
      <c r="D47" s="249"/>
      <c r="E47" s="249"/>
    </row>
    <row r="48" spans="1:5" s="83" customFormat="1">
      <c r="A48" s="249"/>
      <c r="B48" s="249"/>
      <c r="C48" s="249"/>
      <c r="D48" s="249"/>
      <c r="E48" s="249"/>
    </row>
  </sheetData>
  <mergeCells count="5">
    <mergeCell ref="A1:F1"/>
    <mergeCell ref="A2:F2"/>
    <mergeCell ref="A4:F4"/>
    <mergeCell ref="A5:F5"/>
    <mergeCell ref="A3:F3"/>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sheetPr>
    <tabColor indexed="62"/>
  </sheetPr>
  <dimension ref="A1:M152"/>
  <sheetViews>
    <sheetView showGridLines="0" zoomScaleNormal="100" workbookViewId="0">
      <selection activeCell="B10" sqref="B10"/>
    </sheetView>
  </sheetViews>
  <sheetFormatPr defaultRowHeight="12.75"/>
  <cols>
    <col min="1" max="1" width="7.85546875" style="352" bestFit="1" customWidth="1"/>
    <col min="2" max="2" width="23.7109375" style="357" bestFit="1" customWidth="1"/>
    <col min="3" max="3" width="24.85546875" style="357" bestFit="1" customWidth="1"/>
    <col min="4" max="4" width="9.85546875" style="357" bestFit="1" customWidth="1"/>
    <col min="5" max="14" width="10.7109375" style="348" customWidth="1"/>
    <col min="15" max="16384" width="9.140625" style="348"/>
  </cols>
  <sheetData>
    <row r="1" spans="1:11" ht="60" customHeight="1">
      <c r="A1" s="754" t="s">
        <v>571</v>
      </c>
      <c r="B1" s="754"/>
      <c r="C1" s="754"/>
      <c r="D1" s="754"/>
      <c r="E1" s="754"/>
      <c r="F1" s="754"/>
      <c r="I1" s="349"/>
      <c r="J1" s="349"/>
      <c r="K1" s="349"/>
    </row>
    <row r="2" spans="1:11" ht="60" customHeight="1">
      <c r="A2" s="815" t="s">
        <v>573</v>
      </c>
      <c r="B2" s="815"/>
      <c r="C2" s="815"/>
      <c r="D2" s="815"/>
      <c r="E2" s="815"/>
      <c r="F2" s="815"/>
    </row>
    <row r="3" spans="1:11" ht="9.9499999999999993" customHeight="1">
      <c r="A3" s="816"/>
      <c r="B3" s="816"/>
      <c r="C3" s="816"/>
      <c r="D3" s="816"/>
      <c r="E3" s="816"/>
      <c r="F3" s="816"/>
    </row>
    <row r="4" spans="1:11" ht="60" customHeight="1">
      <c r="A4" s="754" t="s">
        <v>574</v>
      </c>
      <c r="B4" s="754"/>
      <c r="C4" s="754"/>
      <c r="D4" s="754"/>
      <c r="E4" s="754"/>
      <c r="F4" s="754"/>
      <c r="I4" s="349"/>
      <c r="J4" s="349"/>
      <c r="K4" s="349"/>
    </row>
    <row r="5" spans="1:11" ht="60" customHeight="1">
      <c r="A5" s="815" t="s">
        <v>576</v>
      </c>
      <c r="B5" s="815"/>
      <c r="C5" s="815"/>
      <c r="D5" s="815"/>
      <c r="E5" s="815"/>
      <c r="F5" s="815"/>
    </row>
    <row r="6" spans="1:11" ht="12.75" customHeight="1">
      <c r="A6" s="405" t="s">
        <v>740</v>
      </c>
      <c r="B6" s="404" t="s">
        <v>741</v>
      </c>
      <c r="C6" s="350"/>
      <c r="D6" s="350"/>
    </row>
    <row r="7" spans="1:11" ht="15">
      <c r="A7" s="351"/>
      <c r="B7" s="348"/>
      <c r="C7" s="348"/>
      <c r="D7" s="348"/>
    </row>
    <row r="8" spans="1:11">
      <c r="A8" s="412"/>
      <c r="B8" s="412" t="s">
        <v>577</v>
      </c>
      <c r="C8" s="412" t="s">
        <v>578</v>
      </c>
      <c r="D8" s="412" t="s">
        <v>149</v>
      </c>
    </row>
    <row r="9" spans="1:11">
      <c r="A9" s="412"/>
      <c r="B9" s="412" t="s">
        <v>579</v>
      </c>
      <c r="C9" s="412" t="s">
        <v>580</v>
      </c>
      <c r="D9" s="412" t="s">
        <v>528</v>
      </c>
    </row>
    <row r="10" spans="1:11" ht="15">
      <c r="A10" s="625">
        <v>35490</v>
      </c>
      <c r="B10" s="720">
        <v>71.599999999999994</v>
      </c>
      <c r="C10" s="627">
        <v>78.400000000000006</v>
      </c>
      <c r="D10" s="627"/>
      <c r="E10" s="353"/>
    </row>
    <row r="11" spans="1:11" ht="15">
      <c r="A11" s="625">
        <v>35582</v>
      </c>
      <c r="B11" s="720">
        <v>71.900000000000006</v>
      </c>
      <c r="C11" s="627">
        <v>78.900000000000006</v>
      </c>
      <c r="D11" s="627"/>
      <c r="E11" s="353"/>
    </row>
    <row r="12" spans="1:11" ht="15">
      <c r="A12" s="625">
        <v>35674</v>
      </c>
      <c r="B12" s="720">
        <v>72.2</v>
      </c>
      <c r="C12" s="627">
        <v>79.2</v>
      </c>
      <c r="D12" s="627"/>
      <c r="E12" s="353"/>
    </row>
    <row r="13" spans="1:11" ht="15">
      <c r="A13" s="625">
        <v>35765</v>
      </c>
      <c r="B13" s="720">
        <v>72.5</v>
      </c>
      <c r="C13" s="627">
        <v>79.5</v>
      </c>
      <c r="D13" s="627"/>
      <c r="E13" s="353"/>
    </row>
    <row r="14" spans="1:11" ht="15">
      <c r="A14" s="625">
        <v>35855</v>
      </c>
      <c r="B14" s="720">
        <v>72.8</v>
      </c>
      <c r="C14" s="627">
        <v>80</v>
      </c>
      <c r="D14" s="627"/>
      <c r="E14" s="353"/>
    </row>
    <row r="15" spans="1:11" ht="15">
      <c r="A15" s="625">
        <v>35947</v>
      </c>
      <c r="B15" s="720">
        <v>73.099999999999994</v>
      </c>
      <c r="C15" s="627">
        <v>80.5</v>
      </c>
      <c r="D15" s="627"/>
      <c r="E15" s="353"/>
    </row>
    <row r="16" spans="1:11" ht="15">
      <c r="A16" s="625">
        <v>36039</v>
      </c>
      <c r="B16" s="720">
        <v>73.2</v>
      </c>
      <c r="C16" s="627">
        <v>80.7</v>
      </c>
      <c r="D16" s="627"/>
      <c r="E16" s="353"/>
    </row>
    <row r="17" spans="1:6" ht="15">
      <c r="A17" s="625">
        <v>36130</v>
      </c>
      <c r="B17" s="720">
        <v>73.3</v>
      </c>
      <c r="C17" s="627">
        <v>80.8</v>
      </c>
      <c r="D17" s="627"/>
      <c r="E17" s="353"/>
    </row>
    <row r="18" spans="1:6" ht="15">
      <c r="A18" s="625">
        <v>36220</v>
      </c>
      <c r="B18" s="720">
        <v>73.400000000000006</v>
      </c>
      <c r="C18" s="627">
        <v>80.8</v>
      </c>
      <c r="D18" s="627"/>
      <c r="E18" s="353"/>
    </row>
    <row r="19" spans="1:6" ht="15">
      <c r="A19" s="625">
        <v>36312</v>
      </c>
      <c r="B19" s="720">
        <v>73.3</v>
      </c>
      <c r="C19" s="627">
        <v>80.2</v>
      </c>
      <c r="D19" s="627"/>
      <c r="E19" s="353"/>
    </row>
    <row r="20" spans="1:6" ht="15">
      <c r="A20" s="625">
        <v>36404</v>
      </c>
      <c r="B20" s="720">
        <v>73.2</v>
      </c>
      <c r="C20" s="627">
        <v>80.2</v>
      </c>
      <c r="D20" s="627"/>
      <c r="E20" s="353"/>
    </row>
    <row r="21" spans="1:6" ht="15">
      <c r="A21" s="625">
        <v>36495</v>
      </c>
      <c r="B21" s="720">
        <v>73.3</v>
      </c>
      <c r="C21" s="627">
        <v>80</v>
      </c>
      <c r="D21" s="627"/>
      <c r="E21" s="353"/>
    </row>
    <row r="22" spans="1:6" ht="15">
      <c r="A22" s="625">
        <v>36586</v>
      </c>
      <c r="B22" s="720">
        <v>73.400000000000006</v>
      </c>
      <c r="C22" s="627">
        <v>79.7</v>
      </c>
      <c r="D22" s="627"/>
      <c r="E22" s="353"/>
    </row>
    <row r="23" spans="1:6" ht="15">
      <c r="A23" s="625">
        <v>36678</v>
      </c>
      <c r="B23" s="720">
        <v>73.5</v>
      </c>
      <c r="C23" s="627">
        <v>79.8</v>
      </c>
      <c r="D23" s="627"/>
      <c r="E23" s="353"/>
    </row>
    <row r="24" spans="1:6" ht="15">
      <c r="A24" s="625">
        <v>36770</v>
      </c>
      <c r="B24" s="720">
        <v>73.5</v>
      </c>
      <c r="C24" s="627">
        <v>80</v>
      </c>
      <c r="D24" s="627"/>
      <c r="E24" s="353"/>
    </row>
    <row r="25" spans="1:6" ht="15">
      <c r="A25" s="625">
        <v>36861</v>
      </c>
      <c r="B25" s="720">
        <v>73.400000000000006</v>
      </c>
      <c r="C25" s="627">
        <v>80</v>
      </c>
      <c r="D25" s="627"/>
      <c r="E25" s="353"/>
    </row>
    <row r="26" spans="1:6" ht="15">
      <c r="A26" s="625">
        <v>36951</v>
      </c>
      <c r="B26" s="720">
        <v>73.400000000000006</v>
      </c>
      <c r="C26" s="627">
        <v>79.900000000000006</v>
      </c>
      <c r="D26" s="627"/>
    </row>
    <row r="27" spans="1:6" ht="15">
      <c r="A27" s="625">
        <v>37043</v>
      </c>
      <c r="B27" s="720">
        <v>73.400000000000006</v>
      </c>
      <c r="C27" s="627">
        <v>80</v>
      </c>
      <c r="D27" s="627"/>
    </row>
    <row r="28" spans="1:6" ht="15">
      <c r="A28" s="625">
        <v>37135</v>
      </c>
      <c r="B28" s="720">
        <v>73.400000000000006</v>
      </c>
      <c r="C28" s="627">
        <v>79.599999999999994</v>
      </c>
      <c r="D28" s="627"/>
    </row>
    <row r="29" spans="1:6" ht="15">
      <c r="A29" s="625">
        <v>37226</v>
      </c>
      <c r="B29" s="720">
        <v>73.5</v>
      </c>
      <c r="C29" s="627">
        <v>79.5</v>
      </c>
      <c r="D29" s="627"/>
    </row>
    <row r="30" spans="1:6" ht="15">
      <c r="A30" s="625">
        <v>37316</v>
      </c>
      <c r="B30" s="720">
        <v>73.599999999999994</v>
      </c>
      <c r="C30" s="627">
        <v>79.5</v>
      </c>
      <c r="D30" s="720"/>
    </row>
    <row r="31" spans="1:6" ht="15">
      <c r="A31" s="625">
        <v>37408</v>
      </c>
      <c r="B31" s="720">
        <v>73.7</v>
      </c>
      <c r="C31" s="627">
        <v>79.400000000000006</v>
      </c>
      <c r="D31" s="627"/>
      <c r="F31" s="353"/>
    </row>
    <row r="32" spans="1:6" ht="15">
      <c r="A32" s="625">
        <v>37500</v>
      </c>
      <c r="B32" s="720">
        <v>73.7</v>
      </c>
      <c r="C32" s="627">
        <v>79.400000000000006</v>
      </c>
      <c r="D32" s="627"/>
    </row>
    <row r="33" spans="1:4" ht="15">
      <c r="A33" s="625">
        <v>37591</v>
      </c>
      <c r="B33" s="720">
        <v>73.599999999999994</v>
      </c>
      <c r="C33" s="627">
        <v>79.3</v>
      </c>
      <c r="D33" s="627"/>
    </row>
    <row r="34" spans="1:4" ht="15">
      <c r="A34" s="625">
        <v>37681</v>
      </c>
      <c r="B34" s="720">
        <v>73.400000000000006</v>
      </c>
      <c r="C34" s="627">
        <v>79.099999999999994</v>
      </c>
      <c r="D34" s="627"/>
    </row>
    <row r="35" spans="1:4" ht="15">
      <c r="A35" s="625">
        <v>37773</v>
      </c>
      <c r="B35" s="720">
        <v>73.099999999999994</v>
      </c>
      <c r="C35" s="627">
        <v>79</v>
      </c>
      <c r="D35" s="627"/>
    </row>
    <row r="36" spans="1:4" ht="15">
      <c r="A36" s="625">
        <v>37865</v>
      </c>
      <c r="B36" s="720">
        <v>73</v>
      </c>
      <c r="C36" s="627">
        <v>78.8</v>
      </c>
      <c r="D36" s="627"/>
    </row>
    <row r="37" spans="1:4" ht="15">
      <c r="A37" s="625">
        <v>37956</v>
      </c>
      <c r="B37" s="720">
        <v>72.900000000000006</v>
      </c>
      <c r="C37" s="627">
        <v>78.5</v>
      </c>
      <c r="D37" s="627"/>
    </row>
    <row r="38" spans="1:4" ht="15">
      <c r="A38" s="625">
        <v>38047</v>
      </c>
      <c r="B38" s="720">
        <v>72.7</v>
      </c>
      <c r="C38" s="721">
        <v>78.400000000000006</v>
      </c>
      <c r="D38" s="721"/>
    </row>
    <row r="39" spans="1:4">
      <c r="A39" s="625">
        <v>38139</v>
      </c>
      <c r="B39" s="627">
        <v>72.7</v>
      </c>
      <c r="C39" s="627">
        <v>78.400000000000006</v>
      </c>
      <c r="D39" s="627"/>
    </row>
    <row r="40" spans="1:4">
      <c r="A40" s="625">
        <v>38231</v>
      </c>
      <c r="B40" s="627">
        <v>72.599999999999994</v>
      </c>
      <c r="C40" s="627">
        <v>78.2</v>
      </c>
      <c r="D40" s="627"/>
    </row>
    <row r="41" spans="1:4">
      <c r="A41" s="625">
        <v>38322</v>
      </c>
      <c r="B41" s="627">
        <v>72.599999999999994</v>
      </c>
      <c r="C41" s="627">
        <v>78.099999999999994</v>
      </c>
      <c r="D41" s="627"/>
    </row>
    <row r="42" spans="1:4">
      <c r="A42" s="625">
        <v>38412</v>
      </c>
      <c r="B42" s="627">
        <v>72.5</v>
      </c>
      <c r="C42" s="627">
        <v>77.8</v>
      </c>
      <c r="D42" s="627"/>
    </row>
    <row r="43" spans="1:4">
      <c r="A43" s="625">
        <v>38504</v>
      </c>
      <c r="B43" s="627">
        <v>72.400000000000006</v>
      </c>
      <c r="C43" s="627">
        <v>77.5</v>
      </c>
      <c r="D43" s="627"/>
    </row>
    <row r="44" spans="1:4">
      <c r="A44" s="625">
        <v>38596</v>
      </c>
      <c r="B44" s="627">
        <v>72.400000000000006</v>
      </c>
      <c r="C44" s="627">
        <v>77.8</v>
      </c>
      <c r="D44" s="627"/>
    </row>
    <row r="45" spans="1:4">
      <c r="A45" s="625">
        <v>38687</v>
      </c>
      <c r="B45" s="627">
        <v>72.5</v>
      </c>
      <c r="C45" s="627">
        <v>78.2</v>
      </c>
      <c r="D45" s="627"/>
    </row>
    <row r="46" spans="1:4">
      <c r="A46" s="625">
        <v>38777</v>
      </c>
      <c r="B46" s="627">
        <v>72.400000000000006</v>
      </c>
      <c r="C46" s="627">
        <v>79.099999999999994</v>
      </c>
      <c r="D46" s="627"/>
    </row>
    <row r="47" spans="1:4">
      <c r="A47" s="625">
        <v>38869</v>
      </c>
      <c r="B47" s="627">
        <v>72.3</v>
      </c>
      <c r="C47" s="627">
        <v>79.8</v>
      </c>
      <c r="D47" s="627"/>
    </row>
    <row r="48" spans="1:4">
      <c r="A48" s="625">
        <v>38961</v>
      </c>
      <c r="B48" s="627">
        <v>72.2</v>
      </c>
      <c r="C48" s="627">
        <v>80.2</v>
      </c>
      <c r="D48" s="627"/>
    </row>
    <row r="49" spans="1:13">
      <c r="A49" s="625">
        <v>39052</v>
      </c>
      <c r="B49" s="627">
        <v>72</v>
      </c>
      <c r="C49" s="627">
        <v>80.3</v>
      </c>
      <c r="D49" s="627"/>
    </row>
    <row r="50" spans="1:13" ht="15">
      <c r="A50" s="625">
        <v>39142</v>
      </c>
      <c r="B50" s="627">
        <v>72.099999999999994</v>
      </c>
      <c r="C50" s="627">
        <v>80.099999999999994</v>
      </c>
      <c r="D50" s="627"/>
      <c r="G50" s="354"/>
      <c r="I50" s="355"/>
      <c r="K50" s="356"/>
    </row>
    <row r="51" spans="1:13" ht="15">
      <c r="A51" s="625">
        <v>39234</v>
      </c>
      <c r="B51" s="627">
        <v>72.2</v>
      </c>
      <c r="C51" s="627">
        <v>80.099999999999994</v>
      </c>
      <c r="D51" s="627"/>
      <c r="G51" s="354"/>
      <c r="I51" s="355"/>
      <c r="K51" s="356"/>
    </row>
    <row r="52" spans="1:13" ht="15">
      <c r="A52" s="625">
        <v>39326</v>
      </c>
      <c r="B52" s="627">
        <v>72.400000000000006</v>
      </c>
      <c r="C52" s="627">
        <v>80.2</v>
      </c>
      <c r="D52" s="627"/>
      <c r="G52" s="354"/>
      <c r="I52" s="355"/>
      <c r="K52" s="356"/>
    </row>
    <row r="53" spans="1:13" ht="15">
      <c r="A53" s="625">
        <v>39417</v>
      </c>
      <c r="B53" s="627">
        <v>72.8</v>
      </c>
      <c r="C53" s="627">
        <v>80.599999999999994</v>
      </c>
      <c r="D53" s="627"/>
      <c r="G53" s="354"/>
      <c r="I53" s="355"/>
      <c r="K53" s="356"/>
    </row>
    <row r="54" spans="1:13" ht="15">
      <c r="A54" s="625">
        <v>39508</v>
      </c>
      <c r="B54" s="627">
        <v>73.2</v>
      </c>
      <c r="C54" s="627">
        <v>81.2</v>
      </c>
      <c r="D54" s="627"/>
      <c r="G54" s="354"/>
      <c r="I54" s="355"/>
      <c r="K54" s="356"/>
    </row>
    <row r="55" spans="1:13" ht="15">
      <c r="A55" s="625">
        <v>39600</v>
      </c>
      <c r="B55" s="627">
        <v>73.599999999999994</v>
      </c>
      <c r="C55" s="627">
        <v>81.599999999999994</v>
      </c>
      <c r="D55" s="627"/>
      <c r="G55" s="354"/>
      <c r="I55" s="355"/>
      <c r="K55" s="356"/>
    </row>
    <row r="56" spans="1:13" ht="15">
      <c r="A56" s="625">
        <v>39692</v>
      </c>
      <c r="B56" s="627">
        <v>73.900000000000006</v>
      </c>
      <c r="C56" s="627">
        <v>81.8</v>
      </c>
      <c r="D56" s="627"/>
      <c r="G56" s="354"/>
      <c r="I56" s="355"/>
      <c r="K56" s="356"/>
    </row>
    <row r="57" spans="1:13" ht="15">
      <c r="A57" s="625">
        <v>39783</v>
      </c>
      <c r="B57" s="627">
        <v>73.900000000000006</v>
      </c>
      <c r="C57" s="627">
        <v>81.8</v>
      </c>
      <c r="D57" s="627"/>
      <c r="G57" s="354"/>
      <c r="I57" s="355"/>
      <c r="K57" s="356"/>
    </row>
    <row r="58" spans="1:13" ht="15">
      <c r="A58" s="625">
        <v>39873</v>
      </c>
      <c r="B58" s="627">
        <v>73.8</v>
      </c>
      <c r="C58" s="627">
        <v>81.5</v>
      </c>
      <c r="D58" s="627"/>
      <c r="G58" s="354"/>
      <c r="I58" s="355"/>
      <c r="J58" s="355"/>
      <c r="K58" s="356"/>
    </row>
    <row r="59" spans="1:13" ht="15">
      <c r="A59" s="625">
        <v>39965</v>
      </c>
      <c r="B59" s="627">
        <v>73.599999999999994</v>
      </c>
      <c r="C59" s="627">
        <v>81.2</v>
      </c>
      <c r="D59" s="627"/>
      <c r="G59" s="354"/>
      <c r="I59" s="355"/>
      <c r="J59" s="355"/>
      <c r="K59" s="356"/>
    </row>
    <row r="60" spans="1:13" ht="15">
      <c r="A60" s="625">
        <v>40057</v>
      </c>
      <c r="B60" s="627">
        <v>73.2</v>
      </c>
      <c r="C60" s="627">
        <v>80.7</v>
      </c>
      <c r="D60" s="627"/>
      <c r="G60" s="354"/>
      <c r="I60" s="355"/>
      <c r="J60" s="355"/>
      <c r="K60" s="356"/>
    </row>
    <row r="61" spans="1:13" ht="15">
      <c r="A61" s="625">
        <v>40148</v>
      </c>
      <c r="B61" s="627">
        <v>72.8</v>
      </c>
      <c r="C61" s="627">
        <v>79.8</v>
      </c>
      <c r="D61" s="722">
        <v>72.8</v>
      </c>
      <c r="G61" s="358"/>
      <c r="I61" s="355"/>
      <c r="J61" s="355"/>
      <c r="K61" s="356"/>
      <c r="L61" s="356"/>
    </row>
    <row r="62" spans="1:13" ht="15">
      <c r="A62" s="625">
        <v>40238</v>
      </c>
      <c r="B62" s="628"/>
      <c r="C62" s="660"/>
      <c r="D62" s="723">
        <v>72.430000000000007</v>
      </c>
      <c r="E62" s="356"/>
      <c r="G62" s="358"/>
      <c r="I62" s="355"/>
      <c r="J62" s="355"/>
      <c r="K62" s="356"/>
      <c r="L62" s="356"/>
      <c r="M62" s="356"/>
    </row>
    <row r="63" spans="1:13" ht="15">
      <c r="A63" s="625">
        <v>40330</v>
      </c>
      <c r="B63" s="628"/>
      <c r="C63" s="660"/>
      <c r="D63" s="723">
        <v>72.17</v>
      </c>
      <c r="E63" s="356"/>
      <c r="G63" s="358"/>
      <c r="I63" s="355"/>
      <c r="J63" s="355"/>
      <c r="K63" s="356"/>
      <c r="L63" s="356"/>
      <c r="M63" s="356"/>
    </row>
    <row r="64" spans="1:13" ht="15">
      <c r="A64" s="625">
        <v>40422</v>
      </c>
      <c r="B64" s="628"/>
      <c r="C64" s="660"/>
      <c r="D64" s="723">
        <v>72.03</v>
      </c>
      <c r="E64" s="356"/>
      <c r="G64" s="358"/>
      <c r="I64" s="355"/>
      <c r="J64" s="355"/>
      <c r="K64" s="356"/>
      <c r="L64" s="356"/>
      <c r="M64" s="356"/>
    </row>
    <row r="65" spans="1:13" ht="15">
      <c r="A65" s="625">
        <v>40513</v>
      </c>
      <c r="B65" s="628"/>
      <c r="C65" s="660"/>
      <c r="D65" s="723">
        <v>71.959999999999994</v>
      </c>
      <c r="E65" s="356"/>
      <c r="G65" s="358"/>
      <c r="I65" s="355"/>
      <c r="J65" s="355"/>
      <c r="K65" s="356"/>
      <c r="L65" s="356"/>
      <c r="M65" s="356"/>
    </row>
    <row r="66" spans="1:13" ht="15">
      <c r="A66" s="252"/>
      <c r="B66" s="249"/>
      <c r="C66" s="359"/>
      <c r="D66" s="249"/>
      <c r="G66" s="354"/>
    </row>
    <row r="67" spans="1:13" ht="15">
      <c r="A67" s="252"/>
      <c r="B67" s="249"/>
      <c r="C67" s="359"/>
      <c r="D67" s="249"/>
      <c r="G67" s="354"/>
    </row>
    <row r="68" spans="1:13" ht="15">
      <c r="A68" s="252"/>
      <c r="B68" s="249"/>
      <c r="C68" s="359"/>
      <c r="D68" s="249"/>
      <c r="G68" s="354"/>
    </row>
    <row r="69" spans="1:13" ht="15">
      <c r="A69" s="252"/>
      <c r="B69" s="249"/>
      <c r="C69" s="359"/>
      <c r="D69" s="249"/>
      <c r="G69" s="354"/>
    </row>
    <row r="70" spans="1:13" ht="15">
      <c r="A70" s="252"/>
      <c r="B70" s="249"/>
      <c r="C70" s="359"/>
      <c r="D70" s="249"/>
      <c r="G70" s="354"/>
    </row>
    <row r="71" spans="1:13" ht="15">
      <c r="A71" s="252"/>
      <c r="B71" s="249"/>
      <c r="C71" s="359"/>
      <c r="D71" s="249"/>
      <c r="G71" s="354"/>
    </row>
    <row r="72" spans="1:13" ht="15">
      <c r="A72" s="252"/>
      <c r="B72" s="249"/>
      <c r="C72" s="359"/>
      <c r="D72" s="249"/>
      <c r="G72" s="354"/>
    </row>
    <row r="73" spans="1:13" ht="15">
      <c r="A73" s="252"/>
      <c r="B73" s="249"/>
      <c r="C73" s="359"/>
      <c r="D73" s="249"/>
      <c r="G73" s="354"/>
    </row>
    <row r="74" spans="1:13" ht="15">
      <c r="A74" s="252"/>
      <c r="B74" s="249"/>
      <c r="C74" s="359"/>
      <c r="D74" s="249"/>
      <c r="G74" s="354"/>
    </row>
    <row r="75" spans="1:13" ht="15">
      <c r="A75" s="252"/>
      <c r="B75" s="249"/>
      <c r="C75" s="359"/>
      <c r="D75" s="249"/>
      <c r="G75" s="354"/>
    </row>
    <row r="76" spans="1:13" ht="15">
      <c r="A76" s="252"/>
      <c r="B76" s="249"/>
      <c r="C76" s="359"/>
      <c r="D76" s="249"/>
      <c r="G76" s="354"/>
    </row>
    <row r="77" spans="1:13" ht="15">
      <c r="A77" s="252"/>
      <c r="B77" s="249"/>
      <c r="C77" s="359"/>
      <c r="D77" s="249"/>
      <c r="G77" s="354"/>
    </row>
    <row r="78" spans="1:13">
      <c r="A78" s="252"/>
      <c r="B78" s="249"/>
      <c r="C78" s="359"/>
      <c r="D78" s="249"/>
    </row>
    <row r="79" spans="1:13">
      <c r="A79" s="252"/>
      <c r="B79" s="249"/>
      <c r="C79" s="359"/>
      <c r="D79" s="249"/>
    </row>
    <row r="80" spans="1:13">
      <c r="A80" s="252"/>
      <c r="B80" s="249"/>
      <c r="C80" s="359"/>
      <c r="D80" s="249"/>
    </row>
    <row r="81" spans="1:4">
      <c r="A81" s="252"/>
      <c r="B81" s="249"/>
      <c r="C81" s="359"/>
      <c r="D81" s="249"/>
    </row>
    <row r="82" spans="1:4">
      <c r="A82" s="252"/>
      <c r="B82" s="249"/>
      <c r="C82" s="359"/>
      <c r="D82" s="249"/>
    </row>
    <row r="83" spans="1:4">
      <c r="A83" s="252"/>
      <c r="B83" s="249"/>
      <c r="C83" s="359"/>
      <c r="D83" s="249"/>
    </row>
    <row r="84" spans="1:4">
      <c r="A84" s="252"/>
      <c r="B84" s="249"/>
      <c r="C84" s="359"/>
      <c r="D84" s="249"/>
    </row>
    <row r="85" spans="1:4">
      <c r="A85" s="252"/>
      <c r="B85" s="249"/>
      <c r="C85" s="359"/>
      <c r="D85" s="249"/>
    </row>
    <row r="86" spans="1:4">
      <c r="A86" s="252"/>
      <c r="B86" s="249"/>
      <c r="C86" s="359"/>
      <c r="D86" s="249"/>
    </row>
    <row r="87" spans="1:4">
      <c r="A87" s="252"/>
      <c r="B87" s="249"/>
      <c r="C87" s="359"/>
      <c r="D87" s="249"/>
    </row>
    <row r="88" spans="1:4">
      <c r="A88" s="252"/>
      <c r="B88" s="249"/>
      <c r="C88" s="359"/>
      <c r="D88" s="249"/>
    </row>
    <row r="89" spans="1:4">
      <c r="A89" s="252"/>
      <c r="B89" s="249"/>
      <c r="C89" s="359"/>
      <c r="D89" s="249"/>
    </row>
    <row r="90" spans="1:4">
      <c r="A90" s="252"/>
      <c r="B90" s="249"/>
      <c r="C90" s="359"/>
      <c r="D90" s="249"/>
    </row>
    <row r="91" spans="1:4">
      <c r="A91" s="252"/>
      <c r="B91" s="249"/>
      <c r="C91" s="359"/>
      <c r="D91" s="249"/>
    </row>
    <row r="92" spans="1:4">
      <c r="A92" s="252"/>
      <c r="B92" s="249"/>
      <c r="C92" s="359"/>
      <c r="D92" s="249"/>
    </row>
    <row r="93" spans="1:4">
      <c r="A93" s="252"/>
      <c r="B93" s="249"/>
      <c r="C93" s="359"/>
      <c r="D93" s="249"/>
    </row>
    <row r="94" spans="1:4">
      <c r="A94" s="252"/>
      <c r="B94" s="249"/>
      <c r="C94" s="359"/>
      <c r="D94" s="249"/>
    </row>
    <row r="95" spans="1:4">
      <c r="A95" s="252"/>
      <c r="B95" s="249"/>
      <c r="C95" s="359"/>
      <c r="D95" s="249"/>
    </row>
    <row r="96" spans="1:4">
      <c r="A96" s="252"/>
      <c r="B96" s="249"/>
      <c r="C96" s="359"/>
      <c r="D96" s="249"/>
    </row>
    <row r="97" spans="1:4">
      <c r="A97" s="252"/>
      <c r="B97" s="249"/>
      <c r="C97" s="359"/>
      <c r="D97" s="249"/>
    </row>
    <row r="98" spans="1:4">
      <c r="A98" s="252"/>
      <c r="B98" s="249"/>
      <c r="C98" s="359"/>
      <c r="D98" s="249"/>
    </row>
    <row r="99" spans="1:4">
      <c r="A99" s="252"/>
      <c r="B99" s="249"/>
      <c r="C99" s="359"/>
      <c r="D99" s="249"/>
    </row>
    <row r="100" spans="1:4">
      <c r="A100" s="252"/>
      <c r="B100" s="249"/>
      <c r="C100" s="359"/>
      <c r="D100" s="249"/>
    </row>
    <row r="101" spans="1:4">
      <c r="A101" s="252"/>
      <c r="B101" s="249"/>
      <c r="C101" s="359"/>
      <c r="D101" s="249"/>
    </row>
    <row r="102" spans="1:4">
      <c r="A102" s="252"/>
      <c r="B102" s="249"/>
      <c r="C102" s="359"/>
      <c r="D102" s="249"/>
    </row>
    <row r="103" spans="1:4">
      <c r="A103" s="252"/>
      <c r="B103" s="249"/>
      <c r="C103" s="359"/>
      <c r="D103" s="249"/>
    </row>
    <row r="104" spans="1:4">
      <c r="A104" s="252"/>
      <c r="B104" s="249"/>
      <c r="C104" s="359"/>
      <c r="D104" s="249"/>
    </row>
    <row r="105" spans="1:4">
      <c r="A105" s="252"/>
      <c r="B105" s="249"/>
      <c r="C105" s="359"/>
      <c r="D105" s="249"/>
    </row>
    <row r="106" spans="1:4">
      <c r="A106" s="252"/>
      <c r="B106" s="249"/>
      <c r="C106" s="359"/>
      <c r="D106" s="249"/>
    </row>
    <row r="107" spans="1:4">
      <c r="A107" s="252"/>
      <c r="B107" s="249"/>
      <c r="C107" s="359"/>
      <c r="D107" s="249"/>
    </row>
    <row r="108" spans="1:4">
      <c r="A108" s="252"/>
      <c r="B108" s="249"/>
      <c r="C108" s="359"/>
      <c r="D108" s="249"/>
    </row>
    <row r="109" spans="1:4">
      <c r="A109" s="252"/>
      <c r="B109" s="249"/>
      <c r="C109" s="359"/>
      <c r="D109" s="249"/>
    </row>
    <row r="110" spans="1:4">
      <c r="A110" s="252"/>
      <c r="B110" s="249"/>
      <c r="C110" s="359"/>
      <c r="D110" s="249"/>
    </row>
    <row r="111" spans="1:4">
      <c r="A111" s="252"/>
      <c r="B111" s="249"/>
      <c r="C111" s="359"/>
      <c r="D111" s="249"/>
    </row>
    <row r="112" spans="1:4">
      <c r="A112" s="252"/>
      <c r="B112" s="249"/>
      <c r="C112" s="359"/>
      <c r="D112" s="249"/>
    </row>
    <row r="113" spans="1:4">
      <c r="A113" s="252"/>
      <c r="B113" s="249"/>
      <c r="C113" s="359"/>
      <c r="D113" s="249"/>
    </row>
    <row r="114" spans="1:4">
      <c r="A114" s="252"/>
      <c r="B114" s="249"/>
      <c r="C114" s="359"/>
      <c r="D114" s="249"/>
    </row>
    <row r="115" spans="1:4">
      <c r="A115" s="252"/>
      <c r="B115" s="249"/>
      <c r="C115" s="359"/>
      <c r="D115" s="249"/>
    </row>
    <row r="116" spans="1:4">
      <c r="A116" s="252"/>
      <c r="B116" s="249"/>
      <c r="C116" s="359"/>
      <c r="D116" s="249"/>
    </row>
    <row r="117" spans="1:4">
      <c r="A117" s="252"/>
      <c r="B117" s="249"/>
      <c r="C117" s="359"/>
      <c r="D117" s="249"/>
    </row>
    <row r="118" spans="1:4">
      <c r="A118" s="252"/>
      <c r="B118" s="249"/>
      <c r="C118" s="359"/>
      <c r="D118" s="249"/>
    </row>
    <row r="119" spans="1:4">
      <c r="A119" s="252"/>
      <c r="B119" s="249"/>
      <c r="C119" s="359"/>
      <c r="D119" s="249"/>
    </row>
    <row r="120" spans="1:4">
      <c r="A120" s="252"/>
      <c r="B120" s="249"/>
      <c r="C120" s="359"/>
      <c r="D120" s="249"/>
    </row>
    <row r="121" spans="1:4">
      <c r="A121" s="252"/>
      <c r="B121" s="249"/>
      <c r="C121" s="359"/>
      <c r="D121" s="249"/>
    </row>
    <row r="122" spans="1:4">
      <c r="A122" s="252"/>
      <c r="B122" s="249"/>
      <c r="C122" s="359"/>
      <c r="D122" s="249"/>
    </row>
    <row r="123" spans="1:4">
      <c r="A123" s="252"/>
      <c r="B123" s="249"/>
      <c r="C123" s="359"/>
      <c r="D123" s="249"/>
    </row>
    <row r="124" spans="1:4">
      <c r="A124" s="252"/>
      <c r="B124" s="249"/>
      <c r="C124" s="359"/>
      <c r="D124" s="249"/>
    </row>
    <row r="125" spans="1:4">
      <c r="A125" s="252"/>
      <c r="B125" s="249"/>
      <c r="C125" s="359"/>
      <c r="D125" s="249"/>
    </row>
    <row r="126" spans="1:4">
      <c r="A126" s="252"/>
      <c r="B126" s="249"/>
      <c r="C126" s="359"/>
      <c r="D126" s="249"/>
    </row>
    <row r="127" spans="1:4">
      <c r="A127" s="252"/>
      <c r="B127" s="249"/>
      <c r="C127" s="359"/>
      <c r="D127" s="249"/>
    </row>
    <row r="128" spans="1:4">
      <c r="A128" s="252"/>
      <c r="B128" s="249"/>
      <c r="C128" s="359"/>
      <c r="D128" s="249"/>
    </row>
    <row r="129" spans="1:4">
      <c r="A129" s="252"/>
      <c r="B129" s="249"/>
      <c r="C129" s="359"/>
      <c r="D129" s="249"/>
    </row>
    <row r="130" spans="1:4">
      <c r="A130" s="252"/>
      <c r="B130" s="249"/>
      <c r="C130" s="359"/>
      <c r="D130" s="249"/>
    </row>
    <row r="131" spans="1:4">
      <c r="A131" s="252"/>
      <c r="B131" s="249"/>
      <c r="C131" s="359"/>
      <c r="D131" s="249"/>
    </row>
    <row r="132" spans="1:4">
      <c r="A132" s="252"/>
      <c r="B132" s="249"/>
      <c r="C132" s="359"/>
      <c r="D132" s="249"/>
    </row>
    <row r="133" spans="1:4">
      <c r="A133" s="252"/>
      <c r="B133" s="249"/>
      <c r="C133" s="359"/>
      <c r="D133" s="249"/>
    </row>
    <row r="134" spans="1:4">
      <c r="A134" s="252"/>
      <c r="B134" s="249"/>
      <c r="C134" s="359"/>
      <c r="D134" s="249"/>
    </row>
    <row r="135" spans="1:4">
      <c r="A135" s="252"/>
      <c r="B135" s="249"/>
      <c r="C135" s="359"/>
      <c r="D135" s="249"/>
    </row>
    <row r="136" spans="1:4">
      <c r="A136" s="252"/>
      <c r="B136" s="249"/>
      <c r="C136" s="359"/>
      <c r="D136" s="249"/>
    </row>
    <row r="137" spans="1:4">
      <c r="A137" s="252"/>
      <c r="B137" s="249"/>
      <c r="C137" s="359"/>
      <c r="D137" s="249"/>
    </row>
    <row r="138" spans="1:4">
      <c r="A138" s="252"/>
      <c r="B138" s="249"/>
      <c r="C138" s="359"/>
      <c r="D138" s="249"/>
    </row>
    <row r="139" spans="1:4">
      <c r="A139" s="252"/>
      <c r="B139" s="277"/>
      <c r="C139" s="359"/>
      <c r="D139" s="249"/>
    </row>
    <row r="140" spans="1:4">
      <c r="A140" s="252"/>
      <c r="B140" s="277"/>
      <c r="C140" s="277"/>
      <c r="D140" s="277"/>
    </row>
    <row r="141" spans="1:4">
      <c r="A141" s="252"/>
      <c r="B141" s="249"/>
      <c r="C141" s="249"/>
      <c r="D141" s="249"/>
    </row>
    <row r="142" spans="1:4">
      <c r="A142" s="252"/>
      <c r="B142" s="249"/>
      <c r="C142" s="249"/>
      <c r="D142" s="249"/>
    </row>
    <row r="143" spans="1:4" ht="15">
      <c r="A143" s="252"/>
      <c r="B143" s="360"/>
      <c r="C143" s="249"/>
      <c r="D143" s="249"/>
    </row>
    <row r="144" spans="1:4">
      <c r="A144" s="252"/>
      <c r="B144" s="277"/>
      <c r="C144" s="277"/>
      <c r="D144" s="277"/>
    </row>
    <row r="145" spans="1:4">
      <c r="A145" s="252"/>
      <c r="B145" s="249"/>
      <c r="C145" s="249"/>
      <c r="D145" s="249"/>
    </row>
    <row r="146" spans="1:4" ht="15">
      <c r="A146" s="252"/>
      <c r="B146" s="360"/>
      <c r="C146" s="249"/>
      <c r="D146" s="249"/>
    </row>
    <row r="147" spans="1:4">
      <c r="A147" s="252"/>
      <c r="B147" s="277"/>
      <c r="C147" s="277"/>
      <c r="D147" s="277"/>
    </row>
    <row r="148" spans="1:4">
      <c r="A148" s="252"/>
      <c r="B148" s="249"/>
      <c r="C148" s="249"/>
      <c r="D148" s="249"/>
    </row>
    <row r="149" spans="1:4" ht="15">
      <c r="A149" s="252"/>
      <c r="B149" s="360"/>
      <c r="C149" s="249"/>
      <c r="D149" s="249"/>
    </row>
    <row r="150" spans="1:4">
      <c r="A150" s="342"/>
      <c r="B150" s="249"/>
      <c r="C150" s="249"/>
      <c r="D150" s="249"/>
    </row>
    <row r="151" spans="1:4">
      <c r="A151" s="295"/>
      <c r="B151" s="249"/>
      <c r="C151" s="249"/>
      <c r="D151" s="249"/>
    </row>
    <row r="152" spans="1:4" ht="15">
      <c r="A152" s="342"/>
      <c r="B152" s="361"/>
      <c r="C152" s="249"/>
      <c r="D152"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tabColor indexed="62"/>
  </sheetPr>
  <dimension ref="A1:K45"/>
  <sheetViews>
    <sheetView showGridLines="0" zoomScaleNormal="100" workbookViewId="0">
      <selection activeCell="B10" sqref="B10"/>
    </sheetView>
  </sheetViews>
  <sheetFormatPr defaultColWidth="9.140625" defaultRowHeight="12.75"/>
  <cols>
    <col min="1" max="1" width="7.85546875" style="352" bestFit="1" customWidth="1"/>
    <col min="2" max="2" width="16.5703125" style="357" bestFit="1" customWidth="1"/>
    <col min="3" max="3" width="9.85546875" style="357" bestFit="1" customWidth="1"/>
    <col min="4" max="4" width="10.7109375" style="357" customWidth="1"/>
    <col min="5" max="13" width="10.7109375" style="348" customWidth="1"/>
    <col min="14" max="16384" width="9.140625" style="348"/>
  </cols>
  <sheetData>
    <row r="1" spans="1:11" ht="60" customHeight="1">
      <c r="A1" s="754" t="s">
        <v>581</v>
      </c>
      <c r="B1" s="754"/>
      <c r="C1" s="754"/>
      <c r="D1" s="754"/>
      <c r="E1" s="754"/>
      <c r="F1" s="754"/>
      <c r="I1" s="349"/>
      <c r="J1" s="349"/>
      <c r="K1" s="349"/>
    </row>
    <row r="2" spans="1:11" ht="60" customHeight="1">
      <c r="A2" s="815" t="s">
        <v>583</v>
      </c>
      <c r="B2" s="815"/>
      <c r="C2" s="815"/>
      <c r="D2" s="815"/>
      <c r="E2" s="815"/>
      <c r="F2" s="815"/>
    </row>
    <row r="3" spans="1:11" ht="9.9499999999999993" customHeight="1">
      <c r="A3" s="816"/>
      <c r="B3" s="816"/>
      <c r="C3" s="816"/>
      <c r="D3" s="816"/>
      <c r="E3" s="816"/>
      <c r="F3" s="816"/>
    </row>
    <row r="4" spans="1:11" ht="60" customHeight="1">
      <c r="A4" s="754" t="s">
        <v>584</v>
      </c>
      <c r="B4" s="754"/>
      <c r="C4" s="754"/>
      <c r="D4" s="754"/>
      <c r="E4" s="754"/>
      <c r="F4" s="754"/>
      <c r="I4" s="349"/>
      <c r="J4" s="349"/>
      <c r="K4" s="349"/>
    </row>
    <row r="5" spans="1:11" ht="60" customHeight="1">
      <c r="A5" s="815" t="s">
        <v>586</v>
      </c>
      <c r="B5" s="815"/>
      <c r="C5" s="815"/>
      <c r="D5" s="815"/>
      <c r="E5" s="815"/>
      <c r="F5" s="815"/>
    </row>
    <row r="6" spans="1:11" ht="12.75" customHeight="1">
      <c r="A6" s="405" t="s">
        <v>740</v>
      </c>
      <c r="B6" s="404" t="s">
        <v>741</v>
      </c>
      <c r="C6" s="350"/>
      <c r="D6" s="350"/>
    </row>
    <row r="7" spans="1:11" ht="15">
      <c r="A7" s="351"/>
      <c r="B7" s="348"/>
      <c r="C7" s="348"/>
      <c r="D7" s="348"/>
    </row>
    <row r="8" spans="1:11">
      <c r="A8" s="412"/>
      <c r="B8" s="412" t="s">
        <v>587</v>
      </c>
      <c r="C8" s="412" t="s">
        <v>149</v>
      </c>
      <c r="D8" s="348"/>
    </row>
    <row r="9" spans="1:11">
      <c r="A9" s="412"/>
      <c r="B9" s="412" t="s">
        <v>588</v>
      </c>
      <c r="C9" s="412" t="s">
        <v>528</v>
      </c>
      <c r="D9" s="348"/>
    </row>
    <row r="10" spans="1:11">
      <c r="A10" s="724">
        <v>37257</v>
      </c>
      <c r="B10" s="627">
        <v>3</v>
      </c>
      <c r="C10" s="627"/>
      <c r="D10" s="277"/>
      <c r="E10" s="353"/>
    </row>
    <row r="11" spans="1:11">
      <c r="A11" s="724">
        <v>37347</v>
      </c>
      <c r="B11" s="627">
        <v>3.1</v>
      </c>
      <c r="C11" s="627"/>
      <c r="D11" s="277"/>
      <c r="E11" s="353"/>
    </row>
    <row r="12" spans="1:11">
      <c r="A12" s="724">
        <v>37438</v>
      </c>
      <c r="B12" s="627">
        <v>3.3</v>
      </c>
      <c r="C12" s="627"/>
      <c r="D12" s="277"/>
      <c r="E12" s="353"/>
    </row>
    <row r="13" spans="1:11">
      <c r="A13" s="724">
        <v>37530</v>
      </c>
      <c r="B13" s="627">
        <v>3.5</v>
      </c>
      <c r="C13" s="627"/>
      <c r="D13" s="277"/>
      <c r="E13" s="353"/>
    </row>
    <row r="14" spans="1:11">
      <c r="A14" s="724">
        <v>37622</v>
      </c>
      <c r="B14" s="627">
        <v>3.8</v>
      </c>
      <c r="C14" s="627"/>
      <c r="D14" s="277"/>
      <c r="E14" s="353"/>
    </row>
    <row r="15" spans="1:11">
      <c r="A15" s="724">
        <v>37712</v>
      </c>
      <c r="B15" s="627">
        <v>4</v>
      </c>
      <c r="C15" s="627"/>
      <c r="D15" s="277"/>
      <c r="E15" s="353"/>
    </row>
    <row r="16" spans="1:11">
      <c r="A16" s="724">
        <v>37803</v>
      </c>
      <c r="B16" s="627">
        <v>4</v>
      </c>
      <c r="C16" s="627"/>
      <c r="D16" s="277"/>
      <c r="E16" s="353"/>
    </row>
    <row r="17" spans="1:6">
      <c r="A17" s="724">
        <v>37895</v>
      </c>
      <c r="B17" s="627">
        <v>4</v>
      </c>
      <c r="C17" s="627"/>
      <c r="D17" s="277"/>
      <c r="E17" s="353"/>
    </row>
    <row r="18" spans="1:6">
      <c r="A18" s="724">
        <v>37987</v>
      </c>
      <c r="B18" s="627">
        <v>3.9</v>
      </c>
      <c r="C18" s="627"/>
      <c r="D18" s="277"/>
      <c r="E18" s="353"/>
    </row>
    <row r="19" spans="1:6">
      <c r="A19" s="724">
        <v>38078</v>
      </c>
      <c r="B19" s="627">
        <v>3.9</v>
      </c>
      <c r="C19" s="627"/>
      <c r="D19" s="277"/>
      <c r="E19" s="353"/>
    </row>
    <row r="20" spans="1:6">
      <c r="A20" s="724">
        <v>38169</v>
      </c>
      <c r="B20" s="627">
        <v>3.8</v>
      </c>
      <c r="C20" s="627"/>
      <c r="D20" s="277"/>
      <c r="E20" s="353"/>
    </row>
    <row r="21" spans="1:6">
      <c r="A21" s="724">
        <v>38261</v>
      </c>
      <c r="B21" s="627">
        <v>3.8</v>
      </c>
      <c r="C21" s="627"/>
      <c r="D21" s="277"/>
      <c r="E21" s="353"/>
    </row>
    <row r="22" spans="1:6">
      <c r="A22" s="724">
        <v>38353</v>
      </c>
      <c r="B22" s="627">
        <v>3.7</v>
      </c>
      <c r="C22" s="627"/>
      <c r="D22" s="277"/>
      <c r="E22" s="353"/>
    </row>
    <row r="23" spans="1:6">
      <c r="A23" s="724">
        <v>38443</v>
      </c>
      <c r="B23" s="627">
        <v>3.6</v>
      </c>
      <c r="C23" s="627"/>
      <c r="D23" s="277"/>
      <c r="E23" s="353"/>
    </row>
    <row r="24" spans="1:6">
      <c r="A24" s="724">
        <v>38534</v>
      </c>
      <c r="B24" s="627">
        <v>3.4</v>
      </c>
      <c r="C24" s="627"/>
      <c r="D24" s="277"/>
      <c r="E24" s="353"/>
    </row>
    <row r="25" spans="1:6">
      <c r="A25" s="724">
        <v>38626</v>
      </c>
      <c r="B25" s="627">
        <v>3.3</v>
      </c>
      <c r="C25" s="627"/>
      <c r="D25" s="277"/>
      <c r="E25" s="353"/>
    </row>
    <row r="26" spans="1:6">
      <c r="A26" s="724">
        <v>38718</v>
      </c>
      <c r="B26" s="627">
        <v>2.9</v>
      </c>
      <c r="C26" s="627"/>
      <c r="D26" s="277"/>
    </row>
    <row r="27" spans="1:6">
      <c r="A27" s="724">
        <v>38808</v>
      </c>
      <c r="B27" s="627">
        <v>2.7</v>
      </c>
      <c r="C27" s="627"/>
      <c r="D27" s="277"/>
    </row>
    <row r="28" spans="1:6">
      <c r="A28" s="724">
        <v>38899</v>
      </c>
      <c r="B28" s="627">
        <v>2.5</v>
      </c>
      <c r="C28" s="627"/>
      <c r="D28" s="277"/>
    </row>
    <row r="29" spans="1:6">
      <c r="A29" s="724">
        <v>38991</v>
      </c>
      <c r="B29" s="627">
        <v>2.2999999999999998</v>
      </c>
      <c r="C29" s="627"/>
      <c r="D29" s="277"/>
    </row>
    <row r="30" spans="1:6">
      <c r="A30" s="724">
        <v>39083</v>
      </c>
      <c r="B30" s="627">
        <v>2</v>
      </c>
      <c r="C30" s="627"/>
      <c r="D30" s="277"/>
    </row>
    <row r="31" spans="1:6">
      <c r="A31" s="724">
        <v>39173</v>
      </c>
      <c r="B31" s="627">
        <v>1.9</v>
      </c>
      <c r="C31" s="627"/>
      <c r="D31" s="277"/>
      <c r="F31" s="353"/>
    </row>
    <row r="32" spans="1:6">
      <c r="A32" s="724">
        <v>39264</v>
      </c>
      <c r="B32" s="627">
        <v>1.8</v>
      </c>
      <c r="C32" s="627"/>
      <c r="D32" s="277"/>
      <c r="F32" s="353"/>
    </row>
    <row r="33" spans="1:6">
      <c r="A33" s="724">
        <v>39356</v>
      </c>
      <c r="B33" s="627">
        <v>1.7</v>
      </c>
      <c r="C33" s="627"/>
      <c r="D33" s="277"/>
      <c r="F33" s="353"/>
    </row>
    <row r="34" spans="1:6">
      <c r="A34" s="724">
        <v>39448</v>
      </c>
      <c r="B34" s="627">
        <v>1.6</v>
      </c>
      <c r="C34" s="627"/>
      <c r="D34" s="277"/>
      <c r="E34" s="362"/>
      <c r="F34" s="362"/>
    </row>
    <row r="35" spans="1:6">
      <c r="A35" s="724">
        <v>39539</v>
      </c>
      <c r="B35" s="627">
        <v>1.5</v>
      </c>
      <c r="C35" s="627"/>
      <c r="D35" s="277"/>
      <c r="E35" s="362"/>
      <c r="F35" s="357"/>
    </row>
    <row r="36" spans="1:6">
      <c r="A36" s="724">
        <v>39630</v>
      </c>
      <c r="B36" s="627">
        <v>1.6</v>
      </c>
      <c r="C36" s="627"/>
      <c r="D36" s="277"/>
      <c r="E36" s="362"/>
      <c r="F36" s="357"/>
    </row>
    <row r="37" spans="1:6">
      <c r="A37" s="724">
        <v>39722</v>
      </c>
      <c r="B37" s="627">
        <v>1.9</v>
      </c>
      <c r="C37" s="627"/>
      <c r="D37" s="277"/>
      <c r="E37" s="362"/>
      <c r="F37" s="357"/>
    </row>
    <row r="38" spans="1:6">
      <c r="A38" s="724">
        <v>39814</v>
      </c>
      <c r="B38" s="627">
        <v>2.5</v>
      </c>
      <c r="C38" s="627"/>
      <c r="D38" s="249"/>
      <c r="E38" s="362"/>
      <c r="F38" s="357"/>
    </row>
    <row r="39" spans="1:6">
      <c r="A39" s="724">
        <v>39904</v>
      </c>
      <c r="B39" s="627">
        <v>2.8</v>
      </c>
      <c r="C39" s="650"/>
      <c r="D39" s="249"/>
      <c r="F39" s="249"/>
    </row>
    <row r="40" spans="1:6">
      <c r="A40" s="724">
        <v>39995</v>
      </c>
      <c r="B40" s="627">
        <v>2.8</v>
      </c>
      <c r="C40" s="650"/>
      <c r="D40" s="277"/>
      <c r="F40" s="249"/>
    </row>
    <row r="41" spans="1:6">
      <c r="A41" s="724">
        <v>40087</v>
      </c>
      <c r="B41" s="627">
        <v>2.9</v>
      </c>
      <c r="C41" s="627">
        <v>2.9</v>
      </c>
      <c r="D41" s="277"/>
      <c r="F41" s="249"/>
    </row>
    <row r="42" spans="1:6">
      <c r="A42" s="724">
        <v>40179</v>
      </c>
      <c r="B42" s="627"/>
      <c r="C42" s="650">
        <v>3.01</v>
      </c>
      <c r="D42" s="277"/>
      <c r="F42" s="249"/>
    </row>
    <row r="43" spans="1:6">
      <c r="A43" s="724">
        <v>40269</v>
      </c>
      <c r="B43" s="627"/>
      <c r="C43" s="650">
        <v>2.99</v>
      </c>
      <c r="D43" s="277"/>
    </row>
    <row r="44" spans="1:6">
      <c r="A44" s="724">
        <v>40360</v>
      </c>
      <c r="B44" s="696"/>
      <c r="C44" s="650">
        <v>2.95</v>
      </c>
    </row>
    <row r="45" spans="1:6">
      <c r="A45" s="724">
        <v>40452</v>
      </c>
      <c r="B45" s="722"/>
      <c r="C45" s="650">
        <v>2.95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sheetPr>
    <tabColor indexed="62"/>
  </sheetPr>
  <dimension ref="A1:M30"/>
  <sheetViews>
    <sheetView showGridLines="0" topLeftCell="A13" zoomScaleNormal="100" workbookViewId="0">
      <selection activeCell="B10" sqref="B10"/>
    </sheetView>
  </sheetViews>
  <sheetFormatPr defaultColWidth="9.140625" defaultRowHeight="12.75"/>
  <cols>
    <col min="1" max="1" width="7.85546875" style="212" bestFit="1" customWidth="1"/>
    <col min="2" max="2" width="17" style="83" bestFit="1" customWidth="1"/>
    <col min="3" max="3" width="18.140625" style="83" bestFit="1" customWidth="1"/>
    <col min="4" max="4" width="17.5703125" style="83" bestFit="1" customWidth="1"/>
    <col min="5" max="5" width="16.5703125" style="83" bestFit="1" customWidth="1"/>
    <col min="6" max="15" width="10.7109375" style="194" customWidth="1"/>
    <col min="16" max="16384" width="9.140625" style="194"/>
  </cols>
  <sheetData>
    <row r="1" spans="1:13" ht="60" customHeight="1">
      <c r="A1" s="754" t="s">
        <v>589</v>
      </c>
      <c r="B1" s="754"/>
      <c r="C1" s="754"/>
      <c r="D1" s="754"/>
      <c r="E1" s="754"/>
      <c r="F1" s="754"/>
      <c r="I1" s="313"/>
      <c r="J1" s="313"/>
      <c r="K1" s="313"/>
      <c r="L1" s="313"/>
      <c r="M1" s="313"/>
    </row>
    <row r="2" spans="1:13" ht="60" customHeight="1">
      <c r="A2" s="791" t="s">
        <v>591</v>
      </c>
      <c r="B2" s="791"/>
      <c r="C2" s="791"/>
      <c r="D2" s="791"/>
      <c r="E2" s="791"/>
      <c r="F2" s="791"/>
    </row>
    <row r="3" spans="1:13" ht="9.9499999999999993" customHeight="1">
      <c r="A3" s="814"/>
      <c r="B3" s="814"/>
      <c r="C3" s="814"/>
      <c r="D3" s="814"/>
      <c r="E3" s="814"/>
      <c r="F3" s="814"/>
    </row>
    <row r="4" spans="1:13" ht="60" customHeight="1">
      <c r="A4" s="754" t="s">
        <v>592</v>
      </c>
      <c r="B4" s="754"/>
      <c r="C4" s="754"/>
      <c r="D4" s="754"/>
      <c r="E4" s="754"/>
      <c r="F4" s="754"/>
      <c r="I4" s="313"/>
      <c r="J4" s="313"/>
      <c r="K4" s="313"/>
      <c r="L4" s="313"/>
      <c r="M4" s="313"/>
    </row>
    <row r="5" spans="1:13" ht="60" customHeight="1">
      <c r="A5" s="791" t="s">
        <v>594</v>
      </c>
      <c r="B5" s="791"/>
      <c r="C5" s="791"/>
      <c r="D5" s="791"/>
      <c r="E5" s="791"/>
      <c r="F5" s="791"/>
    </row>
    <row r="6" spans="1:13" ht="12.75" customHeight="1">
      <c r="A6" s="405" t="s">
        <v>740</v>
      </c>
      <c r="B6" s="405" t="s">
        <v>741</v>
      </c>
      <c r="C6" s="194"/>
      <c r="D6" s="194"/>
      <c r="E6" s="194"/>
    </row>
    <row r="7" spans="1:13" ht="12.75" customHeight="1">
      <c r="A7" s="345"/>
      <c r="B7" s="345"/>
      <c r="C7" s="345"/>
      <c r="D7" s="345"/>
      <c r="E7" s="345"/>
    </row>
    <row r="8" spans="1:13">
      <c r="A8" s="412"/>
      <c r="B8" s="412" t="s">
        <v>595</v>
      </c>
      <c r="C8" s="412" t="s">
        <v>596</v>
      </c>
      <c r="D8" s="412" t="s">
        <v>597</v>
      </c>
      <c r="E8" s="412" t="s">
        <v>598</v>
      </c>
    </row>
    <row r="9" spans="1:13">
      <c r="A9" s="412"/>
      <c r="B9" s="412" t="s">
        <v>599</v>
      </c>
      <c r="C9" s="412" t="s">
        <v>599</v>
      </c>
      <c r="D9" s="412" t="s">
        <v>600</v>
      </c>
      <c r="E9" s="412" t="s">
        <v>600</v>
      </c>
    </row>
    <row r="10" spans="1:13">
      <c r="A10" s="725">
        <v>34334</v>
      </c>
      <c r="B10" s="469">
        <v>2.9</v>
      </c>
      <c r="C10" s="469"/>
      <c r="D10" s="469">
        <v>6</v>
      </c>
      <c r="E10" s="469"/>
    </row>
    <row r="11" spans="1:13">
      <c r="A11" s="725">
        <v>34699</v>
      </c>
      <c r="B11" s="469">
        <v>2.7</v>
      </c>
      <c r="C11" s="469"/>
      <c r="D11" s="469">
        <v>5.4</v>
      </c>
      <c r="E11" s="469"/>
    </row>
    <row r="12" spans="1:13">
      <c r="A12" s="725">
        <v>35064</v>
      </c>
      <c r="B12" s="469">
        <v>3</v>
      </c>
      <c r="C12" s="469"/>
      <c r="D12" s="469">
        <v>4.9000000000000004</v>
      </c>
      <c r="E12" s="469"/>
    </row>
    <row r="13" spans="1:13">
      <c r="A13" s="725">
        <v>35430</v>
      </c>
      <c r="B13" s="469">
        <v>4.4000000000000004</v>
      </c>
      <c r="C13" s="469"/>
      <c r="D13" s="469">
        <v>4.8</v>
      </c>
      <c r="E13" s="469"/>
    </row>
    <row r="14" spans="1:13">
      <c r="A14" s="725">
        <v>35795</v>
      </c>
      <c r="B14" s="469">
        <v>4.3</v>
      </c>
      <c r="C14" s="469"/>
      <c r="D14" s="469">
        <v>4</v>
      </c>
      <c r="E14" s="469"/>
    </row>
    <row r="15" spans="1:13">
      <c r="A15" s="725">
        <v>36160</v>
      </c>
      <c r="B15" s="469">
        <v>6.2</v>
      </c>
      <c r="C15" s="469"/>
      <c r="D15" s="469">
        <v>3.2</v>
      </c>
      <c r="E15" s="469"/>
    </row>
    <row r="16" spans="1:13">
      <c r="A16" s="725">
        <v>36525</v>
      </c>
      <c r="B16" s="469">
        <v>5.0999999999999996</v>
      </c>
      <c r="C16" s="469"/>
      <c r="D16" s="469">
        <v>3.2</v>
      </c>
      <c r="E16" s="469"/>
    </row>
    <row r="17" spans="1:5">
      <c r="A17" s="725">
        <v>36891</v>
      </c>
      <c r="B17" s="469">
        <v>5.2</v>
      </c>
      <c r="C17" s="469"/>
      <c r="D17" s="469">
        <v>3.4</v>
      </c>
      <c r="E17" s="469"/>
    </row>
    <row r="18" spans="1:5">
      <c r="A18" s="725">
        <v>37256</v>
      </c>
      <c r="B18" s="469">
        <v>5.6</v>
      </c>
      <c r="C18" s="469"/>
      <c r="D18" s="469">
        <v>3.5</v>
      </c>
      <c r="E18" s="469"/>
    </row>
    <row r="19" spans="1:5">
      <c r="A19" s="725">
        <v>37621</v>
      </c>
      <c r="B19" s="469">
        <v>5.7</v>
      </c>
      <c r="C19" s="469"/>
      <c r="D19" s="469">
        <v>3.9</v>
      </c>
      <c r="E19" s="469"/>
    </row>
    <row r="20" spans="1:5">
      <c r="A20" s="725">
        <v>37986</v>
      </c>
      <c r="B20" s="469">
        <v>4.5</v>
      </c>
      <c r="C20" s="469"/>
      <c r="D20" s="469">
        <v>4.5</v>
      </c>
      <c r="E20" s="469"/>
    </row>
    <row r="21" spans="1:5">
      <c r="A21" s="725">
        <v>38352</v>
      </c>
      <c r="B21" s="469">
        <v>3.5</v>
      </c>
      <c r="C21" s="469"/>
      <c r="D21" s="469">
        <v>4.5</v>
      </c>
      <c r="E21" s="469"/>
    </row>
    <row r="22" spans="1:5">
      <c r="A22" s="725">
        <v>38717</v>
      </c>
      <c r="B22" s="469">
        <v>3.3</v>
      </c>
      <c r="C22" s="469"/>
      <c r="D22" s="469">
        <v>4.5999999999999996</v>
      </c>
      <c r="E22" s="469"/>
    </row>
    <row r="23" spans="1:5">
      <c r="A23" s="725">
        <v>39082</v>
      </c>
      <c r="B23" s="469">
        <v>4.3</v>
      </c>
      <c r="C23" s="469"/>
      <c r="D23" s="469">
        <v>3.5</v>
      </c>
      <c r="E23" s="469"/>
    </row>
    <row r="24" spans="1:5">
      <c r="A24" s="725">
        <v>39447</v>
      </c>
      <c r="B24" s="469">
        <v>5.6</v>
      </c>
      <c r="C24" s="469"/>
      <c r="D24" s="469">
        <v>2.6</v>
      </c>
      <c r="E24" s="469"/>
    </row>
    <row r="25" spans="1:5">
      <c r="A25" s="725">
        <v>39813</v>
      </c>
      <c r="B25" s="469">
        <v>6.3</v>
      </c>
      <c r="C25" s="703"/>
      <c r="D25" s="469">
        <v>2.6</v>
      </c>
      <c r="E25" s="701"/>
    </row>
    <row r="26" spans="1:5">
      <c r="A26" s="725">
        <v>40178</v>
      </c>
      <c r="B26" s="469">
        <v>4.0999999999999996</v>
      </c>
      <c r="C26" s="698">
        <v>4.0999999999999996</v>
      </c>
      <c r="D26" s="698">
        <v>3.2</v>
      </c>
      <c r="E26" s="698">
        <v>3.2</v>
      </c>
    </row>
    <row r="27" spans="1:5">
      <c r="A27" s="725">
        <v>40543</v>
      </c>
      <c r="B27" s="469"/>
      <c r="C27" s="701">
        <v>3.75</v>
      </c>
      <c r="D27" s="469"/>
      <c r="E27" s="701">
        <v>3.75</v>
      </c>
    </row>
    <row r="28" spans="1:5">
      <c r="A28" s="725">
        <v>40908</v>
      </c>
      <c r="B28" s="469"/>
      <c r="C28" s="703">
        <v>4.25</v>
      </c>
      <c r="D28" s="469"/>
      <c r="E28" s="701">
        <v>3.75</v>
      </c>
    </row>
    <row r="29" spans="1:5">
      <c r="A29" s="725">
        <v>41274</v>
      </c>
      <c r="B29" s="469"/>
      <c r="C29" s="703">
        <v>4.75</v>
      </c>
      <c r="D29" s="469"/>
      <c r="E29" s="701">
        <v>3.5</v>
      </c>
    </row>
    <row r="30" spans="1:5">
      <c r="A30" s="725">
        <v>41639</v>
      </c>
      <c r="B30" s="469"/>
      <c r="C30" s="703">
        <v>4.75</v>
      </c>
      <c r="D30" s="469"/>
      <c r="E30" s="701">
        <v>3.5</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tabColor indexed="62"/>
  </sheetPr>
  <dimension ref="A1:O58"/>
  <sheetViews>
    <sheetView showGridLines="0" topLeftCell="A19" zoomScaleNormal="100" workbookViewId="0">
      <selection activeCell="B10" sqref="B10"/>
    </sheetView>
  </sheetViews>
  <sheetFormatPr defaultRowHeight="12.75"/>
  <cols>
    <col min="1" max="1" width="7.85546875" style="212" bestFit="1" customWidth="1"/>
    <col min="2" max="2" width="12" style="83" bestFit="1" customWidth="1"/>
    <col min="3" max="3" width="21.140625" style="83" bestFit="1" customWidth="1"/>
    <col min="4" max="4" width="10" style="83" bestFit="1" customWidth="1"/>
    <col min="5" max="5" width="11.42578125" style="83" bestFit="1" customWidth="1"/>
    <col min="6" max="6" width="11.140625" style="83" bestFit="1" customWidth="1"/>
    <col min="7" max="7" width="4.85546875" style="83" bestFit="1" customWidth="1"/>
    <col min="8" max="10" width="10.7109375" style="83" customWidth="1"/>
    <col min="11" max="17" width="10.7109375" style="194" customWidth="1"/>
    <col min="18" max="16384" width="9.140625" style="194"/>
  </cols>
  <sheetData>
    <row r="1" spans="1:11" ht="60" customHeight="1">
      <c r="A1" s="754" t="s">
        <v>601</v>
      </c>
      <c r="B1" s="754"/>
      <c r="C1" s="754"/>
      <c r="D1" s="754"/>
      <c r="E1" s="754"/>
      <c r="F1" s="754"/>
      <c r="G1" s="754"/>
      <c r="H1" s="313"/>
      <c r="I1" s="313"/>
      <c r="J1" s="313"/>
    </row>
    <row r="2" spans="1:11" ht="60" customHeight="1">
      <c r="A2" s="791" t="s">
        <v>603</v>
      </c>
      <c r="B2" s="791"/>
      <c r="C2" s="791"/>
      <c r="D2" s="791"/>
      <c r="E2" s="791"/>
      <c r="F2" s="791"/>
      <c r="G2" s="791"/>
      <c r="H2" s="363"/>
      <c r="I2" s="363"/>
      <c r="J2" s="363"/>
    </row>
    <row r="3" spans="1:11" ht="9.9499999999999993" customHeight="1">
      <c r="A3" s="814"/>
      <c r="B3" s="814"/>
      <c r="C3" s="814"/>
      <c r="D3" s="814"/>
      <c r="E3" s="814"/>
      <c r="F3" s="814"/>
      <c r="G3" s="814"/>
      <c r="H3" s="199"/>
      <c r="I3" s="199"/>
      <c r="J3" s="199"/>
    </row>
    <row r="4" spans="1:11" ht="60" customHeight="1">
      <c r="A4" s="754" t="s">
        <v>604</v>
      </c>
      <c r="B4" s="754"/>
      <c r="C4" s="754"/>
      <c r="D4" s="754"/>
      <c r="E4" s="754"/>
      <c r="F4" s="754"/>
      <c r="G4" s="754"/>
      <c r="H4" s="313"/>
      <c r="I4" s="313"/>
      <c r="J4" s="313"/>
    </row>
    <row r="5" spans="1:11" ht="60" customHeight="1">
      <c r="A5" s="791" t="s">
        <v>606</v>
      </c>
      <c r="B5" s="791"/>
      <c r="C5" s="791"/>
      <c r="D5" s="791"/>
      <c r="E5" s="791"/>
      <c r="F5" s="791"/>
      <c r="G5" s="791"/>
      <c r="H5" s="364"/>
      <c r="I5" s="364"/>
      <c r="J5" s="364"/>
    </row>
    <row r="6" spans="1:11" ht="12.75" customHeight="1">
      <c r="A6" s="405" t="s">
        <v>740</v>
      </c>
      <c r="B6" s="405" t="s">
        <v>741</v>
      </c>
      <c r="C6" s="194"/>
      <c r="D6" s="194"/>
      <c r="E6" s="194"/>
      <c r="F6" s="194"/>
      <c r="G6" s="194"/>
      <c r="H6" s="194"/>
      <c r="I6" s="194"/>
      <c r="J6" s="194"/>
    </row>
    <row r="7" spans="1:11" ht="12.75" customHeight="1">
      <c r="A7" s="345"/>
      <c r="B7" s="198"/>
      <c r="C7" s="198"/>
      <c r="D7" s="198"/>
      <c r="E7" s="198"/>
      <c r="F7" s="198"/>
      <c r="G7" s="198"/>
      <c r="H7" s="345"/>
      <c r="I7" s="345"/>
      <c r="J7" s="345"/>
    </row>
    <row r="8" spans="1:11">
      <c r="A8" s="412"/>
      <c r="B8" s="412" t="s">
        <v>480</v>
      </c>
      <c r="C8" s="412" t="s">
        <v>607</v>
      </c>
      <c r="D8" s="412" t="s">
        <v>481</v>
      </c>
      <c r="E8" s="412" t="s">
        <v>482</v>
      </c>
      <c r="F8" s="412" t="s">
        <v>608</v>
      </c>
      <c r="G8" s="412" t="s">
        <v>552</v>
      </c>
      <c r="H8" s="198"/>
      <c r="I8" s="198"/>
      <c r="J8" s="198"/>
    </row>
    <row r="9" spans="1:11">
      <c r="A9" s="412"/>
      <c r="B9" s="412" t="s">
        <v>483</v>
      </c>
      <c r="C9" s="412" t="s">
        <v>554</v>
      </c>
      <c r="D9" s="412" t="s">
        <v>484</v>
      </c>
      <c r="E9" s="412" t="s">
        <v>485</v>
      </c>
      <c r="F9" s="412" t="s">
        <v>609</v>
      </c>
      <c r="G9" s="412" t="s">
        <v>552</v>
      </c>
      <c r="H9" s="198"/>
      <c r="I9" s="198"/>
      <c r="J9" s="198"/>
      <c r="K9" s="198"/>
    </row>
    <row r="10" spans="1:11">
      <c r="A10" s="726">
        <v>37530</v>
      </c>
      <c r="B10" s="627">
        <v>5.4</v>
      </c>
      <c r="C10" s="627"/>
      <c r="D10" s="627"/>
      <c r="E10" s="627">
        <v>5.4</v>
      </c>
      <c r="F10" s="627">
        <v>5.7</v>
      </c>
      <c r="G10" s="469">
        <v>5.5</v>
      </c>
      <c r="H10" s="314"/>
    </row>
    <row r="11" spans="1:11">
      <c r="A11" s="726">
        <v>37561</v>
      </c>
      <c r="B11" s="627">
        <v>4.5</v>
      </c>
      <c r="C11" s="627"/>
      <c r="D11" s="627"/>
      <c r="E11" s="627">
        <v>5.2</v>
      </c>
      <c r="F11" s="627">
        <v>5.9</v>
      </c>
      <c r="G11" s="469">
        <v>5.3</v>
      </c>
      <c r="H11" s="314"/>
    </row>
    <row r="12" spans="1:11">
      <c r="A12" s="726">
        <v>37653</v>
      </c>
      <c r="B12" s="627">
        <v>3.8</v>
      </c>
      <c r="C12" s="627"/>
      <c r="D12" s="627"/>
      <c r="E12" s="627">
        <v>4.4000000000000004</v>
      </c>
      <c r="F12" s="627">
        <v>4.8</v>
      </c>
      <c r="G12" s="469">
        <v>4.4000000000000004</v>
      </c>
      <c r="H12" s="314"/>
    </row>
    <row r="13" spans="1:11">
      <c r="A13" s="726">
        <v>37712</v>
      </c>
      <c r="B13" s="627">
        <v>3.6</v>
      </c>
      <c r="C13" s="627"/>
      <c r="D13" s="627"/>
      <c r="E13" s="627">
        <v>3.6</v>
      </c>
      <c r="F13" s="627">
        <v>5</v>
      </c>
      <c r="G13" s="469">
        <v>4.0999999999999996</v>
      </c>
      <c r="H13" s="314"/>
    </row>
    <row r="14" spans="1:11">
      <c r="A14" s="726">
        <v>37773</v>
      </c>
      <c r="B14" s="627">
        <v>3.5</v>
      </c>
      <c r="C14" s="627"/>
      <c r="D14" s="627"/>
      <c r="E14" s="627">
        <v>3.8</v>
      </c>
      <c r="F14" s="627">
        <v>4.5</v>
      </c>
      <c r="G14" s="469">
        <v>4</v>
      </c>
      <c r="H14" s="314"/>
    </row>
    <row r="15" spans="1:11">
      <c r="A15" s="726">
        <v>37865</v>
      </c>
      <c r="B15" s="627">
        <v>3.6</v>
      </c>
      <c r="C15" s="627"/>
      <c r="D15" s="627"/>
      <c r="E15" s="627">
        <v>3.6</v>
      </c>
      <c r="F15" s="627">
        <v>4.5</v>
      </c>
      <c r="G15" s="469">
        <v>3.9</v>
      </c>
      <c r="H15" s="314"/>
    </row>
    <row r="16" spans="1:11">
      <c r="A16" s="726">
        <v>37895</v>
      </c>
      <c r="B16" s="627">
        <v>3.5</v>
      </c>
      <c r="C16" s="627"/>
      <c r="D16" s="627"/>
      <c r="E16" s="627">
        <v>3.5</v>
      </c>
      <c r="F16" s="627">
        <v>4.5</v>
      </c>
      <c r="G16" s="469">
        <v>3.9</v>
      </c>
      <c r="H16" s="314"/>
    </row>
    <row r="17" spans="1:8">
      <c r="A17" s="726">
        <v>37926</v>
      </c>
      <c r="B17" s="627">
        <v>3.6</v>
      </c>
      <c r="C17" s="627"/>
      <c r="D17" s="627"/>
      <c r="E17" s="627">
        <v>3.6</v>
      </c>
      <c r="F17" s="627">
        <v>5</v>
      </c>
      <c r="G17" s="469">
        <v>4.2</v>
      </c>
      <c r="H17" s="314"/>
    </row>
    <row r="18" spans="1:8">
      <c r="A18" s="726">
        <v>38018</v>
      </c>
      <c r="B18" s="627">
        <v>2.9</v>
      </c>
      <c r="C18" s="627"/>
      <c r="D18" s="627"/>
      <c r="E18" s="627">
        <v>3.3</v>
      </c>
      <c r="F18" s="627">
        <v>3.9</v>
      </c>
      <c r="G18" s="469">
        <v>3.5</v>
      </c>
      <c r="H18" s="314"/>
    </row>
    <row r="19" spans="1:8">
      <c r="A19" s="726">
        <v>38078</v>
      </c>
      <c r="B19" s="627">
        <v>3.1</v>
      </c>
      <c r="C19" s="627"/>
      <c r="D19" s="627"/>
      <c r="E19" s="627">
        <v>3.1</v>
      </c>
      <c r="F19" s="627">
        <v>3.7</v>
      </c>
      <c r="G19" s="469">
        <v>3.3</v>
      </c>
      <c r="H19" s="314"/>
    </row>
    <row r="20" spans="1:8">
      <c r="A20" s="726">
        <v>38139</v>
      </c>
      <c r="B20" s="627">
        <v>3.3</v>
      </c>
      <c r="C20" s="627"/>
      <c r="D20" s="627"/>
      <c r="E20" s="627">
        <v>3.3</v>
      </c>
      <c r="F20" s="627">
        <v>3.6</v>
      </c>
      <c r="G20" s="469">
        <v>3.4</v>
      </c>
      <c r="H20" s="314"/>
    </row>
    <row r="21" spans="1:8">
      <c r="A21" s="726">
        <v>38231</v>
      </c>
      <c r="B21" s="627">
        <v>3.2</v>
      </c>
      <c r="C21" s="627"/>
      <c r="D21" s="627"/>
      <c r="E21" s="627">
        <v>3.2</v>
      </c>
      <c r="F21" s="627">
        <v>3.7</v>
      </c>
      <c r="G21" s="469">
        <v>3.4</v>
      </c>
      <c r="H21" s="314"/>
    </row>
    <row r="22" spans="1:8" s="83" customFormat="1">
      <c r="A22" s="726">
        <v>38292</v>
      </c>
      <c r="B22" s="627">
        <v>3.2</v>
      </c>
      <c r="C22" s="627"/>
      <c r="D22" s="627"/>
      <c r="E22" s="627">
        <v>3.7</v>
      </c>
      <c r="F22" s="627">
        <v>3.9</v>
      </c>
      <c r="G22" s="469">
        <v>3.7</v>
      </c>
      <c r="H22" s="314"/>
    </row>
    <row r="23" spans="1:8" s="83" customFormat="1">
      <c r="A23" s="726">
        <v>38353</v>
      </c>
      <c r="B23" s="627">
        <v>3.5</v>
      </c>
      <c r="C23" s="627">
        <v>3.7</v>
      </c>
      <c r="D23" s="627"/>
      <c r="E23" s="627">
        <v>3.8</v>
      </c>
      <c r="F23" s="627">
        <v>3.7</v>
      </c>
      <c r="G23" s="469">
        <v>3.7</v>
      </c>
      <c r="H23" s="314"/>
    </row>
    <row r="24" spans="1:8" s="83" customFormat="1">
      <c r="A24" s="726">
        <v>38412</v>
      </c>
      <c r="B24" s="627">
        <v>3.5</v>
      </c>
      <c r="C24" s="627">
        <v>3.4</v>
      </c>
      <c r="D24" s="627"/>
      <c r="E24" s="627">
        <v>3.6</v>
      </c>
      <c r="F24" s="627">
        <v>3.9</v>
      </c>
      <c r="G24" s="469">
        <v>3.6</v>
      </c>
      <c r="H24" s="314"/>
    </row>
    <row r="25" spans="1:8" s="83" customFormat="1">
      <c r="A25" s="726">
        <v>38473</v>
      </c>
      <c r="B25" s="627">
        <v>3.4</v>
      </c>
      <c r="C25" s="627">
        <v>3.5</v>
      </c>
      <c r="D25" s="627"/>
      <c r="E25" s="627">
        <v>3.5</v>
      </c>
      <c r="F25" s="627">
        <v>3.4</v>
      </c>
      <c r="G25" s="469">
        <v>3.4</v>
      </c>
      <c r="H25" s="314"/>
    </row>
    <row r="26" spans="1:8" s="83" customFormat="1">
      <c r="A26" s="726">
        <v>38596</v>
      </c>
      <c r="B26" s="627">
        <v>3.5</v>
      </c>
      <c r="C26" s="627">
        <v>3.6</v>
      </c>
      <c r="D26" s="627">
        <v>3.5</v>
      </c>
      <c r="E26" s="627">
        <v>3.6</v>
      </c>
      <c r="F26" s="627">
        <v>3.4</v>
      </c>
      <c r="G26" s="469">
        <v>3.5</v>
      </c>
      <c r="H26" s="314"/>
    </row>
    <row r="27" spans="1:8" s="83" customFormat="1">
      <c r="A27" s="726">
        <v>38657</v>
      </c>
      <c r="B27" s="627">
        <v>3.5</v>
      </c>
      <c r="C27" s="627">
        <v>3.9</v>
      </c>
      <c r="D27" s="627">
        <v>3.5</v>
      </c>
      <c r="E27" s="627">
        <v>3.7</v>
      </c>
      <c r="F27" s="627">
        <v>3.3</v>
      </c>
      <c r="G27" s="469">
        <v>3.6</v>
      </c>
      <c r="H27" s="314"/>
    </row>
    <row r="28" spans="1:8" s="83" customFormat="1">
      <c r="A28" s="726">
        <v>38718</v>
      </c>
      <c r="B28" s="627">
        <v>3.6</v>
      </c>
      <c r="C28" s="627">
        <v>4.5</v>
      </c>
      <c r="D28" s="627">
        <v>3.6</v>
      </c>
      <c r="E28" s="627">
        <v>4.2</v>
      </c>
      <c r="F28" s="627">
        <v>3.5</v>
      </c>
      <c r="G28" s="469">
        <v>3.8</v>
      </c>
      <c r="H28" s="314"/>
    </row>
    <row r="29" spans="1:8" s="83" customFormat="1">
      <c r="A29" s="726">
        <v>38777</v>
      </c>
      <c r="B29" s="627">
        <v>3.7</v>
      </c>
      <c r="C29" s="627">
        <v>4.0999999999999996</v>
      </c>
      <c r="D29" s="627">
        <v>4.0999999999999996</v>
      </c>
      <c r="E29" s="627">
        <v>4.7</v>
      </c>
      <c r="F29" s="627">
        <v>3.6</v>
      </c>
      <c r="G29" s="469">
        <v>4.0999999999999996</v>
      </c>
      <c r="H29" s="314"/>
    </row>
    <row r="30" spans="1:8" s="83" customFormat="1">
      <c r="A30" s="726">
        <v>38838</v>
      </c>
      <c r="B30" s="627">
        <v>4.2</v>
      </c>
      <c r="C30" s="627">
        <v>4.5</v>
      </c>
      <c r="D30" s="627">
        <v>3.8</v>
      </c>
      <c r="E30" s="627">
        <v>4.9000000000000004</v>
      </c>
      <c r="F30" s="627">
        <v>3.7</v>
      </c>
      <c r="G30" s="469">
        <v>4.2</v>
      </c>
      <c r="H30" s="314"/>
    </row>
    <row r="31" spans="1:8" s="83" customFormat="1">
      <c r="A31" s="726">
        <v>38930</v>
      </c>
      <c r="B31" s="627">
        <v>4.3</v>
      </c>
      <c r="C31" s="627">
        <v>5.3</v>
      </c>
      <c r="D31" s="627">
        <v>4</v>
      </c>
      <c r="E31" s="627">
        <v>5</v>
      </c>
      <c r="F31" s="627">
        <v>4</v>
      </c>
      <c r="G31" s="469">
        <v>4.5</v>
      </c>
      <c r="H31" s="314"/>
    </row>
    <row r="32" spans="1:8" s="83" customFormat="1">
      <c r="A32" s="726">
        <v>39022</v>
      </c>
      <c r="B32" s="627">
        <v>4.9000000000000004</v>
      </c>
      <c r="C32" s="627">
        <v>5.0999999999999996</v>
      </c>
      <c r="D32" s="627">
        <v>4.0999999999999996</v>
      </c>
      <c r="E32" s="627">
        <v>5.6</v>
      </c>
      <c r="F32" s="627">
        <v>4</v>
      </c>
      <c r="G32" s="469">
        <v>4.8</v>
      </c>
    </row>
    <row r="33" spans="1:7" s="83" customFormat="1">
      <c r="A33" s="726">
        <v>39083</v>
      </c>
      <c r="B33" s="627">
        <v>4.5999999999999996</v>
      </c>
      <c r="C33" s="627">
        <v>5.2</v>
      </c>
      <c r="D33" s="627">
        <v>4.3</v>
      </c>
      <c r="E33" s="627">
        <v>5.0999999999999996</v>
      </c>
      <c r="F33" s="627">
        <v>4.0999999999999996</v>
      </c>
      <c r="G33" s="469">
        <v>4.5999999999999996</v>
      </c>
    </row>
    <row r="34" spans="1:7" s="83" customFormat="1">
      <c r="A34" s="726">
        <v>39142</v>
      </c>
      <c r="B34" s="627">
        <v>4.7</v>
      </c>
      <c r="C34" s="627">
        <v>5.0999999999999996</v>
      </c>
      <c r="D34" s="627">
        <v>4.5</v>
      </c>
      <c r="E34" s="627">
        <v>5.2</v>
      </c>
      <c r="F34" s="627">
        <v>4.4000000000000004</v>
      </c>
      <c r="G34" s="469">
        <v>4.8</v>
      </c>
    </row>
    <row r="35" spans="1:7" s="83" customFormat="1">
      <c r="A35" s="726">
        <v>39203</v>
      </c>
      <c r="B35" s="627">
        <v>5.0999999999999996</v>
      </c>
      <c r="C35" s="627">
        <v>5.6</v>
      </c>
      <c r="D35" s="627">
        <v>4.5999999999999996</v>
      </c>
      <c r="E35" s="627">
        <v>5.3</v>
      </c>
      <c r="F35" s="627">
        <v>5</v>
      </c>
      <c r="G35" s="469">
        <v>5.0999999999999996</v>
      </c>
    </row>
    <row r="36" spans="1:7" s="83" customFormat="1">
      <c r="A36" s="726">
        <v>39295</v>
      </c>
      <c r="B36" s="627">
        <v>5.4</v>
      </c>
      <c r="C36" s="627">
        <v>5.9</v>
      </c>
      <c r="D36" s="627">
        <v>4.9000000000000004</v>
      </c>
      <c r="E36" s="627">
        <v>5.9</v>
      </c>
      <c r="F36" s="627">
        <v>5.2</v>
      </c>
      <c r="G36" s="469">
        <v>5.5</v>
      </c>
    </row>
    <row r="37" spans="1:7" s="83" customFormat="1">
      <c r="A37" s="726">
        <v>39387</v>
      </c>
      <c r="B37" s="627">
        <v>5.7</v>
      </c>
      <c r="C37" s="627">
        <v>6.1</v>
      </c>
      <c r="D37" s="627">
        <v>5.3</v>
      </c>
      <c r="E37" s="627">
        <v>5.7</v>
      </c>
      <c r="F37" s="627">
        <v>5</v>
      </c>
      <c r="G37" s="469">
        <v>5.5</v>
      </c>
    </row>
    <row r="38" spans="1:7" s="83" customFormat="1">
      <c r="A38" s="726">
        <v>39448</v>
      </c>
      <c r="B38" s="627">
        <v>5.4</v>
      </c>
      <c r="C38" s="627">
        <v>5.8</v>
      </c>
      <c r="D38" s="627">
        <v>5.3</v>
      </c>
      <c r="E38" s="627">
        <v>5.9</v>
      </c>
      <c r="F38" s="627">
        <v>5.2</v>
      </c>
      <c r="G38" s="469">
        <v>5.5</v>
      </c>
    </row>
    <row r="39" spans="1:7" s="83" customFormat="1">
      <c r="A39" s="726">
        <v>39508</v>
      </c>
      <c r="B39" s="627">
        <v>5.6</v>
      </c>
      <c r="C39" s="627">
        <v>6</v>
      </c>
      <c r="D39" s="627">
        <v>5.5</v>
      </c>
      <c r="E39" s="627">
        <v>5.7</v>
      </c>
      <c r="F39" s="627">
        <v>5.4</v>
      </c>
      <c r="G39" s="469">
        <v>5.6</v>
      </c>
    </row>
    <row r="40" spans="1:7" s="83" customFormat="1">
      <c r="A40" s="726">
        <v>39569</v>
      </c>
      <c r="B40" s="627">
        <v>5.7</v>
      </c>
      <c r="C40" s="627">
        <v>6</v>
      </c>
      <c r="D40" s="627">
        <v>5.6</v>
      </c>
      <c r="E40" s="627">
        <v>5.8</v>
      </c>
      <c r="F40" s="627">
        <v>5.9</v>
      </c>
      <c r="G40" s="469">
        <v>5.8</v>
      </c>
    </row>
    <row r="41" spans="1:7" s="83" customFormat="1">
      <c r="A41" s="726">
        <v>39661</v>
      </c>
      <c r="B41" s="627">
        <v>6.2</v>
      </c>
      <c r="C41" s="627">
        <v>6</v>
      </c>
      <c r="D41" s="627">
        <v>5.5</v>
      </c>
      <c r="E41" s="627">
        <v>5.7</v>
      </c>
      <c r="F41" s="627">
        <v>6.1</v>
      </c>
      <c r="G41" s="469">
        <v>5.9</v>
      </c>
    </row>
    <row r="42" spans="1:7" s="83" customFormat="1">
      <c r="A42" s="726">
        <v>39753</v>
      </c>
      <c r="B42" s="627">
        <v>6</v>
      </c>
      <c r="C42" s="627">
        <v>6</v>
      </c>
      <c r="D42" s="627">
        <v>5.3</v>
      </c>
      <c r="E42" s="627">
        <v>5.7</v>
      </c>
      <c r="F42" s="627">
        <v>6.3</v>
      </c>
      <c r="G42" s="469">
        <v>5.9</v>
      </c>
    </row>
    <row r="43" spans="1:7" s="83" customFormat="1">
      <c r="A43" s="726">
        <v>39814</v>
      </c>
      <c r="B43" s="627">
        <v>3.2</v>
      </c>
      <c r="C43" s="627">
        <v>2.7</v>
      </c>
      <c r="D43" s="627">
        <v>3.5</v>
      </c>
      <c r="E43" s="627">
        <v>3.5</v>
      </c>
      <c r="F43" s="627">
        <v>4.5999999999999996</v>
      </c>
      <c r="G43" s="469">
        <v>3.7</v>
      </c>
    </row>
    <row r="44" spans="1:7" s="83" customFormat="1">
      <c r="A44" s="726">
        <v>39904</v>
      </c>
      <c r="B44" s="627">
        <v>2.9</v>
      </c>
      <c r="C44" s="627">
        <v>2.7</v>
      </c>
      <c r="D44" s="627">
        <v>3.1</v>
      </c>
      <c r="E44" s="627">
        <v>3.4</v>
      </c>
      <c r="F44" s="627">
        <v>4.5</v>
      </c>
      <c r="G44" s="469">
        <v>3.5</v>
      </c>
    </row>
    <row r="45" spans="1:7" s="83" customFormat="1">
      <c r="A45" s="726">
        <v>40057</v>
      </c>
      <c r="B45" s="627">
        <v>3.3</v>
      </c>
      <c r="C45" s="627">
        <v>2.8</v>
      </c>
      <c r="D45" s="627">
        <v>2.9</v>
      </c>
      <c r="E45" s="627">
        <v>3.3</v>
      </c>
      <c r="F45" s="627">
        <v>4.4000000000000004</v>
      </c>
      <c r="G45" s="469">
        <v>3.5</v>
      </c>
    </row>
    <row r="46" spans="1:7" s="83" customFormat="1" ht="15">
      <c r="A46" s="727">
        <v>40118</v>
      </c>
      <c r="B46" s="627">
        <v>2.9</v>
      </c>
      <c r="C46" s="627">
        <v>2.8</v>
      </c>
      <c r="D46" s="627">
        <v>3</v>
      </c>
      <c r="E46" s="627">
        <v>3.3</v>
      </c>
      <c r="F46" s="627">
        <v>4.5</v>
      </c>
      <c r="G46" s="627">
        <v>3.5</v>
      </c>
    </row>
    <row r="47" spans="1:7" s="83" customFormat="1" ht="15">
      <c r="A47" s="727">
        <v>40210</v>
      </c>
      <c r="B47" s="627">
        <v>2.8</v>
      </c>
      <c r="C47" s="627">
        <v>2.8</v>
      </c>
      <c r="D47" s="627">
        <v>3.5</v>
      </c>
      <c r="E47" s="627">
        <v>3.4</v>
      </c>
      <c r="F47" s="627">
        <v>3.7</v>
      </c>
      <c r="G47" s="627">
        <v>3.4</v>
      </c>
    </row>
    <row r="51" spans="1:15" s="83" customFormat="1">
      <c r="A51" s="212"/>
      <c r="B51" s="194"/>
      <c r="C51" s="194"/>
      <c r="D51" s="194"/>
      <c r="E51" s="194"/>
      <c r="F51" s="194"/>
      <c r="G51" s="194"/>
    </row>
    <row r="52" spans="1:15" s="83" customFormat="1">
      <c r="A52" s="366"/>
      <c r="B52" s="367"/>
      <c r="C52" s="368"/>
      <c r="D52" s="367"/>
      <c r="E52" s="367"/>
      <c r="F52" s="367"/>
    </row>
    <row r="53" spans="1:15" s="83" customFormat="1">
      <c r="A53" s="369"/>
      <c r="B53" s="369"/>
      <c r="C53" s="369"/>
      <c r="D53" s="369"/>
      <c r="E53" s="369"/>
      <c r="F53" s="369"/>
    </row>
    <row r="54" spans="1:15">
      <c r="A54" s="370"/>
    </row>
    <row r="55" spans="1:15">
      <c r="A55" s="370"/>
    </row>
    <row r="56" spans="1:15">
      <c r="A56" s="194"/>
      <c r="B56" s="194"/>
      <c r="C56" s="194"/>
      <c r="D56" s="194"/>
      <c r="E56" s="194"/>
      <c r="F56" s="194"/>
      <c r="G56" s="194"/>
      <c r="H56" s="194"/>
      <c r="I56" s="371"/>
      <c r="J56" s="211"/>
      <c r="K56" s="211"/>
      <c r="L56" s="211"/>
      <c r="M56" s="211"/>
      <c r="N56" s="211"/>
      <c r="O56" s="206"/>
    </row>
    <row r="57" spans="1:15">
      <c r="A57" s="365"/>
      <c r="B57" s="67"/>
      <c r="C57" s="67"/>
      <c r="D57" s="67"/>
      <c r="E57" s="67"/>
      <c r="F57" s="67"/>
      <c r="G57" s="67"/>
      <c r="H57" s="194"/>
      <c r="I57" s="371"/>
      <c r="J57" s="211"/>
      <c r="K57" s="211"/>
      <c r="L57" s="211"/>
      <c r="M57" s="211"/>
      <c r="N57" s="211"/>
      <c r="O57" s="206"/>
    </row>
    <row r="58" spans="1:15">
      <c r="A58" s="365"/>
      <c r="B58" s="67"/>
      <c r="C58" s="67"/>
      <c r="D58" s="67"/>
      <c r="E58" s="67"/>
      <c r="F58" s="67"/>
      <c r="G58" s="67"/>
      <c r="H58" s="194"/>
      <c r="I58" s="371"/>
      <c r="J58" s="211"/>
      <c r="K58" s="211"/>
      <c r="L58" s="211"/>
      <c r="M58" s="211"/>
      <c r="N58" s="211"/>
      <c r="O58" s="206"/>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sheetPr>
    <tabColor rgb="FF3372A6"/>
  </sheetPr>
  <dimension ref="A1:K18"/>
  <sheetViews>
    <sheetView showGridLines="0" topLeftCell="A19" zoomScaleNormal="100" workbookViewId="0">
      <selection activeCell="B10" sqref="B10"/>
    </sheetView>
  </sheetViews>
  <sheetFormatPr defaultColWidth="9.140625" defaultRowHeight="12.75"/>
  <cols>
    <col min="1" max="1" width="7.85546875" style="212" bestFit="1" customWidth="1"/>
    <col min="2" max="2" width="20.7109375" style="83" bestFit="1" customWidth="1"/>
    <col min="3" max="3" width="10.7109375" style="83" customWidth="1"/>
    <col min="4" max="12" width="10.7109375" style="194" customWidth="1"/>
    <col min="13" max="16384" width="9.140625" style="194"/>
  </cols>
  <sheetData>
    <row r="1" spans="1:11" ht="60" customHeight="1">
      <c r="A1" s="754" t="s">
        <v>610</v>
      </c>
      <c r="B1" s="754"/>
      <c r="C1" s="754"/>
      <c r="D1" s="754"/>
      <c r="E1" s="754"/>
      <c r="F1" s="754"/>
      <c r="I1" s="313"/>
      <c r="J1" s="313"/>
      <c r="K1" s="313"/>
    </row>
    <row r="2" spans="1:11" ht="60" customHeight="1">
      <c r="A2" s="791" t="s">
        <v>612</v>
      </c>
      <c r="B2" s="791"/>
      <c r="C2" s="791"/>
      <c r="D2" s="791"/>
      <c r="E2" s="791"/>
      <c r="F2" s="791"/>
    </row>
    <row r="3" spans="1:11" ht="9.9499999999999993" customHeight="1">
      <c r="A3" s="813"/>
      <c r="B3" s="813"/>
      <c r="C3" s="813"/>
      <c r="D3" s="813"/>
      <c r="E3" s="813"/>
      <c r="F3" s="813"/>
    </row>
    <row r="4" spans="1:11" ht="60" customHeight="1">
      <c r="A4" s="754" t="s">
        <v>613</v>
      </c>
      <c r="B4" s="754"/>
      <c r="C4" s="754"/>
      <c r="D4" s="754"/>
      <c r="E4" s="754"/>
      <c r="F4" s="754"/>
      <c r="I4" s="313"/>
      <c r="J4" s="313"/>
      <c r="K4" s="313"/>
    </row>
    <row r="5" spans="1:11" ht="60" customHeight="1">
      <c r="A5" s="791" t="s">
        <v>615</v>
      </c>
      <c r="B5" s="791"/>
      <c r="C5" s="791"/>
      <c r="D5" s="791"/>
      <c r="E5" s="791"/>
      <c r="F5" s="791"/>
    </row>
    <row r="6" spans="1:11" ht="12.75" customHeight="1">
      <c r="A6" s="405" t="s">
        <v>740</v>
      </c>
      <c r="B6" s="404" t="s">
        <v>741</v>
      </c>
      <c r="C6" s="203"/>
    </row>
    <row r="7" spans="1:11" ht="15">
      <c r="A7" s="205"/>
      <c r="B7" s="194"/>
      <c r="C7" s="194"/>
    </row>
    <row r="8" spans="1:11">
      <c r="A8" s="412"/>
      <c r="B8" s="412" t="s">
        <v>616</v>
      </c>
      <c r="C8" s="198"/>
    </row>
    <row r="9" spans="1:11">
      <c r="A9" s="412"/>
      <c r="B9" s="412" t="s">
        <v>617</v>
      </c>
      <c r="C9" s="198"/>
    </row>
    <row r="10" spans="1:11" s="211" customFormat="1">
      <c r="A10" s="697">
        <v>37257</v>
      </c>
      <c r="B10" s="469">
        <v>62.4</v>
      </c>
      <c r="C10" s="373">
        <v>500</v>
      </c>
      <c r="D10" s="374"/>
    </row>
    <row r="11" spans="1:11">
      <c r="A11" s="697">
        <v>37622</v>
      </c>
      <c r="B11" s="469">
        <v>66.099999999999994</v>
      </c>
      <c r="C11" s="373">
        <v>500</v>
      </c>
      <c r="D11" s="375"/>
    </row>
    <row r="12" spans="1:11">
      <c r="A12" s="697">
        <v>37987</v>
      </c>
      <c r="B12" s="469">
        <v>79.2</v>
      </c>
      <c r="C12" s="373">
        <v>500</v>
      </c>
      <c r="D12" s="375"/>
    </row>
    <row r="13" spans="1:11">
      <c r="A13" s="697">
        <v>38353</v>
      </c>
      <c r="B13" s="469">
        <v>64.8</v>
      </c>
      <c r="C13" s="373">
        <v>500</v>
      </c>
      <c r="D13" s="375"/>
    </row>
    <row r="14" spans="1:11">
      <c r="A14" s="697">
        <v>38718</v>
      </c>
      <c r="B14" s="469">
        <v>44</v>
      </c>
      <c r="C14" s="373">
        <v>500</v>
      </c>
      <c r="D14" s="375"/>
    </row>
    <row r="15" spans="1:11">
      <c r="A15" s="697">
        <v>39083</v>
      </c>
      <c r="B15" s="469">
        <v>1.3</v>
      </c>
      <c r="C15" s="373">
        <v>500</v>
      </c>
      <c r="D15" s="375"/>
      <c r="E15" s="376"/>
    </row>
    <row r="16" spans="1:11">
      <c r="A16" s="697">
        <v>39448</v>
      </c>
      <c r="B16" s="469">
        <v>11.8</v>
      </c>
      <c r="C16" s="373">
        <v>500</v>
      </c>
      <c r="D16" s="376"/>
      <c r="E16" s="376"/>
    </row>
    <row r="17" spans="1:3">
      <c r="A17" s="697">
        <v>39814</v>
      </c>
      <c r="B17" s="469">
        <v>107.2</v>
      </c>
      <c r="C17" s="373">
        <v>500</v>
      </c>
    </row>
    <row r="18" spans="1:3">
      <c r="A18" s="697">
        <v>40179</v>
      </c>
      <c r="B18" s="728">
        <v>153.80000000000001</v>
      </c>
      <c r="C18" s="373">
        <v>500</v>
      </c>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sheetPr>
    <tabColor rgb="FF7030A0"/>
  </sheetPr>
  <dimension ref="A1:I41"/>
  <sheetViews>
    <sheetView showGridLines="0" zoomScaleNormal="100" workbookViewId="0">
      <selection sqref="A1:F1"/>
    </sheetView>
  </sheetViews>
  <sheetFormatPr defaultColWidth="9.28515625" defaultRowHeight="12.75"/>
  <cols>
    <col min="1" max="1" width="7.85546875" style="43" bestFit="1" customWidth="1"/>
    <col min="2" max="2" width="18.5703125" style="49" bestFit="1" customWidth="1"/>
    <col min="3" max="3" width="28.28515625" style="49" bestFit="1" customWidth="1"/>
    <col min="4" max="4" width="18.28515625" style="34" bestFit="1" customWidth="1"/>
    <col min="5" max="5" width="27.28515625" style="34" bestFit="1" customWidth="1"/>
    <col min="6" max="15" width="10.7109375" style="34" customWidth="1"/>
    <col min="16" max="16384" width="9.28515625" style="34"/>
  </cols>
  <sheetData>
    <row r="1" spans="1:9" ht="60" customHeight="1">
      <c r="A1" s="754" t="s">
        <v>748</v>
      </c>
      <c r="B1" s="754"/>
      <c r="C1" s="754"/>
      <c r="D1" s="754"/>
      <c r="E1" s="754"/>
      <c r="F1" s="754"/>
      <c r="I1" s="35"/>
    </row>
    <row r="2" spans="1:9" ht="60" customHeight="1">
      <c r="A2" s="763" t="s">
        <v>39</v>
      </c>
      <c r="B2" s="763"/>
      <c r="C2" s="763"/>
      <c r="D2" s="763"/>
      <c r="E2" s="763"/>
      <c r="F2" s="763"/>
      <c r="I2" s="36"/>
    </row>
    <row r="3" spans="1:9" ht="9.9499999999999993" customHeight="1">
      <c r="A3" s="764"/>
      <c r="B3" s="764"/>
      <c r="C3" s="764"/>
      <c r="D3" s="764"/>
      <c r="E3" s="764"/>
      <c r="F3" s="764"/>
      <c r="I3" s="36"/>
    </row>
    <row r="4" spans="1:9" ht="60" customHeight="1">
      <c r="A4" s="754" t="s">
        <v>749</v>
      </c>
      <c r="B4" s="754"/>
      <c r="C4" s="754"/>
      <c r="D4" s="754"/>
      <c r="E4" s="754"/>
      <c r="F4" s="754"/>
      <c r="I4" s="35"/>
    </row>
    <row r="5" spans="1:9" ht="60" customHeight="1">
      <c r="A5" s="765" t="s">
        <v>41</v>
      </c>
      <c r="B5" s="765"/>
      <c r="C5" s="765"/>
      <c r="D5" s="765"/>
      <c r="E5" s="765"/>
      <c r="F5" s="765"/>
      <c r="I5" s="37"/>
    </row>
    <row r="6" spans="1:9" ht="12.75" customHeight="1">
      <c r="A6" s="405" t="s">
        <v>740</v>
      </c>
      <c r="B6" s="404" t="s">
        <v>741</v>
      </c>
      <c r="C6" s="39"/>
      <c r="D6" s="38"/>
    </row>
    <row r="7" spans="1:9" ht="15">
      <c r="A7" s="40"/>
      <c r="B7" s="34"/>
      <c r="C7" s="34"/>
    </row>
    <row r="8" spans="1:9">
      <c r="A8" s="412"/>
      <c r="B8" s="412" t="s">
        <v>42</v>
      </c>
      <c r="C8" s="412" t="s">
        <v>43</v>
      </c>
      <c r="D8" s="412" t="s">
        <v>44</v>
      </c>
      <c r="E8" s="412" t="s">
        <v>45</v>
      </c>
      <c r="F8" s="37"/>
    </row>
    <row r="9" spans="1:9">
      <c r="A9" s="412"/>
      <c r="B9" s="412" t="s">
        <v>46</v>
      </c>
      <c r="C9" s="412" t="s">
        <v>47</v>
      </c>
      <c r="D9" s="412" t="s">
        <v>48</v>
      </c>
      <c r="E9" s="412" t="s">
        <v>49</v>
      </c>
    </row>
    <row r="10" spans="1:9">
      <c r="A10" s="453">
        <v>39172</v>
      </c>
      <c r="B10" s="454">
        <v>0.3</v>
      </c>
      <c r="C10" s="455"/>
      <c r="D10" s="456">
        <v>0.9</v>
      </c>
      <c r="E10" s="457"/>
      <c r="G10" s="41"/>
      <c r="H10" s="41"/>
    </row>
    <row r="11" spans="1:9">
      <c r="A11" s="453">
        <v>39263</v>
      </c>
      <c r="B11" s="454">
        <v>0.8</v>
      </c>
      <c r="C11" s="455"/>
      <c r="D11" s="456">
        <v>0.6</v>
      </c>
      <c r="E11" s="457"/>
      <c r="G11" s="41"/>
      <c r="H11" s="41"/>
    </row>
    <row r="12" spans="1:9">
      <c r="A12" s="453">
        <v>39355</v>
      </c>
      <c r="B12" s="454">
        <v>1.8</v>
      </c>
      <c r="C12" s="455"/>
      <c r="D12" s="456">
        <v>0.9</v>
      </c>
      <c r="E12" s="457"/>
      <c r="G12" s="41"/>
      <c r="H12" s="41"/>
    </row>
    <row r="13" spans="1:9">
      <c r="A13" s="453">
        <v>39447</v>
      </c>
      <c r="B13" s="454">
        <v>1.1000000000000001</v>
      </c>
      <c r="C13" s="458"/>
      <c r="D13" s="456">
        <v>0.6</v>
      </c>
      <c r="E13" s="457"/>
      <c r="G13" s="41"/>
      <c r="H13" s="41"/>
    </row>
    <row r="14" spans="1:9">
      <c r="A14" s="453">
        <v>39538</v>
      </c>
      <c r="B14" s="454">
        <v>-0.1</v>
      </c>
      <c r="C14" s="458"/>
      <c r="D14" s="456">
        <v>0.5</v>
      </c>
      <c r="E14" s="457"/>
      <c r="G14" s="41"/>
      <c r="H14" s="41"/>
    </row>
    <row r="15" spans="1:9">
      <c r="A15" s="453">
        <v>39629</v>
      </c>
      <c r="B15" s="454">
        <v>0.8</v>
      </c>
      <c r="C15" s="458"/>
      <c r="D15" s="456">
        <v>0.3</v>
      </c>
      <c r="E15" s="457"/>
      <c r="G15" s="41"/>
      <c r="H15" s="41"/>
    </row>
    <row r="16" spans="1:9">
      <c r="A16" s="453">
        <v>39721</v>
      </c>
      <c r="B16" s="454">
        <v>-0.1</v>
      </c>
      <c r="C16" s="458"/>
      <c r="D16" s="456">
        <v>-0.3</v>
      </c>
      <c r="E16" s="457"/>
      <c r="G16" s="41"/>
      <c r="H16" s="41"/>
    </row>
    <row r="17" spans="1:8">
      <c r="A17" s="453">
        <v>39813</v>
      </c>
      <c r="B17" s="454">
        <v>-1.2</v>
      </c>
      <c r="C17" s="458"/>
      <c r="D17" s="456">
        <v>-2.5</v>
      </c>
      <c r="E17" s="457"/>
      <c r="G17" s="41"/>
      <c r="H17" s="41"/>
    </row>
    <row r="18" spans="1:8">
      <c r="A18" s="453">
        <v>39903</v>
      </c>
      <c r="B18" s="454">
        <v>-0.9</v>
      </c>
      <c r="C18" s="458"/>
      <c r="D18" s="456">
        <v>-1.9</v>
      </c>
      <c r="E18" s="457"/>
      <c r="F18" s="42"/>
      <c r="G18" s="41"/>
      <c r="H18" s="41"/>
    </row>
    <row r="19" spans="1:8">
      <c r="A19" s="453">
        <v>39994</v>
      </c>
      <c r="B19" s="454">
        <v>0.1</v>
      </c>
      <c r="C19" s="459"/>
      <c r="D19" s="456">
        <v>0.2</v>
      </c>
      <c r="E19" s="457"/>
      <c r="F19" s="42"/>
      <c r="G19" s="41"/>
      <c r="H19" s="41"/>
    </row>
    <row r="20" spans="1:8">
      <c r="A20" s="453">
        <v>40086</v>
      </c>
      <c r="B20" s="454">
        <v>0.3</v>
      </c>
      <c r="C20" s="457"/>
      <c r="D20" s="456">
        <v>0.5</v>
      </c>
      <c r="E20" s="457"/>
      <c r="F20" s="42"/>
      <c r="G20" s="41"/>
      <c r="H20" s="41"/>
    </row>
    <row r="21" spans="1:8">
      <c r="A21" s="453">
        <v>40178</v>
      </c>
      <c r="B21" s="460">
        <v>0.3</v>
      </c>
      <c r="C21" s="457">
        <v>0.31</v>
      </c>
      <c r="D21" s="456">
        <v>0.5</v>
      </c>
      <c r="E21" s="457">
        <v>0.45</v>
      </c>
      <c r="F21" s="42"/>
      <c r="G21" s="41"/>
      <c r="H21" s="41"/>
    </row>
    <row r="22" spans="1:8">
      <c r="A22" s="453">
        <v>40268</v>
      </c>
      <c r="B22" s="455"/>
      <c r="C22" s="457">
        <v>0.5</v>
      </c>
      <c r="D22" s="457"/>
      <c r="E22" s="457">
        <v>0.49</v>
      </c>
      <c r="F22" s="42"/>
      <c r="G22" s="41"/>
      <c r="H22" s="41"/>
    </row>
    <row r="23" spans="1:8">
      <c r="A23" s="453">
        <v>40359</v>
      </c>
      <c r="B23" s="455"/>
      <c r="C23" s="457">
        <v>0.71</v>
      </c>
      <c r="D23" s="457"/>
      <c r="E23" s="457">
        <v>0.52</v>
      </c>
      <c r="F23" s="42"/>
      <c r="G23" s="41"/>
      <c r="H23" s="41"/>
    </row>
    <row r="24" spans="1:8">
      <c r="A24" s="453">
        <v>40451</v>
      </c>
      <c r="B24" s="455"/>
      <c r="C24" s="457">
        <v>0.91</v>
      </c>
      <c r="D24" s="457"/>
      <c r="E24" s="457">
        <v>0.52</v>
      </c>
      <c r="F24" s="42"/>
      <c r="G24" s="41"/>
      <c r="H24" s="41"/>
    </row>
    <row r="25" spans="1:8">
      <c r="A25" s="453">
        <v>40543</v>
      </c>
      <c r="B25" s="455"/>
      <c r="C25" s="457">
        <v>0.91</v>
      </c>
      <c r="D25" s="457"/>
      <c r="E25" s="457">
        <v>0.6</v>
      </c>
      <c r="F25" s="42"/>
      <c r="G25" s="41"/>
      <c r="H25" s="41"/>
    </row>
    <row r="26" spans="1:8">
      <c r="B26" s="41"/>
      <c r="C26" s="41"/>
      <c r="D26" s="41"/>
      <c r="E26" s="44"/>
      <c r="F26" s="45"/>
      <c r="G26" s="46"/>
      <c r="H26" s="41"/>
    </row>
    <row r="27" spans="1:8">
      <c r="A27" s="47"/>
      <c r="B27" s="34"/>
      <c r="C27" s="34"/>
      <c r="E27" s="44"/>
      <c r="F27" s="45"/>
      <c r="G27" s="44"/>
      <c r="H27" s="41"/>
    </row>
    <row r="28" spans="1:8">
      <c r="A28" s="47"/>
      <c r="B28" s="34"/>
      <c r="C28" s="34"/>
      <c r="E28" s="44"/>
      <c r="F28" s="45"/>
      <c r="G28" s="44"/>
      <c r="H28" s="41"/>
    </row>
    <row r="29" spans="1:8">
      <c r="A29" s="47"/>
      <c r="B29" s="34"/>
      <c r="C29" s="34"/>
      <c r="E29" s="44"/>
      <c r="F29" s="45"/>
      <c r="G29" s="44"/>
      <c r="H29" s="41"/>
    </row>
    <row r="30" spans="1:8">
      <c r="A30" s="47"/>
      <c r="B30" s="34"/>
      <c r="C30" s="34"/>
      <c r="E30" s="44"/>
      <c r="F30" s="45"/>
      <c r="G30" s="44"/>
      <c r="H30" s="41"/>
    </row>
    <row r="31" spans="1:8">
      <c r="A31" s="47"/>
      <c r="B31" s="34"/>
      <c r="C31" s="34"/>
      <c r="E31" s="44"/>
      <c r="F31" s="45"/>
      <c r="G31" s="44"/>
      <c r="H31" s="41"/>
    </row>
    <row r="32" spans="1:8">
      <c r="A32" s="47"/>
      <c r="B32" s="34"/>
      <c r="C32" s="34"/>
      <c r="D32" s="41"/>
      <c r="E32" s="44"/>
      <c r="F32" s="45"/>
      <c r="G32" s="44"/>
      <c r="H32" s="41"/>
    </row>
    <row r="33" spans="1:8">
      <c r="A33" s="47"/>
      <c r="B33" s="34"/>
      <c r="C33" s="34"/>
      <c r="G33" s="44"/>
      <c r="H33" s="41"/>
    </row>
    <row r="34" spans="1:8">
      <c r="A34" s="47"/>
      <c r="B34" s="34"/>
      <c r="C34" s="34"/>
      <c r="G34" s="44"/>
      <c r="H34" s="41"/>
    </row>
    <row r="35" spans="1:8">
      <c r="A35" s="47"/>
      <c r="B35" s="48"/>
      <c r="C35" s="48"/>
      <c r="G35" s="44"/>
      <c r="H35" s="41"/>
    </row>
    <row r="36" spans="1:8">
      <c r="A36" s="47"/>
      <c r="B36" s="48"/>
      <c r="C36" s="48"/>
      <c r="D36" s="41"/>
      <c r="E36" s="44"/>
      <c r="F36" s="45"/>
      <c r="G36" s="44"/>
      <c r="H36" s="41"/>
    </row>
    <row r="37" spans="1:8">
      <c r="A37" s="47"/>
      <c r="B37" s="48"/>
      <c r="C37" s="48"/>
      <c r="D37" s="41"/>
      <c r="E37" s="44"/>
      <c r="F37" s="45"/>
      <c r="G37" s="44"/>
      <c r="H37" s="41"/>
    </row>
    <row r="38" spans="1:8">
      <c r="A38" s="47"/>
      <c r="B38" s="48"/>
      <c r="C38" s="48"/>
      <c r="E38" s="44"/>
      <c r="F38" s="45"/>
      <c r="G38" s="44"/>
      <c r="H38" s="41"/>
    </row>
    <row r="39" spans="1:8">
      <c r="A39" s="47"/>
      <c r="B39" s="48"/>
      <c r="C39" s="48"/>
      <c r="E39" s="44"/>
      <c r="F39" s="45"/>
      <c r="G39" s="44"/>
    </row>
    <row r="40" spans="1:8">
      <c r="A40" s="47"/>
      <c r="B40" s="48"/>
      <c r="C40" s="48"/>
      <c r="E40" s="44"/>
      <c r="F40" s="45"/>
      <c r="G40" s="44"/>
    </row>
    <row r="41" spans="1:8">
      <c r="A41" s="47"/>
      <c r="B41" s="48"/>
      <c r="C41" s="48"/>
      <c r="E41" s="44"/>
      <c r="F41" s="45"/>
      <c r="G41" s="44"/>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sheetPr>
    <tabColor rgb="FF3372A6"/>
  </sheetPr>
  <dimension ref="A1:K24"/>
  <sheetViews>
    <sheetView showGridLines="0" zoomScaleNormal="100" workbookViewId="0">
      <selection activeCell="B10" sqref="B10"/>
    </sheetView>
  </sheetViews>
  <sheetFormatPr defaultColWidth="9.140625" defaultRowHeight="12.75"/>
  <cols>
    <col min="1" max="1" width="7.85546875" style="212" bestFit="1" customWidth="1"/>
    <col min="2" max="2" width="20.7109375" style="83" bestFit="1" customWidth="1"/>
    <col min="3" max="3" width="10.7109375" style="83" customWidth="1"/>
    <col min="4" max="4" width="30" style="194" bestFit="1" customWidth="1"/>
    <col min="5" max="14" width="10.7109375" style="194" customWidth="1"/>
    <col min="15" max="16384" width="9.140625" style="194"/>
  </cols>
  <sheetData>
    <row r="1" spans="1:11" ht="60" customHeight="1">
      <c r="A1" s="754" t="s">
        <v>618</v>
      </c>
      <c r="B1" s="754"/>
      <c r="C1" s="754"/>
      <c r="D1" s="754"/>
      <c r="E1" s="754"/>
      <c r="F1" s="754"/>
      <c r="I1" s="341"/>
      <c r="J1" s="313"/>
      <c r="K1" s="313"/>
    </row>
    <row r="2" spans="1:11" ht="60" customHeight="1">
      <c r="A2" s="791" t="s">
        <v>620</v>
      </c>
      <c r="B2" s="791"/>
      <c r="C2" s="791"/>
      <c r="D2" s="791"/>
      <c r="E2" s="791"/>
      <c r="F2" s="791"/>
    </row>
    <row r="3" spans="1:11" ht="9.9499999999999993" customHeight="1">
      <c r="A3" s="813"/>
      <c r="B3" s="813"/>
      <c r="C3" s="813"/>
      <c r="D3" s="813"/>
      <c r="E3" s="813"/>
      <c r="F3" s="813"/>
    </row>
    <row r="4" spans="1:11" ht="60" customHeight="1">
      <c r="A4" s="754" t="s">
        <v>621</v>
      </c>
      <c r="B4" s="754"/>
      <c r="C4" s="754"/>
      <c r="D4" s="754"/>
      <c r="E4" s="754"/>
      <c r="F4" s="754"/>
      <c r="I4" s="313"/>
      <c r="J4" s="313"/>
      <c r="K4" s="313"/>
    </row>
    <row r="5" spans="1:11" ht="60" customHeight="1">
      <c r="A5" s="791" t="s">
        <v>623</v>
      </c>
      <c r="B5" s="791"/>
      <c r="C5" s="791"/>
      <c r="D5" s="791"/>
      <c r="E5" s="791"/>
      <c r="F5" s="791"/>
    </row>
    <row r="6" spans="1:11" ht="12.75" customHeight="1">
      <c r="A6" s="405" t="s">
        <v>740</v>
      </c>
      <c r="B6" s="404" t="s">
        <v>741</v>
      </c>
      <c r="C6" s="203"/>
      <c r="E6" s="316"/>
      <c r="F6" s="316"/>
      <c r="G6" s="316"/>
      <c r="H6" s="316"/>
      <c r="I6" s="316"/>
    </row>
    <row r="7" spans="1:11" ht="15">
      <c r="A7" s="205"/>
      <c r="B7" s="194"/>
      <c r="C7" s="194"/>
      <c r="E7" s="316"/>
      <c r="F7" s="316"/>
      <c r="G7" s="316"/>
      <c r="H7" s="316"/>
      <c r="I7" s="316"/>
    </row>
    <row r="8" spans="1:11">
      <c r="A8" s="412"/>
      <c r="B8" s="412" t="s">
        <v>624</v>
      </c>
      <c r="C8" s="412"/>
      <c r="D8" s="412" t="s">
        <v>625</v>
      </c>
      <c r="E8" s="316"/>
      <c r="F8" s="316"/>
      <c r="G8" s="316"/>
      <c r="H8" s="316"/>
      <c r="I8" s="316"/>
    </row>
    <row r="9" spans="1:11">
      <c r="A9" s="412"/>
      <c r="B9" s="412" t="s">
        <v>626</v>
      </c>
      <c r="C9" s="412"/>
      <c r="D9" s="412" t="s">
        <v>627</v>
      </c>
      <c r="E9" s="316"/>
      <c r="F9" s="316"/>
      <c r="G9" s="372"/>
      <c r="H9" s="372"/>
      <c r="I9" s="316"/>
    </row>
    <row r="10" spans="1:11" s="211" customFormat="1">
      <c r="A10" s="697">
        <v>36892</v>
      </c>
      <c r="B10" s="729">
        <v>21.8</v>
      </c>
      <c r="C10" s="729"/>
      <c r="D10" s="696">
        <v>23</v>
      </c>
      <c r="E10" s="206"/>
      <c r="F10" s="206"/>
      <c r="G10" s="206"/>
      <c r="H10" s="206"/>
      <c r="I10" s="206"/>
    </row>
    <row r="11" spans="1:11" s="211" customFormat="1">
      <c r="A11" s="697">
        <v>37257</v>
      </c>
      <c r="B11" s="729">
        <v>33.4</v>
      </c>
      <c r="C11" s="729"/>
      <c r="D11" s="696">
        <v>40.5</v>
      </c>
      <c r="E11" s="206"/>
      <c r="F11" s="206"/>
      <c r="G11" s="206"/>
      <c r="H11" s="206"/>
      <c r="I11" s="206"/>
    </row>
    <row r="12" spans="1:11" s="211" customFormat="1">
      <c r="A12" s="697">
        <v>37622</v>
      </c>
      <c r="B12" s="729">
        <v>31.3</v>
      </c>
      <c r="C12" s="729"/>
      <c r="D12" s="696">
        <v>49</v>
      </c>
      <c r="E12" s="206"/>
      <c r="F12" s="206"/>
      <c r="G12" s="206"/>
      <c r="H12" s="206"/>
      <c r="I12" s="206"/>
    </row>
    <row r="13" spans="1:11" s="211" customFormat="1">
      <c r="A13" s="697">
        <v>37987</v>
      </c>
      <c r="B13" s="729">
        <v>42.6</v>
      </c>
      <c r="C13" s="729"/>
      <c r="D13" s="696">
        <v>55.5</v>
      </c>
      <c r="E13" s="206"/>
      <c r="F13" s="206"/>
      <c r="G13" s="206"/>
      <c r="H13" s="206"/>
      <c r="I13" s="206"/>
    </row>
    <row r="14" spans="1:11" s="211" customFormat="1">
      <c r="A14" s="697">
        <v>38353</v>
      </c>
      <c r="B14" s="729">
        <v>49.4</v>
      </c>
      <c r="C14" s="729"/>
      <c r="D14" s="696">
        <v>59.8</v>
      </c>
      <c r="E14" s="206"/>
      <c r="F14" s="206"/>
      <c r="G14" s="206"/>
      <c r="H14" s="206"/>
      <c r="I14" s="206"/>
    </row>
    <row r="15" spans="1:11" s="211" customFormat="1">
      <c r="A15" s="697">
        <v>38718</v>
      </c>
      <c r="B15" s="729">
        <v>65.599999999999994</v>
      </c>
      <c r="C15" s="729"/>
      <c r="D15" s="696">
        <v>61.8</v>
      </c>
      <c r="E15" s="206"/>
      <c r="F15" s="206"/>
      <c r="G15" s="206"/>
      <c r="H15" s="206"/>
      <c r="I15" s="206"/>
    </row>
    <row r="16" spans="1:11" s="211" customFormat="1">
      <c r="A16" s="697">
        <v>39083</v>
      </c>
      <c r="B16" s="730">
        <v>80.7</v>
      </c>
      <c r="C16" s="731"/>
      <c r="D16" s="730">
        <v>64.5</v>
      </c>
      <c r="E16" s="84"/>
      <c r="F16" s="206"/>
      <c r="G16" s="206"/>
      <c r="H16" s="206"/>
      <c r="I16" s="206"/>
    </row>
    <row r="17" spans="1:9">
      <c r="A17" s="697">
        <v>39448</v>
      </c>
      <c r="B17" s="730">
        <v>86.3</v>
      </c>
      <c r="C17" s="703"/>
      <c r="D17" s="730">
        <v>77.2</v>
      </c>
      <c r="E17" s="84"/>
      <c r="F17" s="316"/>
      <c r="G17" s="316"/>
      <c r="H17" s="316"/>
      <c r="I17" s="206"/>
    </row>
    <row r="18" spans="1:9">
      <c r="A18" s="697">
        <v>39814</v>
      </c>
      <c r="B18" s="730">
        <v>93.9</v>
      </c>
      <c r="C18" s="703"/>
      <c r="D18" s="730">
        <v>128.80000000000001</v>
      </c>
      <c r="E18" s="316"/>
      <c r="F18" s="316"/>
      <c r="G18" s="316"/>
      <c r="H18" s="316"/>
      <c r="I18" s="206"/>
    </row>
    <row r="19" spans="1:9">
      <c r="A19" s="697">
        <v>40179</v>
      </c>
      <c r="B19" s="730">
        <v>105.6</v>
      </c>
      <c r="C19" s="703"/>
      <c r="D19" s="728">
        <v>148.5</v>
      </c>
      <c r="E19" s="316"/>
      <c r="F19" s="316"/>
      <c r="G19" s="316"/>
      <c r="H19" s="316"/>
      <c r="I19" s="316"/>
    </row>
    <row r="20" spans="1:9">
      <c r="A20" s="697">
        <v>40544</v>
      </c>
      <c r="B20" s="728">
        <v>110.9</v>
      </c>
      <c r="C20" s="703"/>
      <c r="D20" s="730">
        <v>148.5</v>
      </c>
      <c r="E20" s="316"/>
      <c r="F20" s="316"/>
      <c r="G20" s="316"/>
      <c r="H20" s="316"/>
      <c r="I20" s="316"/>
    </row>
    <row r="21" spans="1:9">
      <c r="A21" s="697">
        <v>40909</v>
      </c>
      <c r="B21" s="730">
        <v>116.4</v>
      </c>
      <c r="C21" s="703"/>
      <c r="D21" s="730">
        <v>148.5</v>
      </c>
      <c r="E21" s="377"/>
      <c r="F21" s="316"/>
      <c r="G21" s="316"/>
      <c r="H21" s="316"/>
      <c r="I21" s="316"/>
    </row>
    <row r="22" spans="1:9">
      <c r="A22" s="697">
        <v>41275</v>
      </c>
      <c r="B22" s="696">
        <v>122</v>
      </c>
      <c r="C22" s="469"/>
      <c r="D22" s="732">
        <v>148.5</v>
      </c>
      <c r="E22" s="377"/>
      <c r="F22" s="316"/>
      <c r="G22" s="316"/>
      <c r="H22" s="316"/>
      <c r="I22" s="316"/>
    </row>
    <row r="23" spans="1:9">
      <c r="B23" s="194"/>
      <c r="E23" s="316"/>
      <c r="F23" s="316"/>
      <c r="G23" s="316"/>
      <c r="H23" s="316"/>
      <c r="I23" s="316"/>
    </row>
    <row r="24" spans="1:9">
      <c r="B24" s="194"/>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sheetPr>
    <tabColor indexed="62"/>
  </sheetPr>
  <dimension ref="A1:M27"/>
  <sheetViews>
    <sheetView showGridLines="0" zoomScaleNormal="100" workbookViewId="0">
      <selection activeCell="B10" sqref="B10"/>
    </sheetView>
  </sheetViews>
  <sheetFormatPr defaultColWidth="9.140625" defaultRowHeight="12.75"/>
  <cols>
    <col min="1" max="1" width="22.85546875" style="212" bestFit="1" customWidth="1"/>
    <col min="2" max="2" width="6" style="83" bestFit="1" customWidth="1"/>
    <col min="3" max="3" width="5.5703125" style="83" bestFit="1" customWidth="1"/>
    <col min="4" max="7" width="5.5703125" style="194" bestFit="1" customWidth="1"/>
    <col min="8" max="17" width="10.7109375" style="194" customWidth="1"/>
    <col min="18" max="16384" width="9.140625" style="194"/>
  </cols>
  <sheetData>
    <row r="1" spans="1:13" ht="60" customHeight="1">
      <c r="A1" s="754" t="s">
        <v>628</v>
      </c>
      <c r="B1" s="754"/>
      <c r="C1" s="754"/>
      <c r="D1" s="754"/>
      <c r="E1" s="754"/>
      <c r="F1" s="754"/>
      <c r="G1" s="754"/>
      <c r="I1" s="313"/>
      <c r="J1" s="313"/>
      <c r="K1" s="313"/>
    </row>
    <row r="2" spans="1:13" ht="60" customHeight="1">
      <c r="A2" s="791" t="s">
        <v>630</v>
      </c>
      <c r="B2" s="791"/>
      <c r="C2" s="791"/>
      <c r="D2" s="791"/>
      <c r="E2" s="791"/>
      <c r="F2" s="791"/>
      <c r="G2" s="791"/>
    </row>
    <row r="3" spans="1:13" ht="9.9499999999999993" customHeight="1">
      <c r="A3" s="813"/>
      <c r="B3" s="813"/>
      <c r="C3" s="813"/>
      <c r="D3" s="813"/>
      <c r="E3" s="813"/>
      <c r="F3" s="813"/>
      <c r="G3" s="813"/>
    </row>
    <row r="4" spans="1:13" ht="60" customHeight="1">
      <c r="A4" s="754" t="s">
        <v>631</v>
      </c>
      <c r="B4" s="754"/>
      <c r="C4" s="754"/>
      <c r="D4" s="754"/>
      <c r="E4" s="754"/>
      <c r="F4" s="754"/>
      <c r="G4" s="754"/>
      <c r="I4" s="313"/>
      <c r="J4" s="313"/>
      <c r="K4" s="313"/>
    </row>
    <row r="5" spans="1:13" ht="60" customHeight="1">
      <c r="A5" s="793" t="s">
        <v>633</v>
      </c>
      <c r="B5" s="793"/>
      <c r="C5" s="793"/>
      <c r="D5" s="793"/>
      <c r="E5" s="793"/>
      <c r="F5" s="793"/>
      <c r="G5" s="793"/>
    </row>
    <row r="6" spans="1:13" ht="12.75" customHeight="1">
      <c r="A6" s="405" t="s">
        <v>740</v>
      </c>
      <c r="B6" s="404" t="s">
        <v>741</v>
      </c>
      <c r="C6" s="203"/>
      <c r="D6" s="204"/>
    </row>
    <row r="7" spans="1:13" ht="15">
      <c r="A7" s="205"/>
      <c r="B7" s="194"/>
      <c r="C7" s="194"/>
    </row>
    <row r="8" spans="1:13">
      <c r="A8" s="412"/>
      <c r="B8" s="412"/>
      <c r="C8" s="412">
        <v>2006</v>
      </c>
      <c r="D8" s="412">
        <v>2007</v>
      </c>
      <c r="E8" s="412">
        <v>2008</v>
      </c>
      <c r="F8" s="412">
        <v>2009</v>
      </c>
      <c r="G8" s="412">
        <v>2010</v>
      </c>
    </row>
    <row r="9" spans="1:13">
      <c r="A9" s="412"/>
      <c r="B9" s="412"/>
      <c r="C9" s="412">
        <v>2006</v>
      </c>
      <c r="D9" s="412">
        <v>2007</v>
      </c>
      <c r="E9" s="412">
        <v>2008</v>
      </c>
      <c r="F9" s="412">
        <v>2009</v>
      </c>
      <c r="G9" s="412">
        <v>2010</v>
      </c>
    </row>
    <row r="10" spans="1:13">
      <c r="A10" s="695" t="s">
        <v>492</v>
      </c>
      <c r="B10" s="696" t="s">
        <v>493</v>
      </c>
      <c r="C10" s="664">
        <v>65.099999999999994</v>
      </c>
      <c r="D10" s="664">
        <v>68.3</v>
      </c>
      <c r="E10" s="664">
        <v>82.6</v>
      </c>
      <c r="F10" s="664">
        <v>116.9</v>
      </c>
      <c r="G10" s="664">
        <v>136.1</v>
      </c>
      <c r="H10" s="325" t="s">
        <v>494</v>
      </c>
      <c r="I10" s="198" t="s">
        <v>495</v>
      </c>
      <c r="J10" s="198"/>
      <c r="M10" s="83"/>
    </row>
    <row r="11" spans="1:13">
      <c r="A11" s="578"/>
      <c r="B11" s="696" t="s">
        <v>496</v>
      </c>
      <c r="C11" s="664">
        <v>78.2</v>
      </c>
      <c r="D11" s="664">
        <v>88.5</v>
      </c>
      <c r="E11" s="664">
        <v>119.2</v>
      </c>
      <c r="F11" s="664">
        <v>132.80000000000001</v>
      </c>
      <c r="G11" s="664">
        <v>145.4</v>
      </c>
      <c r="H11" s="326"/>
      <c r="I11" s="198" t="s">
        <v>497</v>
      </c>
      <c r="J11" s="198"/>
      <c r="M11" s="83"/>
    </row>
    <row r="12" spans="1:13">
      <c r="A12" s="578"/>
      <c r="B12" s="696" t="s">
        <v>498</v>
      </c>
      <c r="C12" s="664">
        <v>92.8</v>
      </c>
      <c r="D12" s="664">
        <v>100.2</v>
      </c>
      <c r="E12" s="664">
        <v>126.7</v>
      </c>
      <c r="F12" s="664">
        <v>145.5</v>
      </c>
      <c r="G12" s="664">
        <v>138.5</v>
      </c>
      <c r="H12" s="326"/>
      <c r="I12" s="198" t="s">
        <v>499</v>
      </c>
      <c r="J12" s="198"/>
      <c r="M12" s="83"/>
    </row>
    <row r="13" spans="1:13" ht="36">
      <c r="A13" s="695" t="s">
        <v>500</v>
      </c>
      <c r="B13" s="696" t="s">
        <v>501</v>
      </c>
      <c r="C13" s="664">
        <v>93.8</v>
      </c>
      <c r="D13" s="664">
        <v>104.6</v>
      </c>
      <c r="E13" s="664">
        <v>130.19999999999999</v>
      </c>
      <c r="F13" s="664">
        <v>137.4</v>
      </c>
      <c r="G13" s="664">
        <v>135.6</v>
      </c>
      <c r="H13" s="327" t="s">
        <v>502</v>
      </c>
      <c r="I13" s="198" t="s">
        <v>503</v>
      </c>
      <c r="J13" s="198"/>
      <c r="M13" s="83"/>
    </row>
    <row r="14" spans="1:13">
      <c r="A14" s="695"/>
      <c r="B14" s="696" t="s">
        <v>493</v>
      </c>
      <c r="C14" s="664">
        <v>102.3</v>
      </c>
      <c r="D14" s="664">
        <v>111.4</v>
      </c>
      <c r="E14" s="664">
        <v>132.6</v>
      </c>
      <c r="F14" s="664">
        <v>145.19999999999999</v>
      </c>
      <c r="G14" s="664"/>
      <c r="H14" s="325"/>
      <c r="I14" s="198" t="s">
        <v>495</v>
      </c>
      <c r="J14" s="198"/>
      <c r="M14" s="83"/>
    </row>
    <row r="15" spans="1:13">
      <c r="A15" s="578"/>
      <c r="B15" s="696" t="s">
        <v>496</v>
      </c>
      <c r="C15" s="664">
        <v>99.6</v>
      </c>
      <c r="D15" s="664">
        <v>117.5</v>
      </c>
      <c r="E15" s="664">
        <v>128.80000000000001</v>
      </c>
      <c r="F15" s="664">
        <v>143.5</v>
      </c>
      <c r="G15" s="664"/>
      <c r="H15" s="326"/>
      <c r="I15" s="198" t="s">
        <v>497</v>
      </c>
      <c r="J15" s="198"/>
      <c r="M15" s="83"/>
    </row>
    <row r="16" spans="1:13">
      <c r="A16" s="578"/>
      <c r="B16" s="696" t="s">
        <v>498</v>
      </c>
      <c r="C16" s="664">
        <v>99.9</v>
      </c>
      <c r="D16" s="664">
        <v>112.5</v>
      </c>
      <c r="E16" s="664">
        <v>127.4</v>
      </c>
      <c r="F16" s="664">
        <v>141.19999999999999</v>
      </c>
      <c r="G16" s="664"/>
      <c r="H16" s="326"/>
      <c r="I16" s="198" t="s">
        <v>499</v>
      </c>
      <c r="J16" s="198"/>
      <c r="M16" s="83"/>
    </row>
    <row r="17" spans="1:13">
      <c r="A17" s="578" t="s">
        <v>403</v>
      </c>
      <c r="B17" s="696"/>
      <c r="C17" s="664">
        <v>95.7</v>
      </c>
      <c r="D17" s="664">
        <v>109.6</v>
      </c>
      <c r="E17" s="664">
        <v>123.9</v>
      </c>
      <c r="F17" s="664">
        <v>135.1</v>
      </c>
      <c r="G17" s="664"/>
      <c r="H17" s="326" t="s">
        <v>404</v>
      </c>
      <c r="M17" s="83"/>
    </row>
    <row r="18" spans="1:13">
      <c r="A18" s="198"/>
      <c r="B18" s="316"/>
      <c r="C18" s="84"/>
      <c r="D18" s="84"/>
      <c r="E18" s="84"/>
      <c r="F18" s="84"/>
      <c r="G18" s="84"/>
    </row>
    <row r="19" spans="1:13">
      <c r="B19" s="84"/>
      <c r="C19" s="84"/>
      <c r="D19" s="316"/>
      <c r="E19" s="316"/>
      <c r="F19" s="316"/>
      <c r="G19" s="316"/>
    </row>
    <row r="20" spans="1:13">
      <c r="B20" s="194"/>
      <c r="C20" s="194"/>
    </row>
    <row r="21" spans="1:13">
      <c r="B21" s="194"/>
      <c r="C21" s="194"/>
    </row>
    <row r="22" spans="1:13">
      <c r="B22" s="194"/>
      <c r="C22" s="194"/>
    </row>
    <row r="23" spans="1:13">
      <c r="B23" s="194"/>
      <c r="C23" s="194"/>
    </row>
    <row r="24" spans="1:13">
      <c r="B24" s="194"/>
      <c r="C24" s="194"/>
    </row>
    <row r="25" spans="1:13">
      <c r="B25" s="194"/>
      <c r="C25" s="194"/>
    </row>
    <row r="26" spans="1:13">
      <c r="B26" s="194"/>
      <c r="C26" s="194"/>
    </row>
    <row r="27" spans="1:13">
      <c r="B27" s="194"/>
      <c r="C27" s="194"/>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sheetPr>
    <tabColor indexed="62"/>
  </sheetPr>
  <dimension ref="A1:H58"/>
  <sheetViews>
    <sheetView showGridLines="0" topLeftCell="A7" zoomScaleNormal="100" workbookViewId="0">
      <selection activeCell="B10" sqref="B10"/>
    </sheetView>
  </sheetViews>
  <sheetFormatPr defaultColWidth="9.140625" defaultRowHeight="12.75"/>
  <cols>
    <col min="1" max="1" width="10.140625" style="212" bestFit="1" customWidth="1"/>
    <col min="2" max="2" width="20.5703125" style="83" bestFit="1" customWidth="1"/>
    <col min="3" max="3" width="10.7109375" style="83" customWidth="1"/>
    <col min="4" max="12" width="10.7109375" style="194" customWidth="1"/>
    <col min="13" max="16384" width="9.140625" style="194"/>
  </cols>
  <sheetData>
    <row r="1" spans="1:8" ht="60" customHeight="1">
      <c r="A1" s="754" t="s">
        <v>634</v>
      </c>
      <c r="B1" s="754"/>
      <c r="C1" s="754"/>
      <c r="D1" s="754"/>
      <c r="E1" s="754"/>
      <c r="F1" s="754"/>
    </row>
    <row r="2" spans="1:8" ht="60" customHeight="1">
      <c r="A2" s="791" t="s">
        <v>636</v>
      </c>
      <c r="B2" s="791"/>
      <c r="C2" s="791"/>
      <c r="D2" s="791"/>
      <c r="E2" s="791"/>
      <c r="F2" s="791"/>
    </row>
    <row r="3" spans="1:8" ht="9.9499999999999993" customHeight="1">
      <c r="A3" s="792"/>
      <c r="B3" s="792"/>
      <c r="C3" s="792"/>
      <c r="D3" s="792"/>
      <c r="E3" s="792"/>
      <c r="F3" s="792"/>
    </row>
    <row r="4" spans="1:8" ht="60" customHeight="1">
      <c r="A4" s="754" t="s">
        <v>637</v>
      </c>
      <c r="B4" s="754"/>
      <c r="C4" s="754"/>
      <c r="D4" s="754"/>
      <c r="E4" s="754"/>
      <c r="F4" s="754"/>
    </row>
    <row r="5" spans="1:8" ht="60" customHeight="1">
      <c r="A5" s="791" t="s">
        <v>639</v>
      </c>
      <c r="B5" s="791"/>
      <c r="C5" s="791"/>
      <c r="D5" s="791"/>
      <c r="E5" s="791"/>
      <c r="F5" s="791"/>
    </row>
    <row r="6" spans="1:8" ht="12.75" customHeight="1">
      <c r="A6" s="405" t="s">
        <v>740</v>
      </c>
      <c r="B6" s="404" t="s">
        <v>741</v>
      </c>
      <c r="C6" s="203"/>
    </row>
    <row r="7" spans="1:8" ht="15">
      <c r="A7" s="205"/>
      <c r="B7" s="194"/>
      <c r="C7" s="194"/>
    </row>
    <row r="8" spans="1:8">
      <c r="A8" s="412"/>
      <c r="B8" s="412" t="s">
        <v>640</v>
      </c>
      <c r="C8" s="194"/>
    </row>
    <row r="9" spans="1:8">
      <c r="A9" s="412"/>
      <c r="B9" s="412" t="s">
        <v>641</v>
      </c>
      <c r="C9" s="198"/>
    </row>
    <row r="10" spans="1:8">
      <c r="A10" s="468">
        <v>38353</v>
      </c>
      <c r="B10" s="698">
        <v>97.7</v>
      </c>
      <c r="C10" s="194"/>
      <c r="H10" s="67"/>
    </row>
    <row r="11" spans="1:8">
      <c r="A11" s="468">
        <v>38718</v>
      </c>
      <c r="B11" s="698">
        <v>101.9</v>
      </c>
      <c r="C11" s="194"/>
      <c r="H11" s="67"/>
    </row>
    <row r="12" spans="1:8">
      <c r="A12" s="468">
        <v>39083</v>
      </c>
      <c r="B12" s="698">
        <v>108.3</v>
      </c>
      <c r="C12" s="194"/>
      <c r="H12" s="67"/>
    </row>
    <row r="13" spans="1:8">
      <c r="A13" s="468">
        <v>39448</v>
      </c>
      <c r="B13" s="698">
        <v>112.3</v>
      </c>
      <c r="C13" s="194"/>
      <c r="H13" s="67"/>
    </row>
    <row r="14" spans="1:8">
      <c r="A14" s="468">
        <v>39814</v>
      </c>
      <c r="B14" s="698">
        <v>119.5</v>
      </c>
      <c r="C14" s="194"/>
      <c r="D14" s="83"/>
      <c r="H14" s="67"/>
    </row>
    <row r="15" spans="1:8">
      <c r="A15" s="468">
        <v>40179</v>
      </c>
      <c r="B15" s="698">
        <v>114.2</v>
      </c>
      <c r="C15" s="194"/>
      <c r="D15" s="83"/>
    </row>
    <row r="16" spans="1:8">
      <c r="A16" s="468">
        <v>40544</v>
      </c>
      <c r="B16" s="698">
        <v>112.6</v>
      </c>
    </row>
    <row r="17" spans="1:4">
      <c r="A17" s="468">
        <v>40909</v>
      </c>
      <c r="B17" s="698">
        <v>120</v>
      </c>
      <c r="C17" s="194"/>
      <c r="D17" s="83"/>
    </row>
    <row r="18" spans="1:4">
      <c r="A18" s="468">
        <v>41275</v>
      </c>
      <c r="B18" s="698">
        <v>123.2</v>
      </c>
      <c r="C18" s="194"/>
      <c r="D18" s="83"/>
    </row>
    <row r="19" spans="1:4">
      <c r="A19" s="194"/>
      <c r="B19" s="194"/>
      <c r="C19" s="194"/>
    </row>
    <row r="20" spans="1:4">
      <c r="A20" s="328"/>
      <c r="C20" s="194"/>
    </row>
    <row r="21" spans="1:4">
      <c r="A21" s="328"/>
      <c r="C21" s="194"/>
    </row>
    <row r="22" spans="1:4">
      <c r="A22" s="328"/>
      <c r="C22" s="194"/>
    </row>
    <row r="23" spans="1:4">
      <c r="A23" s="328"/>
      <c r="C23" s="194"/>
    </row>
    <row r="24" spans="1:4">
      <c r="A24" s="328"/>
      <c r="C24" s="194"/>
    </row>
    <row r="25" spans="1:4">
      <c r="A25" s="328"/>
      <c r="C25" s="194"/>
    </row>
    <row r="26" spans="1:4">
      <c r="A26" s="328"/>
      <c r="C26" s="194"/>
    </row>
    <row r="27" spans="1:4">
      <c r="A27" s="328"/>
      <c r="C27" s="194"/>
    </row>
    <row r="28" spans="1:4">
      <c r="A28" s="328"/>
      <c r="C28" s="194"/>
    </row>
    <row r="29" spans="1:4">
      <c r="A29" s="328"/>
      <c r="C29" s="194"/>
    </row>
    <row r="30" spans="1:4">
      <c r="A30" s="328"/>
      <c r="C30" s="194"/>
    </row>
    <row r="31" spans="1:4">
      <c r="A31" s="328"/>
      <c r="C31" s="194"/>
    </row>
    <row r="32" spans="1:4">
      <c r="A32" s="328"/>
      <c r="C32" s="194"/>
    </row>
    <row r="33" spans="1:3">
      <c r="A33" s="328"/>
      <c r="C33" s="194"/>
    </row>
    <row r="34" spans="1:3">
      <c r="A34" s="328"/>
      <c r="C34" s="194"/>
    </row>
    <row r="35" spans="1:3">
      <c r="A35" s="328"/>
      <c r="C35" s="194"/>
    </row>
    <row r="36" spans="1:3">
      <c r="A36" s="328"/>
      <c r="C36" s="314"/>
    </row>
    <row r="37" spans="1:3">
      <c r="A37" s="328"/>
      <c r="C37" s="332"/>
    </row>
    <row r="38" spans="1:3">
      <c r="A38" s="328"/>
      <c r="C38" s="332"/>
    </row>
    <row r="39" spans="1:3">
      <c r="A39" s="328"/>
      <c r="C39" s="332"/>
    </row>
    <row r="40" spans="1:3">
      <c r="C40" s="194"/>
    </row>
    <row r="41" spans="1:3">
      <c r="B41" s="194"/>
      <c r="C41" s="194"/>
    </row>
    <row r="42" spans="1:3">
      <c r="B42" s="194"/>
      <c r="C42" s="194"/>
    </row>
    <row r="43" spans="1:3">
      <c r="B43" s="194"/>
      <c r="C43" s="194"/>
    </row>
    <row r="44" spans="1:3">
      <c r="B44" s="194"/>
      <c r="C44" s="194"/>
    </row>
    <row r="45" spans="1:3">
      <c r="B45" s="194"/>
      <c r="C45" s="194"/>
    </row>
    <row r="46" spans="1:3">
      <c r="B46" s="194"/>
      <c r="C46" s="194"/>
    </row>
    <row r="47" spans="1:3">
      <c r="B47" s="194"/>
      <c r="C47" s="194"/>
    </row>
    <row r="48" spans="1:3">
      <c r="B48" s="194"/>
      <c r="C48" s="194"/>
    </row>
    <row r="49" spans="2:4">
      <c r="B49" s="194"/>
      <c r="C49" s="194"/>
    </row>
    <row r="50" spans="2:4">
      <c r="B50" s="194"/>
      <c r="C50" s="194"/>
    </row>
    <row r="51" spans="2:4">
      <c r="B51" s="194"/>
      <c r="C51" s="194"/>
    </row>
    <row r="52" spans="2:4">
      <c r="B52" s="194"/>
      <c r="C52" s="194"/>
    </row>
    <row r="53" spans="2:4">
      <c r="B53" s="194"/>
      <c r="C53" s="194"/>
    </row>
    <row r="54" spans="2:4">
      <c r="B54" s="194"/>
      <c r="C54" s="194"/>
    </row>
    <row r="55" spans="2:4">
      <c r="B55" s="194"/>
      <c r="D55" s="314"/>
    </row>
    <row r="56" spans="2:4">
      <c r="B56" s="194"/>
      <c r="D56" s="314"/>
    </row>
    <row r="57" spans="2:4">
      <c r="B57" s="194"/>
      <c r="D57" s="314"/>
    </row>
    <row r="58" spans="2:4">
      <c r="B58" s="212"/>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sheetPr>
    <tabColor indexed="62"/>
  </sheetPr>
  <dimension ref="A1:Q71"/>
  <sheetViews>
    <sheetView showGridLines="0" zoomScaleNormal="100" workbookViewId="0">
      <selection activeCell="B10" sqref="B10"/>
    </sheetView>
  </sheetViews>
  <sheetFormatPr defaultRowHeight="12.75"/>
  <cols>
    <col min="1" max="1" width="7.85546875" style="252" bestFit="1" customWidth="1"/>
    <col min="2" max="2" width="11.28515625" style="254" bestFit="1" customWidth="1"/>
    <col min="3" max="6" width="5" style="254" bestFit="1" customWidth="1"/>
    <col min="7" max="9" width="8" style="254" bestFit="1" customWidth="1"/>
    <col min="10" max="10" width="6.5703125" style="249" bestFit="1" customWidth="1"/>
    <col min="11" max="11" width="9.140625" style="249"/>
    <col min="12" max="12" width="8.5703125" style="249" bestFit="1" customWidth="1"/>
    <col min="13" max="13" width="6" style="249" bestFit="1" customWidth="1"/>
    <col min="14" max="16" width="8.5703125" style="249" bestFit="1" customWidth="1"/>
    <col min="17" max="26" width="10.7109375" style="249" customWidth="1"/>
    <col min="27" max="16384" width="9.140625" style="249"/>
  </cols>
  <sheetData>
    <row r="1" spans="1:17" ht="60" customHeight="1">
      <c r="A1" s="754" t="s">
        <v>642</v>
      </c>
      <c r="B1" s="754"/>
      <c r="C1" s="754"/>
      <c r="D1" s="754"/>
      <c r="E1" s="754"/>
      <c r="F1" s="754"/>
      <c r="G1" s="754"/>
      <c r="H1" s="754"/>
      <c r="I1" s="754"/>
      <c r="J1" s="754"/>
      <c r="K1" s="754"/>
      <c r="L1" s="754"/>
      <c r="M1" s="754"/>
      <c r="N1" s="754"/>
      <c r="O1" s="754"/>
      <c r="P1" s="754"/>
    </row>
    <row r="2" spans="1:17" ht="60" customHeight="1">
      <c r="A2" s="802" t="s">
        <v>644</v>
      </c>
      <c r="B2" s="802"/>
      <c r="C2" s="802"/>
      <c r="D2" s="802"/>
      <c r="E2" s="802"/>
      <c r="F2" s="802"/>
      <c r="G2" s="802"/>
      <c r="H2" s="802"/>
      <c r="I2" s="802"/>
      <c r="J2" s="802"/>
      <c r="K2" s="802"/>
      <c r="L2" s="802"/>
      <c r="M2" s="802"/>
      <c r="N2" s="802"/>
      <c r="O2" s="802"/>
      <c r="P2" s="802"/>
    </row>
    <row r="3" spans="1:17" ht="9.9499999999999993" customHeight="1">
      <c r="A3" s="812"/>
      <c r="B3" s="812"/>
      <c r="C3" s="812"/>
      <c r="D3" s="812"/>
      <c r="E3" s="812"/>
      <c r="F3" s="812"/>
      <c r="G3" s="812"/>
      <c r="H3" s="812"/>
      <c r="I3" s="812"/>
      <c r="J3" s="812"/>
      <c r="K3" s="812"/>
      <c r="L3" s="812"/>
      <c r="M3" s="812"/>
      <c r="N3" s="812"/>
      <c r="O3" s="812"/>
      <c r="P3" s="812"/>
    </row>
    <row r="4" spans="1:17" ht="60" customHeight="1">
      <c r="A4" s="754" t="s">
        <v>645</v>
      </c>
      <c r="B4" s="754"/>
      <c r="C4" s="754"/>
      <c r="D4" s="754"/>
      <c r="E4" s="754"/>
      <c r="F4" s="754"/>
      <c r="G4" s="754"/>
      <c r="H4" s="754"/>
      <c r="I4" s="754"/>
      <c r="J4" s="754"/>
      <c r="K4" s="754"/>
      <c r="L4" s="754"/>
      <c r="M4" s="754"/>
      <c r="N4" s="754"/>
      <c r="O4" s="754"/>
      <c r="P4" s="754"/>
    </row>
    <row r="5" spans="1:17" ht="60" customHeight="1">
      <c r="A5" s="802" t="s">
        <v>647</v>
      </c>
      <c r="B5" s="802"/>
      <c r="C5" s="802"/>
      <c r="D5" s="802"/>
      <c r="E5" s="802"/>
      <c r="F5" s="802"/>
      <c r="G5" s="802"/>
      <c r="H5" s="802"/>
      <c r="I5" s="802"/>
      <c r="J5" s="802"/>
      <c r="K5" s="802"/>
      <c r="L5" s="802"/>
      <c r="M5" s="802"/>
      <c r="N5" s="802"/>
      <c r="O5" s="802"/>
      <c r="P5" s="802"/>
    </row>
    <row r="6" spans="1:17" ht="12.75" customHeight="1">
      <c r="A6" s="407" t="s">
        <v>740</v>
      </c>
      <c r="B6" s="407" t="s">
        <v>741</v>
      </c>
      <c r="C6" s="311"/>
      <c r="D6" s="249"/>
      <c r="E6" s="249"/>
      <c r="F6" s="249"/>
      <c r="G6" s="249"/>
      <c r="H6" s="249"/>
      <c r="I6" s="249"/>
    </row>
    <row r="7" spans="1:17" ht="12.75" customHeight="1">
      <c r="A7" s="312"/>
      <c r="B7" s="311"/>
      <c r="C7" s="311"/>
      <c r="D7" s="251"/>
      <c r="E7" s="251"/>
      <c r="F7" s="251"/>
      <c r="G7" s="288"/>
      <c r="H7" s="288"/>
      <c r="I7" s="288"/>
    </row>
    <row r="8" spans="1:17">
      <c r="A8" s="412"/>
      <c r="B8" s="412" t="s">
        <v>136</v>
      </c>
      <c r="C8" s="412">
        <v>90</v>
      </c>
      <c r="D8" s="412">
        <v>70</v>
      </c>
      <c r="E8" s="412">
        <v>50</v>
      </c>
      <c r="F8" s="412">
        <v>30</v>
      </c>
      <c r="G8" s="412" t="s">
        <v>137</v>
      </c>
      <c r="H8" s="412" t="s">
        <v>138</v>
      </c>
      <c r="I8" s="412" t="s">
        <v>139</v>
      </c>
      <c r="J8" s="412" t="s">
        <v>403</v>
      </c>
      <c r="K8" s="412" t="s">
        <v>648</v>
      </c>
      <c r="L8" s="412" t="s">
        <v>649</v>
      </c>
      <c r="M8" s="412">
        <v>39799</v>
      </c>
      <c r="N8" s="412" t="s">
        <v>159</v>
      </c>
      <c r="O8" s="412" t="s">
        <v>160</v>
      </c>
      <c r="P8" s="412" t="s">
        <v>161</v>
      </c>
      <c r="Q8" s="277"/>
    </row>
    <row r="9" spans="1:17">
      <c r="A9" s="412"/>
      <c r="B9" s="412" t="s">
        <v>129</v>
      </c>
      <c r="C9" s="412">
        <v>90</v>
      </c>
      <c r="D9" s="412">
        <v>70</v>
      </c>
      <c r="E9" s="412">
        <v>50</v>
      </c>
      <c r="F9" s="412">
        <v>30</v>
      </c>
      <c r="G9" s="412" t="s">
        <v>124</v>
      </c>
      <c r="H9" s="412" t="s">
        <v>125</v>
      </c>
      <c r="I9" s="412" t="s">
        <v>126</v>
      </c>
      <c r="J9" s="412" t="s">
        <v>404</v>
      </c>
      <c r="K9" s="412" t="s">
        <v>648</v>
      </c>
      <c r="L9" s="412" t="s">
        <v>650</v>
      </c>
      <c r="M9" s="412">
        <v>39799</v>
      </c>
      <c r="N9" s="412" t="s">
        <v>163</v>
      </c>
      <c r="O9" s="412" t="s">
        <v>164</v>
      </c>
      <c r="P9" s="412" t="s">
        <v>165</v>
      </c>
      <c r="Q9" s="277"/>
    </row>
    <row r="10" spans="1:17">
      <c r="A10" s="625">
        <v>38898</v>
      </c>
      <c r="B10" s="627">
        <v>1.3</v>
      </c>
      <c r="C10" s="626"/>
      <c r="D10" s="626"/>
      <c r="E10" s="626"/>
      <c r="F10" s="626"/>
      <c r="G10" s="626"/>
      <c r="H10" s="626"/>
      <c r="I10" s="626"/>
      <c r="J10" s="627">
        <v>1.3</v>
      </c>
      <c r="K10" s="626">
        <v>2.5</v>
      </c>
      <c r="L10" s="628"/>
      <c r="M10" s="628"/>
      <c r="N10" s="628"/>
      <c r="O10" s="628"/>
      <c r="P10" s="628"/>
    </row>
    <row r="11" spans="1:17">
      <c r="A11" s="625">
        <v>38990</v>
      </c>
      <c r="B11" s="627">
        <v>1</v>
      </c>
      <c r="C11" s="626"/>
      <c r="D11" s="626"/>
      <c r="E11" s="626"/>
      <c r="F11" s="626"/>
      <c r="G11" s="626"/>
      <c r="H11" s="626"/>
      <c r="I11" s="626"/>
      <c r="J11" s="627">
        <v>1</v>
      </c>
      <c r="K11" s="626">
        <v>2.5</v>
      </c>
      <c r="L11" s="628"/>
      <c r="M11" s="628"/>
      <c r="N11" s="628"/>
      <c r="O11" s="628"/>
      <c r="P11" s="628"/>
    </row>
    <row r="12" spans="1:17">
      <c r="A12" s="625">
        <v>39082</v>
      </c>
      <c r="B12" s="627">
        <v>1.3</v>
      </c>
      <c r="C12" s="626"/>
      <c r="D12" s="626"/>
      <c r="E12" s="626"/>
      <c r="F12" s="626"/>
      <c r="G12" s="626"/>
      <c r="H12" s="626"/>
      <c r="I12" s="626"/>
      <c r="J12" s="627">
        <v>1.3</v>
      </c>
      <c r="K12" s="626">
        <v>2.5</v>
      </c>
      <c r="L12" s="628"/>
      <c r="M12" s="628"/>
      <c r="N12" s="628"/>
      <c r="O12" s="628"/>
      <c r="P12" s="628"/>
    </row>
    <row r="13" spans="1:17">
      <c r="A13" s="625">
        <v>39172</v>
      </c>
      <c r="B13" s="627">
        <v>1.7</v>
      </c>
      <c r="C13" s="626"/>
      <c r="D13" s="626"/>
      <c r="E13" s="626"/>
      <c r="F13" s="626"/>
      <c r="G13" s="626"/>
      <c r="H13" s="626"/>
      <c r="I13" s="626"/>
      <c r="J13" s="627">
        <v>1.7</v>
      </c>
      <c r="K13" s="626">
        <v>2.5</v>
      </c>
      <c r="L13" s="628"/>
      <c r="M13" s="628"/>
      <c r="N13" s="628"/>
      <c r="O13" s="628"/>
      <c r="P13" s="628"/>
    </row>
    <row r="14" spans="1:17">
      <c r="A14" s="625">
        <v>39263</v>
      </c>
      <c r="B14" s="627">
        <v>1.8</v>
      </c>
      <c r="C14" s="626"/>
      <c r="D14" s="626"/>
      <c r="E14" s="626"/>
      <c r="F14" s="626"/>
      <c r="G14" s="626"/>
      <c r="H14" s="626"/>
      <c r="I14" s="626"/>
      <c r="J14" s="627">
        <v>1.8</v>
      </c>
      <c r="K14" s="626">
        <v>2.5</v>
      </c>
      <c r="L14" s="628"/>
      <c r="M14" s="628"/>
      <c r="N14" s="628"/>
      <c r="O14" s="628"/>
      <c r="P14" s="628"/>
    </row>
    <row r="15" spans="1:17">
      <c r="A15" s="625">
        <v>39355</v>
      </c>
      <c r="B15" s="627">
        <v>2.1</v>
      </c>
      <c r="C15" s="626"/>
      <c r="D15" s="626"/>
      <c r="E15" s="626"/>
      <c r="F15" s="626"/>
      <c r="G15" s="626"/>
      <c r="H15" s="626"/>
      <c r="I15" s="626"/>
      <c r="J15" s="627">
        <v>2.1</v>
      </c>
      <c r="K15" s="626">
        <v>2.5</v>
      </c>
      <c r="L15" s="628"/>
      <c r="M15" s="628"/>
      <c r="N15" s="628"/>
      <c r="O15" s="628"/>
      <c r="P15" s="628"/>
    </row>
    <row r="16" spans="1:17">
      <c r="A16" s="625">
        <v>39447</v>
      </c>
      <c r="B16" s="627">
        <v>2.1</v>
      </c>
      <c r="C16" s="626"/>
      <c r="D16" s="626"/>
      <c r="E16" s="626"/>
      <c r="F16" s="626"/>
      <c r="G16" s="626"/>
      <c r="H16" s="626"/>
      <c r="I16" s="626"/>
      <c r="J16" s="627">
        <v>2.1</v>
      </c>
      <c r="K16" s="626">
        <v>2.5</v>
      </c>
      <c r="L16" s="628"/>
      <c r="M16" s="628"/>
      <c r="N16" s="628"/>
      <c r="O16" s="628"/>
      <c r="P16" s="628"/>
    </row>
    <row r="17" spans="1:17">
      <c r="A17" s="625">
        <v>39538</v>
      </c>
      <c r="B17" s="627">
        <v>2.6</v>
      </c>
      <c r="C17" s="626"/>
      <c r="D17" s="626"/>
      <c r="E17" s="626"/>
      <c r="F17" s="626"/>
      <c r="G17" s="626"/>
      <c r="H17" s="626"/>
      <c r="I17" s="626"/>
      <c r="J17" s="627">
        <v>2.6</v>
      </c>
      <c r="K17" s="626">
        <v>2.5</v>
      </c>
      <c r="L17" s="628"/>
      <c r="M17" s="628"/>
      <c r="N17" s="628"/>
      <c r="O17" s="628"/>
      <c r="P17" s="628"/>
    </row>
    <row r="18" spans="1:17">
      <c r="A18" s="625">
        <v>39629</v>
      </c>
      <c r="B18" s="627">
        <v>3</v>
      </c>
      <c r="C18" s="626"/>
      <c r="D18" s="626"/>
      <c r="E18" s="626"/>
      <c r="F18" s="626"/>
      <c r="G18" s="626"/>
      <c r="H18" s="626"/>
      <c r="I18" s="626"/>
      <c r="J18" s="627">
        <v>3</v>
      </c>
      <c r="K18" s="626">
        <v>2.5</v>
      </c>
      <c r="L18" s="628"/>
      <c r="M18" s="628"/>
      <c r="N18" s="628"/>
      <c r="O18" s="628"/>
      <c r="P18" s="628"/>
    </row>
    <row r="19" spans="1:17">
      <c r="A19" s="625">
        <v>39721</v>
      </c>
      <c r="B19" s="735">
        <v>3.5</v>
      </c>
      <c r="C19" s="628"/>
      <c r="D19" s="628"/>
      <c r="E19" s="628"/>
      <c r="F19" s="628"/>
      <c r="G19" s="628"/>
      <c r="H19" s="628"/>
      <c r="I19" s="628"/>
      <c r="J19" s="735">
        <v>3.5</v>
      </c>
      <c r="K19" s="626">
        <v>2.5</v>
      </c>
      <c r="L19" s="627">
        <v>3.5</v>
      </c>
      <c r="M19" s="627">
        <v>3.5</v>
      </c>
      <c r="N19" s="628"/>
      <c r="O19" s="628"/>
      <c r="P19" s="628"/>
    </row>
    <row r="20" spans="1:17">
      <c r="A20" s="625">
        <v>39813</v>
      </c>
      <c r="B20" s="736">
        <v>2.75</v>
      </c>
      <c r="C20" s="628">
        <v>0.12</v>
      </c>
      <c r="D20" s="628">
        <v>7.0000000000000007E-2</v>
      </c>
      <c r="E20" s="628">
        <v>0.06</v>
      </c>
      <c r="F20" s="628">
        <v>0.15</v>
      </c>
      <c r="G20" s="628">
        <v>0.06</v>
      </c>
      <c r="H20" s="628">
        <v>7.0000000000000007E-2</v>
      </c>
      <c r="I20" s="628">
        <v>0.12</v>
      </c>
      <c r="J20" s="627">
        <v>3.1</v>
      </c>
      <c r="K20" s="626">
        <v>2.5</v>
      </c>
      <c r="L20" s="628">
        <v>3.45</v>
      </c>
      <c r="M20" s="628">
        <v>3.08</v>
      </c>
      <c r="N20" s="628"/>
      <c r="O20" s="628"/>
      <c r="P20" s="628"/>
    </row>
    <row r="21" spans="1:17">
      <c r="A21" s="625">
        <v>39903</v>
      </c>
      <c r="B21" s="736">
        <v>2.4</v>
      </c>
      <c r="C21" s="628">
        <v>0.14000000000000001</v>
      </c>
      <c r="D21" s="628">
        <v>0.08</v>
      </c>
      <c r="E21" s="628">
        <v>7.0000000000000007E-2</v>
      </c>
      <c r="F21" s="628">
        <v>0.18</v>
      </c>
      <c r="G21" s="628">
        <v>7.0000000000000007E-2</v>
      </c>
      <c r="H21" s="628">
        <v>0.08</v>
      </c>
      <c r="I21" s="628">
        <v>0.14000000000000001</v>
      </c>
      <c r="J21" s="627">
        <v>2.9</v>
      </c>
      <c r="K21" s="626">
        <v>2.5</v>
      </c>
      <c r="L21" s="626">
        <v>3.4</v>
      </c>
      <c r="M21" s="628">
        <v>2.78</v>
      </c>
      <c r="N21" s="627">
        <v>2.9</v>
      </c>
      <c r="O21" s="628"/>
      <c r="P21" s="628"/>
    </row>
    <row r="22" spans="1:17">
      <c r="A22" s="625">
        <v>39994</v>
      </c>
      <c r="B22" s="736">
        <v>2.13</v>
      </c>
      <c r="C22" s="628">
        <v>0.18</v>
      </c>
      <c r="D22" s="628">
        <v>0.11</v>
      </c>
      <c r="E22" s="628">
        <v>0.09</v>
      </c>
      <c r="F22" s="628">
        <v>0.23</v>
      </c>
      <c r="G22" s="628">
        <v>0.09</v>
      </c>
      <c r="H22" s="628">
        <v>0.11</v>
      </c>
      <c r="I22" s="628">
        <v>0.18</v>
      </c>
      <c r="J22" s="627">
        <v>2.9</v>
      </c>
      <c r="K22" s="626">
        <v>2.5</v>
      </c>
      <c r="L22" s="650">
        <v>3.25</v>
      </c>
      <c r="M22" s="650">
        <v>2.62</v>
      </c>
      <c r="N22" s="650">
        <v>2.7</v>
      </c>
      <c r="O22" s="627">
        <v>2.8</v>
      </c>
      <c r="P22" s="650"/>
    </row>
    <row r="23" spans="1:17">
      <c r="A23" s="625">
        <v>40086</v>
      </c>
      <c r="B23" s="736">
        <v>1.87</v>
      </c>
      <c r="C23" s="628">
        <v>0.23</v>
      </c>
      <c r="D23" s="628">
        <v>0.14000000000000001</v>
      </c>
      <c r="E23" s="628">
        <v>0.11</v>
      </c>
      <c r="F23" s="628">
        <v>0.3</v>
      </c>
      <c r="G23" s="628">
        <v>0.11</v>
      </c>
      <c r="H23" s="628">
        <v>0.14000000000000001</v>
      </c>
      <c r="I23" s="628">
        <v>0.23</v>
      </c>
      <c r="J23" s="627">
        <v>2.4</v>
      </c>
      <c r="K23" s="626">
        <v>2.5</v>
      </c>
      <c r="L23" s="650">
        <v>3.18</v>
      </c>
      <c r="M23" s="650">
        <v>2.5</v>
      </c>
      <c r="N23" s="650">
        <v>2.2799999999999998</v>
      </c>
      <c r="O23" s="650">
        <v>2.35</v>
      </c>
      <c r="P23" s="627">
        <v>2.4</v>
      </c>
    </row>
    <row r="24" spans="1:17">
      <c r="A24" s="625">
        <v>40178</v>
      </c>
      <c r="B24" s="736">
        <v>1.7</v>
      </c>
      <c r="C24" s="628">
        <v>0.28000000000000003</v>
      </c>
      <c r="D24" s="628">
        <v>0.17</v>
      </c>
      <c r="E24" s="628">
        <v>0.14000000000000001</v>
      </c>
      <c r="F24" s="628">
        <v>0.36</v>
      </c>
      <c r="G24" s="628">
        <v>0.14000000000000001</v>
      </c>
      <c r="H24" s="628">
        <v>0.17</v>
      </c>
      <c r="I24" s="628">
        <v>0.28000000000000003</v>
      </c>
      <c r="J24" s="627">
        <v>2.2000000000000002</v>
      </c>
      <c r="K24" s="626">
        <v>2.5</v>
      </c>
      <c r="L24" s="650">
        <v>3.08</v>
      </c>
      <c r="M24" s="650">
        <v>2.4700000000000002</v>
      </c>
      <c r="N24" s="650">
        <v>2.06</v>
      </c>
      <c r="O24" s="650">
        <v>2</v>
      </c>
      <c r="P24" s="650">
        <v>2.25</v>
      </c>
    </row>
    <row r="25" spans="1:17">
      <c r="A25" s="625">
        <v>40268</v>
      </c>
      <c r="B25" s="736">
        <v>1.45</v>
      </c>
      <c r="C25" s="628">
        <v>0.33</v>
      </c>
      <c r="D25" s="628">
        <v>0.2</v>
      </c>
      <c r="E25" s="628">
        <v>0.16</v>
      </c>
      <c r="F25" s="628">
        <v>0.42</v>
      </c>
      <c r="G25" s="628">
        <v>0.16</v>
      </c>
      <c r="H25" s="628">
        <v>0.2</v>
      </c>
      <c r="I25" s="628">
        <v>0.33</v>
      </c>
      <c r="J25" s="626"/>
      <c r="K25" s="626">
        <v>2.5</v>
      </c>
      <c r="L25" s="650">
        <v>2.98</v>
      </c>
      <c r="M25" s="650">
        <v>2.35</v>
      </c>
      <c r="N25" s="650">
        <v>1.81</v>
      </c>
      <c r="O25" s="650">
        <v>1.7</v>
      </c>
      <c r="P25" s="650">
        <v>1.92</v>
      </c>
    </row>
    <row r="26" spans="1:17">
      <c r="A26" s="625">
        <v>40359</v>
      </c>
      <c r="B26" s="736">
        <v>1.32</v>
      </c>
      <c r="C26" s="628">
        <v>0.37</v>
      </c>
      <c r="D26" s="628">
        <v>0.22</v>
      </c>
      <c r="E26" s="628">
        <v>0.18</v>
      </c>
      <c r="F26" s="628">
        <v>0.47</v>
      </c>
      <c r="G26" s="628">
        <v>0.18</v>
      </c>
      <c r="H26" s="628">
        <v>0.22</v>
      </c>
      <c r="I26" s="628">
        <v>0.37</v>
      </c>
      <c r="J26" s="626"/>
      <c r="K26" s="626">
        <v>2.5</v>
      </c>
      <c r="L26" s="650">
        <v>2.87</v>
      </c>
      <c r="M26" s="650">
        <v>2.33</v>
      </c>
      <c r="N26" s="650">
        <v>1.76</v>
      </c>
      <c r="O26" s="650">
        <v>1.82</v>
      </c>
      <c r="P26" s="650">
        <v>1.48</v>
      </c>
    </row>
    <row r="27" spans="1:17" ht="15">
      <c r="A27" s="625">
        <v>40451</v>
      </c>
      <c r="B27" s="736">
        <v>1.21</v>
      </c>
      <c r="C27" s="628">
        <v>0.4</v>
      </c>
      <c r="D27" s="628">
        <v>0.24</v>
      </c>
      <c r="E27" s="628">
        <v>0.19</v>
      </c>
      <c r="F27" s="628">
        <v>0.51</v>
      </c>
      <c r="G27" s="628">
        <v>0.19</v>
      </c>
      <c r="H27" s="628">
        <v>0.24</v>
      </c>
      <c r="I27" s="628">
        <v>0.4</v>
      </c>
      <c r="J27" s="626"/>
      <c r="K27" s="626">
        <v>2.5</v>
      </c>
      <c r="L27" s="650">
        <v>2.77</v>
      </c>
      <c r="M27" s="650">
        <v>2.2999999999999998</v>
      </c>
      <c r="N27" s="650">
        <v>1.79</v>
      </c>
      <c r="O27" s="650">
        <v>1.9</v>
      </c>
      <c r="P27" s="650">
        <v>1.89</v>
      </c>
      <c r="Q27" s="734"/>
    </row>
    <row r="28" spans="1:17" ht="15">
      <c r="A28" s="625">
        <v>40543</v>
      </c>
      <c r="B28" s="736">
        <v>1.1200000000000001</v>
      </c>
      <c r="C28" s="628">
        <v>0.42</v>
      </c>
      <c r="D28" s="628">
        <v>0.25</v>
      </c>
      <c r="E28" s="628">
        <v>0.2</v>
      </c>
      <c r="F28" s="628">
        <v>0.54</v>
      </c>
      <c r="G28" s="628">
        <v>0.2</v>
      </c>
      <c r="H28" s="628">
        <v>0.25</v>
      </c>
      <c r="I28" s="628">
        <v>0.42</v>
      </c>
      <c r="J28" s="626"/>
      <c r="K28" s="626">
        <v>2.5</v>
      </c>
      <c r="L28" s="650">
        <v>2.67</v>
      </c>
      <c r="M28" s="650">
        <v>2.2599999999999998</v>
      </c>
      <c r="N28" s="650">
        <v>1.86</v>
      </c>
      <c r="O28" s="650">
        <v>2.0099999999999998</v>
      </c>
      <c r="P28" s="650">
        <v>1.91</v>
      </c>
      <c r="Q28" s="734"/>
    </row>
    <row r="29" spans="1:17" ht="15">
      <c r="A29" s="625">
        <v>40633</v>
      </c>
      <c r="B29" s="736">
        <v>1.1499999999999999</v>
      </c>
      <c r="C29" s="628">
        <v>0.44</v>
      </c>
      <c r="D29" s="628">
        <v>0.26</v>
      </c>
      <c r="E29" s="628">
        <v>0.21</v>
      </c>
      <c r="F29" s="628">
        <v>0.56000000000000005</v>
      </c>
      <c r="G29" s="628">
        <v>0.21</v>
      </c>
      <c r="H29" s="628">
        <v>0.26</v>
      </c>
      <c r="I29" s="628">
        <v>0.44</v>
      </c>
      <c r="J29" s="626"/>
      <c r="K29" s="626">
        <v>2.5</v>
      </c>
      <c r="L29" s="650">
        <v>2.6</v>
      </c>
      <c r="M29" s="650">
        <v>2.34</v>
      </c>
      <c r="N29" s="650">
        <v>1.95</v>
      </c>
      <c r="O29" s="650">
        <v>2.09</v>
      </c>
      <c r="P29" s="650">
        <v>1.99</v>
      </c>
      <c r="Q29" s="734"/>
    </row>
    <row r="30" spans="1:17" ht="15">
      <c r="A30" s="625">
        <v>40724</v>
      </c>
      <c r="B30" s="736">
        <v>1.1000000000000001</v>
      </c>
      <c r="C30" s="628">
        <v>0.46</v>
      </c>
      <c r="D30" s="628">
        <v>0.27</v>
      </c>
      <c r="E30" s="628">
        <v>0.22</v>
      </c>
      <c r="F30" s="628">
        <v>0.57999999999999996</v>
      </c>
      <c r="G30" s="628">
        <v>0.22</v>
      </c>
      <c r="H30" s="628">
        <v>0.27</v>
      </c>
      <c r="I30" s="628">
        <v>0.46</v>
      </c>
      <c r="J30" s="626"/>
      <c r="K30" s="626">
        <v>2.5</v>
      </c>
      <c r="L30" s="650">
        <v>2.52</v>
      </c>
      <c r="M30" s="650">
        <v>2.34</v>
      </c>
      <c r="N30" s="650">
        <v>2.04</v>
      </c>
      <c r="O30" s="650">
        <v>2.17</v>
      </c>
      <c r="P30" s="650">
        <v>2.0699999999999998</v>
      </c>
      <c r="Q30" s="734"/>
    </row>
    <row r="31" spans="1:17" ht="15">
      <c r="A31" s="625">
        <v>40816</v>
      </c>
      <c r="B31" s="736">
        <v>1.0900000000000001</v>
      </c>
      <c r="C31" s="628">
        <v>0.47</v>
      </c>
      <c r="D31" s="628">
        <v>0.28000000000000003</v>
      </c>
      <c r="E31" s="628">
        <v>0.22</v>
      </c>
      <c r="F31" s="628">
        <v>0.59</v>
      </c>
      <c r="G31" s="628">
        <v>0.22</v>
      </c>
      <c r="H31" s="628">
        <v>0.28000000000000003</v>
      </c>
      <c r="I31" s="628">
        <v>0.47</v>
      </c>
      <c r="J31" s="626"/>
      <c r="K31" s="626">
        <v>2.5</v>
      </c>
      <c r="L31" s="650">
        <v>2.48</v>
      </c>
      <c r="M31" s="650">
        <v>2.36</v>
      </c>
      <c r="N31" s="650">
        <v>2.14</v>
      </c>
      <c r="O31" s="650">
        <v>2.25</v>
      </c>
      <c r="P31" s="650">
        <v>2.1800000000000002</v>
      </c>
      <c r="Q31" s="734"/>
    </row>
    <row r="32" spans="1:17" ht="15">
      <c r="A32" s="625">
        <v>40908</v>
      </c>
      <c r="B32" s="736">
        <v>1.1000000000000001</v>
      </c>
      <c r="C32" s="628">
        <v>0.48</v>
      </c>
      <c r="D32" s="628">
        <v>0.28000000000000003</v>
      </c>
      <c r="E32" s="628">
        <v>0.23</v>
      </c>
      <c r="F32" s="628">
        <v>0.6</v>
      </c>
      <c r="G32" s="628">
        <v>0.23</v>
      </c>
      <c r="H32" s="628">
        <v>0.28000000000000003</v>
      </c>
      <c r="I32" s="628">
        <v>0.48</v>
      </c>
      <c r="J32" s="626"/>
      <c r="K32" s="626">
        <v>2.5</v>
      </c>
      <c r="L32" s="650">
        <v>2.4500000000000002</v>
      </c>
      <c r="M32" s="650">
        <v>2.39</v>
      </c>
      <c r="N32" s="650">
        <v>2.23</v>
      </c>
      <c r="O32" s="650">
        <v>2.3199999999999998</v>
      </c>
      <c r="P32" s="650">
        <v>2.2799999999999998</v>
      </c>
      <c r="Q32" s="734"/>
    </row>
    <row r="33" spans="1:17" ht="15">
      <c r="A33" s="295"/>
      <c r="B33" s="249"/>
      <c r="C33" s="249"/>
      <c r="D33" s="249"/>
      <c r="E33" s="249"/>
      <c r="F33" s="249"/>
      <c r="G33" s="249"/>
      <c r="H33" s="249"/>
      <c r="I33" s="249"/>
      <c r="P33" s="733"/>
      <c r="Q33" s="380"/>
    </row>
    <row r="34" spans="1:17" ht="15">
      <c r="A34" s="295"/>
      <c r="B34" s="249"/>
      <c r="C34" s="249"/>
      <c r="D34" s="249"/>
      <c r="E34" s="249"/>
      <c r="F34" s="249"/>
      <c r="G34" s="249"/>
      <c r="H34" s="249"/>
      <c r="I34" s="249"/>
      <c r="P34" s="381"/>
      <c r="Q34" s="380"/>
    </row>
    <row r="35" spans="1:17" ht="15">
      <c r="A35" s="295"/>
      <c r="B35" s="249"/>
      <c r="C35" s="249"/>
      <c r="D35" s="249"/>
      <c r="E35" s="249"/>
      <c r="F35" s="249"/>
      <c r="G35" s="249"/>
      <c r="H35" s="249"/>
      <c r="I35" s="249"/>
      <c r="P35" s="381"/>
      <c r="Q35" s="380"/>
    </row>
    <row r="36" spans="1:17" ht="15">
      <c r="A36" s="295"/>
      <c r="B36" s="249"/>
      <c r="C36" s="249"/>
      <c r="D36" s="249"/>
      <c r="E36" s="249"/>
      <c r="F36" s="249"/>
      <c r="G36" s="249"/>
      <c r="H36" s="249"/>
      <c r="I36" s="249"/>
      <c r="P36" s="381"/>
      <c r="Q36" s="380"/>
    </row>
    <row r="37" spans="1:17" ht="15">
      <c r="A37" s="259"/>
      <c r="E37" s="249"/>
      <c r="O37" s="382"/>
      <c r="P37" s="381"/>
      <c r="Q37" s="380"/>
    </row>
    <row r="38" spans="1:17" ht="15">
      <c r="A38" s="259"/>
      <c r="O38" s="382"/>
      <c r="P38" s="381"/>
      <c r="Q38" s="380"/>
    </row>
    <row r="39" spans="1:17" ht="15">
      <c r="A39" s="259"/>
      <c r="H39" s="249"/>
      <c r="I39" s="249"/>
      <c r="O39" s="382"/>
      <c r="P39" s="381"/>
      <c r="Q39" s="380"/>
    </row>
    <row r="40" spans="1:17" ht="15">
      <c r="A40" s="259"/>
      <c r="C40" s="253"/>
      <c r="H40" s="249"/>
      <c r="I40" s="249"/>
      <c r="O40" s="382"/>
      <c r="P40" s="381"/>
      <c r="Q40" s="380"/>
    </row>
    <row r="41" spans="1:17">
      <c r="C41" s="253"/>
      <c r="H41" s="249"/>
      <c r="I41" s="249"/>
    </row>
    <row r="42" spans="1:17">
      <c r="C42" s="253"/>
      <c r="H42" s="249"/>
      <c r="I42" s="249"/>
    </row>
    <row r="43" spans="1:17">
      <c r="C43" s="253"/>
      <c r="H43" s="249"/>
      <c r="I43" s="249"/>
    </row>
    <row r="44" spans="1:17">
      <c r="C44" s="253"/>
      <c r="H44" s="249"/>
      <c r="I44" s="249"/>
    </row>
    <row r="45" spans="1:17">
      <c r="B45" s="259"/>
      <c r="C45" s="253"/>
      <c r="H45" s="249"/>
      <c r="I45" s="249"/>
    </row>
    <row r="46" spans="1:17">
      <c r="B46" s="259"/>
      <c r="C46" s="253"/>
      <c r="H46" s="249"/>
      <c r="I46" s="249"/>
    </row>
    <row r="47" spans="1:17">
      <c r="B47" s="259"/>
      <c r="C47" s="253"/>
      <c r="H47" s="249"/>
      <c r="I47" s="249"/>
    </row>
    <row r="48" spans="1:17">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P1"/>
    <mergeCell ref="A2:P2"/>
    <mergeCell ref="A3:P3"/>
    <mergeCell ref="A4:P4"/>
    <mergeCell ref="A5:P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sheetPr>
    <tabColor indexed="62"/>
  </sheetPr>
  <dimension ref="A1:K45"/>
  <sheetViews>
    <sheetView showGridLines="0" topLeftCell="A10" zoomScaleNormal="100" workbookViewId="0">
      <selection activeCell="B10" sqref="B10"/>
    </sheetView>
  </sheetViews>
  <sheetFormatPr defaultColWidth="9.140625" defaultRowHeight="12.75"/>
  <cols>
    <col min="1" max="1" width="7.85546875" style="352" bestFit="1" customWidth="1"/>
    <col min="2" max="2" width="6.5703125" style="357" bestFit="1" customWidth="1"/>
    <col min="3" max="4" width="28.140625" style="357" bestFit="1" customWidth="1"/>
    <col min="5" max="6" width="28.140625" style="348" bestFit="1" customWidth="1"/>
    <col min="7" max="16" width="10.7109375" style="348" customWidth="1"/>
    <col min="17" max="16384" width="9.140625" style="348"/>
  </cols>
  <sheetData>
    <row r="1" spans="1:11" ht="60" customHeight="1">
      <c r="A1" s="754" t="s">
        <v>651</v>
      </c>
      <c r="B1" s="754"/>
      <c r="C1" s="754"/>
      <c r="D1" s="754"/>
      <c r="E1" s="754"/>
      <c r="F1" s="754"/>
      <c r="G1" s="313"/>
      <c r="I1" s="349"/>
      <c r="J1" s="349"/>
      <c r="K1" s="349"/>
    </row>
    <row r="2" spans="1:11" ht="60" customHeight="1">
      <c r="A2" s="817" t="s">
        <v>653</v>
      </c>
      <c r="B2" s="817"/>
      <c r="C2" s="817"/>
      <c r="D2" s="817"/>
      <c r="E2" s="817"/>
      <c r="F2" s="817"/>
      <c r="G2" s="363"/>
    </row>
    <row r="3" spans="1:11" ht="9.9499999999999993" customHeight="1">
      <c r="A3" s="818"/>
      <c r="B3" s="818"/>
      <c r="C3" s="818"/>
      <c r="D3" s="818"/>
      <c r="E3" s="818"/>
      <c r="F3" s="818"/>
      <c r="G3" s="199"/>
    </row>
    <row r="4" spans="1:11" ht="60" customHeight="1">
      <c r="A4" s="754" t="s">
        <v>654</v>
      </c>
      <c r="B4" s="754"/>
      <c r="C4" s="754"/>
      <c r="D4" s="754"/>
      <c r="E4" s="754"/>
      <c r="F4" s="754"/>
      <c r="G4" s="313"/>
      <c r="I4" s="349"/>
      <c r="J4" s="349"/>
      <c r="K4" s="349"/>
    </row>
    <row r="5" spans="1:11" ht="60" customHeight="1">
      <c r="A5" s="817" t="s">
        <v>656</v>
      </c>
      <c r="B5" s="817"/>
      <c r="C5" s="817"/>
      <c r="D5" s="817"/>
      <c r="E5" s="817"/>
      <c r="F5" s="817"/>
      <c r="G5" s="364"/>
    </row>
    <row r="6" spans="1:11" ht="12.75" customHeight="1">
      <c r="A6" s="407" t="s">
        <v>740</v>
      </c>
      <c r="B6" s="407" t="s">
        <v>741</v>
      </c>
      <c r="C6" s="372"/>
      <c r="D6" s="194"/>
      <c r="E6" s="194"/>
      <c r="F6" s="194"/>
      <c r="G6" s="194"/>
    </row>
    <row r="7" spans="1:11">
      <c r="A7" s="384"/>
      <c r="B7" s="372"/>
      <c r="C7" s="372"/>
      <c r="D7" s="198"/>
      <c r="E7" s="198"/>
      <c r="F7" s="198"/>
      <c r="G7" s="345"/>
    </row>
    <row r="8" spans="1:11">
      <c r="A8" s="412"/>
      <c r="B8" s="412" t="s">
        <v>403</v>
      </c>
      <c r="C8" s="412" t="s">
        <v>657</v>
      </c>
      <c r="D8" s="412" t="s">
        <v>658</v>
      </c>
      <c r="E8" s="412" t="s">
        <v>659</v>
      </c>
      <c r="F8" s="412" t="s">
        <v>660</v>
      </c>
      <c r="G8" s="385"/>
    </row>
    <row r="9" spans="1:11">
      <c r="A9" s="412"/>
      <c r="B9" s="412" t="s">
        <v>404</v>
      </c>
      <c r="C9" s="412" t="s">
        <v>661</v>
      </c>
      <c r="D9" s="412" t="s">
        <v>662</v>
      </c>
      <c r="E9" s="412" t="s">
        <v>663</v>
      </c>
      <c r="F9" s="412" t="s">
        <v>664</v>
      </c>
      <c r="G9" s="385"/>
    </row>
    <row r="10" spans="1:11">
      <c r="A10" s="726">
        <v>39508</v>
      </c>
      <c r="B10" s="698">
        <v>2.1</v>
      </c>
      <c r="C10" s="698"/>
      <c r="D10" s="737"/>
      <c r="E10" s="738"/>
      <c r="F10" s="696"/>
      <c r="G10" s="194"/>
      <c r="H10" s="194"/>
      <c r="I10" s="194"/>
      <c r="J10" s="194"/>
      <c r="K10" s="194"/>
    </row>
    <row r="11" spans="1:11">
      <c r="A11" s="726">
        <v>39600</v>
      </c>
      <c r="B11" s="698">
        <v>2.4</v>
      </c>
      <c r="C11" s="698"/>
      <c r="D11" s="737"/>
      <c r="E11" s="738"/>
      <c r="F11" s="696"/>
      <c r="G11" s="194"/>
      <c r="H11" s="194"/>
      <c r="I11" s="194"/>
      <c r="J11" s="194"/>
      <c r="K11" s="194"/>
    </row>
    <row r="12" spans="1:11">
      <c r="A12" s="726">
        <v>39692</v>
      </c>
      <c r="B12" s="698">
        <v>2.9</v>
      </c>
      <c r="C12" s="698">
        <v>2.9</v>
      </c>
      <c r="D12" s="737"/>
      <c r="E12" s="738"/>
      <c r="F12" s="696"/>
      <c r="G12" s="194"/>
      <c r="H12" s="194"/>
      <c r="I12" s="194"/>
      <c r="J12" s="194"/>
      <c r="K12" s="194"/>
    </row>
    <row r="13" spans="1:11">
      <c r="A13" s="726">
        <v>39783</v>
      </c>
      <c r="B13" s="698">
        <v>2.9</v>
      </c>
      <c r="C13" s="701">
        <v>3.04</v>
      </c>
      <c r="D13" s="722">
        <v>2.9</v>
      </c>
      <c r="E13" s="738"/>
      <c r="F13" s="696"/>
      <c r="G13" s="194"/>
      <c r="H13" s="194"/>
      <c r="I13" s="194"/>
      <c r="J13" s="194"/>
      <c r="K13" s="194"/>
    </row>
    <row r="14" spans="1:11">
      <c r="A14" s="726">
        <v>39873</v>
      </c>
      <c r="B14" s="698">
        <v>2.8</v>
      </c>
      <c r="C14" s="701">
        <v>3.17</v>
      </c>
      <c r="D14" s="737">
        <v>2.89</v>
      </c>
      <c r="E14" s="469">
        <v>2.8</v>
      </c>
      <c r="F14" s="696"/>
      <c r="G14" s="194"/>
      <c r="H14" s="194"/>
      <c r="I14" s="194"/>
      <c r="J14" s="194"/>
      <c r="K14" s="194"/>
    </row>
    <row r="15" spans="1:11">
      <c r="A15" s="726">
        <v>39965</v>
      </c>
      <c r="B15" s="698">
        <v>3</v>
      </c>
      <c r="C15" s="701">
        <v>3.04</v>
      </c>
      <c r="D15" s="737">
        <v>2.75</v>
      </c>
      <c r="E15" s="703">
        <v>2.8</v>
      </c>
      <c r="F15" s="696"/>
      <c r="G15" s="194"/>
      <c r="H15" s="194"/>
      <c r="I15" s="194"/>
      <c r="J15" s="194"/>
      <c r="K15" s="194"/>
    </row>
    <row r="16" spans="1:11">
      <c r="A16" s="726">
        <v>40057</v>
      </c>
      <c r="B16" s="698">
        <v>2.4</v>
      </c>
      <c r="C16" s="698"/>
      <c r="D16" s="737">
        <v>2.33</v>
      </c>
      <c r="E16" s="703">
        <v>2.39</v>
      </c>
      <c r="F16" s="469">
        <v>2.4</v>
      </c>
      <c r="G16" s="194"/>
      <c r="H16" s="194"/>
      <c r="I16" s="194"/>
      <c r="J16" s="194"/>
      <c r="K16" s="194"/>
    </row>
    <row r="17" spans="1:11">
      <c r="A17" s="726">
        <v>40148</v>
      </c>
      <c r="B17" s="698">
        <v>2.2999999999999998</v>
      </c>
      <c r="C17" s="698"/>
      <c r="D17" s="737">
        <v>1.91</v>
      </c>
      <c r="E17" s="703">
        <v>2.08</v>
      </c>
      <c r="F17" s="696">
        <v>2.29</v>
      </c>
      <c r="G17" s="194"/>
      <c r="H17" s="194"/>
      <c r="I17" s="194"/>
      <c r="J17" s="194"/>
      <c r="K17" s="194"/>
    </row>
    <row r="18" spans="1:11">
      <c r="A18" s="365"/>
      <c r="B18" s="330"/>
      <c r="C18" s="330"/>
      <c r="D18" s="348"/>
      <c r="E18" s="378"/>
      <c r="F18" s="194"/>
      <c r="G18" s="194"/>
      <c r="H18" s="194"/>
      <c r="I18" s="194"/>
      <c r="J18" s="194"/>
      <c r="K18" s="194"/>
    </row>
    <row r="19" spans="1:11">
      <c r="A19" s="365"/>
      <c r="B19" s="330"/>
      <c r="C19" s="330"/>
      <c r="D19" s="348"/>
      <c r="H19" s="194"/>
      <c r="I19" s="194"/>
      <c r="J19" s="194"/>
      <c r="K19" s="194"/>
    </row>
    <row r="20" spans="1:11">
      <c r="A20" s="365"/>
      <c r="B20" s="330"/>
      <c r="C20" s="330"/>
      <c r="D20" s="348"/>
    </row>
    <row r="21" spans="1:11">
      <c r="A21" s="365"/>
      <c r="B21" s="330"/>
      <c r="C21" s="330"/>
      <c r="D21" s="348"/>
    </row>
    <row r="22" spans="1:11">
      <c r="A22" s="365"/>
      <c r="B22" s="330"/>
      <c r="C22" s="330"/>
      <c r="D22" s="348"/>
    </row>
    <row r="23" spans="1:11">
      <c r="A23" s="365"/>
      <c r="B23" s="330"/>
      <c r="C23" s="330"/>
      <c r="D23" s="348"/>
    </row>
    <row r="24" spans="1:11">
      <c r="A24" s="365"/>
      <c r="B24" s="330"/>
      <c r="C24" s="330"/>
      <c r="D24" s="348"/>
    </row>
    <row r="25" spans="1:11">
      <c r="A25" s="365"/>
      <c r="B25" s="330"/>
      <c r="C25" s="330"/>
      <c r="D25" s="348"/>
    </row>
    <row r="26" spans="1:11">
      <c r="A26" s="365"/>
      <c r="B26" s="330"/>
      <c r="C26" s="330"/>
      <c r="D26" s="348"/>
      <c r="E26" s="194"/>
    </row>
    <row r="27" spans="1:11">
      <c r="A27" s="365"/>
      <c r="B27" s="330"/>
      <c r="C27" s="330"/>
      <c r="D27" s="348"/>
    </row>
    <row r="28" spans="1:11">
      <c r="A28" s="365"/>
      <c r="B28" s="330"/>
      <c r="C28" s="330"/>
      <c r="D28" s="348"/>
    </row>
    <row r="29" spans="1:11">
      <c r="A29" s="365"/>
      <c r="B29" s="330"/>
      <c r="C29" s="330"/>
      <c r="D29" s="348"/>
    </row>
    <row r="30" spans="1:11">
      <c r="A30" s="365"/>
      <c r="B30" s="330"/>
      <c r="C30" s="330"/>
      <c r="D30" s="348"/>
    </row>
    <row r="31" spans="1:11">
      <c r="A31" s="365"/>
      <c r="B31" s="330"/>
      <c r="C31" s="330"/>
      <c r="D31" s="348"/>
    </row>
    <row r="32" spans="1:11">
      <c r="A32" s="365"/>
      <c r="B32" s="330"/>
      <c r="C32" s="330"/>
      <c r="D32" s="348"/>
    </row>
    <row r="33" spans="1:5">
      <c r="A33" s="365"/>
      <c r="B33" s="330"/>
      <c r="C33" s="330"/>
      <c r="D33" s="348"/>
    </row>
    <row r="34" spans="1:5">
      <c r="A34" s="365"/>
      <c r="B34" s="330"/>
      <c r="C34" s="330"/>
      <c r="D34" s="348"/>
    </row>
    <row r="35" spans="1:5">
      <c r="A35" s="365"/>
      <c r="B35" s="330"/>
      <c r="C35" s="330"/>
      <c r="D35" s="348"/>
    </row>
    <row r="36" spans="1:5">
      <c r="A36" s="365"/>
      <c r="B36" s="330"/>
      <c r="C36" s="330"/>
      <c r="D36" s="348"/>
    </row>
    <row r="37" spans="1:5">
      <c r="A37" s="365"/>
      <c r="B37" s="330"/>
      <c r="C37" s="330"/>
      <c r="D37" s="348"/>
    </row>
    <row r="38" spans="1:5">
      <c r="A38" s="365"/>
      <c r="B38" s="330"/>
      <c r="C38" s="332"/>
      <c r="D38" s="348"/>
      <c r="E38" s="332"/>
    </row>
    <row r="39" spans="1:5">
      <c r="A39" s="365"/>
      <c r="B39" s="330"/>
      <c r="C39" s="332"/>
      <c r="D39" s="348"/>
      <c r="E39" s="332"/>
    </row>
    <row r="40" spans="1:5">
      <c r="A40" s="365"/>
      <c r="B40" s="330"/>
      <c r="C40" s="332"/>
      <c r="D40" s="348"/>
      <c r="E40" s="332"/>
    </row>
    <row r="41" spans="1:5">
      <c r="A41" s="365"/>
      <c r="B41" s="330"/>
      <c r="C41" s="332"/>
      <c r="D41" s="348"/>
      <c r="E41" s="332"/>
    </row>
    <row r="42" spans="1:5">
      <c r="A42" s="365"/>
      <c r="B42" s="330"/>
      <c r="C42" s="332"/>
      <c r="D42" s="348"/>
      <c r="E42" s="332"/>
    </row>
    <row r="43" spans="1:5">
      <c r="A43" s="365"/>
      <c r="B43" s="330"/>
      <c r="C43" s="332"/>
      <c r="D43" s="348"/>
      <c r="E43" s="332"/>
    </row>
    <row r="44" spans="1:5">
      <c r="A44" s="365"/>
      <c r="B44" s="330"/>
      <c r="C44" s="332"/>
      <c r="D44" s="348"/>
      <c r="E44" s="332"/>
    </row>
    <row r="45" spans="1:5">
      <c r="A45" s="365"/>
      <c r="B45" s="330"/>
      <c r="C45" s="332"/>
      <c r="D45" s="348"/>
      <c r="E45" s="332"/>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sheetPr>
    <tabColor indexed="62"/>
  </sheetPr>
  <dimension ref="A1:R63"/>
  <sheetViews>
    <sheetView showGridLines="0" zoomScaleNormal="100" workbookViewId="0">
      <selection activeCell="B10" sqref="B10"/>
    </sheetView>
  </sheetViews>
  <sheetFormatPr defaultRowHeight="12.75"/>
  <cols>
    <col min="1" max="1" width="7.85546875" style="212" bestFit="1" customWidth="1"/>
    <col min="2" max="2" width="11.28515625" style="83" bestFit="1" customWidth="1"/>
    <col min="3" max="6" width="4.5703125" style="83" bestFit="1" customWidth="1"/>
    <col min="7" max="9" width="8" style="83" bestFit="1" customWidth="1"/>
    <col min="10" max="10" width="8.5703125" style="194" bestFit="1" customWidth="1"/>
    <col min="11" max="11" width="9" style="194" bestFit="1" customWidth="1"/>
    <col min="12" max="13" width="8.5703125" style="194" bestFit="1" customWidth="1"/>
    <col min="14" max="23" width="10.7109375" style="194" customWidth="1"/>
    <col min="24" max="16384" width="9.140625" style="194"/>
  </cols>
  <sheetData>
    <row r="1" spans="1:18" ht="60" customHeight="1">
      <c r="A1" s="754" t="s">
        <v>665</v>
      </c>
      <c r="B1" s="754"/>
      <c r="C1" s="754"/>
      <c r="D1" s="754"/>
      <c r="E1" s="754"/>
      <c r="F1" s="754"/>
      <c r="G1" s="754"/>
      <c r="H1" s="754"/>
      <c r="I1" s="754"/>
      <c r="J1" s="754"/>
      <c r="K1" s="754"/>
      <c r="L1" s="754"/>
      <c r="M1" s="754"/>
    </row>
    <row r="2" spans="1:18" ht="60" customHeight="1">
      <c r="A2" s="817" t="s">
        <v>667</v>
      </c>
      <c r="B2" s="817"/>
      <c r="C2" s="817"/>
      <c r="D2" s="817"/>
      <c r="E2" s="817"/>
      <c r="F2" s="817"/>
      <c r="G2" s="817"/>
      <c r="H2" s="817"/>
      <c r="I2" s="817"/>
      <c r="J2" s="817"/>
      <c r="K2" s="817"/>
      <c r="L2" s="817"/>
      <c r="M2" s="817"/>
    </row>
    <row r="3" spans="1:18" ht="9.9499999999999993" customHeight="1">
      <c r="A3" s="818"/>
      <c r="B3" s="818"/>
      <c r="C3" s="818"/>
      <c r="D3" s="818"/>
      <c r="E3" s="818"/>
      <c r="F3" s="818"/>
      <c r="G3" s="818"/>
      <c r="H3" s="818"/>
      <c r="I3" s="818"/>
      <c r="J3" s="818"/>
      <c r="K3" s="818"/>
      <c r="L3" s="818"/>
      <c r="M3" s="818"/>
    </row>
    <row r="4" spans="1:18" ht="60" customHeight="1">
      <c r="A4" s="754" t="s">
        <v>668</v>
      </c>
      <c r="B4" s="754"/>
      <c r="C4" s="754"/>
      <c r="D4" s="754"/>
      <c r="E4" s="754"/>
      <c r="F4" s="754"/>
      <c r="G4" s="754"/>
      <c r="H4" s="754"/>
      <c r="I4" s="754"/>
      <c r="J4" s="754"/>
      <c r="K4" s="754"/>
      <c r="L4" s="754"/>
      <c r="M4" s="754"/>
    </row>
    <row r="5" spans="1:18" ht="60" customHeight="1">
      <c r="A5" s="819" t="s">
        <v>670</v>
      </c>
      <c r="B5" s="819"/>
      <c r="C5" s="819"/>
      <c r="D5" s="819"/>
      <c r="E5" s="819"/>
      <c r="F5" s="819"/>
      <c r="G5" s="819"/>
      <c r="H5" s="819"/>
      <c r="I5" s="819"/>
      <c r="J5" s="819"/>
      <c r="K5" s="819"/>
      <c r="L5" s="819"/>
      <c r="M5" s="819"/>
    </row>
    <row r="6" spans="1:18" ht="12.75" customHeight="1">
      <c r="A6" s="407" t="s">
        <v>740</v>
      </c>
      <c r="B6" s="407" t="s">
        <v>741</v>
      </c>
      <c r="C6" s="372"/>
      <c r="D6" s="194"/>
      <c r="E6" s="194"/>
      <c r="F6" s="194"/>
      <c r="G6" s="194"/>
      <c r="H6" s="194"/>
      <c r="I6" s="194"/>
    </row>
    <row r="7" spans="1:18" ht="12.75" customHeight="1">
      <c r="A7" s="384"/>
      <c r="B7" s="372"/>
      <c r="C7" s="372"/>
      <c r="D7" s="198"/>
      <c r="E7" s="198"/>
      <c r="F7" s="198"/>
      <c r="G7" s="345"/>
      <c r="H7" s="345"/>
      <c r="I7" s="345"/>
    </row>
    <row r="8" spans="1:18">
      <c r="A8" s="412"/>
      <c r="B8" s="412" t="s">
        <v>122</v>
      </c>
      <c r="C8" s="412">
        <v>90</v>
      </c>
      <c r="D8" s="412">
        <v>70</v>
      </c>
      <c r="E8" s="412">
        <v>50</v>
      </c>
      <c r="F8" s="412">
        <v>30</v>
      </c>
      <c r="G8" s="412" t="s">
        <v>124</v>
      </c>
      <c r="H8" s="412" t="s">
        <v>125</v>
      </c>
      <c r="I8" s="412" t="s">
        <v>126</v>
      </c>
      <c r="J8" s="412" t="s">
        <v>649</v>
      </c>
      <c r="K8" s="412" t="s">
        <v>671</v>
      </c>
      <c r="L8" s="412" t="s">
        <v>160</v>
      </c>
      <c r="M8" s="412" t="s">
        <v>161</v>
      </c>
    </row>
    <row r="9" spans="1:18">
      <c r="A9" s="412"/>
      <c r="B9" s="412" t="s">
        <v>129</v>
      </c>
      <c r="C9" s="412">
        <v>90</v>
      </c>
      <c r="D9" s="412">
        <v>70</v>
      </c>
      <c r="E9" s="412">
        <v>50</v>
      </c>
      <c r="F9" s="412">
        <v>30</v>
      </c>
      <c r="G9" s="412">
        <v>50</v>
      </c>
      <c r="H9" s="412">
        <v>70</v>
      </c>
      <c r="I9" s="412">
        <v>90</v>
      </c>
      <c r="J9" s="412" t="s">
        <v>650</v>
      </c>
      <c r="K9" s="412" t="s">
        <v>672</v>
      </c>
      <c r="L9" s="412" t="s">
        <v>164</v>
      </c>
      <c r="M9" s="412" t="s">
        <v>165</v>
      </c>
    </row>
    <row r="10" spans="1:18">
      <c r="A10" s="625">
        <v>38898</v>
      </c>
      <c r="B10" s="635">
        <v>-0.05</v>
      </c>
      <c r="C10" s="626">
        <v>0.41</v>
      </c>
      <c r="D10" s="626">
        <v>0.24</v>
      </c>
      <c r="E10" s="626">
        <v>0.19</v>
      </c>
      <c r="F10" s="626">
        <v>0.52</v>
      </c>
      <c r="G10" s="626">
        <v>0.19</v>
      </c>
      <c r="H10" s="626">
        <v>0.24</v>
      </c>
      <c r="I10" s="626">
        <v>0.41</v>
      </c>
      <c r="J10" s="626">
        <v>1.05</v>
      </c>
      <c r="K10" s="696" t="e">
        <f>NA()</f>
        <v>#N/A</v>
      </c>
      <c r="L10" s="696" t="e">
        <f>NA()</f>
        <v>#N/A</v>
      </c>
      <c r="M10" s="696" t="e">
        <f>NA()</f>
        <v>#N/A</v>
      </c>
      <c r="O10" s="212"/>
      <c r="P10" s="387"/>
      <c r="Q10" s="388"/>
    </row>
    <row r="11" spans="1:18">
      <c r="A11" s="625">
        <v>38990</v>
      </c>
      <c r="B11" s="635">
        <v>0.28999999999999998</v>
      </c>
      <c r="C11" s="626">
        <v>0.43</v>
      </c>
      <c r="D11" s="626">
        <v>0.26</v>
      </c>
      <c r="E11" s="626">
        <v>0.2</v>
      </c>
      <c r="F11" s="626">
        <v>0.55000000000000004</v>
      </c>
      <c r="G11" s="626">
        <v>0.2</v>
      </c>
      <c r="H11" s="626">
        <v>0.26</v>
      </c>
      <c r="I11" s="626">
        <v>0.43</v>
      </c>
      <c r="J11" s="626">
        <v>1.45</v>
      </c>
      <c r="K11" s="696" t="e">
        <f>NA()</f>
        <v>#N/A</v>
      </c>
      <c r="L11" s="696" t="e">
        <f>NA()</f>
        <v>#N/A</v>
      </c>
      <c r="M11" s="696" t="e">
        <f>NA()</f>
        <v>#N/A</v>
      </c>
      <c r="O11" s="212"/>
      <c r="P11" s="387"/>
      <c r="Q11" s="388"/>
    </row>
    <row r="12" spans="1:18" ht="15">
      <c r="A12" s="625">
        <v>39082</v>
      </c>
      <c r="B12" s="635">
        <v>0.88</v>
      </c>
      <c r="C12" s="626">
        <v>0.45</v>
      </c>
      <c r="D12" s="626">
        <v>0.27</v>
      </c>
      <c r="E12" s="626">
        <v>0.22</v>
      </c>
      <c r="F12" s="626">
        <v>0.56999999999999995</v>
      </c>
      <c r="G12" s="626">
        <v>0.22</v>
      </c>
      <c r="H12" s="626">
        <v>0.27</v>
      </c>
      <c r="I12" s="626">
        <v>0.45</v>
      </c>
      <c r="J12" s="626">
        <v>2.1</v>
      </c>
      <c r="K12" s="696" t="e">
        <f>NA()</f>
        <v>#N/A</v>
      </c>
      <c r="L12" s="696" t="e">
        <f>NA()</f>
        <v>#N/A</v>
      </c>
      <c r="M12" s="696" t="e">
        <f>NA()</f>
        <v>#N/A</v>
      </c>
      <c r="O12" s="212"/>
      <c r="P12" s="387"/>
      <c r="Q12" s="389"/>
    </row>
    <row r="13" spans="1:18">
      <c r="A13" s="625">
        <v>39172</v>
      </c>
      <c r="B13" s="635">
        <v>1.41</v>
      </c>
      <c r="C13" s="626">
        <v>0.48</v>
      </c>
      <c r="D13" s="626">
        <v>0.28000000000000003</v>
      </c>
      <c r="E13" s="626">
        <v>0.23</v>
      </c>
      <c r="F13" s="626">
        <v>0.6</v>
      </c>
      <c r="G13" s="626">
        <v>0.23</v>
      </c>
      <c r="H13" s="626">
        <v>0.28000000000000003</v>
      </c>
      <c r="I13" s="626">
        <v>0.48</v>
      </c>
      <c r="J13" s="626">
        <v>2.7</v>
      </c>
      <c r="K13" s="696">
        <v>2.7</v>
      </c>
      <c r="L13" s="696">
        <v>2.7</v>
      </c>
      <c r="M13" s="696">
        <v>2.7</v>
      </c>
      <c r="O13" s="212"/>
      <c r="P13" s="387"/>
      <c r="Q13" s="388"/>
      <c r="R13" s="390"/>
    </row>
    <row r="14" spans="1:18">
      <c r="A14" s="625">
        <v>39263</v>
      </c>
      <c r="B14" s="635">
        <v>1.74</v>
      </c>
      <c r="C14" s="626">
        <v>0.5</v>
      </c>
      <c r="D14" s="626">
        <v>0.3</v>
      </c>
      <c r="E14" s="626">
        <v>0.24</v>
      </c>
      <c r="F14" s="626">
        <v>0.64</v>
      </c>
      <c r="G14" s="626">
        <v>0.24</v>
      </c>
      <c r="H14" s="626">
        <v>0.3</v>
      </c>
      <c r="I14" s="626">
        <v>0.5</v>
      </c>
      <c r="J14" s="626">
        <v>3.1</v>
      </c>
      <c r="K14" s="696">
        <v>3.1</v>
      </c>
      <c r="L14" s="696">
        <v>3.1</v>
      </c>
      <c r="M14" s="696">
        <v>3.1</v>
      </c>
      <c r="O14" s="212"/>
      <c r="P14" s="387"/>
      <c r="Q14" s="388"/>
      <c r="R14" s="390"/>
    </row>
    <row r="15" spans="1:18">
      <c r="A15" s="625">
        <v>39355</v>
      </c>
      <c r="B15" s="635">
        <v>1.83</v>
      </c>
      <c r="C15" s="626">
        <v>0.53</v>
      </c>
      <c r="D15" s="626">
        <v>0.31</v>
      </c>
      <c r="E15" s="626">
        <v>0.25</v>
      </c>
      <c r="F15" s="626">
        <v>0.67</v>
      </c>
      <c r="G15" s="626">
        <v>0.25</v>
      </c>
      <c r="H15" s="626">
        <v>0.31</v>
      </c>
      <c r="I15" s="626">
        <v>0.53</v>
      </c>
      <c r="J15" s="626">
        <v>3.25</v>
      </c>
      <c r="K15" s="696">
        <v>3.25</v>
      </c>
      <c r="L15" s="696">
        <v>3.25</v>
      </c>
      <c r="M15" s="696">
        <v>3.25</v>
      </c>
      <c r="O15" s="212"/>
      <c r="P15" s="387"/>
      <c r="Q15" s="388"/>
      <c r="R15" s="390"/>
    </row>
    <row r="16" spans="1:18">
      <c r="A16" s="625">
        <v>39447</v>
      </c>
      <c r="B16" s="635">
        <v>1.8</v>
      </c>
      <c r="C16" s="626">
        <v>0.56000000000000005</v>
      </c>
      <c r="D16" s="626">
        <v>0.33</v>
      </c>
      <c r="E16" s="626">
        <v>0.26</v>
      </c>
      <c r="F16" s="626">
        <v>0.7</v>
      </c>
      <c r="G16" s="626">
        <v>0.26</v>
      </c>
      <c r="H16" s="626">
        <v>0.33</v>
      </c>
      <c r="I16" s="626">
        <v>0.56000000000000005</v>
      </c>
      <c r="J16" s="626">
        <v>3.3</v>
      </c>
      <c r="K16" s="696">
        <v>3.3</v>
      </c>
      <c r="L16" s="696">
        <v>3.3</v>
      </c>
      <c r="M16" s="696">
        <v>3.3</v>
      </c>
      <c r="O16" s="212"/>
      <c r="P16" s="387"/>
      <c r="Q16" s="388"/>
      <c r="R16" s="390"/>
    </row>
    <row r="17" spans="1:18" ht="15">
      <c r="A17" s="625">
        <v>39538</v>
      </c>
      <c r="B17" s="635">
        <v>1.5</v>
      </c>
      <c r="C17" s="626">
        <v>0.59</v>
      </c>
      <c r="D17" s="626">
        <v>0.35</v>
      </c>
      <c r="E17" s="626">
        <v>0.28000000000000003</v>
      </c>
      <c r="F17" s="626">
        <v>0.74</v>
      </c>
      <c r="G17" s="626">
        <v>0.28000000000000003</v>
      </c>
      <c r="H17" s="626">
        <v>0.35</v>
      </c>
      <c r="I17" s="626">
        <v>0.59</v>
      </c>
      <c r="J17" s="626">
        <v>3.09</v>
      </c>
      <c r="K17" s="696">
        <v>3.09</v>
      </c>
      <c r="L17" s="696">
        <v>3.09</v>
      </c>
      <c r="M17" s="696">
        <v>3.09</v>
      </c>
      <c r="O17" s="212"/>
      <c r="P17" s="387"/>
      <c r="Q17" s="389"/>
      <c r="R17" s="391"/>
    </row>
    <row r="18" spans="1:18" ht="15">
      <c r="A18" s="625">
        <v>39629</v>
      </c>
      <c r="B18" s="635">
        <v>1.02</v>
      </c>
      <c r="C18" s="626">
        <v>0.62</v>
      </c>
      <c r="D18" s="626">
        <v>0.37</v>
      </c>
      <c r="E18" s="626">
        <v>0.28999999999999998</v>
      </c>
      <c r="F18" s="626">
        <v>0.78</v>
      </c>
      <c r="G18" s="626">
        <v>0.28999999999999998</v>
      </c>
      <c r="H18" s="626">
        <v>0.37</v>
      </c>
      <c r="I18" s="626">
        <v>0.62</v>
      </c>
      <c r="J18" s="626">
        <v>2.69</v>
      </c>
      <c r="K18" s="696">
        <v>2.69</v>
      </c>
      <c r="L18" s="696">
        <v>2.69</v>
      </c>
      <c r="M18" s="696">
        <v>2.69</v>
      </c>
      <c r="O18" s="212"/>
      <c r="P18" s="387"/>
      <c r="Q18" s="389"/>
      <c r="R18" s="391"/>
    </row>
    <row r="19" spans="1:18" ht="15">
      <c r="A19" s="625">
        <v>39721</v>
      </c>
      <c r="B19" s="635">
        <v>0.34</v>
      </c>
      <c r="C19" s="626">
        <v>0.63</v>
      </c>
      <c r="D19" s="626">
        <v>0.38</v>
      </c>
      <c r="E19" s="626">
        <v>0.3</v>
      </c>
      <c r="F19" s="626">
        <v>0.8</v>
      </c>
      <c r="G19" s="626">
        <v>0.3</v>
      </c>
      <c r="H19" s="626">
        <v>0.38</v>
      </c>
      <c r="I19" s="626">
        <v>0.63</v>
      </c>
      <c r="J19" s="626">
        <v>2.0499999999999998</v>
      </c>
      <c r="K19" s="696">
        <v>2.0499999999999998</v>
      </c>
      <c r="L19" s="696">
        <v>2.0499999999999998</v>
      </c>
      <c r="M19" s="696">
        <v>2.0499999999999998</v>
      </c>
      <c r="O19" s="212"/>
      <c r="P19" s="387"/>
      <c r="Q19" s="389"/>
      <c r="R19" s="391"/>
    </row>
    <row r="20" spans="1:18" ht="15">
      <c r="A20" s="625">
        <v>39813</v>
      </c>
      <c r="B20" s="635">
        <v>-0.61</v>
      </c>
      <c r="C20" s="626">
        <v>0.65</v>
      </c>
      <c r="D20" s="626">
        <v>0.39</v>
      </c>
      <c r="E20" s="626">
        <v>0.31</v>
      </c>
      <c r="F20" s="626">
        <v>0.82</v>
      </c>
      <c r="G20" s="626">
        <v>0.31</v>
      </c>
      <c r="H20" s="626">
        <v>0.39</v>
      </c>
      <c r="I20" s="626">
        <v>0.65</v>
      </c>
      <c r="J20" s="626">
        <v>1.1499999999999999</v>
      </c>
      <c r="K20" s="696">
        <v>0.59</v>
      </c>
      <c r="L20" s="696">
        <v>0.59</v>
      </c>
      <c r="M20" s="696">
        <v>0.28000000000000003</v>
      </c>
      <c r="O20" s="212"/>
      <c r="P20" s="387"/>
      <c r="Q20" s="389"/>
      <c r="R20" s="391"/>
    </row>
    <row r="21" spans="1:18" ht="15">
      <c r="A21" s="625">
        <v>39903</v>
      </c>
      <c r="B21" s="635">
        <v>-1.47</v>
      </c>
      <c r="C21" s="626">
        <v>0.67</v>
      </c>
      <c r="D21" s="626">
        <v>0.4</v>
      </c>
      <c r="E21" s="626">
        <v>0.32</v>
      </c>
      <c r="F21" s="626">
        <v>0.85</v>
      </c>
      <c r="G21" s="626">
        <v>0.32</v>
      </c>
      <c r="H21" s="626">
        <v>0.4</v>
      </c>
      <c r="I21" s="626">
        <v>0.67</v>
      </c>
      <c r="J21" s="626">
        <v>0.35</v>
      </c>
      <c r="K21" s="696">
        <v>-0.55000000000000004</v>
      </c>
      <c r="L21" s="696">
        <v>-0.35</v>
      </c>
      <c r="M21" s="696">
        <v>-0.62</v>
      </c>
      <c r="O21" s="212"/>
      <c r="P21" s="392"/>
      <c r="Q21" s="393"/>
      <c r="R21" s="394"/>
    </row>
    <row r="22" spans="1:18">
      <c r="A22" s="625">
        <v>39994</v>
      </c>
      <c r="B22" s="635">
        <v>-2.2599999999999998</v>
      </c>
      <c r="C22" s="626">
        <v>0.69</v>
      </c>
      <c r="D22" s="626">
        <v>0.41</v>
      </c>
      <c r="E22" s="626">
        <v>0.33</v>
      </c>
      <c r="F22" s="626">
        <v>0.87</v>
      </c>
      <c r="G22" s="626">
        <v>0.33</v>
      </c>
      <c r="H22" s="626">
        <v>0.41</v>
      </c>
      <c r="I22" s="626">
        <v>0.69</v>
      </c>
      <c r="J22" s="626">
        <v>-0.39</v>
      </c>
      <c r="K22" s="696">
        <v>-1.23</v>
      </c>
      <c r="L22" s="696">
        <v>-1.01</v>
      </c>
      <c r="M22" s="696">
        <v>-0.98</v>
      </c>
      <c r="O22" s="212"/>
      <c r="P22" s="392"/>
      <c r="Q22" s="395"/>
      <c r="R22" s="396"/>
    </row>
    <row r="23" spans="1:18">
      <c r="A23" s="625">
        <v>40086</v>
      </c>
      <c r="B23" s="635">
        <v>-2.54</v>
      </c>
      <c r="C23" s="626">
        <v>0.71</v>
      </c>
      <c r="D23" s="626">
        <v>0.42</v>
      </c>
      <c r="E23" s="626">
        <v>0.34</v>
      </c>
      <c r="F23" s="626">
        <v>0.9</v>
      </c>
      <c r="G23" s="626">
        <v>0.34</v>
      </c>
      <c r="H23" s="626">
        <v>0.42</v>
      </c>
      <c r="I23" s="626">
        <v>0.71</v>
      </c>
      <c r="J23" s="626">
        <v>-0.62</v>
      </c>
      <c r="K23" s="696">
        <v>-1.67</v>
      </c>
      <c r="L23" s="696">
        <v>-1.5</v>
      </c>
      <c r="M23" s="696">
        <v>-1.1499999999999999</v>
      </c>
      <c r="O23" s="212"/>
      <c r="P23" s="392"/>
      <c r="Q23" s="395"/>
      <c r="R23" s="396"/>
    </row>
    <row r="24" spans="1:18">
      <c r="A24" s="625">
        <v>40178</v>
      </c>
      <c r="B24" s="635">
        <v>-2.69</v>
      </c>
      <c r="C24" s="626">
        <v>0.72</v>
      </c>
      <c r="D24" s="626">
        <v>0.43</v>
      </c>
      <c r="E24" s="626">
        <v>0.34</v>
      </c>
      <c r="F24" s="626">
        <v>0.92</v>
      </c>
      <c r="G24" s="626">
        <v>0.34</v>
      </c>
      <c r="H24" s="626">
        <v>0.43</v>
      </c>
      <c r="I24" s="626">
        <v>0.72</v>
      </c>
      <c r="J24" s="626">
        <v>-0.74</v>
      </c>
      <c r="K24" s="696">
        <v>-1.88</v>
      </c>
      <c r="L24" s="696">
        <v>-1.72</v>
      </c>
      <c r="M24" s="696">
        <v>-1.1000000000000001</v>
      </c>
      <c r="O24" s="212"/>
      <c r="P24" s="392"/>
      <c r="Q24" s="395"/>
      <c r="R24" s="396"/>
    </row>
    <row r="25" spans="1:18">
      <c r="A25" s="625">
        <v>40268</v>
      </c>
      <c r="B25" s="635">
        <v>-2.74</v>
      </c>
      <c r="C25" s="626">
        <v>0.74</v>
      </c>
      <c r="D25" s="626">
        <v>0.44</v>
      </c>
      <c r="E25" s="626">
        <v>0.35</v>
      </c>
      <c r="F25" s="626">
        <v>0.93</v>
      </c>
      <c r="G25" s="626">
        <v>0.35</v>
      </c>
      <c r="H25" s="626">
        <v>0.44</v>
      </c>
      <c r="I25" s="626">
        <v>0.74</v>
      </c>
      <c r="J25" s="626">
        <v>-0.74</v>
      </c>
      <c r="K25" s="696">
        <v>-2.0099999999999998</v>
      </c>
      <c r="L25" s="696">
        <v>-1.72</v>
      </c>
      <c r="M25" s="696">
        <v>-0.87</v>
      </c>
      <c r="O25" s="212"/>
      <c r="P25" s="392"/>
      <c r="Q25" s="395"/>
      <c r="R25" s="396"/>
    </row>
    <row r="26" spans="1:18">
      <c r="A26" s="625">
        <v>40359</v>
      </c>
      <c r="B26" s="635">
        <v>-2.69</v>
      </c>
      <c r="C26" s="626">
        <v>0.75</v>
      </c>
      <c r="D26" s="626">
        <v>0.45</v>
      </c>
      <c r="E26" s="626">
        <v>0.36</v>
      </c>
      <c r="F26" s="626">
        <v>0.95</v>
      </c>
      <c r="G26" s="626">
        <v>0.36</v>
      </c>
      <c r="H26" s="626">
        <v>0.45</v>
      </c>
      <c r="I26" s="626">
        <v>0.75</v>
      </c>
      <c r="J26" s="626">
        <v>-0.65</v>
      </c>
      <c r="K26" s="696">
        <v>-1.85</v>
      </c>
      <c r="L26" s="696">
        <v>-1.55</v>
      </c>
      <c r="M26" s="696">
        <v>-0.67</v>
      </c>
      <c r="O26" s="212"/>
      <c r="P26" s="392"/>
      <c r="Q26" s="395"/>
      <c r="R26" s="396"/>
    </row>
    <row r="27" spans="1:18">
      <c r="A27" s="625">
        <v>40451</v>
      </c>
      <c r="B27" s="635">
        <v>-2.56</v>
      </c>
      <c r="C27" s="626">
        <v>0.76</v>
      </c>
      <c r="D27" s="626">
        <v>0.45</v>
      </c>
      <c r="E27" s="626">
        <v>0.36</v>
      </c>
      <c r="F27" s="626">
        <v>0.96</v>
      </c>
      <c r="G27" s="626">
        <v>0.36</v>
      </c>
      <c r="H27" s="626">
        <v>0.45</v>
      </c>
      <c r="I27" s="626">
        <v>0.76</v>
      </c>
      <c r="J27" s="626">
        <v>-0.51</v>
      </c>
      <c r="K27" s="696">
        <v>-1.56</v>
      </c>
      <c r="L27" s="696">
        <v>-1.26</v>
      </c>
      <c r="M27" s="696">
        <v>-0.46</v>
      </c>
      <c r="O27" s="212"/>
      <c r="P27" s="392"/>
      <c r="Q27" s="395"/>
      <c r="R27" s="396"/>
    </row>
    <row r="28" spans="1:18">
      <c r="A28" s="625">
        <v>40543</v>
      </c>
      <c r="B28" s="635">
        <v>-2.44</v>
      </c>
      <c r="C28" s="626">
        <v>0.77</v>
      </c>
      <c r="D28" s="626">
        <v>0.46</v>
      </c>
      <c r="E28" s="626">
        <v>0.37</v>
      </c>
      <c r="F28" s="626">
        <v>0.98</v>
      </c>
      <c r="G28" s="626">
        <v>0.37</v>
      </c>
      <c r="H28" s="626">
        <v>0.46</v>
      </c>
      <c r="I28" s="626">
        <v>0.77</v>
      </c>
      <c r="J28" s="626">
        <v>-0.35</v>
      </c>
      <c r="K28" s="696">
        <v>-1.28</v>
      </c>
      <c r="L28" s="696">
        <v>-0.97</v>
      </c>
      <c r="M28" s="696">
        <v>-0.24</v>
      </c>
      <c r="O28" s="212"/>
      <c r="P28" s="392"/>
      <c r="Q28" s="395"/>
      <c r="R28" s="396"/>
    </row>
    <row r="29" spans="1:18">
      <c r="A29" s="625">
        <v>40633</v>
      </c>
      <c r="B29" s="635">
        <v>-2.33</v>
      </c>
      <c r="C29" s="626">
        <v>0.78</v>
      </c>
      <c r="D29" s="626">
        <v>0.46</v>
      </c>
      <c r="E29" s="626">
        <v>0.37</v>
      </c>
      <c r="F29" s="626">
        <v>0.99</v>
      </c>
      <c r="G29" s="626">
        <v>0.37</v>
      </c>
      <c r="H29" s="626">
        <v>0.46</v>
      </c>
      <c r="I29" s="626">
        <v>0.78</v>
      </c>
      <c r="J29" s="626">
        <v>-0.22</v>
      </c>
      <c r="K29" s="696">
        <v>-1.02</v>
      </c>
      <c r="L29" s="696">
        <v>-0.67</v>
      </c>
      <c r="M29" s="696">
        <v>-7.0000000000000007E-2</v>
      </c>
      <c r="O29" s="212"/>
      <c r="P29" s="392"/>
      <c r="Q29" s="395"/>
      <c r="R29" s="396"/>
    </row>
    <row r="30" spans="1:18">
      <c r="A30" s="625">
        <v>40724</v>
      </c>
      <c r="B30" s="635">
        <v>-2.25</v>
      </c>
      <c r="C30" s="626">
        <v>0.79</v>
      </c>
      <c r="D30" s="626">
        <v>0.47</v>
      </c>
      <c r="E30" s="626">
        <v>0.37</v>
      </c>
      <c r="F30" s="626">
        <v>1</v>
      </c>
      <c r="G30" s="626">
        <v>0.37</v>
      </c>
      <c r="H30" s="626">
        <v>0.47</v>
      </c>
      <c r="I30" s="626">
        <v>0.79</v>
      </c>
      <c r="J30" s="626">
        <v>-0.12</v>
      </c>
      <c r="K30" s="696">
        <v>-0.76</v>
      </c>
      <c r="L30" s="696">
        <v>-0.4</v>
      </c>
      <c r="M30" s="696">
        <v>0.01</v>
      </c>
      <c r="O30" s="212"/>
      <c r="P30" s="392"/>
      <c r="Q30" s="395"/>
      <c r="R30" s="396"/>
    </row>
    <row r="31" spans="1:18">
      <c r="A31" s="625">
        <v>40816</v>
      </c>
      <c r="B31" s="635">
        <v>-2.23</v>
      </c>
      <c r="C31" s="626">
        <v>0.8</v>
      </c>
      <c r="D31" s="626">
        <v>0.47</v>
      </c>
      <c r="E31" s="626">
        <v>0.38</v>
      </c>
      <c r="F31" s="626">
        <v>1.01</v>
      </c>
      <c r="G31" s="626">
        <v>0.38</v>
      </c>
      <c r="H31" s="626">
        <v>0.47</v>
      </c>
      <c r="I31" s="626">
        <v>0.8</v>
      </c>
      <c r="J31" s="626">
        <v>-7.0000000000000007E-2</v>
      </c>
      <c r="K31" s="696">
        <v>-0.52</v>
      </c>
      <c r="L31" s="696">
        <v>-0.22</v>
      </c>
      <c r="M31" s="696">
        <v>0.04</v>
      </c>
      <c r="O31" s="212"/>
      <c r="P31" s="392"/>
      <c r="Q31" s="395"/>
      <c r="R31" s="396"/>
    </row>
    <row r="32" spans="1:18">
      <c r="A32" s="625">
        <v>40908</v>
      </c>
      <c r="B32" s="635">
        <v>-2.23</v>
      </c>
      <c r="C32" s="626">
        <v>0.8</v>
      </c>
      <c r="D32" s="626">
        <v>0.48</v>
      </c>
      <c r="E32" s="626">
        <v>0.38</v>
      </c>
      <c r="F32" s="626">
        <v>1.02</v>
      </c>
      <c r="G32" s="626">
        <v>0.38</v>
      </c>
      <c r="H32" s="626">
        <v>0.48</v>
      </c>
      <c r="I32" s="626">
        <v>0.8</v>
      </c>
      <c r="J32" s="626">
        <v>-0.06</v>
      </c>
      <c r="K32" s="739">
        <v>-0.35</v>
      </c>
      <c r="L32" s="395">
        <v>-0.12</v>
      </c>
      <c r="M32" s="396">
        <v>0.06</v>
      </c>
      <c r="O32" s="212"/>
      <c r="P32" s="392"/>
      <c r="Q32" s="395"/>
      <c r="R32" s="396"/>
    </row>
    <row r="33" spans="1:10">
      <c r="A33" s="365"/>
      <c r="B33" s="194"/>
      <c r="C33" s="194"/>
      <c r="D33" s="194"/>
      <c r="E33" s="194"/>
      <c r="F33" s="194"/>
      <c r="G33" s="194"/>
      <c r="H33" s="194"/>
      <c r="I33" s="194"/>
    </row>
    <row r="34" spans="1:10">
      <c r="A34" s="365"/>
      <c r="D34" s="194"/>
      <c r="E34" s="194"/>
      <c r="F34" s="194"/>
    </row>
    <row r="35" spans="1:10">
      <c r="B35" s="194"/>
      <c r="C35" s="194"/>
      <c r="D35" s="194"/>
      <c r="E35" s="194"/>
      <c r="F35" s="67"/>
    </row>
    <row r="36" spans="1:10">
      <c r="D36" s="194"/>
      <c r="F36" s="67"/>
    </row>
    <row r="37" spans="1:10">
      <c r="A37" s="249"/>
      <c r="B37" s="249"/>
      <c r="C37" s="249"/>
      <c r="D37" s="249"/>
      <c r="E37" s="249"/>
      <c r="F37" s="249"/>
      <c r="G37" s="249"/>
      <c r="H37" s="249"/>
      <c r="I37" s="249"/>
      <c r="J37" s="249"/>
    </row>
    <row r="38" spans="1:10">
      <c r="A38" s="249"/>
      <c r="B38" s="249"/>
      <c r="C38" s="249"/>
      <c r="D38" s="249"/>
      <c r="E38" s="249"/>
      <c r="F38" s="249"/>
      <c r="G38" s="249"/>
      <c r="H38" s="249"/>
      <c r="I38" s="249"/>
      <c r="J38" s="249"/>
    </row>
    <row r="39" spans="1:10">
      <c r="A39" s="252"/>
      <c r="B39" s="266"/>
      <c r="C39" s="397"/>
      <c r="D39" s="253"/>
      <c r="E39" s="253"/>
      <c r="F39" s="253"/>
      <c r="G39" s="253"/>
      <c r="H39" s="253"/>
      <c r="I39" s="253"/>
      <c r="J39" s="253"/>
    </row>
    <row r="40" spans="1:10">
      <c r="A40" s="252"/>
      <c r="B40" s="266"/>
      <c r="C40" s="253"/>
      <c r="D40" s="253"/>
      <c r="E40" s="253"/>
      <c r="F40" s="253"/>
      <c r="G40" s="253"/>
      <c r="H40" s="253"/>
      <c r="I40" s="253"/>
      <c r="J40" s="253"/>
    </row>
    <row r="41" spans="1:10">
      <c r="A41" s="252"/>
      <c r="B41" s="266"/>
      <c r="C41" s="253"/>
      <c r="D41" s="253"/>
      <c r="E41" s="253"/>
      <c r="F41" s="253"/>
      <c r="G41" s="253"/>
      <c r="H41" s="253"/>
      <c r="I41" s="253"/>
      <c r="J41" s="253"/>
    </row>
    <row r="42" spans="1:10">
      <c r="A42" s="252"/>
      <c r="B42" s="266"/>
      <c r="C42" s="253"/>
      <c r="D42" s="253"/>
      <c r="E42" s="253"/>
      <c r="F42" s="253"/>
      <c r="G42" s="253"/>
      <c r="H42" s="253"/>
      <c r="I42" s="253"/>
      <c r="J42" s="253"/>
    </row>
    <row r="43" spans="1:10">
      <c r="A43" s="252"/>
      <c r="B43" s="266"/>
      <c r="C43" s="253"/>
      <c r="D43" s="253"/>
      <c r="E43" s="253"/>
      <c r="F43" s="253"/>
      <c r="G43" s="253"/>
      <c r="H43" s="253"/>
      <c r="I43" s="253"/>
      <c r="J43" s="253"/>
    </row>
    <row r="44" spans="1:10">
      <c r="A44" s="252"/>
      <c r="B44" s="266"/>
      <c r="C44" s="253"/>
      <c r="D44" s="253"/>
      <c r="E44" s="253"/>
      <c r="F44" s="253"/>
      <c r="G44" s="253"/>
      <c r="H44" s="253"/>
      <c r="I44" s="253"/>
      <c r="J44" s="253"/>
    </row>
    <row r="45" spans="1:10">
      <c r="A45" s="252"/>
      <c r="B45" s="266"/>
      <c r="C45" s="253"/>
      <c r="D45" s="253"/>
      <c r="E45" s="253"/>
      <c r="F45" s="253"/>
      <c r="G45" s="253"/>
      <c r="H45" s="253"/>
      <c r="I45" s="253"/>
      <c r="J45" s="253"/>
    </row>
    <row r="46" spans="1:10">
      <c r="A46" s="252"/>
      <c r="B46" s="266"/>
      <c r="C46" s="253"/>
      <c r="D46" s="253"/>
      <c r="E46" s="253"/>
      <c r="F46" s="253"/>
      <c r="G46" s="253"/>
      <c r="H46" s="253"/>
      <c r="I46" s="253"/>
      <c r="J46" s="253"/>
    </row>
    <row r="47" spans="1:10">
      <c r="A47" s="252"/>
      <c r="B47" s="266"/>
      <c r="C47" s="253"/>
      <c r="D47" s="253"/>
      <c r="E47" s="253"/>
      <c r="F47" s="253"/>
      <c r="G47" s="253"/>
      <c r="H47" s="253"/>
      <c r="I47" s="253"/>
      <c r="J47" s="253"/>
    </row>
    <row r="48" spans="1:10">
      <c r="A48" s="252"/>
      <c r="B48" s="266"/>
      <c r="C48" s="253"/>
      <c r="D48" s="253"/>
      <c r="E48" s="253"/>
      <c r="F48" s="253"/>
      <c r="G48" s="253"/>
      <c r="H48" s="253"/>
      <c r="I48" s="253"/>
      <c r="J48" s="253"/>
    </row>
    <row r="49" spans="1:10">
      <c r="A49" s="252"/>
      <c r="B49" s="266"/>
      <c r="C49" s="253"/>
      <c r="D49" s="253"/>
      <c r="E49" s="253"/>
      <c r="F49" s="253"/>
      <c r="G49" s="253"/>
      <c r="H49" s="253"/>
      <c r="I49" s="253"/>
      <c r="J49" s="253"/>
    </row>
    <row r="50" spans="1:10">
      <c r="A50" s="252"/>
      <c r="B50" s="266"/>
      <c r="C50" s="253"/>
      <c r="D50" s="253"/>
      <c r="E50" s="253"/>
      <c r="F50" s="253"/>
      <c r="G50" s="253"/>
      <c r="H50" s="253"/>
      <c r="I50" s="253"/>
      <c r="J50" s="253"/>
    </row>
    <row r="51" spans="1:10">
      <c r="A51" s="252"/>
      <c r="B51" s="266"/>
      <c r="C51" s="253"/>
      <c r="D51" s="253"/>
      <c r="E51" s="253"/>
      <c r="F51" s="253"/>
      <c r="G51" s="253"/>
      <c r="H51" s="253"/>
      <c r="I51" s="253"/>
      <c r="J51" s="253"/>
    </row>
    <row r="52" spans="1:10">
      <c r="A52" s="252"/>
      <c r="B52" s="266"/>
      <c r="C52" s="253"/>
      <c r="D52" s="253"/>
      <c r="E52" s="253"/>
      <c r="F52" s="253"/>
      <c r="G52" s="253"/>
      <c r="H52" s="253"/>
      <c r="I52" s="253"/>
      <c r="J52" s="253"/>
    </row>
    <row r="53" spans="1:10">
      <c r="A53" s="252"/>
      <c r="B53" s="266"/>
      <c r="C53" s="253"/>
      <c r="D53" s="253"/>
      <c r="E53" s="253"/>
      <c r="F53" s="253"/>
      <c r="G53" s="253"/>
      <c r="H53" s="253"/>
      <c r="I53" s="253"/>
      <c r="J53" s="253"/>
    </row>
    <row r="54" spans="1:10">
      <c r="A54" s="252"/>
      <c r="B54" s="266"/>
      <c r="C54" s="253"/>
      <c r="D54" s="253"/>
      <c r="E54" s="253"/>
      <c r="F54" s="253"/>
      <c r="G54" s="253"/>
      <c r="H54" s="253"/>
      <c r="I54" s="253"/>
      <c r="J54" s="253"/>
    </row>
    <row r="55" spans="1:10">
      <c r="A55" s="252"/>
      <c r="B55" s="266"/>
      <c r="C55" s="253"/>
      <c r="D55" s="253"/>
      <c r="E55" s="253"/>
      <c r="F55" s="253"/>
      <c r="G55" s="253"/>
      <c r="H55" s="253"/>
      <c r="I55" s="253"/>
      <c r="J55" s="253"/>
    </row>
    <row r="56" spans="1:10">
      <c r="A56" s="252"/>
      <c r="B56" s="266"/>
      <c r="C56" s="253"/>
      <c r="D56" s="253"/>
      <c r="E56" s="253"/>
      <c r="F56" s="253"/>
      <c r="G56" s="253"/>
      <c r="H56" s="253"/>
      <c r="I56" s="253"/>
      <c r="J56" s="253"/>
    </row>
    <row r="57" spans="1:10">
      <c r="A57" s="252"/>
      <c r="B57" s="266"/>
      <c r="C57" s="253"/>
      <c r="D57" s="253"/>
      <c r="E57" s="253"/>
      <c r="F57" s="253"/>
      <c r="G57" s="253"/>
      <c r="H57" s="253"/>
      <c r="I57" s="253"/>
      <c r="J57" s="253"/>
    </row>
    <row r="58" spans="1:10">
      <c r="A58" s="252"/>
      <c r="B58" s="266"/>
      <c r="C58" s="253"/>
      <c r="D58" s="253"/>
      <c r="E58" s="253"/>
      <c r="F58" s="253"/>
      <c r="G58" s="253"/>
      <c r="H58" s="253"/>
      <c r="I58" s="253"/>
      <c r="J58" s="253"/>
    </row>
    <row r="59" spans="1:10">
      <c r="A59" s="252"/>
      <c r="B59" s="266"/>
      <c r="C59" s="253"/>
      <c r="D59" s="253"/>
      <c r="E59" s="253"/>
      <c r="F59" s="253"/>
      <c r="G59" s="253"/>
      <c r="H59" s="253"/>
      <c r="I59" s="253"/>
      <c r="J59" s="253"/>
    </row>
    <row r="60" spans="1:10">
      <c r="A60" s="252"/>
      <c r="B60" s="266"/>
      <c r="C60" s="253"/>
      <c r="D60" s="253"/>
      <c r="E60" s="253"/>
      <c r="F60" s="253"/>
      <c r="G60" s="253"/>
      <c r="H60" s="253"/>
      <c r="I60" s="253"/>
      <c r="J60" s="253"/>
    </row>
    <row r="61" spans="1:10">
      <c r="A61" s="252"/>
      <c r="B61" s="266"/>
      <c r="C61" s="253"/>
      <c r="D61" s="253"/>
      <c r="E61" s="253"/>
      <c r="F61" s="253"/>
      <c r="G61" s="253"/>
      <c r="H61" s="253"/>
      <c r="I61" s="253"/>
      <c r="J61" s="253"/>
    </row>
    <row r="62" spans="1:10">
      <c r="A62" s="252"/>
      <c r="B62" s="266"/>
      <c r="C62" s="253"/>
      <c r="D62" s="253"/>
      <c r="E62" s="253"/>
      <c r="F62" s="253"/>
      <c r="G62" s="253"/>
      <c r="H62" s="253"/>
      <c r="I62" s="253"/>
      <c r="J62" s="253"/>
    </row>
    <row r="63" spans="1:10">
      <c r="A63" s="259"/>
      <c r="B63" s="249"/>
      <c r="C63" s="249"/>
      <c r="D63" s="249"/>
      <c r="E63" s="249"/>
      <c r="F63" s="249"/>
      <c r="G63" s="249"/>
      <c r="H63" s="249"/>
      <c r="I63" s="249"/>
      <c r="J63" s="249"/>
    </row>
  </sheetData>
  <mergeCells count="5">
    <mergeCell ref="A1:M1"/>
    <mergeCell ref="A2:M2"/>
    <mergeCell ref="A3:M3"/>
    <mergeCell ref="A4:M4"/>
    <mergeCell ref="A5:M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sheetPr>
    <tabColor indexed="62"/>
  </sheetPr>
  <dimension ref="A1:K45"/>
  <sheetViews>
    <sheetView showGridLines="0" zoomScaleNormal="100" workbookViewId="0">
      <selection activeCell="B10" sqref="B10"/>
    </sheetView>
  </sheetViews>
  <sheetFormatPr defaultColWidth="9.140625" defaultRowHeight="12.75"/>
  <cols>
    <col min="1" max="1" width="7.85546875" style="352" bestFit="1" customWidth="1"/>
    <col min="2" max="2" width="6.5703125" style="357" bestFit="1" customWidth="1"/>
    <col min="3" max="3" width="10.7109375" style="357" customWidth="1"/>
    <col min="4" max="4" width="28.140625" style="357" bestFit="1" customWidth="1"/>
    <col min="5" max="7" width="28.140625" style="348" bestFit="1" customWidth="1"/>
    <col min="8" max="17" width="10.7109375" style="348" customWidth="1"/>
    <col min="18" max="16384" width="9.140625" style="348"/>
  </cols>
  <sheetData>
    <row r="1" spans="1:11" ht="60" customHeight="1">
      <c r="A1" s="754" t="s">
        <v>673</v>
      </c>
      <c r="B1" s="754"/>
      <c r="C1" s="754"/>
      <c r="D1" s="754"/>
      <c r="E1" s="754"/>
      <c r="F1" s="754"/>
      <c r="G1" s="754"/>
      <c r="I1" s="349"/>
      <c r="J1" s="349"/>
      <c r="K1" s="349"/>
    </row>
    <row r="2" spans="1:11" ht="60" customHeight="1">
      <c r="A2" s="817" t="s">
        <v>675</v>
      </c>
      <c r="B2" s="817"/>
      <c r="C2" s="817"/>
      <c r="D2" s="817"/>
      <c r="E2" s="817"/>
      <c r="F2" s="817"/>
      <c r="G2" s="817"/>
    </row>
    <row r="3" spans="1:11" ht="9.9499999999999993" customHeight="1">
      <c r="A3" s="818"/>
      <c r="B3" s="818"/>
      <c r="C3" s="818"/>
      <c r="D3" s="818"/>
      <c r="E3" s="818"/>
      <c r="F3" s="818"/>
      <c r="G3" s="818"/>
    </row>
    <row r="4" spans="1:11" ht="60" customHeight="1">
      <c r="A4" s="754" t="s">
        <v>676</v>
      </c>
      <c r="B4" s="754"/>
      <c r="C4" s="754"/>
      <c r="D4" s="754"/>
      <c r="E4" s="754"/>
      <c r="F4" s="754"/>
      <c r="G4" s="754"/>
      <c r="I4" s="349"/>
      <c r="J4" s="349"/>
      <c r="K4" s="349"/>
    </row>
    <row r="5" spans="1:11" ht="60" customHeight="1">
      <c r="A5" s="817" t="s">
        <v>678</v>
      </c>
      <c r="B5" s="817"/>
      <c r="C5" s="817"/>
      <c r="D5" s="817"/>
      <c r="E5" s="817"/>
      <c r="F5" s="817"/>
      <c r="G5" s="817"/>
    </row>
    <row r="6" spans="1:11" ht="12.75" customHeight="1">
      <c r="A6" s="407" t="s">
        <v>740</v>
      </c>
      <c r="B6" s="407" t="s">
        <v>741</v>
      </c>
      <c r="C6" s="372"/>
      <c r="D6" s="194"/>
      <c r="E6" s="194"/>
      <c r="F6" s="194"/>
      <c r="G6" s="194"/>
    </row>
    <row r="7" spans="1:11">
      <c r="A7" s="384"/>
      <c r="B7" s="372"/>
      <c r="C7" s="372"/>
      <c r="D7" s="198"/>
      <c r="E7" s="198"/>
      <c r="F7" s="198"/>
      <c r="G7" s="345"/>
    </row>
    <row r="8" spans="1:11">
      <c r="A8" s="412"/>
      <c r="B8" s="412" t="s">
        <v>403</v>
      </c>
      <c r="C8" s="412"/>
      <c r="D8" s="412" t="s">
        <v>679</v>
      </c>
      <c r="E8" s="412" t="s">
        <v>680</v>
      </c>
      <c r="F8" s="412" t="s">
        <v>660</v>
      </c>
      <c r="G8" s="412" t="s">
        <v>681</v>
      </c>
    </row>
    <row r="9" spans="1:11">
      <c r="A9" s="412"/>
      <c r="B9" s="412" t="s">
        <v>404</v>
      </c>
      <c r="C9" s="412"/>
      <c r="D9" s="412" t="s">
        <v>663</v>
      </c>
      <c r="E9" s="412" t="s">
        <v>661</v>
      </c>
      <c r="F9" s="412" t="s">
        <v>664</v>
      </c>
      <c r="G9" s="412" t="s">
        <v>662</v>
      </c>
    </row>
    <row r="10" spans="1:11">
      <c r="A10" s="726">
        <v>39142</v>
      </c>
      <c r="B10" s="698">
        <v>6</v>
      </c>
      <c r="C10" s="698"/>
      <c r="D10" s="723"/>
      <c r="E10" s="701"/>
      <c r="F10" s="701"/>
      <c r="G10" s="701"/>
      <c r="H10" s="194"/>
      <c r="I10" s="194"/>
      <c r="J10" s="194"/>
      <c r="K10" s="194"/>
    </row>
    <row r="11" spans="1:11">
      <c r="A11" s="726">
        <v>39234</v>
      </c>
      <c r="B11" s="698">
        <v>5.4</v>
      </c>
      <c r="C11" s="698"/>
      <c r="D11" s="723"/>
      <c r="E11" s="701"/>
      <c r="F11" s="701"/>
      <c r="G11" s="701"/>
      <c r="H11" s="194"/>
      <c r="I11" s="194"/>
      <c r="J11" s="194"/>
      <c r="K11" s="194"/>
    </row>
    <row r="12" spans="1:11">
      <c r="A12" s="726">
        <v>39326</v>
      </c>
      <c r="B12" s="698">
        <v>6.4</v>
      </c>
      <c r="C12" s="698"/>
      <c r="D12" s="723"/>
      <c r="E12" s="701"/>
      <c r="F12" s="701"/>
      <c r="G12" s="701"/>
      <c r="H12" s="194"/>
      <c r="I12" s="194"/>
      <c r="J12" s="194"/>
      <c r="K12" s="194"/>
    </row>
    <row r="13" spans="1:11">
      <c r="A13" s="726">
        <v>39417</v>
      </c>
      <c r="B13" s="698">
        <v>4.0999999999999996</v>
      </c>
      <c r="C13" s="698"/>
      <c r="D13" s="723"/>
      <c r="E13" s="701"/>
      <c r="F13" s="701"/>
      <c r="G13" s="701"/>
      <c r="H13" s="194"/>
      <c r="I13" s="194"/>
      <c r="J13" s="194"/>
      <c r="K13" s="194"/>
    </row>
    <row r="14" spans="1:11">
      <c r="A14" s="726">
        <v>39508</v>
      </c>
      <c r="B14" s="698">
        <v>3.7</v>
      </c>
      <c r="C14" s="698"/>
      <c r="D14" s="723"/>
      <c r="E14" s="698">
        <v>4.0999999999999996</v>
      </c>
      <c r="F14" s="701"/>
      <c r="G14" s="701"/>
      <c r="H14" s="194"/>
      <c r="I14" s="194"/>
      <c r="J14" s="194"/>
      <c r="K14" s="194"/>
    </row>
    <row r="15" spans="1:11">
      <c r="A15" s="726">
        <v>39600</v>
      </c>
      <c r="B15" s="698">
        <v>3.6</v>
      </c>
      <c r="C15" s="698"/>
      <c r="D15" s="737"/>
      <c r="E15" s="740">
        <v>3.6</v>
      </c>
      <c r="F15" s="696"/>
      <c r="G15" s="696"/>
      <c r="H15" s="194"/>
      <c r="I15" s="194"/>
      <c r="J15" s="194"/>
      <c r="K15" s="194"/>
    </row>
    <row r="16" spans="1:11">
      <c r="A16" s="726">
        <v>39692</v>
      </c>
      <c r="B16" s="698">
        <v>1.7</v>
      </c>
      <c r="C16" s="698"/>
      <c r="D16" s="737"/>
      <c r="E16" s="703">
        <v>2.4</v>
      </c>
      <c r="F16" s="696"/>
      <c r="G16" s="696">
        <v>1.8</v>
      </c>
      <c r="H16" s="194"/>
      <c r="I16" s="194"/>
      <c r="J16" s="194"/>
      <c r="K16" s="194"/>
    </row>
    <row r="17" spans="1:11">
      <c r="A17" s="726">
        <v>39783</v>
      </c>
      <c r="B17" s="698">
        <v>-0.7</v>
      </c>
      <c r="C17" s="698"/>
      <c r="D17" s="737">
        <v>0.1</v>
      </c>
      <c r="E17" s="703">
        <v>2.2999999999999998</v>
      </c>
      <c r="F17" s="696"/>
      <c r="G17" s="696">
        <v>0.4</v>
      </c>
      <c r="H17" s="194"/>
      <c r="I17" s="194"/>
      <c r="J17" s="194"/>
      <c r="K17" s="194"/>
    </row>
    <row r="18" spans="1:11">
      <c r="A18" s="726">
        <v>39873</v>
      </c>
      <c r="B18" s="698">
        <v>-1.5</v>
      </c>
      <c r="C18" s="698"/>
      <c r="D18" s="737">
        <v>-1.4</v>
      </c>
      <c r="E18" s="703">
        <v>2.2999999999999998</v>
      </c>
      <c r="F18" s="696">
        <v>-1.7</v>
      </c>
      <c r="G18" s="696">
        <v>0.72</v>
      </c>
      <c r="H18" s="194"/>
      <c r="I18" s="194"/>
      <c r="J18" s="194"/>
      <c r="K18" s="194"/>
    </row>
    <row r="19" spans="1:11">
      <c r="A19" s="726">
        <v>39965</v>
      </c>
      <c r="B19" s="698">
        <v>-2.2000000000000002</v>
      </c>
      <c r="C19" s="698"/>
      <c r="D19" s="737">
        <v>-1.44</v>
      </c>
      <c r="E19" s="737"/>
      <c r="F19" s="737">
        <v>-1.9</v>
      </c>
      <c r="G19" s="737">
        <v>0.63</v>
      </c>
      <c r="H19" s="194"/>
      <c r="I19" s="194"/>
      <c r="J19" s="194"/>
      <c r="K19" s="194"/>
    </row>
    <row r="20" spans="1:11">
      <c r="A20" s="726">
        <v>40057</v>
      </c>
      <c r="B20" s="698">
        <v>-1.7</v>
      </c>
      <c r="C20" s="698"/>
      <c r="D20" s="737">
        <v>-2.0299999999999998</v>
      </c>
      <c r="E20" s="737"/>
      <c r="F20" s="737">
        <v>-1.18</v>
      </c>
      <c r="G20" s="737">
        <v>1.57</v>
      </c>
    </row>
    <row r="21" spans="1:11">
      <c r="A21" s="726">
        <v>40148</v>
      </c>
      <c r="B21" s="698">
        <v>-0.2</v>
      </c>
      <c r="C21" s="698"/>
      <c r="D21" s="737">
        <v>0.76</v>
      </c>
      <c r="E21" s="737"/>
      <c r="F21" s="737">
        <v>0.21</v>
      </c>
      <c r="G21" s="737">
        <v>1.73</v>
      </c>
    </row>
    <row r="22" spans="1:11">
      <c r="A22" s="365"/>
      <c r="B22" s="330"/>
      <c r="C22" s="330"/>
      <c r="D22" s="348"/>
    </row>
    <row r="23" spans="1:11">
      <c r="A23" s="365"/>
      <c r="B23" s="330"/>
      <c r="C23" s="330"/>
      <c r="D23" s="348"/>
    </row>
    <row r="24" spans="1:11">
      <c r="A24" s="365"/>
      <c r="B24" s="330"/>
      <c r="C24" s="330"/>
      <c r="D24" s="348"/>
    </row>
    <row r="25" spans="1:11">
      <c r="A25" s="365"/>
      <c r="B25" s="330"/>
      <c r="C25" s="330"/>
      <c r="D25" s="348"/>
    </row>
    <row r="26" spans="1:11">
      <c r="A26" s="365"/>
      <c r="B26" s="330"/>
      <c r="C26" s="330"/>
      <c r="D26" s="348"/>
      <c r="E26" s="194"/>
    </row>
    <row r="27" spans="1:11">
      <c r="A27" s="365"/>
      <c r="B27" s="330"/>
      <c r="C27" s="330"/>
      <c r="D27" s="348"/>
    </row>
    <row r="28" spans="1:11">
      <c r="A28" s="365"/>
      <c r="B28" s="330"/>
      <c r="C28" s="330"/>
      <c r="D28" s="348"/>
    </row>
    <row r="29" spans="1:11">
      <c r="A29" s="365"/>
      <c r="B29" s="330"/>
      <c r="C29" s="330"/>
      <c r="D29" s="348"/>
    </row>
    <row r="30" spans="1:11">
      <c r="A30" s="365"/>
      <c r="B30" s="330"/>
      <c r="C30" s="330"/>
      <c r="D30" s="348"/>
    </row>
    <row r="31" spans="1:11">
      <c r="A31" s="365"/>
      <c r="B31" s="330"/>
      <c r="C31" s="330"/>
      <c r="D31" s="348"/>
    </row>
    <row r="32" spans="1:11">
      <c r="A32" s="365"/>
      <c r="B32" s="330"/>
      <c r="C32" s="330"/>
      <c r="D32" s="348"/>
    </row>
    <row r="33" spans="1:5">
      <c r="A33" s="365"/>
      <c r="B33" s="330"/>
      <c r="C33" s="330"/>
      <c r="D33" s="348"/>
    </row>
    <row r="34" spans="1:5">
      <c r="A34" s="365"/>
      <c r="B34" s="330"/>
      <c r="C34" s="330"/>
      <c r="D34" s="348"/>
    </row>
    <row r="35" spans="1:5">
      <c r="A35" s="365"/>
      <c r="B35" s="330"/>
      <c r="C35" s="330"/>
      <c r="D35" s="348"/>
    </row>
    <row r="36" spans="1:5">
      <c r="A36" s="365"/>
      <c r="B36" s="330"/>
      <c r="C36" s="330"/>
      <c r="D36" s="348"/>
    </row>
    <row r="37" spans="1:5">
      <c r="A37" s="365"/>
      <c r="B37" s="330"/>
      <c r="C37" s="330"/>
      <c r="D37" s="348"/>
    </row>
    <row r="38" spans="1:5">
      <c r="A38" s="365"/>
      <c r="B38" s="330"/>
      <c r="C38" s="332"/>
      <c r="D38" s="348"/>
      <c r="E38" s="332"/>
    </row>
    <row r="39" spans="1:5">
      <c r="A39" s="365"/>
      <c r="B39" s="330"/>
      <c r="C39" s="332"/>
      <c r="D39" s="348"/>
      <c r="E39" s="332"/>
    </row>
    <row r="40" spans="1:5">
      <c r="A40" s="365"/>
      <c r="B40" s="330"/>
      <c r="C40" s="332"/>
      <c r="D40" s="348"/>
      <c r="E40" s="332"/>
    </row>
    <row r="41" spans="1:5">
      <c r="A41" s="365"/>
      <c r="B41" s="330"/>
      <c r="C41" s="332"/>
      <c r="D41" s="348"/>
      <c r="E41" s="332"/>
    </row>
    <row r="42" spans="1:5">
      <c r="A42" s="365"/>
      <c r="B42" s="330"/>
      <c r="C42" s="332"/>
      <c r="D42" s="348"/>
      <c r="E42" s="332"/>
    </row>
    <row r="43" spans="1:5">
      <c r="A43" s="365"/>
      <c r="B43" s="330"/>
      <c r="C43" s="332"/>
      <c r="D43" s="348"/>
      <c r="E43" s="332"/>
    </row>
    <row r="44" spans="1:5">
      <c r="A44" s="365"/>
      <c r="B44" s="330"/>
      <c r="C44" s="332"/>
      <c r="D44" s="348"/>
      <c r="E44" s="332"/>
    </row>
    <row r="45" spans="1:5">
      <c r="A45" s="365"/>
      <c r="B45" s="330"/>
      <c r="C45" s="332"/>
      <c r="D45" s="348"/>
      <c r="E45" s="332"/>
    </row>
  </sheetData>
  <mergeCells count="5">
    <mergeCell ref="A1:G1"/>
    <mergeCell ref="A2:G2"/>
    <mergeCell ref="A3:G3"/>
    <mergeCell ref="A4:G4"/>
    <mergeCell ref="A5:G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2851562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682</v>
      </c>
      <c r="B1" s="754"/>
      <c r="C1" s="754"/>
      <c r="D1" s="754"/>
      <c r="E1" s="754"/>
      <c r="F1" s="754"/>
      <c r="G1" s="247"/>
      <c r="I1" s="247"/>
    </row>
    <row r="2" spans="1:18" ht="60" customHeight="1">
      <c r="A2" s="802" t="s">
        <v>684</v>
      </c>
      <c r="B2" s="802"/>
      <c r="C2" s="802"/>
      <c r="D2" s="802"/>
      <c r="E2" s="802"/>
      <c r="F2" s="802"/>
      <c r="G2" s="270"/>
      <c r="I2" s="270"/>
    </row>
    <row r="3" spans="1:18" ht="9.9499999999999993" customHeight="1">
      <c r="A3" s="812"/>
      <c r="B3" s="812"/>
      <c r="C3" s="812"/>
      <c r="D3" s="812"/>
      <c r="E3" s="812"/>
      <c r="F3" s="812"/>
      <c r="G3" s="286"/>
      <c r="I3" s="286"/>
    </row>
    <row r="4" spans="1:18" ht="60" customHeight="1">
      <c r="A4" s="754" t="s">
        <v>685</v>
      </c>
      <c r="B4" s="754"/>
      <c r="C4" s="754"/>
      <c r="D4" s="754"/>
      <c r="E4" s="754"/>
      <c r="F4" s="754"/>
      <c r="G4" s="398"/>
      <c r="H4" s="398"/>
      <c r="I4" s="399"/>
    </row>
    <row r="5" spans="1:18" ht="60" customHeight="1">
      <c r="A5" s="820" t="s">
        <v>687</v>
      </c>
      <c r="B5" s="820"/>
      <c r="C5" s="820"/>
      <c r="D5" s="820"/>
      <c r="E5" s="820"/>
      <c r="F5" s="820"/>
      <c r="G5" s="287"/>
      <c r="H5" s="287"/>
      <c r="I5" s="287"/>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690</v>
      </c>
      <c r="F9" s="412" t="s">
        <v>404</v>
      </c>
      <c r="G9" s="249"/>
      <c r="H9" s="249"/>
      <c r="I9" s="249"/>
    </row>
    <row r="10" spans="1:18">
      <c r="A10" s="668">
        <v>38899</v>
      </c>
      <c r="B10" s="626">
        <v>1.7</v>
      </c>
      <c r="C10" s="626">
        <v>1</v>
      </c>
      <c r="D10" s="626">
        <v>2.2000000000000002</v>
      </c>
      <c r="E10" s="741">
        <v>2.5</v>
      </c>
      <c r="F10" s="742">
        <v>2.1</v>
      </c>
      <c r="G10" s="249"/>
      <c r="H10" s="249"/>
      <c r="I10" s="249"/>
      <c r="J10" s="253"/>
    </row>
    <row r="11" spans="1:18">
      <c r="A11" s="668">
        <v>39083</v>
      </c>
      <c r="B11" s="626">
        <v>1.7</v>
      </c>
      <c r="C11" s="626">
        <v>1</v>
      </c>
      <c r="D11" s="628">
        <v>2.2799999999999998</v>
      </c>
      <c r="E11" s="741">
        <v>2.5</v>
      </c>
      <c r="F11" s="742">
        <v>2.1</v>
      </c>
      <c r="G11" s="249"/>
      <c r="H11" s="249"/>
      <c r="I11" s="249"/>
      <c r="J11" s="253"/>
    </row>
    <row r="12" spans="1:18">
      <c r="A12" s="668">
        <v>39264</v>
      </c>
      <c r="B12" s="626">
        <v>1.75</v>
      </c>
      <c r="C12" s="626">
        <v>0.85</v>
      </c>
      <c r="D12" s="628">
        <v>2.37</v>
      </c>
      <c r="E12" s="741">
        <v>2.25</v>
      </c>
      <c r="F12" s="742">
        <v>2.1</v>
      </c>
      <c r="G12" s="249"/>
      <c r="H12" s="249"/>
      <c r="I12" s="249"/>
      <c r="J12" s="253"/>
    </row>
    <row r="13" spans="1:18">
      <c r="A13" s="668">
        <v>39448</v>
      </c>
      <c r="B13" s="626">
        <v>2.2999999999999998</v>
      </c>
      <c r="C13" s="626">
        <v>0.3</v>
      </c>
      <c r="D13" s="628">
        <v>2.44</v>
      </c>
      <c r="E13" s="741">
        <v>3</v>
      </c>
      <c r="F13" s="742">
        <v>2.1</v>
      </c>
      <c r="G13" s="249"/>
      <c r="H13" s="249"/>
      <c r="I13" s="249"/>
      <c r="J13" s="253"/>
    </row>
    <row r="14" spans="1:18">
      <c r="A14" s="668">
        <v>39630</v>
      </c>
      <c r="B14" s="626">
        <v>2.5</v>
      </c>
      <c r="C14" s="626">
        <v>0.8</v>
      </c>
      <c r="D14" s="628">
        <v>2.92</v>
      </c>
      <c r="E14" s="741">
        <v>3</v>
      </c>
      <c r="F14" s="742">
        <v>2.1</v>
      </c>
      <c r="G14" s="249"/>
      <c r="H14" s="249"/>
      <c r="I14" s="249"/>
      <c r="J14" s="253"/>
    </row>
    <row r="15" spans="1:18">
      <c r="A15" s="668">
        <v>39814</v>
      </c>
      <c r="B15" s="626">
        <v>1.55</v>
      </c>
      <c r="C15" s="626">
        <v>0.7</v>
      </c>
      <c r="D15" s="628">
        <v>1.89</v>
      </c>
      <c r="E15" s="741">
        <v>2.13</v>
      </c>
      <c r="F15" s="742">
        <v>2.1</v>
      </c>
      <c r="G15" s="249"/>
      <c r="H15" s="249"/>
      <c r="I15" s="249"/>
      <c r="J15" s="253"/>
    </row>
    <row r="16" spans="1:18">
      <c r="A16" s="668">
        <v>39995</v>
      </c>
      <c r="B16" s="626">
        <v>1.75</v>
      </c>
      <c r="C16" s="626">
        <v>0.7</v>
      </c>
      <c r="D16" s="628">
        <v>2.15</v>
      </c>
      <c r="E16" s="741">
        <v>2.25</v>
      </c>
      <c r="F16" s="742">
        <v>2.1</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403"/>
      <c r="R30" s="380"/>
    </row>
    <row r="31" spans="1:18" ht="15">
      <c r="A31" s="259"/>
      <c r="B31" s="249"/>
      <c r="C31" s="249"/>
      <c r="D31" s="249"/>
      <c r="E31" s="249"/>
      <c r="F31" s="249"/>
      <c r="G31" s="249"/>
      <c r="H31" s="249"/>
      <c r="I31" s="249"/>
      <c r="O31" s="264"/>
      <c r="P31" s="382"/>
      <c r="Q31" s="403"/>
      <c r="R31" s="380"/>
    </row>
    <row r="32" spans="1:18" ht="15">
      <c r="A32" s="259"/>
      <c r="B32" s="249"/>
      <c r="C32" s="249"/>
      <c r="D32" s="249"/>
      <c r="E32" s="249"/>
      <c r="F32" s="249"/>
      <c r="G32" s="249"/>
      <c r="H32" s="249"/>
      <c r="I32" s="249"/>
      <c r="O32" s="264"/>
      <c r="P32" s="382"/>
      <c r="Q32" s="403"/>
      <c r="R32" s="380"/>
    </row>
    <row r="33" spans="1:18" ht="15">
      <c r="A33" s="259"/>
      <c r="B33" s="249"/>
      <c r="C33" s="249"/>
      <c r="D33" s="249"/>
      <c r="E33" s="249"/>
      <c r="F33" s="249"/>
      <c r="G33" s="249"/>
      <c r="H33" s="249"/>
      <c r="I33" s="249"/>
      <c r="O33" s="264"/>
      <c r="P33" s="382"/>
      <c r="Q33" s="403"/>
      <c r="R33" s="380"/>
    </row>
    <row r="34" spans="1:18" ht="15">
      <c r="A34" s="259"/>
      <c r="D34" s="249"/>
      <c r="E34" s="249"/>
      <c r="F34" s="249"/>
      <c r="O34" s="264"/>
      <c r="P34" s="382"/>
      <c r="Q34" s="403"/>
      <c r="R34" s="380"/>
    </row>
    <row r="35" spans="1:18" ht="15">
      <c r="A35" s="259"/>
      <c r="B35" s="249"/>
      <c r="C35" s="249"/>
      <c r="D35" s="249"/>
      <c r="E35" s="249"/>
      <c r="F35" s="253"/>
      <c r="O35" s="264"/>
      <c r="P35" s="382"/>
      <c r="Q35" s="403"/>
      <c r="R35" s="380"/>
    </row>
    <row r="36" spans="1:18" ht="15">
      <c r="A36" s="259"/>
      <c r="D36" s="249"/>
      <c r="F36" s="253"/>
      <c r="O36" s="264"/>
      <c r="P36" s="382"/>
      <c r="Q36" s="403"/>
      <c r="R36" s="380"/>
    </row>
    <row r="37" spans="1:18" ht="15">
      <c r="A37" s="259"/>
      <c r="E37" s="249"/>
      <c r="P37" s="382"/>
      <c r="Q37" s="403"/>
      <c r="R37" s="380"/>
    </row>
    <row r="38" spans="1:18" ht="15">
      <c r="A38" s="259"/>
      <c r="P38" s="382"/>
      <c r="Q38" s="403"/>
      <c r="R38" s="380"/>
    </row>
    <row r="39" spans="1:18" ht="15">
      <c r="A39" s="259"/>
      <c r="H39" s="249"/>
      <c r="I39" s="249"/>
      <c r="P39" s="382"/>
      <c r="Q39" s="403"/>
      <c r="R39" s="380"/>
    </row>
    <row r="40" spans="1:18" ht="15">
      <c r="A40" s="259"/>
      <c r="C40" s="253"/>
      <c r="H40" s="249"/>
      <c r="I40" s="249"/>
      <c r="P40" s="382"/>
      <c r="Q40" s="403"/>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710937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693</v>
      </c>
      <c r="B1" s="754"/>
      <c r="C1" s="754"/>
      <c r="D1" s="754"/>
      <c r="E1" s="754"/>
      <c r="F1" s="754"/>
      <c r="G1" s="247"/>
      <c r="I1" s="247"/>
    </row>
    <row r="2" spans="1:18" ht="60" customHeight="1">
      <c r="A2" s="802" t="s">
        <v>695</v>
      </c>
      <c r="B2" s="802"/>
      <c r="C2" s="802"/>
      <c r="D2" s="802"/>
      <c r="E2" s="802"/>
      <c r="F2" s="802"/>
      <c r="G2" s="270"/>
      <c r="I2" s="270"/>
    </row>
    <row r="3" spans="1:18" ht="9.9499999999999993" customHeight="1">
      <c r="A3" s="812"/>
      <c r="B3" s="812"/>
      <c r="C3" s="812"/>
      <c r="D3" s="812"/>
      <c r="E3" s="812"/>
      <c r="F3" s="812"/>
      <c r="G3" s="286"/>
      <c r="I3" s="286"/>
    </row>
    <row r="4" spans="1:18" ht="60" customHeight="1">
      <c r="A4" s="754" t="s">
        <v>696</v>
      </c>
      <c r="B4" s="754"/>
      <c r="C4" s="754"/>
      <c r="D4" s="754"/>
      <c r="E4" s="754"/>
      <c r="F4" s="754"/>
      <c r="G4" s="398"/>
      <c r="H4" s="398"/>
      <c r="I4" s="398"/>
      <c r="J4" s="398"/>
      <c r="K4" s="398"/>
      <c r="L4" s="398"/>
    </row>
    <row r="5" spans="1:18" ht="60" customHeight="1">
      <c r="A5" s="820" t="s">
        <v>698</v>
      </c>
      <c r="B5" s="820"/>
      <c r="C5" s="820"/>
      <c r="D5" s="820"/>
      <c r="E5" s="820"/>
      <c r="F5" s="820"/>
      <c r="G5" s="398"/>
      <c r="H5" s="398"/>
      <c r="I5" s="398"/>
      <c r="J5" s="398"/>
      <c r="K5" s="398"/>
      <c r="L5" s="398"/>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699</v>
      </c>
      <c r="F9" s="412" t="s">
        <v>404</v>
      </c>
      <c r="G9" s="249"/>
      <c r="H9" s="249"/>
      <c r="I9" s="249"/>
    </row>
    <row r="10" spans="1:18">
      <c r="A10" s="668">
        <v>38899</v>
      </c>
      <c r="B10" s="743">
        <v>1.75</v>
      </c>
      <c r="C10" s="626">
        <v>0.95</v>
      </c>
      <c r="D10" s="743">
        <v>2.2200000000000002</v>
      </c>
      <c r="E10" s="744">
        <v>2.5</v>
      </c>
      <c r="F10" s="742">
        <v>2.6</v>
      </c>
      <c r="G10" s="249"/>
      <c r="H10" s="249"/>
      <c r="I10" s="249"/>
      <c r="J10" s="253"/>
    </row>
    <row r="11" spans="1:18">
      <c r="A11" s="668">
        <v>39083</v>
      </c>
      <c r="B11" s="743">
        <v>1.7</v>
      </c>
      <c r="C11" s="626">
        <v>1</v>
      </c>
      <c r="D11" s="743">
        <v>2.23</v>
      </c>
      <c r="E11" s="741">
        <v>2.5</v>
      </c>
      <c r="F11" s="742">
        <v>2.6</v>
      </c>
      <c r="G11" s="249"/>
      <c r="H11" s="249"/>
      <c r="I11" s="249"/>
      <c r="J11" s="253"/>
    </row>
    <row r="12" spans="1:18">
      <c r="A12" s="668">
        <v>39264</v>
      </c>
      <c r="B12" s="743">
        <v>1.85</v>
      </c>
      <c r="C12" s="626">
        <v>0.65</v>
      </c>
      <c r="D12" s="743">
        <v>2.33</v>
      </c>
      <c r="E12" s="741">
        <v>2.25</v>
      </c>
      <c r="F12" s="742">
        <v>2.6</v>
      </c>
      <c r="G12" s="249"/>
      <c r="H12" s="249"/>
      <c r="I12" s="249"/>
      <c r="J12" s="253"/>
    </row>
    <row r="13" spans="1:18">
      <c r="A13" s="668">
        <v>39448</v>
      </c>
      <c r="B13" s="743">
        <v>1.9</v>
      </c>
      <c r="C13" s="626">
        <v>0.6</v>
      </c>
      <c r="D13" s="743">
        <v>2.2599999999999998</v>
      </c>
      <c r="E13" s="741">
        <v>2.25</v>
      </c>
      <c r="F13" s="742">
        <v>2.6</v>
      </c>
      <c r="G13" s="249"/>
      <c r="H13" s="249"/>
      <c r="I13" s="249"/>
      <c r="J13" s="253"/>
    </row>
    <row r="14" spans="1:18">
      <c r="A14" s="668">
        <v>39630</v>
      </c>
      <c r="B14" s="743">
        <v>2</v>
      </c>
      <c r="C14" s="626">
        <v>1.05</v>
      </c>
      <c r="D14" s="743">
        <v>2.6</v>
      </c>
      <c r="E14" s="741">
        <v>3</v>
      </c>
      <c r="F14" s="742">
        <v>2.6</v>
      </c>
      <c r="G14" s="249"/>
      <c r="H14" s="249"/>
      <c r="I14" s="249"/>
      <c r="J14" s="253"/>
    </row>
    <row r="15" spans="1:18">
      <c r="A15" s="668">
        <v>39814</v>
      </c>
      <c r="B15" s="743">
        <v>2</v>
      </c>
      <c r="C15" s="626">
        <v>0.35</v>
      </c>
      <c r="D15" s="743">
        <v>2.39</v>
      </c>
      <c r="E15" s="741">
        <v>2.5</v>
      </c>
      <c r="F15" s="742">
        <v>2.6</v>
      </c>
      <c r="G15" s="249"/>
      <c r="H15" s="249"/>
      <c r="I15" s="249"/>
      <c r="J15" s="253"/>
    </row>
    <row r="16" spans="1:18">
      <c r="A16" s="668">
        <v>39995</v>
      </c>
      <c r="B16" s="743">
        <v>2.4500000000000002</v>
      </c>
      <c r="C16" s="626">
        <v>0.2</v>
      </c>
      <c r="D16" s="743">
        <v>2.57</v>
      </c>
      <c r="E16" s="741">
        <v>2.75</v>
      </c>
      <c r="F16" s="742">
        <v>2.6</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6" style="254" bestFit="1" customWidth="1"/>
    <col min="3" max="3" width="22.42578125" style="254" bestFit="1" customWidth="1"/>
    <col min="4" max="4" width="16.7109375" style="254" bestFit="1" customWidth="1"/>
    <col min="5" max="5" width="11.7109375" style="254" bestFit="1" customWidth="1"/>
    <col min="6" max="6" width="6.5703125" style="254" bestFit="1" customWidth="1"/>
    <col min="7" max="9" width="10.7109375" style="254" customWidth="1"/>
    <col min="10" max="16" width="10.7109375" style="249" customWidth="1"/>
    <col min="17" max="16384" width="9.140625" style="249"/>
  </cols>
  <sheetData>
    <row r="1" spans="1:18" ht="60" customHeight="1">
      <c r="A1" s="754" t="s">
        <v>700</v>
      </c>
      <c r="B1" s="754"/>
      <c r="C1" s="754"/>
      <c r="D1" s="754"/>
      <c r="E1" s="754"/>
      <c r="F1" s="754"/>
      <c r="G1" s="247"/>
      <c r="I1" s="247"/>
    </row>
    <row r="2" spans="1:18" ht="60" customHeight="1">
      <c r="A2" s="797" t="s">
        <v>702</v>
      </c>
      <c r="B2" s="797"/>
      <c r="C2" s="797"/>
      <c r="D2" s="797"/>
      <c r="E2" s="797"/>
      <c r="F2" s="797"/>
      <c r="G2" s="270"/>
      <c r="I2" s="270"/>
    </row>
    <row r="3" spans="1:18" ht="9.9499999999999993" customHeight="1">
      <c r="A3" s="805"/>
      <c r="B3" s="805"/>
      <c r="C3" s="805"/>
      <c r="D3" s="805"/>
      <c r="E3" s="805"/>
      <c r="F3" s="805"/>
      <c r="G3" s="286"/>
      <c r="I3" s="286"/>
    </row>
    <row r="4" spans="1:18" ht="60" customHeight="1">
      <c r="A4" s="754" t="s">
        <v>703</v>
      </c>
      <c r="B4" s="754"/>
      <c r="C4" s="754"/>
      <c r="D4" s="754"/>
      <c r="E4" s="754"/>
      <c r="F4" s="754"/>
      <c r="G4" s="398"/>
      <c r="H4" s="398"/>
      <c r="I4" s="386"/>
    </row>
    <row r="5" spans="1:18" ht="60" customHeight="1">
      <c r="A5" s="797" t="s">
        <v>687</v>
      </c>
      <c r="B5" s="797"/>
      <c r="C5" s="797"/>
      <c r="D5" s="797"/>
      <c r="E5" s="797"/>
      <c r="F5" s="797"/>
      <c r="G5" s="398"/>
      <c r="H5" s="398"/>
      <c r="I5" s="398"/>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113</v>
      </c>
      <c r="C8" s="412" t="s">
        <v>688</v>
      </c>
      <c r="D8" s="412" t="s">
        <v>689</v>
      </c>
      <c r="E8" s="412" t="s">
        <v>690</v>
      </c>
      <c r="F8" s="412" t="s">
        <v>403</v>
      </c>
      <c r="G8" s="249"/>
      <c r="H8" s="249"/>
      <c r="I8" s="249"/>
      <c r="L8" s="379"/>
      <c r="N8" s="277"/>
      <c r="O8" s="277"/>
      <c r="P8" s="277"/>
      <c r="Q8" s="277"/>
      <c r="R8" s="277"/>
    </row>
    <row r="9" spans="1:18">
      <c r="A9" s="412"/>
      <c r="B9" s="412" t="s">
        <v>113</v>
      </c>
      <c r="C9" s="412" t="s">
        <v>691</v>
      </c>
      <c r="D9" s="412" t="s">
        <v>692</v>
      </c>
      <c r="E9" s="412" t="s">
        <v>699</v>
      </c>
      <c r="F9" s="412" t="s">
        <v>404</v>
      </c>
      <c r="G9" s="249"/>
      <c r="H9" s="249"/>
      <c r="I9" s="249"/>
    </row>
    <row r="10" spans="1:18">
      <c r="A10" s="668">
        <v>38899</v>
      </c>
      <c r="B10" s="626">
        <v>2.2000000000000002</v>
      </c>
      <c r="C10" s="743">
        <v>0.3</v>
      </c>
      <c r="D10" s="626">
        <v>2.4</v>
      </c>
      <c r="E10" s="741">
        <v>1.75</v>
      </c>
      <c r="F10" s="745">
        <v>-1.5</v>
      </c>
      <c r="G10" s="249"/>
      <c r="H10" s="249"/>
      <c r="I10" s="249"/>
      <c r="J10" s="253"/>
    </row>
    <row r="11" spans="1:18">
      <c r="A11" s="668">
        <v>39083</v>
      </c>
      <c r="B11" s="626">
        <v>2.2999999999999998</v>
      </c>
      <c r="C11" s="743">
        <v>0.7</v>
      </c>
      <c r="D11" s="628">
        <v>2.62</v>
      </c>
      <c r="E11" s="741">
        <v>2</v>
      </c>
      <c r="F11" s="745">
        <v>-1.5</v>
      </c>
      <c r="G11" s="249"/>
      <c r="H11" s="249"/>
      <c r="I11" s="249"/>
      <c r="J11" s="253"/>
    </row>
    <row r="12" spans="1:18">
      <c r="A12" s="668">
        <v>39264</v>
      </c>
      <c r="B12" s="626">
        <v>2.25</v>
      </c>
      <c r="C12" s="743">
        <v>0.75</v>
      </c>
      <c r="D12" s="628">
        <v>2.71</v>
      </c>
      <c r="E12" s="741">
        <v>1.75</v>
      </c>
      <c r="F12" s="745">
        <v>-1.5</v>
      </c>
      <c r="G12" s="249"/>
      <c r="H12" s="249"/>
      <c r="I12" s="249"/>
      <c r="J12" s="253"/>
    </row>
    <row r="13" spans="1:18">
      <c r="A13" s="668">
        <v>39448</v>
      </c>
      <c r="B13" s="626">
        <v>1.7</v>
      </c>
      <c r="C13" s="743">
        <v>0.95</v>
      </c>
      <c r="D13" s="628">
        <v>2.2599999999999998</v>
      </c>
      <c r="E13" s="741">
        <v>2</v>
      </c>
      <c r="F13" s="745">
        <v>-1.5</v>
      </c>
      <c r="G13" s="249"/>
      <c r="H13" s="249"/>
      <c r="I13" s="249"/>
      <c r="J13" s="253"/>
    </row>
    <row r="14" spans="1:18">
      <c r="A14" s="668">
        <v>39630</v>
      </c>
      <c r="B14" s="626">
        <v>-0.5</v>
      </c>
      <c r="C14" s="743">
        <v>2.4</v>
      </c>
      <c r="D14" s="628">
        <v>0.75</v>
      </c>
      <c r="E14" s="741">
        <v>-0.13</v>
      </c>
      <c r="F14" s="745">
        <v>-1.5</v>
      </c>
      <c r="G14" s="249"/>
      <c r="H14" s="249"/>
      <c r="I14" s="249"/>
      <c r="J14" s="253"/>
    </row>
    <row r="15" spans="1:18">
      <c r="A15" s="668">
        <v>39814</v>
      </c>
      <c r="B15" s="626">
        <v>-1.55</v>
      </c>
      <c r="C15" s="743">
        <v>1.2</v>
      </c>
      <c r="D15" s="628">
        <v>-0.89</v>
      </c>
      <c r="E15" s="741">
        <v>-1.25</v>
      </c>
      <c r="F15" s="745">
        <v>-1.5</v>
      </c>
      <c r="G15" s="249"/>
      <c r="H15" s="249"/>
      <c r="I15" s="249"/>
      <c r="J15" s="253"/>
    </row>
    <row r="16" spans="1:18">
      <c r="A16" s="668">
        <v>39995</v>
      </c>
      <c r="B16" s="626">
        <v>-1.37</v>
      </c>
      <c r="C16" s="743">
        <v>0.56999999999999995</v>
      </c>
      <c r="D16" s="628">
        <v>-1.05</v>
      </c>
      <c r="E16" s="741">
        <v>-1.25</v>
      </c>
      <c r="F16" s="745">
        <v>-1.5</v>
      </c>
      <c r="G16" s="249"/>
      <c r="H16" s="249"/>
      <c r="I16" s="249"/>
      <c r="J16" s="253"/>
    </row>
    <row r="17" spans="1:18">
      <c r="A17" s="259"/>
      <c r="B17" s="249"/>
      <c r="C17" s="249"/>
      <c r="D17" s="249"/>
      <c r="E17" s="249"/>
      <c r="F17" s="249"/>
      <c r="G17" s="249"/>
      <c r="H17" s="249"/>
      <c r="I17" s="249"/>
      <c r="J17" s="253"/>
    </row>
    <row r="18" spans="1:18">
      <c r="A18" s="259"/>
      <c r="B18" s="249"/>
      <c r="C18" s="249"/>
      <c r="D18" s="249"/>
      <c r="E18" s="249"/>
      <c r="F18" s="249"/>
      <c r="G18" s="249"/>
      <c r="H18" s="249"/>
      <c r="I18" s="249"/>
      <c r="J18" s="253"/>
    </row>
    <row r="19" spans="1:18">
      <c r="A19" s="259"/>
      <c r="B19" s="249"/>
      <c r="C19" s="249"/>
      <c r="D19" s="249"/>
      <c r="E19" s="249"/>
      <c r="F19" s="249"/>
      <c r="G19" s="249"/>
      <c r="H19" s="249"/>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sheetPr>
    <tabColor rgb="FF7030A0"/>
  </sheetPr>
  <dimension ref="A1:I2140"/>
  <sheetViews>
    <sheetView showGridLines="0" zoomScaleNormal="100" workbookViewId="0">
      <selection sqref="A1:F1"/>
    </sheetView>
  </sheetViews>
  <sheetFormatPr defaultColWidth="9.140625" defaultRowHeight="12.75"/>
  <cols>
    <col min="1" max="1" width="10.140625" style="72" bestFit="1" customWidth="1"/>
    <col min="2" max="2" width="11.5703125" style="57" bestFit="1" customWidth="1"/>
    <col min="3" max="3" width="21.42578125" style="57" bestFit="1" customWidth="1"/>
    <col min="4" max="5" width="10.7109375" style="57" customWidth="1"/>
    <col min="6" max="13" width="10.7109375" style="50" customWidth="1"/>
    <col min="14" max="16384" width="9.140625" style="50"/>
  </cols>
  <sheetData>
    <row r="1" spans="1:9" ht="60" customHeight="1">
      <c r="A1" s="754" t="s">
        <v>750</v>
      </c>
      <c r="B1" s="754"/>
      <c r="C1" s="754"/>
      <c r="D1" s="754"/>
      <c r="E1" s="754"/>
      <c r="F1" s="754"/>
      <c r="I1" s="51"/>
    </row>
    <row r="2" spans="1:9" ht="60" customHeight="1">
      <c r="A2" s="766" t="s">
        <v>51</v>
      </c>
      <c r="B2" s="766"/>
      <c r="C2" s="766"/>
      <c r="D2" s="766"/>
      <c r="E2" s="766"/>
      <c r="F2" s="766"/>
    </row>
    <row r="3" spans="1:9" ht="9.9499999999999993" customHeight="1">
      <c r="A3" s="767"/>
      <c r="B3" s="767"/>
      <c r="C3" s="767"/>
      <c r="D3" s="767"/>
      <c r="E3" s="767"/>
      <c r="F3" s="767"/>
    </row>
    <row r="4" spans="1:9" ht="60" customHeight="1">
      <c r="A4" s="754" t="s">
        <v>751</v>
      </c>
      <c r="B4" s="754"/>
      <c r="C4" s="754"/>
      <c r="D4" s="754"/>
      <c r="E4" s="754"/>
      <c r="F4" s="754"/>
      <c r="I4" s="51"/>
    </row>
    <row r="5" spans="1:9" ht="60" customHeight="1">
      <c r="A5" s="768" t="s">
        <v>53</v>
      </c>
      <c r="B5" s="768"/>
      <c r="C5" s="768"/>
      <c r="D5" s="768"/>
      <c r="E5" s="768"/>
      <c r="F5" s="768"/>
      <c r="I5" s="51"/>
    </row>
    <row r="6" spans="1:9" ht="12.75" customHeight="1">
      <c r="A6" s="405" t="s">
        <v>740</v>
      </c>
      <c r="B6" s="404" t="s">
        <v>741</v>
      </c>
      <c r="C6" s="53"/>
      <c r="D6" s="53"/>
      <c r="E6" s="53"/>
      <c r="F6" s="52"/>
    </row>
    <row r="7" spans="1:9" ht="15">
      <c r="A7" s="54"/>
      <c r="B7" s="50"/>
      <c r="C7" s="50"/>
      <c r="D7" s="50"/>
      <c r="E7" s="50"/>
    </row>
    <row r="8" spans="1:9">
      <c r="A8" s="412"/>
      <c r="B8" s="412" t="s">
        <v>54</v>
      </c>
      <c r="C8" s="412" t="s">
        <v>55</v>
      </c>
      <c r="D8" s="51"/>
      <c r="E8" s="51"/>
    </row>
    <row r="9" spans="1:9">
      <c r="A9" s="412"/>
      <c r="B9" s="412" t="s">
        <v>56</v>
      </c>
      <c r="C9" s="412" t="s">
        <v>57</v>
      </c>
      <c r="D9" s="51"/>
      <c r="E9" s="51"/>
    </row>
    <row r="10" spans="1:9" ht="15">
      <c r="A10" s="461">
        <v>37257</v>
      </c>
      <c r="B10" s="462">
        <v>10.3</v>
      </c>
      <c r="C10" s="462">
        <v>11.2</v>
      </c>
      <c r="E10" s="58"/>
      <c r="F10" s="59"/>
      <c r="G10" s="22"/>
    </row>
    <row r="11" spans="1:9" ht="15">
      <c r="A11" s="461">
        <v>37288</v>
      </c>
      <c r="B11" s="462">
        <v>8.4</v>
      </c>
      <c r="C11" s="462">
        <v>11.4</v>
      </c>
      <c r="E11" s="58"/>
      <c r="F11" s="59"/>
      <c r="G11" s="22"/>
    </row>
    <row r="12" spans="1:9" ht="15">
      <c r="A12" s="461">
        <v>37316</v>
      </c>
      <c r="B12" s="462">
        <v>10.4</v>
      </c>
      <c r="C12" s="462">
        <v>11.1</v>
      </c>
      <c r="E12" s="58"/>
      <c r="F12" s="59"/>
      <c r="G12" s="22"/>
    </row>
    <row r="13" spans="1:9" ht="15">
      <c r="A13" s="461">
        <v>37347</v>
      </c>
      <c r="B13" s="462">
        <v>7.3</v>
      </c>
      <c r="C13" s="462">
        <v>11.6</v>
      </c>
      <c r="E13" s="58"/>
      <c r="F13" s="59"/>
      <c r="G13" s="22"/>
    </row>
    <row r="14" spans="1:9" ht="15">
      <c r="A14" s="461">
        <v>37377</v>
      </c>
      <c r="B14" s="462">
        <v>7.4</v>
      </c>
      <c r="C14" s="462">
        <v>11.4</v>
      </c>
      <c r="E14" s="58"/>
      <c r="F14" s="59"/>
      <c r="G14" s="22"/>
    </row>
    <row r="15" spans="1:9" ht="15">
      <c r="A15" s="461">
        <v>37408</v>
      </c>
      <c r="B15" s="462">
        <v>7.6</v>
      </c>
      <c r="C15" s="462">
        <v>11.2</v>
      </c>
      <c r="E15" s="58"/>
      <c r="F15" s="59"/>
      <c r="G15" s="22"/>
    </row>
    <row r="16" spans="1:9" ht="15">
      <c r="A16" s="461">
        <v>37438</v>
      </c>
      <c r="B16" s="462">
        <v>4.4000000000000004</v>
      </c>
      <c r="C16" s="462">
        <v>11.5</v>
      </c>
      <c r="E16" s="58"/>
      <c r="F16" s="59"/>
      <c r="G16" s="22"/>
    </row>
    <row r="17" spans="1:7" ht="15">
      <c r="A17" s="461">
        <v>37469</v>
      </c>
      <c r="B17" s="462">
        <v>8</v>
      </c>
      <c r="C17" s="462">
        <v>11.4</v>
      </c>
      <c r="E17" s="58"/>
      <c r="F17" s="59"/>
      <c r="G17" s="22"/>
    </row>
    <row r="18" spans="1:7" ht="15">
      <c r="A18" s="461">
        <v>37500</v>
      </c>
      <c r="B18" s="462">
        <v>6.4</v>
      </c>
      <c r="C18" s="462">
        <v>11.2</v>
      </c>
      <c r="E18" s="58"/>
      <c r="F18" s="59"/>
      <c r="G18" s="22"/>
    </row>
    <row r="19" spans="1:7" ht="15">
      <c r="A19" s="461">
        <v>37530</v>
      </c>
      <c r="B19" s="462">
        <v>5.2</v>
      </c>
      <c r="C19" s="462">
        <v>10.9</v>
      </c>
      <c r="E19" s="58"/>
      <c r="F19" s="59"/>
      <c r="G19" s="22"/>
    </row>
    <row r="20" spans="1:7" ht="15">
      <c r="A20" s="461">
        <v>37561</v>
      </c>
      <c r="B20" s="462">
        <v>2.6</v>
      </c>
      <c r="C20" s="462">
        <v>10.6</v>
      </c>
      <c r="E20" s="58"/>
      <c r="F20" s="60"/>
      <c r="G20" s="22"/>
    </row>
    <row r="21" spans="1:7" ht="15">
      <c r="A21" s="461">
        <v>37591</v>
      </c>
      <c r="B21" s="462">
        <v>2.5</v>
      </c>
      <c r="C21" s="462">
        <v>10.6</v>
      </c>
      <c r="E21" s="58"/>
      <c r="F21" s="61"/>
      <c r="G21" s="22"/>
    </row>
    <row r="22" spans="1:7" ht="15">
      <c r="A22" s="461">
        <v>37622</v>
      </c>
      <c r="B22" s="462">
        <v>1.8</v>
      </c>
      <c r="C22" s="462">
        <v>10.6</v>
      </c>
      <c r="E22" s="58"/>
      <c r="F22" s="61"/>
      <c r="G22" s="22"/>
    </row>
    <row r="23" spans="1:7" ht="15">
      <c r="A23" s="461">
        <v>37653</v>
      </c>
      <c r="B23" s="462">
        <v>0.2</v>
      </c>
      <c r="C23" s="462">
        <v>10.6</v>
      </c>
      <c r="E23" s="58"/>
      <c r="F23" s="61"/>
      <c r="G23" s="22"/>
    </row>
    <row r="24" spans="1:7" ht="15">
      <c r="A24" s="461">
        <v>37681</v>
      </c>
      <c r="B24" s="462">
        <v>-1</v>
      </c>
      <c r="C24" s="462">
        <v>10.7</v>
      </c>
      <c r="E24" s="58"/>
      <c r="F24" s="61"/>
      <c r="G24" s="22"/>
    </row>
    <row r="25" spans="1:7" ht="15">
      <c r="A25" s="461">
        <v>37712</v>
      </c>
      <c r="B25" s="462">
        <v>-1.4</v>
      </c>
      <c r="C25" s="462">
        <v>10.199999999999999</v>
      </c>
      <c r="E25" s="58"/>
      <c r="F25" s="61"/>
      <c r="G25" s="22"/>
    </row>
    <row r="26" spans="1:7" ht="15">
      <c r="A26" s="461">
        <v>37742</v>
      </c>
      <c r="B26" s="462">
        <v>-3.1</v>
      </c>
      <c r="C26" s="462">
        <v>10.1</v>
      </c>
      <c r="E26" s="58"/>
      <c r="F26" s="61"/>
      <c r="G26" s="22"/>
    </row>
    <row r="27" spans="1:7" ht="15">
      <c r="A27" s="461">
        <v>37773</v>
      </c>
      <c r="B27" s="462">
        <v>-1.7</v>
      </c>
      <c r="C27" s="462">
        <v>9.9</v>
      </c>
      <c r="E27" s="58"/>
      <c r="F27" s="61"/>
      <c r="G27" s="22"/>
    </row>
    <row r="28" spans="1:7" ht="15">
      <c r="A28" s="461">
        <v>37803</v>
      </c>
      <c r="B28" s="462">
        <v>0.7</v>
      </c>
      <c r="C28" s="462">
        <v>9.9</v>
      </c>
      <c r="E28" s="58"/>
      <c r="F28" s="61"/>
      <c r="G28" s="22"/>
    </row>
    <row r="29" spans="1:7" ht="15">
      <c r="A29" s="461">
        <v>37834</v>
      </c>
      <c r="B29" s="462">
        <v>-0.3</v>
      </c>
      <c r="C29" s="462">
        <v>9.8000000000000007</v>
      </c>
      <c r="E29" s="58"/>
      <c r="F29" s="61"/>
      <c r="G29" s="22"/>
    </row>
    <row r="30" spans="1:7" ht="15">
      <c r="A30" s="461">
        <v>37865</v>
      </c>
      <c r="B30" s="462">
        <v>3.6</v>
      </c>
      <c r="C30" s="462">
        <v>10.199999999999999</v>
      </c>
      <c r="E30" s="58"/>
      <c r="F30" s="61"/>
      <c r="G30" s="22"/>
    </row>
    <row r="31" spans="1:7" ht="15">
      <c r="A31" s="461">
        <v>37895</v>
      </c>
      <c r="B31" s="462">
        <v>5.5</v>
      </c>
      <c r="C31" s="462">
        <v>10.6</v>
      </c>
      <c r="E31" s="58"/>
      <c r="F31" s="61"/>
      <c r="G31" s="22"/>
    </row>
    <row r="32" spans="1:7" ht="15">
      <c r="A32" s="461">
        <v>37926</v>
      </c>
      <c r="B32" s="462">
        <v>8.3000000000000007</v>
      </c>
      <c r="C32" s="462">
        <v>10.8</v>
      </c>
      <c r="E32" s="58"/>
      <c r="F32" s="61"/>
      <c r="G32" s="22"/>
    </row>
    <row r="33" spans="1:7" ht="15">
      <c r="A33" s="461">
        <v>37956</v>
      </c>
      <c r="B33" s="462">
        <v>9.8000000000000007</v>
      </c>
      <c r="C33" s="462">
        <v>10.8</v>
      </c>
      <c r="E33" s="58"/>
      <c r="F33" s="61"/>
      <c r="G33" s="22"/>
    </row>
    <row r="34" spans="1:7" ht="15">
      <c r="A34" s="461">
        <v>37987</v>
      </c>
      <c r="B34" s="462">
        <v>9.6999999999999993</v>
      </c>
      <c r="C34" s="462">
        <v>10.7</v>
      </c>
      <c r="E34" s="58"/>
      <c r="F34" s="61"/>
      <c r="G34" s="22"/>
    </row>
    <row r="35" spans="1:7" ht="15">
      <c r="A35" s="461">
        <v>38018</v>
      </c>
      <c r="B35" s="462">
        <v>11.5</v>
      </c>
      <c r="C35" s="462">
        <v>10.8</v>
      </c>
      <c r="E35" s="58"/>
      <c r="F35" s="61"/>
      <c r="G35" s="22"/>
    </row>
    <row r="36" spans="1:7" ht="15">
      <c r="A36" s="461">
        <v>38047</v>
      </c>
      <c r="B36" s="462">
        <v>13.3</v>
      </c>
      <c r="C36" s="462">
        <v>11.1</v>
      </c>
      <c r="E36" s="58"/>
      <c r="F36" s="61"/>
      <c r="G36" s="22"/>
    </row>
    <row r="37" spans="1:7" ht="15">
      <c r="A37" s="461">
        <v>38078</v>
      </c>
      <c r="B37" s="462">
        <v>11.7</v>
      </c>
      <c r="C37" s="462">
        <v>11.4</v>
      </c>
      <c r="E37" s="58"/>
      <c r="F37" s="61"/>
      <c r="G37" s="22"/>
    </row>
    <row r="38" spans="1:7" ht="15">
      <c r="A38" s="461">
        <v>38108</v>
      </c>
      <c r="B38" s="462">
        <v>14</v>
      </c>
      <c r="C38" s="462">
        <v>11.5</v>
      </c>
      <c r="E38" s="58"/>
      <c r="F38" s="61"/>
      <c r="G38" s="22"/>
    </row>
    <row r="39" spans="1:7" ht="15">
      <c r="A39" s="461">
        <v>38139</v>
      </c>
      <c r="B39" s="462">
        <v>14.1</v>
      </c>
      <c r="C39" s="462">
        <v>11.8</v>
      </c>
      <c r="E39" s="58"/>
      <c r="F39" s="61"/>
      <c r="G39" s="22"/>
    </row>
    <row r="40" spans="1:7" ht="15">
      <c r="A40" s="461">
        <v>38169</v>
      </c>
      <c r="B40" s="462">
        <v>14.1</v>
      </c>
      <c r="C40" s="462">
        <v>11.6</v>
      </c>
      <c r="E40" s="58"/>
      <c r="F40" s="61"/>
      <c r="G40" s="22"/>
    </row>
    <row r="41" spans="1:7" ht="15">
      <c r="A41" s="461">
        <v>38200</v>
      </c>
      <c r="B41" s="462">
        <v>13.6</v>
      </c>
      <c r="C41" s="462">
        <v>11.5</v>
      </c>
      <c r="E41" s="58"/>
      <c r="F41" s="60"/>
      <c r="G41" s="22"/>
    </row>
    <row r="42" spans="1:7" ht="15">
      <c r="A42" s="461">
        <v>38231</v>
      </c>
      <c r="B42" s="462">
        <v>11.4</v>
      </c>
      <c r="C42" s="462">
        <v>11.1</v>
      </c>
      <c r="E42" s="58"/>
      <c r="F42" s="61"/>
      <c r="G42" s="22"/>
    </row>
    <row r="43" spans="1:7" ht="15">
      <c r="A43" s="461">
        <v>38261</v>
      </c>
      <c r="B43" s="462">
        <v>12.3</v>
      </c>
      <c r="C43" s="462">
        <v>11</v>
      </c>
      <c r="E43" s="58"/>
      <c r="F43" s="61"/>
      <c r="G43" s="22"/>
    </row>
    <row r="44" spans="1:7" ht="15">
      <c r="A44" s="461">
        <v>38292</v>
      </c>
      <c r="B44" s="462">
        <v>11.7</v>
      </c>
      <c r="C44" s="462">
        <v>11.2</v>
      </c>
      <c r="E44" s="58"/>
      <c r="F44" s="61"/>
      <c r="G44" s="22"/>
    </row>
    <row r="45" spans="1:7" ht="15">
      <c r="A45" s="461">
        <v>38322</v>
      </c>
      <c r="B45" s="462">
        <v>10.1</v>
      </c>
      <c r="C45" s="462">
        <v>11.4</v>
      </c>
      <c r="E45" s="58"/>
      <c r="F45" s="61"/>
      <c r="G45" s="22"/>
    </row>
    <row r="46" spans="1:7" ht="15">
      <c r="A46" s="461">
        <v>38353</v>
      </c>
      <c r="B46" s="462">
        <v>10.199999999999999</v>
      </c>
      <c r="C46" s="462">
        <v>11.8</v>
      </c>
      <c r="E46" s="58"/>
      <c r="F46" s="61"/>
      <c r="G46" s="22"/>
    </row>
    <row r="47" spans="1:7" ht="15">
      <c r="A47" s="461">
        <v>38384</v>
      </c>
      <c r="B47" s="462">
        <v>9.1999999999999993</v>
      </c>
      <c r="C47" s="462">
        <v>11.8</v>
      </c>
      <c r="E47" s="58"/>
      <c r="F47" s="61"/>
      <c r="G47" s="22"/>
    </row>
    <row r="48" spans="1:7" ht="15">
      <c r="A48" s="461">
        <v>38412</v>
      </c>
      <c r="B48" s="462">
        <v>8</v>
      </c>
      <c r="C48" s="462">
        <v>11.5</v>
      </c>
      <c r="E48" s="58"/>
      <c r="F48" s="61"/>
      <c r="G48" s="22"/>
    </row>
    <row r="49" spans="1:7" ht="15">
      <c r="A49" s="461">
        <v>38443</v>
      </c>
      <c r="B49" s="462">
        <v>9.8000000000000007</v>
      </c>
      <c r="C49" s="462">
        <v>11.7</v>
      </c>
      <c r="E49" s="58"/>
      <c r="F49" s="61"/>
      <c r="G49" s="22"/>
    </row>
    <row r="50" spans="1:7" ht="15">
      <c r="A50" s="461">
        <v>38473</v>
      </c>
      <c r="B50" s="462">
        <v>9.1999999999999993</v>
      </c>
      <c r="C50" s="462">
        <v>11.9</v>
      </c>
      <c r="E50" s="58"/>
      <c r="F50" s="61"/>
      <c r="G50" s="22"/>
    </row>
    <row r="51" spans="1:7" ht="15">
      <c r="A51" s="461">
        <v>38504</v>
      </c>
      <c r="B51" s="462">
        <v>10.1</v>
      </c>
      <c r="C51" s="462">
        <v>12</v>
      </c>
      <c r="E51" s="58"/>
      <c r="F51" s="61"/>
      <c r="G51" s="22"/>
    </row>
    <row r="52" spans="1:7" ht="15">
      <c r="A52" s="461">
        <v>38534</v>
      </c>
      <c r="B52" s="462">
        <v>9.5</v>
      </c>
      <c r="C52" s="462">
        <v>12.3</v>
      </c>
      <c r="E52" s="58"/>
      <c r="F52" s="61"/>
      <c r="G52" s="22"/>
    </row>
    <row r="53" spans="1:7" ht="15">
      <c r="A53" s="461">
        <v>38565</v>
      </c>
      <c r="B53" s="462">
        <v>8.9</v>
      </c>
      <c r="C53" s="462">
        <v>12.5</v>
      </c>
      <c r="E53" s="58"/>
      <c r="F53" s="61"/>
      <c r="G53" s="22"/>
    </row>
    <row r="54" spans="1:7" ht="15">
      <c r="A54" s="461">
        <v>38596</v>
      </c>
      <c r="B54" s="462">
        <v>9.4</v>
      </c>
      <c r="C54" s="462">
        <v>12.7</v>
      </c>
      <c r="E54" s="58"/>
      <c r="F54" s="61"/>
      <c r="G54" s="22"/>
    </row>
    <row r="55" spans="1:7" ht="15">
      <c r="A55" s="461">
        <v>38626</v>
      </c>
      <c r="B55" s="462">
        <v>8.8000000000000007</v>
      </c>
      <c r="C55" s="462">
        <v>13</v>
      </c>
      <c r="E55" s="58"/>
      <c r="F55" s="61"/>
      <c r="G55" s="22"/>
    </row>
    <row r="56" spans="1:7" ht="15">
      <c r="A56" s="461">
        <v>38657</v>
      </c>
      <c r="B56" s="462">
        <v>8.6999999999999993</v>
      </c>
      <c r="C56" s="462">
        <v>13.1</v>
      </c>
      <c r="E56" s="58"/>
      <c r="F56" s="61"/>
      <c r="G56" s="22"/>
    </row>
    <row r="57" spans="1:7" ht="15">
      <c r="A57" s="461">
        <v>38687</v>
      </c>
      <c r="B57" s="462">
        <v>9.4</v>
      </c>
      <c r="C57" s="462">
        <v>13.4</v>
      </c>
      <c r="E57" s="58"/>
      <c r="F57" s="61"/>
      <c r="G57" s="22"/>
    </row>
    <row r="58" spans="1:7" ht="15">
      <c r="A58" s="461">
        <v>38718</v>
      </c>
      <c r="B58" s="462">
        <v>9.1</v>
      </c>
      <c r="C58" s="462">
        <v>13.2</v>
      </c>
      <c r="E58" s="58"/>
      <c r="F58" s="61"/>
      <c r="G58" s="22"/>
    </row>
    <row r="59" spans="1:7" ht="15">
      <c r="A59" s="461">
        <v>38749</v>
      </c>
      <c r="B59" s="462">
        <v>10.1</v>
      </c>
      <c r="C59" s="462">
        <v>13.1</v>
      </c>
      <c r="E59" s="58"/>
      <c r="F59" s="61"/>
      <c r="G59" s="22"/>
    </row>
    <row r="60" spans="1:7" ht="15">
      <c r="A60" s="461">
        <v>38777</v>
      </c>
      <c r="B60" s="462">
        <v>11.6</v>
      </c>
      <c r="C60" s="462">
        <v>13.5</v>
      </c>
      <c r="E60" s="58"/>
      <c r="F60" s="61"/>
      <c r="G60" s="22"/>
    </row>
    <row r="61" spans="1:7" ht="15">
      <c r="A61" s="461">
        <v>38808</v>
      </c>
      <c r="B61" s="462">
        <v>12.7</v>
      </c>
      <c r="C61" s="462">
        <v>13</v>
      </c>
      <c r="E61" s="58"/>
      <c r="F61" s="61"/>
      <c r="G61" s="22"/>
    </row>
    <row r="62" spans="1:7" ht="15">
      <c r="A62" s="461">
        <v>38838</v>
      </c>
      <c r="B62" s="462">
        <v>14.4</v>
      </c>
      <c r="C62" s="462">
        <v>12.9</v>
      </c>
      <c r="E62" s="58"/>
      <c r="F62" s="61"/>
      <c r="G62" s="22"/>
    </row>
    <row r="63" spans="1:7" ht="15">
      <c r="A63" s="461">
        <v>38869</v>
      </c>
      <c r="B63" s="462">
        <v>14.7</v>
      </c>
      <c r="C63" s="462">
        <v>12.9</v>
      </c>
      <c r="E63" s="58"/>
      <c r="F63" s="61"/>
      <c r="G63" s="22"/>
    </row>
    <row r="64" spans="1:7" ht="15">
      <c r="A64" s="461">
        <v>38899</v>
      </c>
      <c r="B64" s="462">
        <v>16.2</v>
      </c>
      <c r="C64" s="462">
        <v>12.7</v>
      </c>
      <c r="E64" s="58"/>
      <c r="F64" s="61"/>
      <c r="G64" s="22"/>
    </row>
    <row r="65" spans="1:7" ht="15">
      <c r="A65" s="461">
        <v>38930</v>
      </c>
      <c r="B65" s="462">
        <v>17.7</v>
      </c>
      <c r="C65" s="462">
        <v>12.8</v>
      </c>
      <c r="E65" s="58"/>
      <c r="F65" s="61"/>
      <c r="G65" s="22"/>
    </row>
    <row r="66" spans="1:7" ht="15">
      <c r="A66" s="461">
        <v>38961</v>
      </c>
      <c r="B66" s="462">
        <v>17.899999999999999</v>
      </c>
      <c r="C66" s="462">
        <v>12.9</v>
      </c>
      <c r="E66" s="58"/>
      <c r="F66" s="61"/>
      <c r="G66" s="22"/>
    </row>
    <row r="67" spans="1:7" ht="15">
      <c r="A67" s="461">
        <v>38991</v>
      </c>
      <c r="B67" s="462">
        <v>18.399999999999999</v>
      </c>
      <c r="C67" s="462">
        <v>12.8</v>
      </c>
      <c r="E67" s="58"/>
      <c r="F67" s="61"/>
      <c r="G67" s="22"/>
    </row>
    <row r="68" spans="1:7" ht="15">
      <c r="A68" s="461">
        <v>39022</v>
      </c>
      <c r="B68" s="462">
        <v>18.100000000000001</v>
      </c>
      <c r="C68" s="462">
        <v>12.9</v>
      </c>
      <c r="E68" s="58"/>
      <c r="F68" s="61"/>
      <c r="G68" s="22"/>
    </row>
    <row r="69" spans="1:7" ht="15">
      <c r="A69" s="461">
        <v>39052</v>
      </c>
      <c r="B69" s="462">
        <v>18.600000000000001</v>
      </c>
      <c r="C69" s="462">
        <v>12.4</v>
      </c>
      <c r="E69" s="58"/>
      <c r="F69" s="61"/>
      <c r="G69" s="22"/>
    </row>
    <row r="70" spans="1:7" ht="15">
      <c r="A70" s="461">
        <v>39083</v>
      </c>
      <c r="B70" s="462">
        <v>19.5</v>
      </c>
      <c r="C70" s="462">
        <v>12.1</v>
      </c>
      <c r="E70" s="58"/>
      <c r="F70" s="61"/>
      <c r="G70" s="22"/>
    </row>
    <row r="71" spans="1:7" ht="15">
      <c r="A71" s="461">
        <v>39114</v>
      </c>
      <c r="B71" s="462">
        <v>18.5</v>
      </c>
      <c r="C71" s="462">
        <v>12.2</v>
      </c>
      <c r="E71" s="58"/>
      <c r="F71" s="61"/>
      <c r="G71" s="22"/>
    </row>
    <row r="72" spans="1:7" ht="15">
      <c r="A72" s="461">
        <v>39142</v>
      </c>
      <c r="B72" s="462">
        <v>17.399999999999999</v>
      </c>
      <c r="C72" s="462">
        <v>11.9</v>
      </c>
      <c r="E72" s="58"/>
      <c r="F72" s="61"/>
      <c r="G72" s="22"/>
    </row>
    <row r="73" spans="1:7" ht="15">
      <c r="A73" s="461">
        <v>39173</v>
      </c>
      <c r="B73" s="462">
        <v>16.2</v>
      </c>
      <c r="C73" s="462">
        <v>11.9</v>
      </c>
      <c r="E73" s="58"/>
      <c r="F73" s="61"/>
      <c r="G73" s="22"/>
    </row>
    <row r="74" spans="1:7" ht="15">
      <c r="A74" s="461">
        <v>39203</v>
      </c>
      <c r="B74" s="462">
        <v>14.2</v>
      </c>
      <c r="C74" s="462">
        <v>12.1</v>
      </c>
      <c r="E74" s="58"/>
      <c r="F74" s="61"/>
      <c r="G74" s="22"/>
    </row>
    <row r="75" spans="1:7" ht="15">
      <c r="A75" s="461">
        <v>39234</v>
      </c>
      <c r="B75" s="462">
        <v>14</v>
      </c>
      <c r="C75" s="462">
        <v>12.1</v>
      </c>
      <c r="E75" s="58"/>
      <c r="F75" s="61"/>
      <c r="G75" s="22"/>
    </row>
    <row r="76" spans="1:7" ht="15">
      <c r="A76" s="461">
        <v>39264</v>
      </c>
      <c r="B76" s="462">
        <v>11.7</v>
      </c>
      <c r="C76" s="462">
        <v>12.3</v>
      </c>
      <c r="E76" s="58"/>
      <c r="F76" s="61"/>
      <c r="G76" s="22"/>
    </row>
    <row r="77" spans="1:7" ht="15">
      <c r="A77" s="461">
        <v>39295</v>
      </c>
      <c r="B77" s="462">
        <v>9.1999999999999993</v>
      </c>
      <c r="C77" s="462">
        <v>12.1</v>
      </c>
      <c r="E77" s="58"/>
      <c r="F77" s="61"/>
      <c r="G77" s="22"/>
    </row>
    <row r="78" spans="1:7" ht="15">
      <c r="A78" s="461">
        <v>39326</v>
      </c>
      <c r="B78" s="462">
        <v>7.3</v>
      </c>
      <c r="C78" s="462">
        <v>11.8</v>
      </c>
      <c r="E78" s="58"/>
      <c r="F78" s="61"/>
      <c r="G78" s="22"/>
    </row>
    <row r="79" spans="1:7" ht="15">
      <c r="A79" s="461">
        <v>39356</v>
      </c>
      <c r="B79" s="462">
        <v>5.0999999999999996</v>
      </c>
      <c r="C79" s="462">
        <v>11.6</v>
      </c>
      <c r="E79" s="58"/>
      <c r="F79" s="61"/>
      <c r="G79" s="22"/>
    </row>
    <row r="80" spans="1:7" ht="15">
      <c r="A80" s="461">
        <v>39387</v>
      </c>
      <c r="B80" s="462">
        <v>3.9</v>
      </c>
      <c r="C80" s="462">
        <v>11.5</v>
      </c>
      <c r="E80" s="58"/>
      <c r="F80" s="61"/>
      <c r="G80" s="22"/>
    </row>
    <row r="81" spans="1:7" ht="15">
      <c r="A81" s="461">
        <v>39417</v>
      </c>
      <c r="B81" s="462">
        <v>2</v>
      </c>
      <c r="C81" s="462">
        <v>11.2</v>
      </c>
      <c r="E81" s="58"/>
      <c r="F81" s="61"/>
      <c r="G81" s="22"/>
    </row>
    <row r="82" spans="1:7" ht="15">
      <c r="A82" s="461">
        <v>39448</v>
      </c>
      <c r="B82" s="462">
        <v>-0.4</v>
      </c>
      <c r="C82" s="462">
        <v>11.3</v>
      </c>
      <c r="E82" s="58"/>
      <c r="F82" s="61"/>
      <c r="G82" s="22"/>
    </row>
    <row r="83" spans="1:7" ht="15">
      <c r="A83" s="461">
        <v>39479</v>
      </c>
      <c r="B83" s="462">
        <v>-0.8</v>
      </c>
      <c r="C83" s="462">
        <v>11.5</v>
      </c>
      <c r="E83" s="58"/>
      <c r="F83" s="61"/>
      <c r="G83" s="22"/>
    </row>
    <row r="84" spans="1:7" ht="15">
      <c r="A84" s="461">
        <v>39508</v>
      </c>
      <c r="B84" s="462">
        <v>-0.7</v>
      </c>
      <c r="C84" s="462">
        <v>11.1</v>
      </c>
      <c r="E84" s="58"/>
      <c r="F84" s="61"/>
      <c r="G84" s="22"/>
    </row>
    <row r="85" spans="1:7" ht="15">
      <c r="A85" s="461">
        <v>39539</v>
      </c>
      <c r="B85" s="462">
        <v>-1.6</v>
      </c>
      <c r="C85" s="462">
        <v>10.9</v>
      </c>
      <c r="E85" s="58"/>
      <c r="F85" s="61"/>
      <c r="G85" s="22"/>
    </row>
    <row r="86" spans="1:7" ht="15">
      <c r="A86" s="461">
        <v>39569</v>
      </c>
      <c r="B86" s="462">
        <v>-1.7</v>
      </c>
      <c r="C86" s="462">
        <v>10.3</v>
      </c>
      <c r="E86" s="58"/>
      <c r="F86" s="61"/>
      <c r="G86" s="22"/>
    </row>
    <row r="87" spans="1:7" ht="15">
      <c r="A87" s="461">
        <v>39600</v>
      </c>
      <c r="B87" s="462">
        <v>-3.5</v>
      </c>
      <c r="C87" s="462">
        <v>9.9</v>
      </c>
      <c r="E87" s="58"/>
      <c r="F87" s="61"/>
      <c r="G87" s="22"/>
    </row>
    <row r="88" spans="1:7" ht="15">
      <c r="A88" s="461">
        <v>39630</v>
      </c>
      <c r="B88" s="462">
        <v>-3.7</v>
      </c>
      <c r="C88" s="462">
        <v>9.4</v>
      </c>
      <c r="E88" s="58"/>
      <c r="F88" s="61"/>
      <c r="G88" s="22"/>
    </row>
    <row r="89" spans="1:7" ht="15">
      <c r="A89" s="461">
        <v>39661</v>
      </c>
      <c r="B89" s="462">
        <v>-4.5</v>
      </c>
      <c r="C89" s="462">
        <v>9.1</v>
      </c>
      <c r="E89" s="58"/>
      <c r="F89" s="61"/>
      <c r="G89" s="22"/>
    </row>
    <row r="90" spans="1:7" ht="15">
      <c r="A90" s="461">
        <v>39692</v>
      </c>
      <c r="B90" s="462">
        <v>-5.2</v>
      </c>
      <c r="C90" s="462">
        <v>8.8000000000000007</v>
      </c>
      <c r="E90" s="58"/>
      <c r="F90" s="61"/>
      <c r="G90" s="22"/>
    </row>
    <row r="91" spans="1:7" ht="15">
      <c r="A91" s="461">
        <v>39722</v>
      </c>
      <c r="B91" s="462">
        <v>-8.1999999999999993</v>
      </c>
      <c r="C91" s="462">
        <v>8.1999999999999993</v>
      </c>
      <c r="E91" s="58"/>
      <c r="F91" s="61"/>
      <c r="G91" s="22"/>
    </row>
    <row r="92" spans="1:7" ht="15">
      <c r="A92" s="461">
        <v>39753</v>
      </c>
      <c r="B92" s="462">
        <v>-9.6999999999999993</v>
      </c>
      <c r="C92" s="462">
        <v>7.3</v>
      </c>
      <c r="E92" s="58"/>
      <c r="F92" s="61"/>
      <c r="G92" s="22"/>
    </row>
    <row r="93" spans="1:7" ht="15">
      <c r="A93" s="461">
        <v>39783</v>
      </c>
      <c r="B93" s="462">
        <v>-9.1999999999999993</v>
      </c>
      <c r="C93" s="462">
        <v>7.1</v>
      </c>
      <c r="E93" s="58"/>
      <c r="F93" s="61"/>
      <c r="G93" s="22"/>
    </row>
    <row r="94" spans="1:7" ht="15">
      <c r="A94" s="461">
        <v>39814</v>
      </c>
      <c r="B94" s="462">
        <v>-7</v>
      </c>
      <c r="C94" s="462">
        <v>6.8</v>
      </c>
      <c r="E94" s="58"/>
      <c r="F94" s="61"/>
      <c r="G94" s="22"/>
    </row>
    <row r="95" spans="1:7" ht="15">
      <c r="A95" s="461">
        <v>39845</v>
      </c>
      <c r="B95" s="462">
        <v>-4.8</v>
      </c>
      <c r="C95" s="462">
        <v>6.6</v>
      </c>
      <c r="E95" s="58"/>
      <c r="F95" s="61"/>
      <c r="G95" s="22"/>
    </row>
    <row r="96" spans="1:7" ht="15">
      <c r="A96" s="461">
        <v>39873</v>
      </c>
      <c r="B96" s="462">
        <v>-5</v>
      </c>
      <c r="C96" s="462">
        <v>6.7</v>
      </c>
      <c r="E96" s="58"/>
      <c r="F96" s="61"/>
      <c r="G96" s="22"/>
    </row>
    <row r="97" spans="1:7" ht="15">
      <c r="A97" s="461">
        <v>39904</v>
      </c>
      <c r="B97" s="462">
        <v>-2.9</v>
      </c>
      <c r="C97" s="462">
        <v>6.6</v>
      </c>
      <c r="E97" s="58"/>
      <c r="F97" s="61"/>
      <c r="G97" s="22"/>
    </row>
    <row r="98" spans="1:7" ht="15">
      <c r="A98" s="461">
        <v>39934</v>
      </c>
      <c r="B98" s="462">
        <v>-1.2</v>
      </c>
      <c r="C98" s="462">
        <v>6.4</v>
      </c>
      <c r="E98" s="58"/>
      <c r="F98" s="61"/>
      <c r="G98" s="22"/>
    </row>
    <row r="99" spans="1:7" ht="15">
      <c r="A99" s="461">
        <v>39965</v>
      </c>
      <c r="B99" s="462">
        <v>0.8</v>
      </c>
      <c r="C99" s="462">
        <v>6.4</v>
      </c>
      <c r="E99" s="58"/>
      <c r="F99" s="61"/>
      <c r="G99" s="22"/>
    </row>
    <row r="100" spans="1:7" ht="15">
      <c r="A100" s="461">
        <v>39995</v>
      </c>
      <c r="B100" s="462">
        <v>3.1</v>
      </c>
      <c r="C100" s="462">
        <v>6.5</v>
      </c>
      <c r="E100" s="58"/>
      <c r="F100" s="61"/>
      <c r="G100" s="22"/>
    </row>
    <row r="101" spans="1:7" ht="15">
      <c r="A101" s="461">
        <v>40026</v>
      </c>
      <c r="B101" s="462">
        <v>4.5999999999999996</v>
      </c>
      <c r="C101" s="462">
        <v>6.4</v>
      </c>
      <c r="E101" s="58"/>
      <c r="F101" s="61"/>
      <c r="G101" s="22"/>
    </row>
    <row r="102" spans="1:7" ht="15">
      <c r="A102" s="461">
        <v>40057</v>
      </c>
      <c r="B102" s="462">
        <v>6.6</v>
      </c>
      <c r="C102" s="462">
        <v>6.4</v>
      </c>
      <c r="E102" s="58"/>
      <c r="F102" s="61"/>
      <c r="G102" s="22"/>
    </row>
    <row r="103" spans="1:7" ht="15">
      <c r="A103" s="461">
        <v>40087</v>
      </c>
      <c r="B103" s="462">
        <v>11.8</v>
      </c>
      <c r="C103" s="462">
        <v>6.7</v>
      </c>
      <c r="E103" s="58"/>
      <c r="F103" s="61"/>
      <c r="G103" s="22"/>
    </row>
    <row r="104" spans="1:7" ht="15">
      <c r="A104" s="461">
        <v>40118</v>
      </c>
      <c r="B104" s="462">
        <v>15</v>
      </c>
      <c r="C104" s="462">
        <v>7</v>
      </c>
      <c r="E104" s="58"/>
      <c r="F104" s="61"/>
      <c r="G104" s="22"/>
    </row>
    <row r="105" spans="1:7" ht="15">
      <c r="A105" s="461">
        <v>40148</v>
      </c>
      <c r="B105" s="462">
        <v>14.5</v>
      </c>
      <c r="C105" s="462">
        <v>6.7</v>
      </c>
      <c r="E105" s="58"/>
      <c r="F105" s="61"/>
      <c r="G105" s="22"/>
    </row>
    <row r="106" spans="1:7" ht="15">
      <c r="A106" s="461">
        <v>40179</v>
      </c>
      <c r="B106" s="462">
        <v>13.1</v>
      </c>
      <c r="C106" s="462">
        <v>7</v>
      </c>
      <c r="E106" s="58"/>
      <c r="F106" s="61"/>
      <c r="G106" s="22"/>
    </row>
    <row r="107" spans="1:7" ht="15">
      <c r="A107" s="461">
        <v>40210</v>
      </c>
      <c r="B107" s="462">
        <v>10.4</v>
      </c>
      <c r="C107" s="462"/>
      <c r="E107" s="58"/>
      <c r="F107" s="61"/>
      <c r="G107" s="22"/>
    </row>
    <row r="108" spans="1:7" ht="15">
      <c r="A108" s="56"/>
      <c r="B108" s="65"/>
      <c r="E108" s="58"/>
      <c r="F108" s="61"/>
      <c r="G108" s="22"/>
    </row>
    <row r="109" spans="1:7" ht="15">
      <c r="A109" s="56"/>
      <c r="B109" s="65"/>
      <c r="E109" s="58"/>
      <c r="F109" s="61"/>
      <c r="G109" s="22"/>
    </row>
    <row r="110" spans="1:7" ht="15">
      <c r="A110" s="56"/>
      <c r="B110" s="65"/>
      <c r="E110" s="58"/>
      <c r="F110" s="61"/>
      <c r="G110" s="22"/>
    </row>
    <row r="111" spans="1:7" ht="15">
      <c r="A111" s="56"/>
      <c r="B111" s="65"/>
      <c r="E111" s="58"/>
      <c r="F111" s="61"/>
      <c r="G111" s="22"/>
    </row>
    <row r="112" spans="1:7" ht="15">
      <c r="A112" s="56"/>
      <c r="B112" s="65"/>
      <c r="E112" s="58"/>
      <c r="F112" s="61"/>
      <c r="G112" s="22"/>
    </row>
    <row r="113" spans="1:7" ht="15">
      <c r="A113" s="56"/>
      <c r="B113" s="65"/>
      <c r="E113" s="58"/>
      <c r="F113" s="61"/>
      <c r="G113" s="22"/>
    </row>
    <row r="114" spans="1:7" ht="15">
      <c r="A114" s="56"/>
      <c r="B114" s="65"/>
      <c r="E114" s="58"/>
      <c r="F114" s="61"/>
      <c r="G114" s="22"/>
    </row>
    <row r="115" spans="1:7" ht="15">
      <c r="A115" s="56"/>
      <c r="B115" s="65"/>
      <c r="E115" s="58"/>
      <c r="F115" s="61"/>
      <c r="G115" s="22"/>
    </row>
    <row r="116" spans="1:7" ht="15">
      <c r="A116" s="56"/>
      <c r="B116" s="65"/>
      <c r="E116" s="58"/>
      <c r="F116" s="61"/>
      <c r="G116" s="22"/>
    </row>
    <row r="117" spans="1:7" ht="15">
      <c r="A117" s="56"/>
      <c r="B117" s="65"/>
      <c r="E117" s="58"/>
      <c r="F117" s="61"/>
      <c r="G117" s="22"/>
    </row>
    <row r="118" spans="1:7" ht="15">
      <c r="A118" s="56"/>
      <c r="B118" s="65"/>
      <c r="E118" s="58"/>
      <c r="F118" s="61"/>
      <c r="G118" s="22"/>
    </row>
    <row r="119" spans="1:7" ht="15">
      <c r="A119" s="56"/>
      <c r="B119" s="65"/>
      <c r="E119" s="58"/>
      <c r="F119" s="61"/>
      <c r="G119" s="22"/>
    </row>
    <row r="120" spans="1:7" ht="15">
      <c r="A120" s="56"/>
      <c r="B120" s="65"/>
      <c r="E120" s="58"/>
      <c r="F120" s="61"/>
      <c r="G120" s="22"/>
    </row>
    <row r="121" spans="1:7" ht="15">
      <c r="A121" s="56"/>
      <c r="B121" s="65"/>
      <c r="E121" s="58"/>
      <c r="F121" s="61"/>
      <c r="G121" s="22"/>
    </row>
    <row r="122" spans="1:7" ht="15">
      <c r="A122" s="56"/>
      <c r="B122" s="65"/>
      <c r="E122" s="58"/>
      <c r="F122" s="61"/>
      <c r="G122" s="22"/>
    </row>
    <row r="123" spans="1:7" ht="15">
      <c r="A123" s="56"/>
      <c r="B123" s="65"/>
      <c r="E123" s="58"/>
      <c r="F123" s="61"/>
      <c r="G123" s="22"/>
    </row>
    <row r="124" spans="1:7" ht="15">
      <c r="A124" s="56"/>
      <c r="B124" s="65"/>
      <c r="E124" s="58"/>
      <c r="F124" s="61"/>
      <c r="G124" s="22"/>
    </row>
    <row r="125" spans="1:7" ht="15">
      <c r="A125" s="56"/>
      <c r="B125" s="65"/>
      <c r="E125" s="58"/>
      <c r="F125" s="61"/>
      <c r="G125" s="22"/>
    </row>
    <row r="126" spans="1:7" ht="15">
      <c r="A126" s="56"/>
      <c r="B126" s="65"/>
      <c r="E126" s="58"/>
      <c r="F126" s="61"/>
      <c r="G126" s="22"/>
    </row>
    <row r="127" spans="1:7" ht="15">
      <c r="A127" s="56"/>
      <c r="B127" s="65"/>
      <c r="E127" s="58"/>
      <c r="F127" s="61"/>
      <c r="G127" s="22"/>
    </row>
    <row r="128" spans="1:7" ht="15">
      <c r="A128" s="56"/>
      <c r="B128" s="65"/>
      <c r="E128" s="58"/>
      <c r="F128" s="61"/>
      <c r="G128" s="62"/>
    </row>
    <row r="129" spans="1:7" ht="15">
      <c r="A129" s="56"/>
      <c r="B129" s="65"/>
      <c r="E129" s="58"/>
      <c r="F129" s="61"/>
      <c r="G129" s="62"/>
    </row>
    <row r="130" spans="1:7" ht="15">
      <c r="A130" s="56"/>
      <c r="B130" s="65"/>
      <c r="E130" s="58"/>
      <c r="F130" s="61"/>
      <c r="G130" s="62"/>
    </row>
    <row r="131" spans="1:7" ht="15">
      <c r="A131" s="56"/>
      <c r="B131" s="65"/>
      <c r="E131" s="58"/>
      <c r="F131" s="61"/>
      <c r="G131" s="62"/>
    </row>
    <row r="132" spans="1:7" ht="15">
      <c r="A132" s="56"/>
      <c r="B132" s="65"/>
      <c r="E132" s="58"/>
      <c r="F132" s="61"/>
      <c r="G132" s="62"/>
    </row>
    <row r="133" spans="1:7" ht="15">
      <c r="A133" s="56"/>
      <c r="B133" s="65"/>
      <c r="E133" s="58"/>
      <c r="F133" s="61"/>
      <c r="G133" s="62"/>
    </row>
    <row r="134" spans="1:7" ht="15">
      <c r="A134" s="56"/>
      <c r="B134" s="65"/>
      <c r="E134" s="58"/>
      <c r="F134" s="61"/>
      <c r="G134" s="62"/>
    </row>
    <row r="135" spans="1:7" ht="15">
      <c r="A135" s="56"/>
      <c r="B135" s="65"/>
      <c r="E135" s="58"/>
      <c r="F135" s="61"/>
      <c r="G135" s="62"/>
    </row>
    <row r="136" spans="1:7" ht="15">
      <c r="A136" s="56"/>
      <c r="B136" s="65"/>
      <c r="E136" s="58"/>
      <c r="F136" s="61"/>
      <c r="G136" s="62"/>
    </row>
    <row r="137" spans="1:7" ht="15">
      <c r="A137" s="56"/>
      <c r="B137" s="65"/>
      <c r="E137" s="58"/>
      <c r="F137" s="61"/>
      <c r="G137" s="62"/>
    </row>
    <row r="138" spans="1:7" ht="15">
      <c r="A138" s="56"/>
      <c r="B138" s="65"/>
      <c r="E138" s="58"/>
      <c r="F138" s="61"/>
      <c r="G138" s="62"/>
    </row>
    <row r="139" spans="1:7" ht="15">
      <c r="A139" s="56"/>
      <c r="B139" s="65"/>
      <c r="E139" s="58"/>
      <c r="F139" s="61"/>
      <c r="G139" s="63"/>
    </row>
    <row r="140" spans="1:7" ht="15">
      <c r="A140" s="56"/>
      <c r="B140" s="65"/>
      <c r="E140" s="58"/>
      <c r="F140" s="64"/>
      <c r="G140" s="63"/>
    </row>
    <row r="141" spans="1:7" ht="15">
      <c r="A141" s="56"/>
      <c r="B141" s="65"/>
      <c r="E141" s="58"/>
      <c r="F141" s="64"/>
      <c r="G141" s="63"/>
    </row>
    <row r="142" spans="1:7" ht="15">
      <c r="A142" s="56"/>
      <c r="B142" s="65"/>
      <c r="E142" s="58"/>
      <c r="F142" s="64"/>
      <c r="G142" s="63"/>
    </row>
    <row r="143" spans="1:7" ht="15">
      <c r="A143" s="56"/>
      <c r="B143" s="65"/>
      <c r="E143" s="58"/>
      <c r="F143" s="64"/>
      <c r="G143" s="63"/>
    </row>
    <row r="144" spans="1:7" ht="15">
      <c r="A144" s="56"/>
      <c r="B144" s="65"/>
      <c r="E144" s="58"/>
      <c r="F144" s="64"/>
      <c r="G144" s="63"/>
    </row>
    <row r="145" spans="1:7" ht="15">
      <c r="A145" s="56"/>
      <c r="B145" s="65"/>
      <c r="E145" s="58"/>
      <c r="F145" s="64"/>
      <c r="G145" s="63"/>
    </row>
    <row r="146" spans="1:7" ht="15">
      <c r="A146" s="56"/>
      <c r="B146" s="65"/>
      <c r="E146" s="58"/>
      <c r="F146" s="64"/>
      <c r="G146" s="63"/>
    </row>
    <row r="147" spans="1:7" ht="15">
      <c r="A147" s="56"/>
      <c r="B147" s="65"/>
      <c r="E147" s="58"/>
      <c r="F147" s="64"/>
      <c r="G147" s="63"/>
    </row>
    <row r="148" spans="1:7" ht="15">
      <c r="A148" s="56"/>
      <c r="B148" s="65"/>
      <c r="E148" s="58"/>
      <c r="F148" s="60"/>
      <c r="G148" s="63"/>
    </row>
    <row r="149" spans="1:7" ht="15">
      <c r="A149" s="56"/>
      <c r="B149" s="65"/>
      <c r="E149" s="58"/>
      <c r="F149" s="60"/>
      <c r="G149" s="63"/>
    </row>
    <row r="150" spans="1:7" ht="15">
      <c r="A150" s="56"/>
      <c r="B150" s="65"/>
      <c r="E150" s="58"/>
      <c r="F150" s="60"/>
      <c r="G150" s="63"/>
    </row>
    <row r="151" spans="1:7" ht="15">
      <c r="A151" s="56"/>
      <c r="B151" s="65"/>
      <c r="E151" s="58"/>
      <c r="F151" s="60"/>
      <c r="G151" s="63"/>
    </row>
    <row r="152" spans="1:7" ht="15">
      <c r="A152" s="56"/>
      <c r="B152" s="65"/>
      <c r="E152" s="58"/>
      <c r="F152" s="61"/>
      <c r="G152" s="22"/>
    </row>
    <row r="153" spans="1:7" ht="15">
      <c r="A153" s="56"/>
      <c r="B153" s="65"/>
      <c r="E153" s="58"/>
      <c r="F153" s="60"/>
      <c r="G153" s="55"/>
    </row>
    <row r="154" spans="1:7">
      <c r="A154" s="56"/>
      <c r="B154" s="65"/>
    </row>
    <row r="155" spans="1:7">
      <c r="A155" s="56"/>
      <c r="B155" s="65"/>
    </row>
    <row r="156" spans="1:7">
      <c r="A156" s="56"/>
      <c r="B156" s="65"/>
    </row>
    <row r="157" spans="1:7">
      <c r="A157" s="56"/>
      <c r="B157" s="65"/>
    </row>
    <row r="158" spans="1:7">
      <c r="A158" s="56"/>
      <c r="B158" s="65"/>
    </row>
    <row r="159" spans="1:7">
      <c r="A159" s="56"/>
      <c r="B159" s="65"/>
    </row>
    <row r="160" spans="1:7">
      <c r="A160" s="56"/>
      <c r="B160" s="65"/>
    </row>
    <row r="161" spans="1:2">
      <c r="A161" s="56"/>
      <c r="B161" s="65"/>
    </row>
    <row r="162" spans="1:2">
      <c r="A162" s="56"/>
      <c r="B162" s="65"/>
    </row>
    <row r="163" spans="1:2">
      <c r="A163" s="56"/>
      <c r="B163" s="65"/>
    </row>
    <row r="164" spans="1:2">
      <c r="A164" s="56"/>
      <c r="B164" s="65"/>
    </row>
    <row r="165" spans="1:2">
      <c r="A165" s="56"/>
      <c r="B165" s="65"/>
    </row>
    <row r="166" spans="1:2" s="57" customFormat="1">
      <c r="A166" s="56"/>
      <c r="B166" s="65"/>
    </row>
    <row r="167" spans="1:2" s="57" customFormat="1">
      <c r="A167" s="56"/>
      <c r="B167" s="65"/>
    </row>
    <row r="168" spans="1:2" s="57" customFormat="1">
      <c r="A168" s="56"/>
      <c r="B168" s="65"/>
    </row>
    <row r="169" spans="1:2" s="57" customFormat="1">
      <c r="A169" s="56"/>
      <c r="B169" s="65"/>
    </row>
    <row r="170" spans="1:2" s="57" customFormat="1">
      <c r="A170" s="56"/>
      <c r="B170" s="65"/>
    </row>
    <row r="171" spans="1:2" s="57" customFormat="1">
      <c r="A171" s="56"/>
      <c r="B171" s="65"/>
    </row>
    <row r="172" spans="1:2" s="57" customFormat="1">
      <c r="A172" s="56"/>
      <c r="B172" s="65"/>
    </row>
    <row r="173" spans="1:2" s="57" customFormat="1">
      <c r="A173" s="56"/>
      <c r="B173" s="65"/>
    </row>
    <row r="174" spans="1:2" s="57" customFormat="1">
      <c r="A174" s="56"/>
      <c r="B174" s="65"/>
    </row>
    <row r="175" spans="1:2" s="57" customFormat="1">
      <c r="A175" s="56"/>
      <c r="B175" s="65"/>
    </row>
    <row r="176" spans="1:2" s="57" customFormat="1">
      <c r="A176" s="56"/>
      <c r="B176" s="65"/>
    </row>
    <row r="177" spans="1:2" s="57" customFormat="1">
      <c r="A177" s="56"/>
      <c r="B177" s="65"/>
    </row>
    <row r="178" spans="1:2" s="57" customFormat="1">
      <c r="A178" s="56"/>
      <c r="B178" s="65"/>
    </row>
    <row r="179" spans="1:2" s="57" customFormat="1">
      <c r="A179" s="56"/>
      <c r="B179" s="65"/>
    </row>
    <row r="180" spans="1:2" s="57" customFormat="1">
      <c r="A180" s="56"/>
      <c r="B180" s="65"/>
    </row>
    <row r="181" spans="1:2" s="57" customFormat="1">
      <c r="A181" s="56"/>
      <c r="B181" s="65"/>
    </row>
    <row r="182" spans="1:2" s="57" customFormat="1">
      <c r="A182" s="56"/>
      <c r="B182" s="65"/>
    </row>
    <row r="183" spans="1:2" s="57" customFormat="1">
      <c r="A183" s="56"/>
      <c r="B183" s="65"/>
    </row>
    <row r="184" spans="1:2" s="57" customFormat="1">
      <c r="A184" s="56"/>
      <c r="B184" s="65"/>
    </row>
    <row r="185" spans="1:2" s="57" customFormat="1">
      <c r="A185" s="56"/>
      <c r="B185" s="65"/>
    </row>
    <row r="186" spans="1:2" s="57" customFormat="1">
      <c r="A186" s="56"/>
      <c r="B186" s="65"/>
    </row>
    <row r="187" spans="1:2" s="57" customFormat="1">
      <c r="A187" s="56"/>
      <c r="B187" s="65"/>
    </row>
    <row r="188" spans="1:2" s="57" customFormat="1">
      <c r="A188" s="56"/>
      <c r="B188" s="65"/>
    </row>
    <row r="189" spans="1:2" s="57" customFormat="1">
      <c r="A189" s="56"/>
      <c r="B189" s="65"/>
    </row>
    <row r="190" spans="1:2" s="57" customFormat="1">
      <c r="A190" s="56"/>
      <c r="B190" s="65"/>
    </row>
    <row r="191" spans="1:2" s="57" customFormat="1">
      <c r="A191" s="56"/>
      <c r="B191" s="65"/>
    </row>
    <row r="192" spans="1:2" s="57" customFormat="1">
      <c r="A192" s="56"/>
      <c r="B192" s="65"/>
    </row>
    <row r="193" spans="1:2" s="57" customFormat="1">
      <c r="A193" s="56"/>
      <c r="B193" s="65"/>
    </row>
    <row r="194" spans="1:2" s="57" customFormat="1">
      <c r="A194" s="56"/>
      <c r="B194" s="65"/>
    </row>
    <row r="195" spans="1:2" s="57" customFormat="1">
      <c r="A195" s="56"/>
      <c r="B195" s="65"/>
    </row>
    <row r="196" spans="1:2" s="57" customFormat="1">
      <c r="A196" s="56"/>
      <c r="B196" s="65"/>
    </row>
    <row r="197" spans="1:2" s="57" customFormat="1">
      <c r="A197" s="56"/>
      <c r="B197" s="65"/>
    </row>
    <row r="198" spans="1:2" s="57" customFormat="1">
      <c r="A198" s="56"/>
      <c r="B198" s="65"/>
    </row>
    <row r="199" spans="1:2" s="57" customFormat="1">
      <c r="A199" s="56"/>
      <c r="B199" s="65"/>
    </row>
    <row r="200" spans="1:2" s="57" customFormat="1">
      <c r="A200" s="56"/>
      <c r="B200" s="65"/>
    </row>
    <row r="201" spans="1:2" s="57" customFormat="1">
      <c r="A201" s="56"/>
      <c r="B201" s="65"/>
    </row>
    <row r="202" spans="1:2" s="57" customFormat="1">
      <c r="A202" s="56"/>
      <c r="B202" s="65"/>
    </row>
    <row r="203" spans="1:2" s="57" customFormat="1">
      <c r="A203" s="56"/>
      <c r="B203" s="65"/>
    </row>
    <row r="204" spans="1:2" s="57" customFormat="1">
      <c r="A204" s="56"/>
      <c r="B204" s="65"/>
    </row>
    <row r="205" spans="1:2" s="57" customFormat="1">
      <c r="A205" s="56"/>
      <c r="B205" s="65"/>
    </row>
    <row r="206" spans="1:2" s="57" customFormat="1">
      <c r="A206" s="56"/>
      <c r="B206" s="65"/>
    </row>
    <row r="207" spans="1:2" s="57" customFormat="1">
      <c r="A207" s="56"/>
      <c r="B207" s="65"/>
    </row>
    <row r="208" spans="1:2" s="57" customFormat="1">
      <c r="A208" s="56"/>
      <c r="B208" s="65"/>
    </row>
    <row r="209" spans="1:2" s="57" customFormat="1">
      <c r="A209" s="56"/>
      <c r="B209" s="65"/>
    </row>
    <row r="210" spans="1:2" s="57" customFormat="1">
      <c r="A210" s="56"/>
      <c r="B210" s="65"/>
    </row>
    <row r="211" spans="1:2" s="57" customFormat="1">
      <c r="A211" s="56"/>
      <c r="B211" s="65"/>
    </row>
    <row r="212" spans="1:2" s="57" customFormat="1">
      <c r="A212" s="56"/>
      <c r="B212" s="65"/>
    </row>
    <row r="213" spans="1:2" s="57" customFormat="1">
      <c r="A213" s="56"/>
      <c r="B213" s="65"/>
    </row>
    <row r="214" spans="1:2" s="57" customFormat="1">
      <c r="A214" s="56"/>
      <c r="B214" s="65"/>
    </row>
    <row r="215" spans="1:2" s="57" customFormat="1">
      <c r="A215" s="56"/>
      <c r="B215" s="65"/>
    </row>
    <row r="216" spans="1:2" s="57" customFormat="1">
      <c r="A216" s="56"/>
      <c r="B216" s="65"/>
    </row>
    <row r="217" spans="1:2" s="57" customFormat="1">
      <c r="A217" s="56"/>
      <c r="B217" s="65"/>
    </row>
    <row r="218" spans="1:2" s="57" customFormat="1">
      <c r="A218" s="56"/>
      <c r="B218" s="65"/>
    </row>
    <row r="219" spans="1:2" s="57" customFormat="1">
      <c r="A219" s="56"/>
      <c r="B219" s="65"/>
    </row>
    <row r="220" spans="1:2" s="57" customFormat="1">
      <c r="A220" s="56"/>
      <c r="B220" s="65"/>
    </row>
    <row r="221" spans="1:2" s="57" customFormat="1">
      <c r="A221" s="56"/>
      <c r="B221" s="65"/>
    </row>
    <row r="222" spans="1:2" s="57" customFormat="1">
      <c r="A222" s="56"/>
      <c r="B222" s="65"/>
    </row>
    <row r="223" spans="1:2" s="57" customFormat="1">
      <c r="A223" s="56"/>
      <c r="B223" s="65"/>
    </row>
    <row r="224" spans="1:2" s="57" customFormat="1">
      <c r="A224" s="56"/>
      <c r="B224" s="65"/>
    </row>
    <row r="225" spans="1:2" s="57" customFormat="1">
      <c r="A225" s="56"/>
      <c r="B225" s="65"/>
    </row>
    <row r="226" spans="1:2" s="57" customFormat="1">
      <c r="A226" s="56"/>
      <c r="B226" s="65"/>
    </row>
    <row r="227" spans="1:2" s="57" customFormat="1">
      <c r="A227" s="56"/>
      <c r="B227" s="65"/>
    </row>
    <row r="228" spans="1:2" s="57" customFormat="1">
      <c r="A228" s="56"/>
      <c r="B228" s="65"/>
    </row>
    <row r="229" spans="1:2" s="57" customFormat="1">
      <c r="A229" s="56"/>
      <c r="B229" s="65"/>
    </row>
    <row r="230" spans="1:2" s="57" customFormat="1">
      <c r="A230" s="56"/>
      <c r="B230" s="65"/>
    </row>
    <row r="231" spans="1:2" s="57" customFormat="1">
      <c r="A231" s="56"/>
      <c r="B231" s="65"/>
    </row>
    <row r="232" spans="1:2" s="57" customFormat="1">
      <c r="A232" s="56"/>
      <c r="B232" s="65"/>
    </row>
    <row r="233" spans="1:2" s="57" customFormat="1">
      <c r="A233" s="56"/>
      <c r="B233" s="65"/>
    </row>
    <row r="234" spans="1:2" s="57" customFormat="1">
      <c r="A234" s="56"/>
      <c r="B234" s="65"/>
    </row>
    <row r="235" spans="1:2" s="57" customFormat="1">
      <c r="A235" s="56"/>
      <c r="B235" s="65"/>
    </row>
    <row r="236" spans="1:2" s="57" customFormat="1">
      <c r="A236" s="56"/>
      <c r="B236" s="65"/>
    </row>
    <row r="237" spans="1:2" s="57" customFormat="1">
      <c r="A237" s="56"/>
      <c r="B237" s="65"/>
    </row>
    <row r="238" spans="1:2" s="57" customFormat="1">
      <c r="A238" s="56"/>
      <c r="B238" s="65"/>
    </row>
    <row r="239" spans="1:2" s="57" customFormat="1">
      <c r="A239" s="56"/>
      <c r="B239" s="65"/>
    </row>
    <row r="240" spans="1:2" s="57" customFormat="1">
      <c r="A240" s="56"/>
      <c r="B240" s="65"/>
    </row>
    <row r="241" spans="1:2" s="57" customFormat="1">
      <c r="A241" s="56"/>
      <c r="B241" s="65"/>
    </row>
    <row r="242" spans="1:2" s="57" customFormat="1">
      <c r="A242" s="56"/>
      <c r="B242" s="65"/>
    </row>
    <row r="243" spans="1:2" s="57" customFormat="1">
      <c r="A243" s="56"/>
      <c r="B243" s="65"/>
    </row>
    <row r="244" spans="1:2" s="57" customFormat="1">
      <c r="A244" s="56"/>
      <c r="B244" s="65"/>
    </row>
    <row r="245" spans="1:2" s="57" customFormat="1">
      <c r="A245" s="56"/>
      <c r="B245" s="65"/>
    </row>
    <row r="246" spans="1:2" s="57" customFormat="1">
      <c r="A246" s="56"/>
      <c r="B246" s="65"/>
    </row>
    <row r="247" spans="1:2" s="57" customFormat="1">
      <c r="A247" s="56"/>
      <c r="B247" s="65"/>
    </row>
    <row r="248" spans="1:2" s="57" customFormat="1">
      <c r="A248" s="56"/>
      <c r="B248" s="65"/>
    </row>
    <row r="249" spans="1:2" s="57" customFormat="1">
      <c r="A249" s="56"/>
      <c r="B249" s="65"/>
    </row>
    <row r="250" spans="1:2" s="57" customFormat="1">
      <c r="A250" s="56"/>
      <c r="B250" s="65"/>
    </row>
    <row r="251" spans="1:2" s="57" customFormat="1">
      <c r="A251" s="56"/>
      <c r="B251" s="65"/>
    </row>
    <row r="252" spans="1:2" s="57" customFormat="1">
      <c r="A252" s="56"/>
      <c r="B252" s="65"/>
    </row>
    <row r="253" spans="1:2" s="57" customFormat="1">
      <c r="A253" s="56"/>
      <c r="B253" s="65"/>
    </row>
    <row r="254" spans="1:2" s="57" customFormat="1">
      <c r="A254" s="56"/>
      <c r="B254" s="65"/>
    </row>
    <row r="255" spans="1:2" s="57" customFormat="1">
      <c r="A255" s="56"/>
      <c r="B255" s="65"/>
    </row>
    <row r="256" spans="1:2" s="57" customFormat="1">
      <c r="A256" s="56"/>
      <c r="B256" s="65"/>
    </row>
    <row r="257" spans="1:2" s="57" customFormat="1">
      <c r="A257" s="56"/>
      <c r="B257" s="65"/>
    </row>
    <row r="258" spans="1:2" s="57" customFormat="1">
      <c r="A258" s="56"/>
      <c r="B258" s="65"/>
    </row>
    <row r="259" spans="1:2" s="57" customFormat="1">
      <c r="A259" s="56"/>
      <c r="B259" s="65"/>
    </row>
    <row r="260" spans="1:2" s="57" customFormat="1">
      <c r="A260" s="56"/>
      <c r="B260" s="65"/>
    </row>
    <row r="261" spans="1:2" s="57" customFormat="1">
      <c r="A261" s="56"/>
      <c r="B261" s="65"/>
    </row>
    <row r="262" spans="1:2" s="57" customFormat="1">
      <c r="A262" s="56"/>
      <c r="B262" s="65"/>
    </row>
    <row r="263" spans="1:2" s="57" customFormat="1">
      <c r="A263" s="56"/>
      <c r="B263" s="65"/>
    </row>
    <row r="264" spans="1:2" s="57" customFormat="1">
      <c r="A264" s="56"/>
      <c r="B264" s="65"/>
    </row>
    <row r="265" spans="1:2" s="57" customFormat="1">
      <c r="A265" s="56"/>
      <c r="B265" s="65"/>
    </row>
    <row r="266" spans="1:2" s="57" customFormat="1">
      <c r="A266" s="56"/>
      <c r="B266" s="65"/>
    </row>
    <row r="267" spans="1:2" s="57" customFormat="1">
      <c r="A267" s="56"/>
      <c r="B267" s="65"/>
    </row>
    <row r="268" spans="1:2" s="57" customFormat="1">
      <c r="A268" s="56"/>
      <c r="B268" s="65"/>
    </row>
    <row r="269" spans="1:2" s="57" customFormat="1">
      <c r="A269" s="56"/>
      <c r="B269" s="65"/>
    </row>
    <row r="270" spans="1:2" s="57" customFormat="1">
      <c r="A270" s="56"/>
      <c r="B270" s="65"/>
    </row>
    <row r="271" spans="1:2" s="57" customFormat="1">
      <c r="A271" s="56"/>
      <c r="B271" s="65"/>
    </row>
    <row r="272" spans="1:2" s="57" customFormat="1">
      <c r="A272" s="56"/>
      <c r="B272" s="65"/>
    </row>
    <row r="273" spans="1:2" s="57" customFormat="1">
      <c r="A273" s="56"/>
      <c r="B273" s="65"/>
    </row>
    <row r="274" spans="1:2" s="57" customFormat="1">
      <c r="A274" s="56"/>
      <c r="B274" s="65"/>
    </row>
    <row r="275" spans="1:2" s="57" customFormat="1">
      <c r="A275" s="56"/>
      <c r="B275" s="65"/>
    </row>
    <row r="276" spans="1:2" s="57" customFormat="1">
      <c r="A276" s="56"/>
      <c r="B276" s="65"/>
    </row>
    <row r="277" spans="1:2" s="57" customFormat="1">
      <c r="A277" s="56"/>
      <c r="B277" s="65"/>
    </row>
    <row r="278" spans="1:2" s="57" customFormat="1">
      <c r="A278" s="56"/>
      <c r="B278" s="65"/>
    </row>
    <row r="279" spans="1:2" s="57" customFormat="1">
      <c r="A279" s="56"/>
      <c r="B279" s="65"/>
    </row>
    <row r="280" spans="1:2" s="57" customFormat="1">
      <c r="A280" s="56"/>
      <c r="B280" s="65"/>
    </row>
    <row r="281" spans="1:2" s="57" customFormat="1">
      <c r="A281" s="56"/>
      <c r="B281" s="65"/>
    </row>
    <row r="282" spans="1:2" s="57" customFormat="1">
      <c r="A282" s="56"/>
      <c r="B282" s="65"/>
    </row>
    <row r="283" spans="1:2" s="57" customFormat="1">
      <c r="A283" s="56"/>
      <c r="B283" s="65"/>
    </row>
    <row r="284" spans="1:2" s="57" customFormat="1">
      <c r="A284" s="56"/>
      <c r="B284" s="65"/>
    </row>
    <row r="285" spans="1:2" s="57" customFormat="1">
      <c r="A285" s="56"/>
      <c r="B285" s="65"/>
    </row>
    <row r="286" spans="1:2" s="57" customFormat="1">
      <c r="A286" s="56"/>
      <c r="B286" s="65"/>
    </row>
    <row r="287" spans="1:2" s="57" customFormat="1">
      <c r="A287" s="56"/>
      <c r="B287" s="65"/>
    </row>
    <row r="288" spans="1:2" s="57" customFormat="1">
      <c r="A288" s="56"/>
      <c r="B288" s="65"/>
    </row>
    <row r="289" spans="1:2" s="57" customFormat="1">
      <c r="A289" s="56"/>
      <c r="B289" s="65"/>
    </row>
    <row r="290" spans="1:2" s="57" customFormat="1">
      <c r="A290" s="56"/>
      <c r="B290" s="65"/>
    </row>
    <row r="291" spans="1:2" s="57" customFormat="1">
      <c r="A291" s="56"/>
      <c r="B291" s="65"/>
    </row>
    <row r="292" spans="1:2" s="57" customFormat="1">
      <c r="A292" s="56"/>
      <c r="B292" s="65"/>
    </row>
    <row r="293" spans="1:2" s="57" customFormat="1">
      <c r="A293" s="56"/>
      <c r="B293" s="65"/>
    </row>
    <row r="294" spans="1:2" s="57" customFormat="1">
      <c r="A294" s="56"/>
      <c r="B294" s="65"/>
    </row>
    <row r="295" spans="1:2" s="57" customFormat="1">
      <c r="A295" s="56"/>
      <c r="B295" s="65"/>
    </row>
    <row r="296" spans="1:2" s="57" customFormat="1">
      <c r="A296" s="56"/>
      <c r="B296" s="65"/>
    </row>
    <row r="297" spans="1:2" s="57" customFormat="1">
      <c r="A297" s="56"/>
      <c r="B297" s="65"/>
    </row>
    <row r="298" spans="1:2" s="57" customFormat="1">
      <c r="A298" s="56"/>
      <c r="B298" s="65"/>
    </row>
    <row r="299" spans="1:2" s="57" customFormat="1">
      <c r="A299" s="56"/>
      <c r="B299" s="65"/>
    </row>
    <row r="300" spans="1:2" s="57" customFormat="1">
      <c r="A300" s="56"/>
      <c r="B300" s="65"/>
    </row>
    <row r="301" spans="1:2" s="57" customFormat="1">
      <c r="A301" s="56"/>
      <c r="B301" s="65"/>
    </row>
    <row r="302" spans="1:2" s="57" customFormat="1">
      <c r="A302" s="56"/>
      <c r="B302" s="65"/>
    </row>
    <row r="303" spans="1:2" s="57" customFormat="1">
      <c r="A303" s="56"/>
      <c r="B303" s="65"/>
    </row>
    <row r="304" spans="1:2" s="57" customFormat="1">
      <c r="A304" s="56"/>
      <c r="B304" s="65"/>
    </row>
    <row r="305" spans="1:2" s="57" customFormat="1">
      <c r="A305" s="56"/>
      <c r="B305" s="65"/>
    </row>
    <row r="306" spans="1:2" s="57" customFormat="1">
      <c r="A306" s="56"/>
      <c r="B306" s="65"/>
    </row>
    <row r="307" spans="1:2" s="57" customFormat="1">
      <c r="A307" s="56"/>
      <c r="B307" s="65"/>
    </row>
    <row r="308" spans="1:2" s="57" customFormat="1">
      <c r="A308" s="56"/>
      <c r="B308" s="65"/>
    </row>
    <row r="309" spans="1:2" s="57" customFormat="1">
      <c r="A309" s="56"/>
      <c r="B309" s="65"/>
    </row>
    <row r="310" spans="1:2" s="57" customFormat="1">
      <c r="A310" s="56"/>
      <c r="B310" s="65"/>
    </row>
    <row r="311" spans="1:2" s="57" customFormat="1">
      <c r="A311" s="56"/>
      <c r="B311" s="65"/>
    </row>
    <row r="312" spans="1:2" s="57" customFormat="1">
      <c r="A312" s="56"/>
      <c r="B312" s="65"/>
    </row>
    <row r="313" spans="1:2" s="57" customFormat="1">
      <c r="A313" s="56"/>
      <c r="B313" s="65"/>
    </row>
    <row r="314" spans="1:2" s="57" customFormat="1">
      <c r="A314" s="56"/>
      <c r="B314" s="65"/>
    </row>
    <row r="315" spans="1:2" s="57" customFormat="1">
      <c r="A315" s="56"/>
      <c r="B315" s="65"/>
    </row>
    <row r="316" spans="1:2" s="57" customFormat="1">
      <c r="A316" s="56"/>
      <c r="B316" s="65"/>
    </row>
    <row r="317" spans="1:2" s="57" customFormat="1">
      <c r="A317" s="56"/>
      <c r="B317" s="65"/>
    </row>
    <row r="318" spans="1:2" s="57" customFormat="1">
      <c r="A318" s="56"/>
      <c r="B318" s="65"/>
    </row>
    <row r="319" spans="1:2" s="57" customFormat="1">
      <c r="A319" s="56"/>
      <c r="B319" s="65"/>
    </row>
    <row r="320" spans="1:2" s="57" customFormat="1">
      <c r="A320" s="56"/>
      <c r="B320" s="65"/>
    </row>
    <row r="321" spans="1:2" s="57" customFormat="1">
      <c r="A321" s="56"/>
      <c r="B321" s="65"/>
    </row>
    <row r="322" spans="1:2" s="57" customFormat="1">
      <c r="A322" s="56"/>
      <c r="B322" s="65"/>
    </row>
    <row r="323" spans="1:2" s="57" customFormat="1">
      <c r="A323" s="56"/>
      <c r="B323" s="65"/>
    </row>
    <row r="324" spans="1:2" s="57" customFormat="1">
      <c r="A324" s="56"/>
      <c r="B324" s="65"/>
    </row>
    <row r="325" spans="1:2" s="57" customFormat="1">
      <c r="A325" s="56"/>
      <c r="B325" s="65"/>
    </row>
    <row r="326" spans="1:2" s="57" customFormat="1">
      <c r="A326" s="56"/>
      <c r="B326" s="65"/>
    </row>
    <row r="327" spans="1:2" s="57" customFormat="1">
      <c r="A327" s="56"/>
      <c r="B327" s="65"/>
    </row>
    <row r="328" spans="1:2" s="57" customFormat="1">
      <c r="A328" s="56"/>
      <c r="B328" s="65"/>
    </row>
    <row r="329" spans="1:2" s="57" customFormat="1">
      <c r="A329" s="56"/>
      <c r="B329" s="65"/>
    </row>
    <row r="330" spans="1:2" s="57" customFormat="1">
      <c r="A330" s="56"/>
      <c r="B330" s="65"/>
    </row>
    <row r="331" spans="1:2" s="57" customFormat="1">
      <c r="A331" s="56"/>
      <c r="B331" s="65"/>
    </row>
    <row r="332" spans="1:2" s="57" customFormat="1">
      <c r="A332" s="56"/>
      <c r="B332" s="65"/>
    </row>
    <row r="333" spans="1:2" s="57" customFormat="1">
      <c r="A333" s="56"/>
      <c r="B333" s="65"/>
    </row>
    <row r="334" spans="1:2" s="57" customFormat="1">
      <c r="A334" s="56"/>
      <c r="B334" s="65"/>
    </row>
    <row r="335" spans="1:2" s="57" customFormat="1">
      <c r="A335" s="56"/>
      <c r="B335" s="65"/>
    </row>
    <row r="336" spans="1:2" s="57" customFormat="1">
      <c r="A336" s="56"/>
      <c r="B336" s="65"/>
    </row>
    <row r="337" spans="1:2" s="57" customFormat="1">
      <c r="A337" s="56"/>
      <c r="B337" s="65"/>
    </row>
    <row r="338" spans="1:2" s="57" customFormat="1">
      <c r="A338" s="56"/>
      <c r="B338" s="65"/>
    </row>
    <row r="339" spans="1:2" s="57" customFormat="1">
      <c r="A339" s="56"/>
      <c r="B339" s="65"/>
    </row>
    <row r="340" spans="1:2" s="57" customFormat="1">
      <c r="A340" s="56"/>
      <c r="B340" s="65"/>
    </row>
    <row r="341" spans="1:2" s="57" customFormat="1">
      <c r="A341" s="56"/>
      <c r="B341" s="65"/>
    </row>
    <row r="342" spans="1:2" s="57" customFormat="1">
      <c r="A342" s="56"/>
      <c r="B342" s="65"/>
    </row>
    <row r="343" spans="1:2" s="57" customFormat="1">
      <c r="A343" s="56"/>
      <c r="B343" s="65"/>
    </row>
    <row r="344" spans="1:2" s="57" customFormat="1">
      <c r="A344" s="56"/>
      <c r="B344" s="65"/>
    </row>
    <row r="345" spans="1:2" s="57" customFormat="1">
      <c r="A345" s="56"/>
      <c r="B345" s="65"/>
    </row>
    <row r="346" spans="1:2" s="57" customFormat="1">
      <c r="A346" s="56"/>
      <c r="B346" s="65"/>
    </row>
    <row r="347" spans="1:2" s="57" customFormat="1">
      <c r="A347" s="56"/>
      <c r="B347" s="65"/>
    </row>
    <row r="348" spans="1:2" s="57" customFormat="1">
      <c r="A348" s="56"/>
      <c r="B348" s="65"/>
    </row>
    <row r="349" spans="1:2" s="57" customFormat="1">
      <c r="A349" s="56"/>
      <c r="B349" s="65"/>
    </row>
    <row r="350" spans="1:2" s="57" customFormat="1">
      <c r="A350" s="56"/>
      <c r="B350" s="65"/>
    </row>
    <row r="351" spans="1:2" s="57" customFormat="1">
      <c r="A351" s="56"/>
      <c r="B351" s="65"/>
    </row>
    <row r="352" spans="1:2" s="57" customFormat="1">
      <c r="A352" s="56"/>
      <c r="B352" s="65"/>
    </row>
    <row r="353" spans="1:2" s="57" customFormat="1">
      <c r="A353" s="56"/>
      <c r="B353" s="65"/>
    </row>
    <row r="354" spans="1:2" s="57" customFormat="1">
      <c r="A354" s="56"/>
      <c r="B354" s="65"/>
    </row>
    <row r="355" spans="1:2" s="57" customFormat="1">
      <c r="A355" s="56"/>
      <c r="B355" s="65"/>
    </row>
    <row r="356" spans="1:2" s="57" customFormat="1">
      <c r="A356" s="56"/>
      <c r="B356" s="65"/>
    </row>
    <row r="357" spans="1:2" s="57" customFormat="1">
      <c r="A357" s="56"/>
      <c r="B357" s="65"/>
    </row>
    <row r="358" spans="1:2" s="57" customFormat="1">
      <c r="A358" s="56"/>
      <c r="B358" s="65"/>
    </row>
    <row r="359" spans="1:2" s="57" customFormat="1">
      <c r="A359" s="56"/>
      <c r="B359" s="65"/>
    </row>
    <row r="360" spans="1:2" s="57" customFormat="1">
      <c r="A360" s="56"/>
      <c r="B360" s="65"/>
    </row>
    <row r="361" spans="1:2" s="57" customFormat="1">
      <c r="A361" s="56"/>
      <c r="B361" s="65"/>
    </row>
    <row r="362" spans="1:2" s="57" customFormat="1">
      <c r="A362" s="56"/>
      <c r="B362" s="65"/>
    </row>
    <row r="363" spans="1:2" s="57" customFormat="1">
      <c r="A363" s="56"/>
      <c r="B363" s="65"/>
    </row>
    <row r="364" spans="1:2" s="57" customFormat="1">
      <c r="A364" s="56"/>
      <c r="B364" s="65"/>
    </row>
    <row r="365" spans="1:2" s="57" customFormat="1">
      <c r="A365" s="56"/>
      <c r="B365" s="65"/>
    </row>
    <row r="366" spans="1:2" s="57" customFormat="1">
      <c r="A366" s="56"/>
      <c r="B366" s="65"/>
    </row>
    <row r="367" spans="1:2" s="57" customFormat="1">
      <c r="A367" s="56"/>
      <c r="B367" s="65"/>
    </row>
    <row r="368" spans="1:2" s="57" customFormat="1">
      <c r="A368" s="56"/>
      <c r="B368" s="65"/>
    </row>
    <row r="369" spans="1:2" s="57" customFormat="1">
      <c r="A369" s="56"/>
      <c r="B369" s="65"/>
    </row>
    <row r="370" spans="1:2" s="57" customFormat="1">
      <c r="A370" s="56"/>
      <c r="B370" s="65"/>
    </row>
    <row r="371" spans="1:2" s="57" customFormat="1">
      <c r="A371" s="56"/>
      <c r="B371" s="65"/>
    </row>
    <row r="372" spans="1:2" s="57" customFormat="1">
      <c r="A372" s="56"/>
      <c r="B372" s="65"/>
    </row>
    <row r="373" spans="1:2" s="57" customFormat="1">
      <c r="A373" s="56"/>
      <c r="B373" s="65"/>
    </row>
    <row r="374" spans="1:2" s="57" customFormat="1">
      <c r="A374" s="56"/>
      <c r="B374" s="65"/>
    </row>
    <row r="375" spans="1:2" s="57" customFormat="1">
      <c r="A375" s="56"/>
      <c r="B375" s="65"/>
    </row>
    <row r="376" spans="1:2" s="57" customFormat="1">
      <c r="A376" s="56"/>
      <c r="B376" s="65"/>
    </row>
    <row r="377" spans="1:2" s="57" customFormat="1">
      <c r="A377" s="56"/>
      <c r="B377" s="65"/>
    </row>
    <row r="378" spans="1:2" s="57" customFormat="1">
      <c r="A378" s="56"/>
      <c r="B378" s="65"/>
    </row>
    <row r="379" spans="1:2" s="57" customFormat="1">
      <c r="A379" s="56"/>
      <c r="B379" s="65"/>
    </row>
    <row r="380" spans="1:2" s="57" customFormat="1">
      <c r="A380" s="56"/>
      <c r="B380" s="65"/>
    </row>
    <row r="381" spans="1:2" s="57" customFormat="1">
      <c r="A381" s="56"/>
      <c r="B381" s="65"/>
    </row>
    <row r="382" spans="1:2" s="57" customFormat="1">
      <c r="A382" s="56"/>
      <c r="B382" s="65"/>
    </row>
    <row r="383" spans="1:2" s="57" customFormat="1">
      <c r="A383" s="56"/>
      <c r="B383" s="65"/>
    </row>
    <row r="384" spans="1:2" s="57" customFormat="1">
      <c r="A384" s="56"/>
      <c r="B384" s="65"/>
    </row>
    <row r="385" spans="1:2" s="57" customFormat="1">
      <c r="A385" s="56"/>
      <c r="B385" s="65"/>
    </row>
    <row r="386" spans="1:2" s="57" customFormat="1">
      <c r="A386" s="56"/>
      <c r="B386" s="65"/>
    </row>
    <row r="387" spans="1:2" s="57" customFormat="1">
      <c r="A387" s="56"/>
      <c r="B387" s="65"/>
    </row>
    <row r="388" spans="1:2" s="57" customFormat="1">
      <c r="A388" s="56"/>
      <c r="B388" s="65"/>
    </row>
    <row r="389" spans="1:2" s="57" customFormat="1">
      <c r="A389" s="56"/>
      <c r="B389" s="65"/>
    </row>
    <row r="390" spans="1:2" s="57" customFormat="1">
      <c r="A390" s="56"/>
      <c r="B390" s="65"/>
    </row>
    <row r="391" spans="1:2" s="57" customFormat="1">
      <c r="A391" s="56"/>
      <c r="B391" s="65"/>
    </row>
    <row r="392" spans="1:2" s="57" customFormat="1">
      <c r="A392" s="56"/>
      <c r="B392" s="65"/>
    </row>
    <row r="393" spans="1:2" s="57" customFormat="1">
      <c r="A393" s="56"/>
      <c r="B393" s="65"/>
    </row>
    <row r="394" spans="1:2" s="57" customFormat="1">
      <c r="A394" s="56"/>
      <c r="B394" s="65"/>
    </row>
    <row r="395" spans="1:2" s="57" customFormat="1">
      <c r="A395" s="56"/>
      <c r="B395" s="65"/>
    </row>
    <row r="396" spans="1:2" s="57" customFormat="1">
      <c r="A396" s="56"/>
      <c r="B396" s="65"/>
    </row>
    <row r="397" spans="1:2" s="57" customFormat="1">
      <c r="A397" s="56"/>
      <c r="B397" s="65"/>
    </row>
    <row r="398" spans="1:2" s="57" customFormat="1">
      <c r="A398" s="56"/>
      <c r="B398" s="65"/>
    </row>
    <row r="399" spans="1:2" s="57" customFormat="1">
      <c r="A399" s="56"/>
      <c r="B399" s="65"/>
    </row>
    <row r="400" spans="1:2" s="57" customFormat="1">
      <c r="A400" s="56"/>
      <c r="B400" s="65"/>
    </row>
    <row r="401" spans="1:2" s="57" customFormat="1">
      <c r="A401" s="56"/>
      <c r="B401" s="65"/>
    </row>
    <row r="402" spans="1:2" s="57" customFormat="1">
      <c r="A402" s="56"/>
      <c r="B402" s="65"/>
    </row>
    <row r="403" spans="1:2" s="57" customFormat="1">
      <c r="A403" s="56"/>
      <c r="B403" s="65"/>
    </row>
    <row r="404" spans="1:2" s="57" customFormat="1">
      <c r="A404" s="56"/>
      <c r="B404" s="65"/>
    </row>
    <row r="405" spans="1:2" s="57" customFormat="1">
      <c r="A405" s="56"/>
      <c r="B405" s="65"/>
    </row>
    <row r="406" spans="1:2" s="57" customFormat="1">
      <c r="A406" s="56"/>
      <c r="B406" s="65"/>
    </row>
    <row r="407" spans="1:2" s="57" customFormat="1">
      <c r="A407" s="56"/>
      <c r="B407" s="65"/>
    </row>
    <row r="408" spans="1:2" s="57" customFormat="1">
      <c r="A408" s="56"/>
      <c r="B408" s="65"/>
    </row>
    <row r="409" spans="1:2" s="57" customFormat="1">
      <c r="A409" s="56"/>
      <c r="B409" s="65"/>
    </row>
    <row r="410" spans="1:2" s="57" customFormat="1">
      <c r="A410" s="56"/>
      <c r="B410" s="65"/>
    </row>
    <row r="411" spans="1:2" s="57" customFormat="1">
      <c r="A411" s="56"/>
      <c r="B411" s="65"/>
    </row>
    <row r="412" spans="1:2" s="57" customFormat="1">
      <c r="A412" s="56"/>
      <c r="B412" s="65"/>
    </row>
    <row r="413" spans="1:2" s="57" customFormat="1">
      <c r="A413" s="56"/>
      <c r="B413" s="65"/>
    </row>
    <row r="414" spans="1:2" s="57" customFormat="1">
      <c r="A414" s="56"/>
      <c r="B414" s="65"/>
    </row>
    <row r="415" spans="1:2" s="57" customFormat="1">
      <c r="A415" s="56"/>
      <c r="B415" s="65"/>
    </row>
    <row r="416" spans="1:2" s="57" customFormat="1">
      <c r="A416" s="56"/>
      <c r="B416" s="65"/>
    </row>
    <row r="417" spans="1:2" s="57" customFormat="1">
      <c r="A417" s="56"/>
      <c r="B417" s="65"/>
    </row>
    <row r="418" spans="1:2" s="57" customFormat="1">
      <c r="A418" s="56"/>
      <c r="B418" s="65"/>
    </row>
    <row r="419" spans="1:2" s="57" customFormat="1">
      <c r="A419" s="56"/>
      <c r="B419" s="65"/>
    </row>
    <row r="420" spans="1:2" s="57" customFormat="1">
      <c r="A420" s="56"/>
      <c r="B420" s="65"/>
    </row>
    <row r="421" spans="1:2" s="57" customFormat="1">
      <c r="A421" s="56"/>
      <c r="B421" s="65"/>
    </row>
    <row r="422" spans="1:2" s="57" customFormat="1">
      <c r="A422" s="56"/>
      <c r="B422" s="65"/>
    </row>
    <row r="423" spans="1:2" s="57" customFormat="1">
      <c r="A423" s="56"/>
      <c r="B423" s="65"/>
    </row>
    <row r="424" spans="1:2" s="57" customFormat="1">
      <c r="A424" s="56"/>
      <c r="B424" s="65"/>
    </row>
    <row r="425" spans="1:2" s="57" customFormat="1">
      <c r="A425" s="56"/>
      <c r="B425" s="65"/>
    </row>
    <row r="426" spans="1:2" s="57" customFormat="1">
      <c r="A426" s="56"/>
      <c r="B426" s="65"/>
    </row>
    <row r="427" spans="1:2" s="57" customFormat="1">
      <c r="A427" s="56"/>
      <c r="B427" s="65"/>
    </row>
    <row r="428" spans="1:2" s="57" customFormat="1">
      <c r="A428" s="56"/>
      <c r="B428" s="65"/>
    </row>
    <row r="429" spans="1:2" s="57" customFormat="1">
      <c r="A429" s="56"/>
      <c r="B429" s="65"/>
    </row>
    <row r="430" spans="1:2" s="57" customFormat="1">
      <c r="A430" s="56"/>
      <c r="B430" s="65"/>
    </row>
    <row r="431" spans="1:2" s="57" customFormat="1">
      <c r="A431" s="56"/>
      <c r="B431" s="65"/>
    </row>
    <row r="432" spans="1:2" s="57" customFormat="1">
      <c r="A432" s="56"/>
      <c r="B432" s="65"/>
    </row>
    <row r="433" spans="1:2" s="57" customFormat="1">
      <c r="A433" s="56"/>
      <c r="B433" s="65"/>
    </row>
    <row r="434" spans="1:2" s="57" customFormat="1">
      <c r="A434" s="56"/>
      <c r="B434" s="65"/>
    </row>
    <row r="435" spans="1:2" s="57" customFormat="1">
      <c r="A435" s="56"/>
      <c r="B435" s="65"/>
    </row>
    <row r="436" spans="1:2" s="57" customFormat="1">
      <c r="A436" s="56"/>
      <c r="B436" s="65"/>
    </row>
    <row r="437" spans="1:2" s="57" customFormat="1">
      <c r="A437" s="56"/>
      <c r="B437" s="65"/>
    </row>
    <row r="438" spans="1:2" s="57" customFormat="1">
      <c r="A438" s="56"/>
      <c r="B438" s="65"/>
    </row>
    <row r="439" spans="1:2" s="57" customFormat="1">
      <c r="A439" s="56"/>
      <c r="B439" s="65"/>
    </row>
    <row r="440" spans="1:2" s="57" customFormat="1">
      <c r="A440" s="56"/>
      <c r="B440" s="65"/>
    </row>
    <row r="441" spans="1:2" s="57" customFormat="1">
      <c r="A441" s="56"/>
      <c r="B441" s="65"/>
    </row>
    <row r="442" spans="1:2" s="57" customFormat="1">
      <c r="A442" s="56"/>
      <c r="B442" s="65"/>
    </row>
    <row r="443" spans="1:2" s="57" customFormat="1">
      <c r="A443" s="56"/>
      <c r="B443" s="65"/>
    </row>
    <row r="444" spans="1:2" s="57" customFormat="1">
      <c r="A444" s="56"/>
      <c r="B444" s="65"/>
    </row>
    <row r="445" spans="1:2" s="57" customFormat="1">
      <c r="A445" s="56"/>
      <c r="B445" s="65"/>
    </row>
    <row r="446" spans="1:2" s="57" customFormat="1">
      <c r="A446" s="56"/>
      <c r="B446" s="65"/>
    </row>
    <row r="447" spans="1:2" s="57" customFormat="1">
      <c r="A447" s="56"/>
      <c r="B447" s="65"/>
    </row>
    <row r="448" spans="1:2" s="57" customFormat="1">
      <c r="A448" s="56"/>
      <c r="B448" s="65"/>
    </row>
    <row r="449" spans="1:2" s="57" customFormat="1">
      <c r="A449" s="56"/>
      <c r="B449" s="65"/>
    </row>
    <row r="450" spans="1:2" s="57" customFormat="1">
      <c r="A450" s="56"/>
      <c r="B450" s="65"/>
    </row>
    <row r="451" spans="1:2" s="57" customFormat="1">
      <c r="A451" s="56"/>
      <c r="B451" s="65"/>
    </row>
    <row r="452" spans="1:2" s="57" customFormat="1">
      <c r="A452" s="56"/>
      <c r="B452" s="65"/>
    </row>
    <row r="453" spans="1:2" s="57" customFormat="1">
      <c r="A453" s="56"/>
      <c r="B453" s="65"/>
    </row>
    <row r="454" spans="1:2" s="57" customFormat="1">
      <c r="A454" s="56"/>
      <c r="B454" s="65"/>
    </row>
    <row r="455" spans="1:2" s="57" customFormat="1">
      <c r="A455" s="56"/>
      <c r="B455" s="65"/>
    </row>
    <row r="456" spans="1:2" s="57" customFormat="1">
      <c r="A456" s="56"/>
      <c r="B456" s="65"/>
    </row>
    <row r="457" spans="1:2" s="57" customFormat="1">
      <c r="A457" s="56"/>
      <c r="B457" s="65"/>
    </row>
    <row r="458" spans="1:2" s="57" customFormat="1">
      <c r="A458" s="56"/>
      <c r="B458" s="65"/>
    </row>
    <row r="459" spans="1:2" s="57" customFormat="1">
      <c r="A459" s="56"/>
      <c r="B459" s="65"/>
    </row>
    <row r="460" spans="1:2" s="57" customFormat="1">
      <c r="A460" s="56"/>
      <c r="B460" s="65"/>
    </row>
    <row r="461" spans="1:2" s="57" customFormat="1">
      <c r="A461" s="56"/>
      <c r="B461" s="65"/>
    </row>
    <row r="462" spans="1:2" s="57" customFormat="1">
      <c r="A462" s="56"/>
      <c r="B462" s="65"/>
    </row>
    <row r="463" spans="1:2" s="57" customFormat="1">
      <c r="A463" s="56"/>
      <c r="B463" s="65"/>
    </row>
    <row r="464" spans="1:2" s="57" customFormat="1">
      <c r="A464" s="56"/>
      <c r="B464" s="65"/>
    </row>
    <row r="465" spans="1:2" s="57" customFormat="1">
      <c r="A465" s="56"/>
      <c r="B465" s="65"/>
    </row>
    <row r="466" spans="1:2" s="57" customFormat="1">
      <c r="A466" s="56"/>
      <c r="B466" s="65"/>
    </row>
    <row r="467" spans="1:2" s="57" customFormat="1">
      <c r="A467" s="56"/>
      <c r="B467" s="65"/>
    </row>
    <row r="468" spans="1:2" s="57" customFormat="1">
      <c r="A468" s="56"/>
      <c r="B468" s="65"/>
    </row>
    <row r="469" spans="1:2" s="57" customFormat="1">
      <c r="A469" s="56"/>
      <c r="B469" s="65"/>
    </row>
    <row r="470" spans="1:2" s="57" customFormat="1">
      <c r="A470" s="56"/>
      <c r="B470" s="65"/>
    </row>
    <row r="471" spans="1:2" s="57" customFormat="1">
      <c r="A471" s="56"/>
      <c r="B471" s="65"/>
    </row>
    <row r="472" spans="1:2" s="57" customFormat="1">
      <c r="A472" s="56"/>
      <c r="B472" s="65"/>
    </row>
    <row r="473" spans="1:2" s="57" customFormat="1">
      <c r="A473" s="56"/>
      <c r="B473" s="65"/>
    </row>
    <row r="474" spans="1:2" s="57" customFormat="1">
      <c r="A474" s="56"/>
      <c r="B474" s="65"/>
    </row>
    <row r="475" spans="1:2" s="57" customFormat="1">
      <c r="A475" s="56"/>
      <c r="B475" s="65"/>
    </row>
    <row r="476" spans="1:2" s="57" customFormat="1">
      <c r="A476" s="56"/>
      <c r="B476" s="65"/>
    </row>
    <row r="477" spans="1:2" s="57" customFormat="1">
      <c r="A477" s="56"/>
      <c r="B477" s="65"/>
    </row>
    <row r="478" spans="1:2" s="57" customFormat="1">
      <c r="A478" s="56"/>
      <c r="B478" s="65"/>
    </row>
    <row r="479" spans="1:2" s="57" customFormat="1">
      <c r="A479" s="56"/>
      <c r="B479" s="65"/>
    </row>
    <row r="480" spans="1:2" s="57" customFormat="1">
      <c r="A480" s="56"/>
      <c r="B480" s="65"/>
    </row>
    <row r="481" spans="1:2" s="57" customFormat="1">
      <c r="A481" s="56"/>
      <c r="B481" s="65"/>
    </row>
    <row r="482" spans="1:2" s="57" customFormat="1">
      <c r="A482" s="56"/>
      <c r="B482" s="65"/>
    </row>
    <row r="483" spans="1:2" s="57" customFormat="1">
      <c r="A483" s="56"/>
      <c r="B483" s="65"/>
    </row>
    <row r="484" spans="1:2" s="57" customFormat="1">
      <c r="A484" s="56"/>
      <c r="B484" s="65"/>
    </row>
    <row r="485" spans="1:2" s="57" customFormat="1">
      <c r="A485" s="56"/>
      <c r="B485" s="65"/>
    </row>
    <row r="486" spans="1:2" s="57" customFormat="1">
      <c r="A486" s="56"/>
      <c r="B486" s="65"/>
    </row>
    <row r="487" spans="1:2" s="57" customFormat="1">
      <c r="A487" s="56"/>
      <c r="B487" s="65"/>
    </row>
    <row r="488" spans="1:2" s="57" customFormat="1">
      <c r="A488" s="56"/>
      <c r="B488" s="65"/>
    </row>
    <row r="489" spans="1:2" s="57" customFormat="1">
      <c r="A489" s="56"/>
      <c r="B489" s="65"/>
    </row>
    <row r="490" spans="1:2" s="57" customFormat="1">
      <c r="A490" s="56"/>
      <c r="B490" s="65"/>
    </row>
    <row r="491" spans="1:2" s="57" customFormat="1">
      <c r="A491" s="56"/>
      <c r="B491" s="65"/>
    </row>
    <row r="492" spans="1:2" s="57" customFormat="1">
      <c r="A492" s="56"/>
      <c r="B492" s="65"/>
    </row>
    <row r="493" spans="1:2" s="57" customFormat="1">
      <c r="A493" s="56"/>
      <c r="B493" s="65"/>
    </row>
    <row r="494" spans="1:2" s="57" customFormat="1">
      <c r="A494" s="56"/>
      <c r="B494" s="65"/>
    </row>
    <row r="495" spans="1:2" s="57" customFormat="1">
      <c r="A495" s="56"/>
      <c r="B495" s="65"/>
    </row>
    <row r="496" spans="1:2" s="57" customFormat="1">
      <c r="A496" s="56"/>
      <c r="B496" s="65"/>
    </row>
    <row r="497" spans="1:2" s="57" customFormat="1">
      <c r="A497" s="56"/>
      <c r="B497" s="65"/>
    </row>
    <row r="498" spans="1:2" s="57" customFormat="1">
      <c r="A498" s="56"/>
      <c r="B498" s="65"/>
    </row>
    <row r="499" spans="1:2" s="57" customFormat="1">
      <c r="A499" s="56"/>
      <c r="B499" s="65"/>
    </row>
    <row r="500" spans="1:2" s="57" customFormat="1">
      <c r="A500" s="56"/>
      <c r="B500" s="65"/>
    </row>
    <row r="501" spans="1:2" s="57" customFormat="1">
      <c r="A501" s="56"/>
      <c r="B501" s="65"/>
    </row>
    <row r="502" spans="1:2" s="57" customFormat="1">
      <c r="A502" s="56"/>
      <c r="B502" s="65"/>
    </row>
    <row r="503" spans="1:2" s="57" customFormat="1">
      <c r="A503" s="56"/>
      <c r="B503" s="65"/>
    </row>
    <row r="504" spans="1:2" s="57" customFormat="1">
      <c r="A504" s="56"/>
      <c r="B504" s="65"/>
    </row>
    <row r="505" spans="1:2" s="57" customFormat="1">
      <c r="A505" s="56"/>
      <c r="B505" s="65"/>
    </row>
    <row r="506" spans="1:2" s="57" customFormat="1">
      <c r="A506" s="56"/>
      <c r="B506" s="65"/>
    </row>
    <row r="507" spans="1:2" s="57" customFormat="1">
      <c r="A507" s="56"/>
      <c r="B507" s="65"/>
    </row>
    <row r="508" spans="1:2" s="57" customFormat="1">
      <c r="A508" s="56"/>
      <c r="B508" s="65"/>
    </row>
    <row r="509" spans="1:2" s="57" customFormat="1">
      <c r="A509" s="56"/>
      <c r="B509" s="65"/>
    </row>
    <row r="510" spans="1:2" s="57" customFormat="1">
      <c r="A510" s="56"/>
      <c r="B510" s="65"/>
    </row>
    <row r="511" spans="1:2" s="57" customFormat="1">
      <c r="A511" s="56"/>
      <c r="B511" s="65"/>
    </row>
    <row r="512" spans="1:2" s="57" customFormat="1">
      <c r="A512" s="56"/>
      <c r="B512" s="65"/>
    </row>
    <row r="513" spans="1:2" s="57" customFormat="1">
      <c r="A513" s="56"/>
      <c r="B513" s="65"/>
    </row>
    <row r="514" spans="1:2" s="57" customFormat="1">
      <c r="A514" s="56"/>
      <c r="B514" s="65"/>
    </row>
    <row r="515" spans="1:2" s="57" customFormat="1">
      <c r="A515" s="56"/>
      <c r="B515" s="65"/>
    </row>
    <row r="516" spans="1:2" s="57" customFormat="1">
      <c r="A516" s="56"/>
      <c r="B516" s="65"/>
    </row>
    <row r="517" spans="1:2" s="57" customFormat="1">
      <c r="A517" s="56"/>
      <c r="B517" s="65"/>
    </row>
    <row r="518" spans="1:2" s="57" customFormat="1">
      <c r="A518" s="56"/>
      <c r="B518" s="65"/>
    </row>
    <row r="519" spans="1:2" s="57" customFormat="1">
      <c r="A519" s="56"/>
      <c r="B519" s="65"/>
    </row>
    <row r="520" spans="1:2" s="57" customFormat="1">
      <c r="A520" s="56"/>
      <c r="B520" s="65"/>
    </row>
    <row r="521" spans="1:2" s="57" customFormat="1">
      <c r="A521" s="56"/>
      <c r="B521" s="65"/>
    </row>
    <row r="522" spans="1:2" s="57" customFormat="1">
      <c r="A522" s="56"/>
      <c r="B522" s="65"/>
    </row>
    <row r="523" spans="1:2" s="57" customFormat="1">
      <c r="A523" s="56"/>
      <c r="B523" s="65"/>
    </row>
    <row r="524" spans="1:2" s="57" customFormat="1">
      <c r="A524" s="56"/>
      <c r="B524" s="65"/>
    </row>
    <row r="525" spans="1:2" s="57" customFormat="1">
      <c r="A525" s="56"/>
      <c r="B525" s="65"/>
    </row>
    <row r="526" spans="1:2" s="57" customFormat="1">
      <c r="A526" s="56"/>
      <c r="B526" s="65"/>
    </row>
    <row r="527" spans="1:2" s="57" customFormat="1">
      <c r="A527" s="56"/>
      <c r="B527" s="65"/>
    </row>
    <row r="528" spans="1:2" s="57" customFormat="1">
      <c r="A528" s="56"/>
      <c r="B528" s="65"/>
    </row>
    <row r="529" spans="1:2" s="57" customFormat="1">
      <c r="A529" s="56"/>
      <c r="B529" s="65"/>
    </row>
    <row r="530" spans="1:2" s="57" customFormat="1">
      <c r="A530" s="56"/>
      <c r="B530" s="65"/>
    </row>
    <row r="531" spans="1:2" s="57" customFormat="1">
      <c r="A531" s="56"/>
      <c r="B531" s="65"/>
    </row>
    <row r="532" spans="1:2" s="57" customFormat="1">
      <c r="A532" s="56"/>
      <c r="B532" s="65"/>
    </row>
    <row r="533" spans="1:2" s="57" customFormat="1">
      <c r="A533" s="56"/>
      <c r="B533" s="65"/>
    </row>
    <row r="534" spans="1:2" s="57" customFormat="1">
      <c r="A534" s="56"/>
      <c r="B534" s="65"/>
    </row>
    <row r="535" spans="1:2" s="57" customFormat="1">
      <c r="A535" s="56"/>
      <c r="B535" s="65"/>
    </row>
    <row r="536" spans="1:2" s="57" customFormat="1">
      <c r="A536" s="56"/>
      <c r="B536" s="65"/>
    </row>
    <row r="537" spans="1:2" s="57" customFormat="1">
      <c r="A537" s="56"/>
      <c r="B537" s="65"/>
    </row>
    <row r="538" spans="1:2" s="57" customFormat="1">
      <c r="A538" s="56"/>
      <c r="B538" s="65"/>
    </row>
    <row r="539" spans="1:2" s="57" customFormat="1">
      <c r="A539" s="56"/>
      <c r="B539" s="65"/>
    </row>
    <row r="540" spans="1:2" s="57" customFormat="1">
      <c r="A540" s="56"/>
      <c r="B540" s="65"/>
    </row>
    <row r="541" spans="1:2" s="57" customFormat="1">
      <c r="A541" s="56"/>
      <c r="B541" s="65"/>
    </row>
    <row r="542" spans="1:2" s="57" customFormat="1">
      <c r="A542" s="56"/>
      <c r="B542" s="65"/>
    </row>
    <row r="543" spans="1:2" s="57" customFormat="1">
      <c r="A543" s="56"/>
      <c r="B543" s="65"/>
    </row>
    <row r="544" spans="1:2" s="57" customFormat="1">
      <c r="A544" s="56"/>
      <c r="B544" s="65"/>
    </row>
    <row r="545" spans="1:2" s="57" customFormat="1">
      <c r="A545" s="56"/>
      <c r="B545" s="65"/>
    </row>
    <row r="546" spans="1:2" s="57" customFormat="1">
      <c r="A546" s="56"/>
      <c r="B546" s="65"/>
    </row>
    <row r="547" spans="1:2" s="57" customFormat="1">
      <c r="A547" s="56"/>
      <c r="B547" s="65"/>
    </row>
    <row r="548" spans="1:2" s="57" customFormat="1">
      <c r="A548" s="56"/>
      <c r="B548" s="65"/>
    </row>
    <row r="549" spans="1:2" s="57" customFormat="1">
      <c r="A549" s="56"/>
      <c r="B549" s="65"/>
    </row>
    <row r="550" spans="1:2" s="57" customFormat="1">
      <c r="A550" s="56"/>
      <c r="B550" s="65"/>
    </row>
    <row r="551" spans="1:2" s="57" customFormat="1">
      <c r="A551" s="56"/>
      <c r="B551" s="65"/>
    </row>
    <row r="552" spans="1:2" s="57" customFormat="1">
      <c r="A552" s="56"/>
      <c r="B552" s="65"/>
    </row>
    <row r="553" spans="1:2" s="57" customFormat="1">
      <c r="A553" s="56"/>
      <c r="B553" s="65"/>
    </row>
    <row r="554" spans="1:2" s="57" customFormat="1">
      <c r="A554" s="56"/>
      <c r="B554" s="65"/>
    </row>
    <row r="555" spans="1:2" s="57" customFormat="1">
      <c r="A555" s="56"/>
      <c r="B555" s="65"/>
    </row>
    <row r="556" spans="1:2" s="57" customFormat="1">
      <c r="A556" s="56"/>
      <c r="B556" s="65"/>
    </row>
    <row r="557" spans="1:2" s="57" customFormat="1">
      <c r="A557" s="56"/>
      <c r="B557" s="65"/>
    </row>
    <row r="558" spans="1:2" s="57" customFormat="1">
      <c r="A558" s="56"/>
      <c r="B558" s="65"/>
    </row>
    <row r="559" spans="1:2" s="57" customFormat="1">
      <c r="A559" s="56"/>
      <c r="B559" s="65"/>
    </row>
    <row r="560" spans="1:2" s="57" customFormat="1">
      <c r="A560" s="56"/>
      <c r="B560" s="65"/>
    </row>
    <row r="561" spans="1:2" s="57" customFormat="1">
      <c r="A561" s="56"/>
      <c r="B561" s="65"/>
    </row>
    <row r="562" spans="1:2" s="57" customFormat="1">
      <c r="A562" s="56"/>
      <c r="B562" s="65"/>
    </row>
    <row r="563" spans="1:2" s="57" customFormat="1">
      <c r="A563" s="56"/>
      <c r="B563" s="65"/>
    </row>
    <row r="564" spans="1:2" s="57" customFormat="1">
      <c r="A564" s="56"/>
      <c r="B564" s="65"/>
    </row>
    <row r="565" spans="1:2" s="57" customFormat="1">
      <c r="A565" s="56"/>
      <c r="B565" s="65"/>
    </row>
    <row r="566" spans="1:2" s="57" customFormat="1">
      <c r="A566" s="56"/>
      <c r="B566" s="65"/>
    </row>
    <row r="567" spans="1:2" s="57" customFormat="1">
      <c r="A567" s="56"/>
      <c r="B567" s="65"/>
    </row>
    <row r="568" spans="1:2" s="57" customFormat="1">
      <c r="A568" s="56"/>
      <c r="B568" s="65"/>
    </row>
    <row r="569" spans="1:2" s="57" customFormat="1">
      <c r="A569" s="56"/>
      <c r="B569" s="65"/>
    </row>
    <row r="570" spans="1:2" s="57" customFormat="1">
      <c r="A570" s="56"/>
      <c r="B570" s="65"/>
    </row>
    <row r="571" spans="1:2" s="57" customFormat="1">
      <c r="A571" s="56"/>
      <c r="B571" s="65"/>
    </row>
    <row r="572" spans="1:2" s="57" customFormat="1">
      <c r="A572" s="56"/>
      <c r="B572" s="65"/>
    </row>
    <row r="573" spans="1:2" s="57" customFormat="1">
      <c r="A573" s="56"/>
      <c r="B573" s="65"/>
    </row>
    <row r="574" spans="1:2" s="57" customFormat="1">
      <c r="A574" s="56"/>
      <c r="B574" s="65"/>
    </row>
    <row r="575" spans="1:2" s="57" customFormat="1">
      <c r="A575" s="56"/>
      <c r="B575" s="65"/>
    </row>
    <row r="576" spans="1:2" s="57" customFormat="1">
      <c r="A576" s="56"/>
      <c r="B576" s="65"/>
    </row>
    <row r="577" spans="1:2" s="57" customFormat="1">
      <c r="A577" s="56"/>
      <c r="B577" s="65"/>
    </row>
    <row r="578" spans="1:2" s="57" customFormat="1">
      <c r="A578" s="56"/>
      <c r="B578" s="65"/>
    </row>
    <row r="579" spans="1:2" s="57" customFormat="1">
      <c r="A579" s="56"/>
      <c r="B579" s="65"/>
    </row>
    <row r="580" spans="1:2" s="57" customFormat="1">
      <c r="A580" s="56"/>
      <c r="B580" s="65"/>
    </row>
    <row r="581" spans="1:2" s="57" customFormat="1">
      <c r="A581" s="56"/>
      <c r="B581" s="65"/>
    </row>
    <row r="582" spans="1:2" s="57" customFormat="1">
      <c r="A582" s="56"/>
      <c r="B582" s="65"/>
    </row>
    <row r="583" spans="1:2" s="57" customFormat="1">
      <c r="A583" s="56"/>
      <c r="B583" s="65"/>
    </row>
    <row r="584" spans="1:2" s="57" customFormat="1">
      <c r="A584" s="56"/>
      <c r="B584" s="65"/>
    </row>
    <row r="585" spans="1:2" s="57" customFormat="1">
      <c r="A585" s="56"/>
      <c r="B585" s="65"/>
    </row>
    <row r="586" spans="1:2" s="57" customFormat="1">
      <c r="A586" s="56"/>
      <c r="B586" s="65"/>
    </row>
    <row r="587" spans="1:2" s="57" customFormat="1">
      <c r="A587" s="56"/>
      <c r="B587" s="65"/>
    </row>
    <row r="588" spans="1:2" s="57" customFormat="1">
      <c r="A588" s="56"/>
      <c r="B588" s="65"/>
    </row>
    <row r="589" spans="1:2" s="57" customFormat="1">
      <c r="A589" s="56"/>
      <c r="B589" s="65"/>
    </row>
    <row r="590" spans="1:2" s="57" customFormat="1">
      <c r="A590" s="56"/>
      <c r="B590" s="65"/>
    </row>
    <row r="591" spans="1:2" s="57" customFormat="1">
      <c r="A591" s="56"/>
      <c r="B591" s="65"/>
    </row>
    <row r="592" spans="1:2" s="57" customFormat="1">
      <c r="A592" s="56"/>
      <c r="B592" s="65"/>
    </row>
    <row r="593" spans="1:2" s="57" customFormat="1">
      <c r="A593" s="56"/>
      <c r="B593" s="65"/>
    </row>
    <row r="594" spans="1:2" s="57" customFormat="1">
      <c r="A594" s="56"/>
      <c r="B594" s="65"/>
    </row>
    <row r="595" spans="1:2" s="57" customFormat="1">
      <c r="A595" s="56"/>
      <c r="B595" s="65"/>
    </row>
    <row r="596" spans="1:2" s="57" customFormat="1">
      <c r="A596" s="56"/>
      <c r="B596" s="65"/>
    </row>
    <row r="597" spans="1:2" s="57" customFormat="1">
      <c r="A597" s="56"/>
      <c r="B597" s="65"/>
    </row>
    <row r="598" spans="1:2" s="57" customFormat="1">
      <c r="A598" s="56"/>
      <c r="B598" s="65"/>
    </row>
    <row r="599" spans="1:2" s="57" customFormat="1">
      <c r="A599" s="56"/>
      <c r="B599" s="65"/>
    </row>
    <row r="600" spans="1:2" s="57" customFormat="1">
      <c r="A600" s="56"/>
      <c r="B600" s="65"/>
    </row>
    <row r="601" spans="1:2" s="57" customFormat="1">
      <c r="A601" s="56"/>
      <c r="B601" s="65"/>
    </row>
    <row r="602" spans="1:2" s="57" customFormat="1">
      <c r="A602" s="56"/>
      <c r="B602" s="65"/>
    </row>
    <row r="603" spans="1:2" s="57" customFormat="1">
      <c r="A603" s="56"/>
      <c r="B603" s="65"/>
    </row>
    <row r="604" spans="1:2" s="57" customFormat="1">
      <c r="A604" s="56"/>
      <c r="B604" s="65"/>
    </row>
    <row r="605" spans="1:2" s="57" customFormat="1">
      <c r="A605" s="56"/>
      <c r="B605" s="65"/>
    </row>
    <row r="606" spans="1:2" s="57" customFormat="1">
      <c r="A606" s="56"/>
      <c r="B606" s="65"/>
    </row>
    <row r="607" spans="1:2" s="57" customFormat="1">
      <c r="A607" s="56"/>
      <c r="B607" s="65"/>
    </row>
    <row r="608" spans="1:2" s="57" customFormat="1">
      <c r="A608" s="56"/>
      <c r="B608" s="65"/>
    </row>
    <row r="609" spans="1:2" s="57" customFormat="1">
      <c r="A609" s="56"/>
      <c r="B609" s="65"/>
    </row>
    <row r="610" spans="1:2" s="57" customFormat="1">
      <c r="A610" s="56"/>
      <c r="B610" s="65"/>
    </row>
    <row r="611" spans="1:2" s="57" customFormat="1">
      <c r="A611" s="56"/>
      <c r="B611" s="65"/>
    </row>
    <row r="612" spans="1:2" s="57" customFormat="1">
      <c r="A612" s="56"/>
      <c r="B612" s="65"/>
    </row>
    <row r="613" spans="1:2" s="57" customFormat="1">
      <c r="A613" s="56"/>
      <c r="B613" s="65"/>
    </row>
    <row r="614" spans="1:2" s="57" customFormat="1">
      <c r="A614" s="56"/>
      <c r="B614" s="65"/>
    </row>
    <row r="615" spans="1:2" s="57" customFormat="1">
      <c r="A615" s="56"/>
      <c r="B615" s="65"/>
    </row>
    <row r="616" spans="1:2" s="57" customFormat="1">
      <c r="A616" s="56"/>
      <c r="B616" s="65"/>
    </row>
    <row r="617" spans="1:2" s="57" customFormat="1">
      <c r="A617" s="56"/>
      <c r="B617" s="65"/>
    </row>
    <row r="618" spans="1:2" s="57" customFormat="1">
      <c r="A618" s="56"/>
      <c r="B618" s="65"/>
    </row>
    <row r="619" spans="1:2" s="57" customFormat="1">
      <c r="A619" s="56"/>
      <c r="B619" s="65"/>
    </row>
    <row r="620" spans="1:2" s="57" customFormat="1">
      <c r="A620" s="56"/>
      <c r="B620" s="65"/>
    </row>
    <row r="621" spans="1:2" s="57" customFormat="1">
      <c r="A621" s="56"/>
      <c r="B621" s="65"/>
    </row>
    <row r="622" spans="1:2" s="57" customFormat="1">
      <c r="A622" s="56"/>
      <c r="B622" s="65"/>
    </row>
    <row r="623" spans="1:2" s="57" customFormat="1">
      <c r="A623" s="56"/>
      <c r="B623" s="65"/>
    </row>
    <row r="624" spans="1:2" s="57" customFormat="1">
      <c r="A624" s="56"/>
      <c r="B624" s="65"/>
    </row>
    <row r="625" spans="1:2" s="57" customFormat="1">
      <c r="A625" s="56"/>
      <c r="B625" s="65"/>
    </row>
    <row r="626" spans="1:2" s="57" customFormat="1">
      <c r="A626" s="56"/>
      <c r="B626" s="65"/>
    </row>
    <row r="627" spans="1:2" s="57" customFormat="1">
      <c r="A627" s="56"/>
      <c r="B627" s="65"/>
    </row>
    <row r="628" spans="1:2" s="57" customFormat="1">
      <c r="A628" s="56"/>
      <c r="B628" s="65"/>
    </row>
    <row r="629" spans="1:2" s="57" customFormat="1">
      <c r="A629" s="56"/>
      <c r="B629" s="65"/>
    </row>
    <row r="630" spans="1:2" s="57" customFormat="1">
      <c r="A630" s="56"/>
      <c r="B630" s="65"/>
    </row>
    <row r="631" spans="1:2" s="57" customFormat="1">
      <c r="A631" s="56"/>
      <c r="B631" s="65"/>
    </row>
    <row r="632" spans="1:2" s="57" customFormat="1">
      <c r="A632" s="56"/>
      <c r="B632" s="65"/>
    </row>
    <row r="633" spans="1:2" s="57" customFormat="1">
      <c r="A633" s="56"/>
      <c r="B633" s="65"/>
    </row>
    <row r="634" spans="1:2" s="57" customFormat="1">
      <c r="A634" s="56"/>
      <c r="B634" s="65"/>
    </row>
    <row r="635" spans="1:2" s="57" customFormat="1">
      <c r="A635" s="56"/>
      <c r="B635" s="65"/>
    </row>
    <row r="636" spans="1:2" s="57" customFormat="1">
      <c r="A636" s="56"/>
      <c r="B636" s="65"/>
    </row>
    <row r="637" spans="1:2" s="57" customFormat="1">
      <c r="A637" s="56"/>
      <c r="B637" s="65"/>
    </row>
    <row r="638" spans="1:2" s="57" customFormat="1">
      <c r="A638" s="56"/>
      <c r="B638" s="65"/>
    </row>
    <row r="639" spans="1:2" s="57" customFormat="1">
      <c r="A639" s="56"/>
      <c r="B639" s="65"/>
    </row>
    <row r="640" spans="1:2" s="57" customFormat="1">
      <c r="A640" s="56"/>
      <c r="B640" s="65"/>
    </row>
    <row r="641" spans="1:2" s="57" customFormat="1">
      <c r="A641" s="56"/>
      <c r="B641" s="65"/>
    </row>
    <row r="642" spans="1:2" s="57" customFormat="1">
      <c r="A642" s="56"/>
      <c r="B642" s="65"/>
    </row>
    <row r="643" spans="1:2" s="57" customFormat="1">
      <c r="A643" s="56"/>
      <c r="B643" s="65"/>
    </row>
    <row r="644" spans="1:2" s="57" customFormat="1">
      <c r="A644" s="56"/>
      <c r="B644" s="65"/>
    </row>
    <row r="645" spans="1:2" s="57" customFormat="1">
      <c r="A645" s="56"/>
      <c r="B645" s="65"/>
    </row>
    <row r="646" spans="1:2" s="57" customFormat="1">
      <c r="A646" s="56"/>
      <c r="B646" s="65"/>
    </row>
    <row r="647" spans="1:2" s="57" customFormat="1">
      <c r="A647" s="56"/>
      <c r="B647" s="65"/>
    </row>
    <row r="648" spans="1:2" s="57" customFormat="1">
      <c r="A648" s="56"/>
      <c r="B648" s="65"/>
    </row>
    <row r="649" spans="1:2" s="57" customFormat="1">
      <c r="A649" s="56"/>
      <c r="B649" s="65"/>
    </row>
    <row r="650" spans="1:2" s="57" customFormat="1">
      <c r="A650" s="56"/>
      <c r="B650" s="65"/>
    </row>
    <row r="651" spans="1:2" s="57" customFormat="1">
      <c r="A651" s="56"/>
      <c r="B651" s="65"/>
    </row>
    <row r="652" spans="1:2" s="57" customFormat="1">
      <c r="A652" s="56"/>
      <c r="B652" s="65"/>
    </row>
    <row r="653" spans="1:2" s="57" customFormat="1">
      <c r="A653" s="56"/>
      <c r="B653" s="65"/>
    </row>
    <row r="654" spans="1:2" s="57" customFormat="1">
      <c r="A654" s="56"/>
      <c r="B654" s="65"/>
    </row>
    <row r="655" spans="1:2" s="57" customFormat="1">
      <c r="A655" s="56"/>
      <c r="B655" s="65"/>
    </row>
    <row r="656" spans="1:2" s="57" customFormat="1">
      <c r="A656" s="56"/>
      <c r="B656" s="65"/>
    </row>
    <row r="657" spans="1:2" s="57" customFormat="1">
      <c r="A657" s="56"/>
      <c r="B657" s="65"/>
    </row>
    <row r="658" spans="1:2" s="57" customFormat="1">
      <c r="A658" s="56"/>
      <c r="B658" s="65"/>
    </row>
    <row r="659" spans="1:2" s="57" customFormat="1">
      <c r="A659" s="56"/>
      <c r="B659" s="65"/>
    </row>
    <row r="660" spans="1:2" s="57" customFormat="1">
      <c r="A660" s="56"/>
      <c r="B660" s="65"/>
    </row>
    <row r="661" spans="1:2" s="57" customFormat="1">
      <c r="A661" s="56"/>
      <c r="B661" s="65"/>
    </row>
    <row r="662" spans="1:2" s="57" customFormat="1">
      <c r="A662" s="56"/>
      <c r="B662" s="65"/>
    </row>
    <row r="663" spans="1:2" s="57" customFormat="1">
      <c r="A663" s="56"/>
      <c r="B663" s="65"/>
    </row>
    <row r="664" spans="1:2" s="57" customFormat="1">
      <c r="A664" s="56"/>
      <c r="B664" s="65"/>
    </row>
    <row r="665" spans="1:2" s="57" customFormat="1">
      <c r="A665" s="56"/>
      <c r="B665" s="65"/>
    </row>
    <row r="666" spans="1:2" s="57" customFormat="1">
      <c r="A666" s="56"/>
      <c r="B666" s="65"/>
    </row>
    <row r="667" spans="1:2" s="57" customFormat="1">
      <c r="A667" s="56"/>
      <c r="B667" s="65"/>
    </row>
    <row r="668" spans="1:2" s="57" customFormat="1">
      <c r="A668" s="56"/>
      <c r="B668" s="65"/>
    </row>
    <row r="669" spans="1:2" s="57" customFormat="1">
      <c r="A669" s="56"/>
      <c r="B669" s="65"/>
    </row>
    <row r="670" spans="1:2" s="57" customFormat="1">
      <c r="A670" s="56"/>
      <c r="B670" s="65"/>
    </row>
    <row r="671" spans="1:2" s="57" customFormat="1">
      <c r="A671" s="56"/>
      <c r="B671" s="65"/>
    </row>
    <row r="672" spans="1:2" s="57" customFormat="1">
      <c r="A672" s="56"/>
      <c r="B672" s="65"/>
    </row>
    <row r="673" spans="1:2" s="57" customFormat="1">
      <c r="A673" s="56"/>
      <c r="B673" s="65"/>
    </row>
    <row r="674" spans="1:2" s="57" customFormat="1">
      <c r="A674" s="56"/>
      <c r="B674" s="65"/>
    </row>
    <row r="675" spans="1:2" s="57" customFormat="1">
      <c r="A675" s="56"/>
      <c r="B675" s="65"/>
    </row>
    <row r="676" spans="1:2" s="57" customFormat="1">
      <c r="A676" s="56"/>
      <c r="B676" s="65"/>
    </row>
    <row r="677" spans="1:2" s="57" customFormat="1">
      <c r="A677" s="56"/>
      <c r="B677" s="65"/>
    </row>
    <row r="678" spans="1:2" s="57" customFormat="1">
      <c r="A678" s="56"/>
      <c r="B678" s="65"/>
    </row>
    <row r="679" spans="1:2" s="57" customFormat="1">
      <c r="A679" s="56"/>
      <c r="B679" s="65"/>
    </row>
    <row r="680" spans="1:2" s="57" customFormat="1">
      <c r="A680" s="56"/>
      <c r="B680" s="65"/>
    </row>
    <row r="681" spans="1:2" s="57" customFormat="1">
      <c r="A681" s="56"/>
      <c r="B681" s="65"/>
    </row>
    <row r="682" spans="1:2" s="57" customFormat="1">
      <c r="A682" s="56"/>
      <c r="B682" s="65"/>
    </row>
    <row r="683" spans="1:2" s="57" customFormat="1">
      <c r="A683" s="56"/>
      <c r="B683" s="65"/>
    </row>
    <row r="684" spans="1:2" s="57" customFormat="1">
      <c r="A684" s="56"/>
      <c r="B684" s="65"/>
    </row>
    <row r="685" spans="1:2" s="57" customFormat="1">
      <c r="A685" s="56"/>
      <c r="B685" s="65"/>
    </row>
    <row r="686" spans="1:2" s="57" customFormat="1">
      <c r="A686" s="56"/>
      <c r="B686" s="65"/>
    </row>
    <row r="687" spans="1:2" s="57" customFormat="1">
      <c r="A687" s="56"/>
      <c r="B687" s="65"/>
    </row>
    <row r="688" spans="1:2" s="57" customFormat="1">
      <c r="A688" s="56"/>
      <c r="B688" s="65"/>
    </row>
    <row r="689" spans="1:2" s="57" customFormat="1">
      <c r="A689" s="56"/>
      <c r="B689" s="65"/>
    </row>
    <row r="690" spans="1:2" s="57" customFormat="1">
      <c r="A690" s="56"/>
      <c r="B690" s="65"/>
    </row>
    <row r="691" spans="1:2" s="57" customFormat="1">
      <c r="A691" s="56"/>
      <c r="B691" s="65"/>
    </row>
    <row r="692" spans="1:2" s="57" customFormat="1">
      <c r="A692" s="56"/>
      <c r="B692" s="65"/>
    </row>
    <row r="693" spans="1:2" s="57" customFormat="1">
      <c r="A693" s="56"/>
      <c r="B693" s="65"/>
    </row>
    <row r="694" spans="1:2" s="57" customFormat="1">
      <c r="A694" s="56"/>
      <c r="B694" s="65"/>
    </row>
    <row r="695" spans="1:2" s="57" customFormat="1">
      <c r="A695" s="56"/>
      <c r="B695" s="65"/>
    </row>
    <row r="696" spans="1:2" s="57" customFormat="1">
      <c r="A696" s="56"/>
      <c r="B696" s="65"/>
    </row>
    <row r="697" spans="1:2" s="57" customFormat="1">
      <c r="A697" s="56"/>
      <c r="B697" s="65"/>
    </row>
    <row r="698" spans="1:2" s="57" customFormat="1">
      <c r="A698" s="56"/>
      <c r="B698" s="65"/>
    </row>
    <row r="699" spans="1:2" s="57" customFormat="1">
      <c r="A699" s="56"/>
      <c r="B699" s="65"/>
    </row>
    <row r="700" spans="1:2" s="57" customFormat="1">
      <c r="A700" s="56"/>
      <c r="B700" s="65"/>
    </row>
    <row r="701" spans="1:2" s="57" customFormat="1">
      <c r="A701" s="56"/>
      <c r="B701" s="65"/>
    </row>
    <row r="702" spans="1:2" s="57" customFormat="1">
      <c r="A702" s="56"/>
      <c r="B702" s="65"/>
    </row>
    <row r="703" spans="1:2" s="57" customFormat="1">
      <c r="A703" s="56"/>
      <c r="B703" s="65"/>
    </row>
    <row r="704" spans="1:2" s="57" customFormat="1">
      <c r="A704" s="56"/>
      <c r="B704" s="65"/>
    </row>
    <row r="705" spans="1:2" s="57" customFormat="1">
      <c r="A705" s="56"/>
      <c r="B705" s="65"/>
    </row>
    <row r="706" spans="1:2" s="57" customFormat="1">
      <c r="A706" s="56"/>
      <c r="B706" s="65"/>
    </row>
    <row r="707" spans="1:2" s="57" customFormat="1">
      <c r="A707" s="56"/>
      <c r="B707" s="65"/>
    </row>
    <row r="708" spans="1:2" s="57" customFormat="1">
      <c r="A708" s="56"/>
      <c r="B708" s="65"/>
    </row>
    <row r="709" spans="1:2" s="57" customFormat="1">
      <c r="A709" s="56"/>
      <c r="B709" s="65"/>
    </row>
    <row r="710" spans="1:2" s="57" customFormat="1">
      <c r="A710" s="56"/>
      <c r="B710" s="65"/>
    </row>
    <row r="711" spans="1:2" s="57" customFormat="1">
      <c r="A711" s="56"/>
      <c r="B711" s="65"/>
    </row>
    <row r="712" spans="1:2" s="57" customFormat="1">
      <c r="A712" s="56"/>
      <c r="B712" s="65"/>
    </row>
    <row r="713" spans="1:2" s="57" customFormat="1">
      <c r="A713" s="56"/>
      <c r="B713" s="65"/>
    </row>
    <row r="714" spans="1:2" s="57" customFormat="1">
      <c r="A714" s="56"/>
      <c r="B714" s="65"/>
    </row>
    <row r="715" spans="1:2" s="57" customFormat="1">
      <c r="A715" s="56"/>
      <c r="B715" s="65"/>
    </row>
    <row r="716" spans="1:2" s="57" customFormat="1">
      <c r="A716" s="56"/>
      <c r="B716" s="65"/>
    </row>
    <row r="717" spans="1:2" s="57" customFormat="1">
      <c r="A717" s="56"/>
      <c r="B717" s="65"/>
    </row>
    <row r="718" spans="1:2" s="57" customFormat="1">
      <c r="A718" s="56"/>
      <c r="B718" s="65"/>
    </row>
    <row r="719" spans="1:2" s="57" customFormat="1">
      <c r="A719" s="56"/>
      <c r="B719" s="65"/>
    </row>
    <row r="720" spans="1:2" s="57" customFormat="1">
      <c r="A720" s="56"/>
      <c r="B720" s="65"/>
    </row>
    <row r="721" spans="1:2" s="57" customFormat="1">
      <c r="A721" s="56"/>
      <c r="B721" s="65"/>
    </row>
    <row r="722" spans="1:2" s="57" customFormat="1">
      <c r="A722" s="56"/>
      <c r="B722" s="65"/>
    </row>
    <row r="723" spans="1:2" s="57" customFormat="1">
      <c r="A723" s="56"/>
      <c r="B723" s="65"/>
    </row>
    <row r="724" spans="1:2" s="57" customFormat="1">
      <c r="A724" s="56"/>
      <c r="B724" s="65"/>
    </row>
    <row r="725" spans="1:2" s="57" customFormat="1">
      <c r="A725" s="56"/>
      <c r="B725" s="65"/>
    </row>
    <row r="726" spans="1:2" s="57" customFormat="1">
      <c r="A726" s="56"/>
      <c r="B726" s="65"/>
    </row>
    <row r="727" spans="1:2" s="57" customFormat="1">
      <c r="A727" s="56"/>
      <c r="B727" s="65"/>
    </row>
    <row r="728" spans="1:2" s="57" customFormat="1">
      <c r="A728" s="56"/>
      <c r="B728" s="65"/>
    </row>
    <row r="729" spans="1:2" s="57" customFormat="1">
      <c r="A729" s="56"/>
      <c r="B729" s="65"/>
    </row>
    <row r="730" spans="1:2" s="57" customFormat="1">
      <c r="A730" s="56"/>
      <c r="B730" s="65"/>
    </row>
    <row r="731" spans="1:2" s="57" customFormat="1">
      <c r="A731" s="56"/>
      <c r="B731" s="65"/>
    </row>
    <row r="732" spans="1:2" s="57" customFormat="1">
      <c r="A732" s="56"/>
      <c r="B732" s="65"/>
    </row>
    <row r="733" spans="1:2" s="57" customFormat="1">
      <c r="A733" s="56"/>
      <c r="B733" s="65"/>
    </row>
    <row r="734" spans="1:2" s="57" customFormat="1">
      <c r="A734" s="56"/>
      <c r="B734" s="65"/>
    </row>
    <row r="735" spans="1:2" s="57" customFormat="1">
      <c r="A735" s="56"/>
      <c r="B735" s="65"/>
    </row>
    <row r="736" spans="1:2" s="57" customFormat="1">
      <c r="A736" s="56"/>
      <c r="B736" s="65"/>
    </row>
    <row r="737" spans="1:2" s="57" customFormat="1">
      <c r="A737" s="56"/>
      <c r="B737" s="65"/>
    </row>
    <row r="738" spans="1:2" s="57" customFormat="1">
      <c r="A738" s="56"/>
      <c r="B738" s="65"/>
    </row>
    <row r="739" spans="1:2" s="57" customFormat="1">
      <c r="A739" s="56"/>
      <c r="B739" s="65"/>
    </row>
    <row r="740" spans="1:2" s="57" customFormat="1">
      <c r="A740" s="56"/>
      <c r="B740" s="65"/>
    </row>
    <row r="741" spans="1:2" s="57" customFormat="1">
      <c r="A741" s="56"/>
      <c r="B741" s="65"/>
    </row>
    <row r="742" spans="1:2" s="57" customFormat="1">
      <c r="A742" s="56"/>
      <c r="B742" s="65"/>
    </row>
    <row r="743" spans="1:2" s="57" customFormat="1">
      <c r="A743" s="56"/>
      <c r="B743" s="65"/>
    </row>
    <row r="744" spans="1:2" s="57" customFormat="1">
      <c r="A744" s="56"/>
      <c r="B744" s="65"/>
    </row>
    <row r="745" spans="1:2" s="57" customFormat="1">
      <c r="A745" s="56"/>
      <c r="B745" s="65"/>
    </row>
    <row r="746" spans="1:2" s="57" customFormat="1">
      <c r="A746" s="56"/>
      <c r="B746" s="65"/>
    </row>
    <row r="747" spans="1:2" s="57" customFormat="1">
      <c r="A747" s="56"/>
      <c r="B747" s="65"/>
    </row>
    <row r="748" spans="1:2" s="57" customFormat="1">
      <c r="A748" s="56"/>
      <c r="B748" s="65"/>
    </row>
    <row r="749" spans="1:2" s="57" customFormat="1">
      <c r="A749" s="56"/>
      <c r="B749" s="65"/>
    </row>
    <row r="750" spans="1:2" s="57" customFormat="1">
      <c r="A750" s="56"/>
      <c r="B750" s="65"/>
    </row>
    <row r="751" spans="1:2" s="57" customFormat="1">
      <c r="A751" s="56"/>
      <c r="B751" s="65"/>
    </row>
    <row r="752" spans="1:2" s="57" customFormat="1">
      <c r="A752" s="56"/>
      <c r="B752" s="65"/>
    </row>
    <row r="753" spans="1:2" s="57" customFormat="1">
      <c r="A753" s="56"/>
      <c r="B753" s="65"/>
    </row>
    <row r="754" spans="1:2" s="57" customFormat="1">
      <c r="A754" s="56"/>
      <c r="B754" s="65"/>
    </row>
    <row r="755" spans="1:2" s="57" customFormat="1">
      <c r="A755" s="56"/>
      <c r="B755" s="65"/>
    </row>
    <row r="756" spans="1:2" s="57" customFormat="1">
      <c r="A756" s="56"/>
      <c r="B756" s="65"/>
    </row>
    <row r="757" spans="1:2" s="57" customFormat="1">
      <c r="A757" s="56"/>
      <c r="B757" s="65"/>
    </row>
    <row r="758" spans="1:2" s="57" customFormat="1">
      <c r="A758" s="56"/>
      <c r="B758" s="65"/>
    </row>
    <row r="759" spans="1:2" s="57" customFormat="1">
      <c r="A759" s="56"/>
      <c r="B759" s="65"/>
    </row>
    <row r="760" spans="1:2" s="57" customFormat="1">
      <c r="A760" s="56"/>
      <c r="B760" s="65"/>
    </row>
    <row r="761" spans="1:2" s="57" customFormat="1">
      <c r="A761" s="56"/>
      <c r="B761" s="65"/>
    </row>
    <row r="762" spans="1:2" s="57" customFormat="1">
      <c r="A762" s="56"/>
      <c r="B762" s="65"/>
    </row>
    <row r="763" spans="1:2" s="57" customFormat="1">
      <c r="A763" s="56"/>
      <c r="B763" s="65"/>
    </row>
    <row r="764" spans="1:2" s="57" customFormat="1">
      <c r="A764" s="56"/>
      <c r="B764" s="65"/>
    </row>
    <row r="765" spans="1:2" s="57" customFormat="1">
      <c r="A765" s="56"/>
      <c r="B765" s="65"/>
    </row>
    <row r="766" spans="1:2" s="57" customFormat="1">
      <c r="A766" s="56"/>
      <c r="B766" s="65"/>
    </row>
    <row r="767" spans="1:2" s="57" customFormat="1">
      <c r="A767" s="56"/>
      <c r="B767" s="65"/>
    </row>
    <row r="768" spans="1:2" s="57" customFormat="1">
      <c r="A768" s="56"/>
      <c r="B768" s="65"/>
    </row>
    <row r="769" spans="1:2" s="57" customFormat="1">
      <c r="A769" s="56"/>
      <c r="B769" s="65"/>
    </row>
    <row r="770" spans="1:2" s="57" customFormat="1">
      <c r="A770" s="56"/>
      <c r="B770" s="65"/>
    </row>
    <row r="771" spans="1:2" s="57" customFormat="1">
      <c r="A771" s="56"/>
      <c r="B771" s="65"/>
    </row>
    <row r="772" spans="1:2" s="57" customFormat="1">
      <c r="A772" s="56"/>
      <c r="B772" s="65"/>
    </row>
    <row r="773" spans="1:2" s="57" customFormat="1">
      <c r="A773" s="56"/>
      <c r="B773" s="65"/>
    </row>
    <row r="774" spans="1:2" s="57" customFormat="1">
      <c r="A774" s="56"/>
      <c r="B774" s="65"/>
    </row>
    <row r="775" spans="1:2" s="57" customFormat="1">
      <c r="A775" s="56"/>
      <c r="B775" s="65"/>
    </row>
    <row r="776" spans="1:2" s="57" customFormat="1">
      <c r="A776" s="56"/>
      <c r="B776" s="65"/>
    </row>
    <row r="777" spans="1:2" s="57" customFormat="1">
      <c r="A777" s="56"/>
      <c r="B777" s="65"/>
    </row>
    <row r="778" spans="1:2" s="57" customFormat="1">
      <c r="A778" s="56"/>
      <c r="B778" s="65"/>
    </row>
    <row r="779" spans="1:2" s="57" customFormat="1">
      <c r="A779" s="56"/>
      <c r="B779" s="65"/>
    </row>
    <row r="780" spans="1:2" s="57" customFormat="1">
      <c r="A780" s="56"/>
      <c r="B780" s="65"/>
    </row>
    <row r="781" spans="1:2" s="57" customFormat="1">
      <c r="A781" s="56"/>
      <c r="B781" s="65"/>
    </row>
    <row r="782" spans="1:2" s="57" customFormat="1">
      <c r="A782" s="56"/>
      <c r="B782" s="65"/>
    </row>
    <row r="783" spans="1:2" s="57" customFormat="1">
      <c r="A783" s="56"/>
      <c r="B783" s="65"/>
    </row>
    <row r="784" spans="1:2" s="57" customFormat="1">
      <c r="A784" s="56"/>
      <c r="B784" s="65"/>
    </row>
    <row r="785" spans="1:2" s="57" customFormat="1">
      <c r="A785" s="56"/>
      <c r="B785" s="65"/>
    </row>
    <row r="786" spans="1:2" s="57" customFormat="1">
      <c r="A786" s="56"/>
      <c r="B786" s="65"/>
    </row>
    <row r="787" spans="1:2" s="57" customFormat="1">
      <c r="A787" s="56"/>
      <c r="B787" s="65"/>
    </row>
    <row r="788" spans="1:2" s="57" customFormat="1">
      <c r="A788" s="56"/>
      <c r="B788" s="65"/>
    </row>
    <row r="789" spans="1:2" s="57" customFormat="1">
      <c r="A789" s="56"/>
      <c r="B789" s="65"/>
    </row>
    <row r="790" spans="1:2" s="57" customFormat="1">
      <c r="A790" s="56"/>
      <c r="B790" s="65"/>
    </row>
    <row r="791" spans="1:2" s="57" customFormat="1">
      <c r="A791" s="56"/>
      <c r="B791" s="65"/>
    </row>
    <row r="792" spans="1:2" s="57" customFormat="1">
      <c r="A792" s="56"/>
      <c r="B792" s="65"/>
    </row>
    <row r="793" spans="1:2" s="57" customFormat="1">
      <c r="A793" s="56"/>
      <c r="B793" s="65"/>
    </row>
    <row r="794" spans="1:2" s="57" customFormat="1">
      <c r="A794" s="56"/>
      <c r="B794" s="65"/>
    </row>
    <row r="795" spans="1:2" s="57" customFormat="1">
      <c r="A795" s="56"/>
      <c r="B795" s="65"/>
    </row>
    <row r="796" spans="1:2" s="57" customFormat="1">
      <c r="A796" s="56"/>
      <c r="B796" s="65"/>
    </row>
    <row r="797" spans="1:2" s="57" customFormat="1">
      <c r="A797" s="56"/>
      <c r="B797" s="65"/>
    </row>
    <row r="798" spans="1:2" s="57" customFormat="1">
      <c r="A798" s="56"/>
      <c r="B798" s="65"/>
    </row>
    <row r="799" spans="1:2" s="57" customFormat="1">
      <c r="A799" s="56"/>
      <c r="B799" s="65"/>
    </row>
    <row r="800" spans="1:2" s="57" customFormat="1">
      <c r="A800" s="56"/>
      <c r="B800" s="65"/>
    </row>
    <row r="801" spans="1:2" s="57" customFormat="1">
      <c r="A801" s="56"/>
      <c r="B801" s="65"/>
    </row>
    <row r="802" spans="1:2" s="57" customFormat="1">
      <c r="A802" s="56"/>
      <c r="B802" s="65"/>
    </row>
    <row r="803" spans="1:2" s="57" customFormat="1">
      <c r="A803" s="56"/>
      <c r="B803" s="65"/>
    </row>
    <row r="804" spans="1:2" s="57" customFormat="1">
      <c r="A804" s="56"/>
      <c r="B804" s="65"/>
    </row>
    <row r="805" spans="1:2" s="57" customFormat="1">
      <c r="A805" s="56"/>
      <c r="B805" s="65"/>
    </row>
    <row r="806" spans="1:2" s="57" customFormat="1">
      <c r="A806" s="56"/>
      <c r="B806" s="65"/>
    </row>
    <row r="807" spans="1:2" s="57" customFormat="1">
      <c r="A807" s="56"/>
      <c r="B807" s="65"/>
    </row>
    <row r="808" spans="1:2" s="57" customFormat="1">
      <c r="A808" s="56"/>
      <c r="B808" s="65"/>
    </row>
    <row r="809" spans="1:2" s="57" customFormat="1">
      <c r="A809" s="56"/>
      <c r="B809" s="65"/>
    </row>
    <row r="810" spans="1:2" s="57" customFormat="1">
      <c r="A810" s="56"/>
      <c r="B810" s="65"/>
    </row>
    <row r="811" spans="1:2" s="57" customFormat="1">
      <c r="A811" s="56"/>
      <c r="B811" s="65"/>
    </row>
    <row r="812" spans="1:2" s="57" customFormat="1">
      <c r="A812" s="56"/>
      <c r="B812" s="65"/>
    </row>
    <row r="813" spans="1:2" s="57" customFormat="1">
      <c r="A813" s="56"/>
      <c r="B813" s="65"/>
    </row>
    <row r="814" spans="1:2" s="57" customFormat="1">
      <c r="A814" s="56"/>
      <c r="B814" s="65"/>
    </row>
    <row r="815" spans="1:2" s="57" customFormat="1">
      <c r="A815" s="56"/>
      <c r="B815" s="65"/>
    </row>
    <row r="816" spans="1:2" s="57" customFormat="1">
      <c r="A816" s="56"/>
      <c r="B816" s="65"/>
    </row>
    <row r="817" spans="1:2" s="57" customFormat="1">
      <c r="A817" s="56"/>
      <c r="B817" s="65"/>
    </row>
    <row r="818" spans="1:2" s="57" customFormat="1">
      <c r="A818" s="56"/>
      <c r="B818" s="65"/>
    </row>
    <row r="819" spans="1:2" s="57" customFormat="1">
      <c r="A819" s="56"/>
      <c r="B819" s="65"/>
    </row>
    <row r="820" spans="1:2" s="57" customFormat="1">
      <c r="A820" s="56"/>
      <c r="B820" s="65"/>
    </row>
    <row r="821" spans="1:2" s="57" customFormat="1">
      <c r="A821" s="56"/>
      <c r="B821" s="65"/>
    </row>
    <row r="822" spans="1:2" s="57" customFormat="1">
      <c r="A822" s="56"/>
      <c r="B822" s="65"/>
    </row>
    <row r="823" spans="1:2" s="57" customFormat="1">
      <c r="A823" s="56"/>
      <c r="B823" s="65"/>
    </row>
    <row r="824" spans="1:2" s="57" customFormat="1">
      <c r="A824" s="56"/>
      <c r="B824" s="65"/>
    </row>
    <row r="825" spans="1:2" s="57" customFormat="1">
      <c r="A825" s="56"/>
      <c r="B825" s="65"/>
    </row>
    <row r="826" spans="1:2" s="57" customFormat="1">
      <c r="A826" s="56"/>
      <c r="B826" s="65"/>
    </row>
    <row r="827" spans="1:2" s="57" customFormat="1">
      <c r="A827" s="56"/>
      <c r="B827" s="65"/>
    </row>
    <row r="828" spans="1:2" s="57" customFormat="1">
      <c r="A828" s="56"/>
      <c r="B828" s="65"/>
    </row>
    <row r="829" spans="1:2" s="57" customFormat="1">
      <c r="A829" s="56"/>
      <c r="B829" s="65"/>
    </row>
    <row r="830" spans="1:2" s="57" customFormat="1">
      <c r="A830" s="56"/>
      <c r="B830" s="65"/>
    </row>
    <row r="831" spans="1:2" s="57" customFormat="1">
      <c r="A831" s="56"/>
      <c r="B831" s="65"/>
    </row>
    <row r="832" spans="1:2" s="57" customFormat="1">
      <c r="A832" s="56"/>
      <c r="B832" s="65"/>
    </row>
    <row r="833" spans="1:2" s="57" customFormat="1">
      <c r="A833" s="56"/>
      <c r="B833" s="65"/>
    </row>
    <row r="834" spans="1:2" s="57" customFormat="1">
      <c r="A834" s="56"/>
      <c r="B834" s="65"/>
    </row>
    <row r="835" spans="1:2" s="57" customFormat="1">
      <c r="A835" s="56"/>
      <c r="B835" s="65"/>
    </row>
    <row r="836" spans="1:2" s="57" customFormat="1">
      <c r="A836" s="56"/>
      <c r="B836" s="65"/>
    </row>
    <row r="837" spans="1:2" s="57" customFormat="1">
      <c r="A837" s="56"/>
      <c r="B837" s="65"/>
    </row>
    <row r="838" spans="1:2" s="57" customFormat="1">
      <c r="A838" s="56"/>
      <c r="B838" s="65"/>
    </row>
    <row r="839" spans="1:2" s="57" customFormat="1">
      <c r="A839" s="56"/>
      <c r="B839" s="65"/>
    </row>
    <row r="840" spans="1:2" s="57" customFormat="1">
      <c r="A840" s="56"/>
      <c r="B840" s="65"/>
    </row>
    <row r="841" spans="1:2" s="57" customFormat="1">
      <c r="A841" s="56"/>
      <c r="B841" s="65"/>
    </row>
    <row r="842" spans="1:2" s="57" customFormat="1">
      <c r="A842" s="56"/>
      <c r="B842" s="65"/>
    </row>
    <row r="843" spans="1:2" s="57" customFormat="1">
      <c r="A843" s="56"/>
      <c r="B843" s="65"/>
    </row>
    <row r="844" spans="1:2" s="57" customFormat="1">
      <c r="A844" s="56"/>
      <c r="B844" s="65"/>
    </row>
    <row r="845" spans="1:2" s="57" customFormat="1">
      <c r="A845" s="56"/>
      <c r="B845" s="65"/>
    </row>
    <row r="846" spans="1:2" s="57" customFormat="1">
      <c r="A846" s="56"/>
      <c r="B846" s="65"/>
    </row>
    <row r="847" spans="1:2" s="57" customFormat="1">
      <c r="A847" s="56"/>
      <c r="B847" s="65"/>
    </row>
    <row r="848" spans="1:2" s="57" customFormat="1">
      <c r="A848" s="56"/>
      <c r="B848" s="65"/>
    </row>
    <row r="849" spans="1:2" s="57" customFormat="1">
      <c r="A849" s="56"/>
      <c r="B849" s="65"/>
    </row>
    <row r="850" spans="1:2" s="57" customFormat="1">
      <c r="A850" s="56"/>
      <c r="B850" s="65"/>
    </row>
    <row r="851" spans="1:2" s="57" customFormat="1">
      <c r="A851" s="56"/>
      <c r="B851" s="65"/>
    </row>
    <row r="852" spans="1:2" s="57" customFormat="1">
      <c r="A852" s="56"/>
      <c r="B852" s="65"/>
    </row>
    <row r="853" spans="1:2" s="57" customFormat="1">
      <c r="A853" s="56"/>
      <c r="B853" s="65"/>
    </row>
    <row r="854" spans="1:2" s="57" customFormat="1">
      <c r="A854" s="56"/>
      <c r="B854" s="65"/>
    </row>
    <row r="855" spans="1:2" s="57" customFormat="1">
      <c r="A855" s="56"/>
      <c r="B855" s="65"/>
    </row>
    <row r="856" spans="1:2" s="57" customFormat="1">
      <c r="A856" s="56"/>
      <c r="B856" s="65"/>
    </row>
    <row r="857" spans="1:2" s="57" customFormat="1">
      <c r="A857" s="56"/>
      <c r="B857" s="65"/>
    </row>
    <row r="858" spans="1:2" s="57" customFormat="1">
      <c r="A858" s="56"/>
      <c r="B858" s="65"/>
    </row>
    <row r="859" spans="1:2" s="57" customFormat="1">
      <c r="A859" s="56"/>
      <c r="B859" s="65"/>
    </row>
    <row r="860" spans="1:2" s="57" customFormat="1">
      <c r="A860" s="56"/>
      <c r="B860" s="65"/>
    </row>
    <row r="861" spans="1:2" s="57" customFormat="1">
      <c r="A861" s="56"/>
      <c r="B861" s="65"/>
    </row>
    <row r="862" spans="1:2" s="57" customFormat="1">
      <c r="A862" s="56"/>
      <c r="B862" s="65"/>
    </row>
    <row r="863" spans="1:2" s="57" customFormat="1">
      <c r="A863" s="56"/>
      <c r="B863" s="65"/>
    </row>
    <row r="864" spans="1:2" s="57" customFormat="1">
      <c r="A864" s="56"/>
      <c r="B864" s="65"/>
    </row>
    <row r="865" spans="1:2" s="57" customFormat="1">
      <c r="A865" s="56"/>
      <c r="B865" s="65"/>
    </row>
    <row r="866" spans="1:2" s="57" customFormat="1">
      <c r="A866" s="56"/>
      <c r="B866" s="65"/>
    </row>
    <row r="867" spans="1:2" s="57" customFormat="1">
      <c r="A867" s="56"/>
      <c r="B867" s="65"/>
    </row>
    <row r="868" spans="1:2" s="57" customFormat="1">
      <c r="A868" s="56"/>
      <c r="B868" s="65"/>
    </row>
    <row r="869" spans="1:2" s="57" customFormat="1">
      <c r="A869" s="56"/>
      <c r="B869" s="65"/>
    </row>
    <row r="870" spans="1:2" s="57" customFormat="1">
      <c r="A870" s="56"/>
      <c r="B870" s="65"/>
    </row>
    <row r="871" spans="1:2" s="57" customFormat="1">
      <c r="A871" s="56"/>
      <c r="B871" s="65"/>
    </row>
    <row r="872" spans="1:2" s="57" customFormat="1">
      <c r="A872" s="56"/>
      <c r="B872" s="65"/>
    </row>
    <row r="873" spans="1:2" s="57" customFormat="1">
      <c r="A873" s="56"/>
      <c r="B873" s="65"/>
    </row>
    <row r="874" spans="1:2" s="57" customFormat="1">
      <c r="A874" s="56"/>
      <c r="B874" s="65"/>
    </row>
    <row r="875" spans="1:2" s="57" customFormat="1">
      <c r="A875" s="56"/>
      <c r="B875" s="65"/>
    </row>
    <row r="876" spans="1:2" s="57" customFormat="1">
      <c r="A876" s="56"/>
      <c r="B876" s="65"/>
    </row>
    <row r="877" spans="1:2" s="57" customFormat="1">
      <c r="A877" s="56"/>
      <c r="B877" s="65"/>
    </row>
    <row r="878" spans="1:2" s="57" customFormat="1">
      <c r="A878" s="56"/>
      <c r="B878" s="65"/>
    </row>
    <row r="879" spans="1:2" s="57" customFormat="1">
      <c r="A879" s="56"/>
      <c r="B879" s="65"/>
    </row>
    <row r="880" spans="1:2" s="57" customFormat="1">
      <c r="A880" s="56"/>
      <c r="B880" s="65"/>
    </row>
    <row r="881" spans="1:2" s="57" customFormat="1">
      <c r="A881" s="56"/>
      <c r="B881" s="65"/>
    </row>
    <row r="882" spans="1:2" s="57" customFormat="1">
      <c r="A882" s="56"/>
      <c r="B882" s="65"/>
    </row>
    <row r="883" spans="1:2" s="57" customFormat="1">
      <c r="A883" s="56"/>
      <c r="B883" s="65"/>
    </row>
    <row r="884" spans="1:2" s="57" customFormat="1">
      <c r="A884" s="56"/>
      <c r="B884" s="65"/>
    </row>
    <row r="885" spans="1:2" s="57" customFormat="1">
      <c r="A885" s="56"/>
      <c r="B885" s="65"/>
    </row>
    <row r="886" spans="1:2" s="57" customFormat="1">
      <c r="A886" s="56"/>
      <c r="B886" s="65"/>
    </row>
    <row r="887" spans="1:2" s="57" customFormat="1">
      <c r="A887" s="56"/>
      <c r="B887" s="65"/>
    </row>
    <row r="888" spans="1:2" s="57" customFormat="1">
      <c r="A888" s="56"/>
      <c r="B888" s="65"/>
    </row>
    <row r="889" spans="1:2" s="57" customFormat="1">
      <c r="A889" s="56"/>
      <c r="B889" s="65"/>
    </row>
    <row r="890" spans="1:2" s="57" customFormat="1">
      <c r="A890" s="56"/>
      <c r="B890" s="65"/>
    </row>
    <row r="891" spans="1:2" s="57" customFormat="1">
      <c r="A891" s="56"/>
      <c r="B891" s="65"/>
    </row>
    <row r="892" spans="1:2" s="57" customFormat="1">
      <c r="A892" s="56"/>
      <c r="B892" s="65"/>
    </row>
    <row r="893" spans="1:2" s="57" customFormat="1">
      <c r="A893" s="56"/>
      <c r="B893" s="65"/>
    </row>
    <row r="894" spans="1:2" s="57" customFormat="1">
      <c r="A894" s="56"/>
      <c r="B894" s="65"/>
    </row>
    <row r="895" spans="1:2" s="57" customFormat="1">
      <c r="A895" s="56"/>
      <c r="B895" s="65"/>
    </row>
    <row r="896" spans="1:2" s="57" customFormat="1">
      <c r="A896" s="56"/>
      <c r="B896" s="65"/>
    </row>
    <row r="897" spans="1:2" s="57" customFormat="1">
      <c r="A897" s="56"/>
      <c r="B897" s="65"/>
    </row>
    <row r="898" spans="1:2" s="57" customFormat="1">
      <c r="A898" s="56"/>
      <c r="B898" s="65"/>
    </row>
    <row r="899" spans="1:2" s="57" customFormat="1">
      <c r="A899" s="56"/>
      <c r="B899" s="65"/>
    </row>
    <row r="900" spans="1:2" s="57" customFormat="1">
      <c r="A900" s="56"/>
      <c r="B900" s="65"/>
    </row>
    <row r="901" spans="1:2" s="57" customFormat="1">
      <c r="A901" s="56"/>
      <c r="B901" s="65"/>
    </row>
    <row r="902" spans="1:2" s="57" customFormat="1">
      <c r="A902" s="56"/>
      <c r="B902" s="65"/>
    </row>
    <row r="903" spans="1:2" s="57" customFormat="1">
      <c r="A903" s="56"/>
      <c r="B903" s="65"/>
    </row>
    <row r="904" spans="1:2" s="57" customFormat="1">
      <c r="A904" s="56"/>
      <c r="B904" s="65"/>
    </row>
    <row r="905" spans="1:2" s="57" customFormat="1">
      <c r="A905" s="56"/>
      <c r="B905" s="65"/>
    </row>
    <row r="906" spans="1:2" s="57" customFormat="1">
      <c r="A906" s="56"/>
      <c r="B906" s="65"/>
    </row>
    <row r="907" spans="1:2" s="57" customFormat="1">
      <c r="A907" s="56"/>
      <c r="B907" s="65"/>
    </row>
    <row r="908" spans="1:2" s="57" customFormat="1">
      <c r="A908" s="56"/>
      <c r="B908" s="65"/>
    </row>
    <row r="909" spans="1:2" s="57" customFormat="1">
      <c r="A909" s="56"/>
      <c r="B909" s="65"/>
    </row>
    <row r="910" spans="1:2" s="57" customFormat="1">
      <c r="A910" s="56"/>
      <c r="B910" s="65"/>
    </row>
    <row r="911" spans="1:2" s="57" customFormat="1">
      <c r="A911" s="56"/>
      <c r="B911" s="65"/>
    </row>
    <row r="912" spans="1:2" s="57" customFormat="1">
      <c r="A912" s="56"/>
      <c r="B912" s="65"/>
    </row>
    <row r="913" spans="1:2" s="57" customFormat="1">
      <c r="A913" s="56"/>
      <c r="B913" s="65"/>
    </row>
    <row r="914" spans="1:2" s="57" customFormat="1">
      <c r="A914" s="56"/>
      <c r="B914" s="65"/>
    </row>
    <row r="915" spans="1:2" s="57" customFormat="1">
      <c r="A915" s="56"/>
      <c r="B915" s="65"/>
    </row>
    <row r="916" spans="1:2" s="57" customFormat="1">
      <c r="A916" s="56"/>
      <c r="B916" s="65"/>
    </row>
    <row r="917" spans="1:2" s="57" customFormat="1">
      <c r="A917" s="56"/>
      <c r="B917" s="65"/>
    </row>
    <row r="918" spans="1:2" s="57" customFormat="1">
      <c r="A918" s="56"/>
      <c r="B918" s="65"/>
    </row>
    <row r="919" spans="1:2" s="57" customFormat="1">
      <c r="A919" s="56"/>
      <c r="B919" s="65"/>
    </row>
    <row r="920" spans="1:2" s="57" customFormat="1">
      <c r="A920" s="56"/>
      <c r="B920" s="65"/>
    </row>
    <row r="921" spans="1:2" s="57" customFormat="1">
      <c r="A921" s="56"/>
      <c r="B921" s="65"/>
    </row>
    <row r="922" spans="1:2" s="57" customFormat="1">
      <c r="A922" s="56"/>
      <c r="B922" s="65"/>
    </row>
    <row r="923" spans="1:2" s="57" customFormat="1">
      <c r="A923" s="56"/>
      <c r="B923" s="65"/>
    </row>
    <row r="924" spans="1:2" s="57" customFormat="1">
      <c r="A924" s="56"/>
      <c r="B924" s="65"/>
    </row>
    <row r="925" spans="1:2" s="57" customFormat="1">
      <c r="A925" s="56"/>
      <c r="B925" s="65"/>
    </row>
    <row r="926" spans="1:2" s="57" customFormat="1">
      <c r="A926" s="56"/>
      <c r="B926" s="65"/>
    </row>
    <row r="927" spans="1:2" s="57" customFormat="1">
      <c r="A927" s="56"/>
      <c r="B927" s="65"/>
    </row>
    <row r="928" spans="1:2" s="57" customFormat="1">
      <c r="A928" s="56"/>
      <c r="B928" s="65"/>
    </row>
    <row r="929" spans="1:2" s="57" customFormat="1">
      <c r="A929" s="56"/>
      <c r="B929" s="65"/>
    </row>
    <row r="930" spans="1:2" s="57" customFormat="1">
      <c r="A930" s="56"/>
      <c r="B930" s="65"/>
    </row>
    <row r="931" spans="1:2" s="57" customFormat="1">
      <c r="A931" s="56"/>
      <c r="B931" s="65"/>
    </row>
    <row r="932" spans="1:2" s="57" customFormat="1">
      <c r="A932" s="56"/>
      <c r="B932" s="65"/>
    </row>
    <row r="933" spans="1:2" s="57" customFormat="1">
      <c r="A933" s="56"/>
      <c r="B933" s="65"/>
    </row>
    <row r="934" spans="1:2" s="57" customFormat="1">
      <c r="A934" s="56"/>
      <c r="B934" s="65"/>
    </row>
    <row r="935" spans="1:2" s="57" customFormat="1">
      <c r="A935" s="56"/>
      <c r="B935" s="65"/>
    </row>
    <row r="936" spans="1:2" s="57" customFormat="1">
      <c r="A936" s="56"/>
      <c r="B936" s="65"/>
    </row>
    <row r="937" spans="1:2" s="57" customFormat="1">
      <c r="A937" s="56"/>
      <c r="B937" s="65"/>
    </row>
    <row r="938" spans="1:2" s="57" customFormat="1">
      <c r="A938" s="56"/>
      <c r="B938" s="65"/>
    </row>
    <row r="939" spans="1:2" s="57" customFormat="1">
      <c r="A939" s="56"/>
      <c r="B939" s="65"/>
    </row>
    <row r="940" spans="1:2" s="57" customFormat="1">
      <c r="A940" s="56"/>
      <c r="B940" s="65"/>
    </row>
    <row r="941" spans="1:2" s="57" customFormat="1">
      <c r="A941" s="56"/>
      <c r="B941" s="65"/>
    </row>
    <row r="942" spans="1:2" s="57" customFormat="1">
      <c r="A942" s="56"/>
      <c r="B942" s="65"/>
    </row>
    <row r="943" spans="1:2" s="57" customFormat="1">
      <c r="A943" s="56"/>
      <c r="B943" s="65"/>
    </row>
    <row r="944" spans="1:2" s="57" customFormat="1">
      <c r="A944" s="56"/>
      <c r="B944" s="65"/>
    </row>
    <row r="945" spans="1:2" s="57" customFormat="1">
      <c r="A945" s="56"/>
      <c r="B945" s="65"/>
    </row>
    <row r="946" spans="1:2" s="57" customFormat="1">
      <c r="A946" s="56"/>
      <c r="B946" s="65"/>
    </row>
    <row r="947" spans="1:2" s="57" customFormat="1">
      <c r="A947" s="56"/>
      <c r="B947" s="65"/>
    </row>
    <row r="948" spans="1:2" s="57" customFormat="1">
      <c r="A948" s="56"/>
      <c r="B948" s="65"/>
    </row>
    <row r="949" spans="1:2" s="57" customFormat="1">
      <c r="A949" s="56"/>
      <c r="B949" s="65"/>
    </row>
    <row r="950" spans="1:2" s="57" customFormat="1">
      <c r="A950" s="56"/>
      <c r="B950" s="65"/>
    </row>
    <row r="951" spans="1:2" s="57" customFormat="1">
      <c r="A951" s="56"/>
      <c r="B951" s="65"/>
    </row>
    <row r="952" spans="1:2" s="57" customFormat="1">
      <c r="A952" s="56"/>
      <c r="B952" s="65"/>
    </row>
    <row r="953" spans="1:2" s="57" customFormat="1">
      <c r="A953" s="56"/>
      <c r="B953" s="65"/>
    </row>
    <row r="954" spans="1:2" s="57" customFormat="1">
      <c r="A954" s="56"/>
      <c r="B954" s="65"/>
    </row>
    <row r="955" spans="1:2" s="57" customFormat="1">
      <c r="A955" s="56"/>
      <c r="B955" s="65"/>
    </row>
    <row r="956" spans="1:2" s="57" customFormat="1">
      <c r="A956" s="56"/>
      <c r="B956" s="65"/>
    </row>
    <row r="957" spans="1:2" s="57" customFormat="1">
      <c r="A957" s="56"/>
      <c r="B957" s="65"/>
    </row>
    <row r="958" spans="1:2" s="57" customFormat="1">
      <c r="A958" s="56"/>
      <c r="B958" s="65"/>
    </row>
    <row r="959" spans="1:2" s="57" customFormat="1">
      <c r="A959" s="56"/>
      <c r="B959" s="65"/>
    </row>
    <row r="960" spans="1:2" s="57" customFormat="1">
      <c r="A960" s="56"/>
      <c r="B960" s="65"/>
    </row>
    <row r="961" spans="1:2" s="57" customFormat="1">
      <c r="A961" s="56"/>
      <c r="B961" s="65"/>
    </row>
    <row r="962" spans="1:2" s="57" customFormat="1">
      <c r="A962" s="56"/>
      <c r="B962" s="65"/>
    </row>
    <row r="963" spans="1:2" s="57" customFormat="1">
      <c r="A963" s="56"/>
      <c r="B963" s="65"/>
    </row>
    <row r="964" spans="1:2" s="57" customFormat="1">
      <c r="A964" s="56"/>
      <c r="B964" s="65"/>
    </row>
    <row r="965" spans="1:2" s="57" customFormat="1">
      <c r="A965" s="56"/>
      <c r="B965" s="65"/>
    </row>
    <row r="966" spans="1:2" s="57" customFormat="1">
      <c r="A966" s="56"/>
      <c r="B966" s="65"/>
    </row>
    <row r="967" spans="1:2" s="57" customFormat="1">
      <c r="A967" s="56"/>
      <c r="B967" s="65"/>
    </row>
    <row r="968" spans="1:2" s="57" customFormat="1">
      <c r="A968" s="56"/>
      <c r="B968" s="65"/>
    </row>
    <row r="969" spans="1:2" s="57" customFormat="1">
      <c r="A969" s="56"/>
      <c r="B969" s="65"/>
    </row>
    <row r="970" spans="1:2" s="57" customFormat="1">
      <c r="A970" s="56"/>
      <c r="B970" s="65"/>
    </row>
    <row r="971" spans="1:2" s="57" customFormat="1">
      <c r="A971" s="56"/>
      <c r="B971" s="65"/>
    </row>
    <row r="972" spans="1:2" s="57" customFormat="1">
      <c r="A972" s="56"/>
      <c r="B972" s="65"/>
    </row>
    <row r="973" spans="1:2" s="57" customFormat="1">
      <c r="A973" s="56"/>
      <c r="B973" s="65"/>
    </row>
    <row r="974" spans="1:2" s="57" customFormat="1">
      <c r="A974" s="56"/>
      <c r="B974" s="65"/>
    </row>
    <row r="975" spans="1:2" s="57" customFormat="1">
      <c r="A975" s="56"/>
      <c r="B975" s="65"/>
    </row>
    <row r="976" spans="1:2" s="57" customFormat="1">
      <c r="A976" s="56"/>
      <c r="B976" s="65"/>
    </row>
    <row r="977" spans="1:2" s="57" customFormat="1">
      <c r="A977" s="56"/>
      <c r="B977" s="65"/>
    </row>
    <row r="978" spans="1:2" s="57" customFormat="1">
      <c r="A978" s="56"/>
      <c r="B978" s="65"/>
    </row>
    <row r="979" spans="1:2" s="57" customFormat="1">
      <c r="A979" s="56"/>
      <c r="B979" s="65"/>
    </row>
    <row r="980" spans="1:2" s="57" customFormat="1">
      <c r="A980" s="56"/>
      <c r="B980" s="65"/>
    </row>
    <row r="981" spans="1:2" s="57" customFormat="1">
      <c r="A981" s="56"/>
      <c r="B981" s="65"/>
    </row>
    <row r="982" spans="1:2" s="57" customFormat="1">
      <c r="A982" s="56"/>
      <c r="B982" s="65"/>
    </row>
    <row r="983" spans="1:2" s="57" customFormat="1">
      <c r="A983" s="56"/>
      <c r="B983" s="65"/>
    </row>
    <row r="984" spans="1:2" s="57" customFormat="1">
      <c r="A984" s="56"/>
      <c r="B984" s="65"/>
    </row>
    <row r="985" spans="1:2" s="57" customFormat="1">
      <c r="A985" s="56"/>
      <c r="B985" s="65"/>
    </row>
    <row r="986" spans="1:2" s="57" customFormat="1">
      <c r="A986" s="56"/>
      <c r="B986" s="65"/>
    </row>
    <row r="987" spans="1:2" s="57" customFormat="1">
      <c r="A987" s="56"/>
      <c r="B987" s="65"/>
    </row>
    <row r="988" spans="1:2" s="57" customFormat="1">
      <c r="A988" s="56"/>
      <c r="B988" s="65"/>
    </row>
    <row r="989" spans="1:2" s="57" customFormat="1">
      <c r="A989" s="56"/>
      <c r="B989" s="65"/>
    </row>
    <row r="990" spans="1:2" s="57" customFormat="1">
      <c r="A990" s="56"/>
      <c r="B990" s="65"/>
    </row>
    <row r="991" spans="1:2" s="57" customFormat="1">
      <c r="A991" s="56"/>
      <c r="B991" s="65"/>
    </row>
    <row r="992" spans="1:2" s="57" customFormat="1">
      <c r="A992" s="56"/>
      <c r="B992" s="65"/>
    </row>
    <row r="993" spans="1:2" s="57" customFormat="1">
      <c r="A993" s="56"/>
      <c r="B993" s="65"/>
    </row>
    <row r="994" spans="1:2" s="57" customFormat="1">
      <c r="A994" s="56"/>
      <c r="B994" s="65"/>
    </row>
    <row r="995" spans="1:2" s="57" customFormat="1">
      <c r="A995" s="56"/>
      <c r="B995" s="65"/>
    </row>
    <row r="996" spans="1:2" s="57" customFormat="1">
      <c r="A996" s="56"/>
      <c r="B996" s="65"/>
    </row>
    <row r="997" spans="1:2" s="57" customFormat="1">
      <c r="A997" s="56"/>
      <c r="B997" s="65"/>
    </row>
    <row r="998" spans="1:2" s="57" customFormat="1">
      <c r="A998" s="56"/>
      <c r="B998" s="65"/>
    </row>
    <row r="999" spans="1:2" s="57" customFormat="1">
      <c r="A999" s="56"/>
      <c r="B999" s="65"/>
    </row>
    <row r="1000" spans="1:2" s="57" customFormat="1">
      <c r="A1000" s="56"/>
      <c r="B1000" s="65"/>
    </row>
    <row r="1001" spans="1:2" s="57" customFormat="1">
      <c r="A1001" s="56"/>
      <c r="B1001" s="65"/>
    </row>
    <row r="1002" spans="1:2" s="57" customFormat="1">
      <c r="A1002" s="56"/>
      <c r="B1002" s="65"/>
    </row>
    <row r="1003" spans="1:2" s="57" customFormat="1">
      <c r="A1003" s="56"/>
      <c r="B1003" s="65"/>
    </row>
    <row r="1004" spans="1:2" s="57" customFormat="1">
      <c r="A1004" s="56"/>
      <c r="B1004" s="65"/>
    </row>
    <row r="1005" spans="1:2" s="57" customFormat="1">
      <c r="A1005" s="56"/>
      <c r="B1005" s="65"/>
    </row>
    <row r="1006" spans="1:2" s="57" customFormat="1">
      <c r="A1006" s="56"/>
      <c r="B1006" s="65"/>
    </row>
    <row r="1007" spans="1:2" s="57" customFormat="1">
      <c r="A1007" s="56"/>
      <c r="B1007" s="65"/>
    </row>
    <row r="1008" spans="1:2" s="57" customFormat="1">
      <c r="A1008" s="56"/>
      <c r="B1008" s="65"/>
    </row>
    <row r="1009" spans="1:2" s="57" customFormat="1">
      <c r="A1009" s="56"/>
      <c r="B1009" s="65"/>
    </row>
    <row r="1010" spans="1:2" s="57" customFormat="1">
      <c r="A1010" s="56"/>
      <c r="B1010" s="65"/>
    </row>
    <row r="1011" spans="1:2" s="57" customFormat="1">
      <c r="A1011" s="56"/>
      <c r="B1011" s="65"/>
    </row>
    <row r="1012" spans="1:2" s="57" customFormat="1">
      <c r="A1012" s="56"/>
      <c r="B1012" s="65"/>
    </row>
    <row r="1013" spans="1:2" s="57" customFormat="1">
      <c r="A1013" s="56"/>
      <c r="B1013" s="65"/>
    </row>
    <row r="1014" spans="1:2" s="57" customFormat="1">
      <c r="A1014" s="56"/>
      <c r="B1014" s="65"/>
    </row>
    <row r="1015" spans="1:2" s="57" customFormat="1">
      <c r="A1015" s="56"/>
      <c r="B1015" s="65"/>
    </row>
    <row r="1016" spans="1:2" s="57" customFormat="1">
      <c r="A1016" s="56"/>
      <c r="B1016" s="65"/>
    </row>
    <row r="1017" spans="1:2" s="57" customFormat="1">
      <c r="A1017" s="56"/>
      <c r="B1017" s="65"/>
    </row>
    <row r="1018" spans="1:2" s="57" customFormat="1">
      <c r="A1018" s="56"/>
      <c r="B1018" s="65"/>
    </row>
    <row r="1019" spans="1:2" s="57" customFormat="1">
      <c r="A1019" s="56"/>
      <c r="B1019" s="65"/>
    </row>
    <row r="1020" spans="1:2" s="57" customFormat="1">
      <c r="A1020" s="56"/>
      <c r="B1020" s="65"/>
    </row>
    <row r="1021" spans="1:2" s="57" customFormat="1">
      <c r="A1021" s="56"/>
      <c r="B1021" s="65"/>
    </row>
    <row r="1022" spans="1:2" s="57" customFormat="1">
      <c r="A1022" s="56"/>
      <c r="B1022" s="65"/>
    </row>
    <row r="1023" spans="1:2" s="57" customFormat="1">
      <c r="A1023" s="56"/>
      <c r="B1023" s="65"/>
    </row>
    <row r="1024" spans="1:2" s="57" customFormat="1">
      <c r="A1024" s="56"/>
      <c r="B1024" s="65"/>
    </row>
    <row r="1025" spans="1:2" s="57" customFormat="1">
      <c r="A1025" s="56"/>
      <c r="B1025" s="65"/>
    </row>
    <row r="1026" spans="1:2" s="57" customFormat="1">
      <c r="A1026" s="56"/>
      <c r="B1026" s="65"/>
    </row>
    <row r="1027" spans="1:2" s="57" customFormat="1">
      <c r="A1027" s="56"/>
      <c r="B1027" s="65"/>
    </row>
    <row r="1028" spans="1:2" s="57" customFormat="1">
      <c r="A1028" s="56"/>
      <c r="B1028" s="65"/>
    </row>
    <row r="1029" spans="1:2" s="57" customFormat="1">
      <c r="A1029" s="56"/>
      <c r="B1029" s="65"/>
    </row>
    <row r="1030" spans="1:2" s="57" customFormat="1">
      <c r="A1030" s="56"/>
      <c r="B1030" s="65"/>
    </row>
    <row r="1031" spans="1:2" s="57" customFormat="1">
      <c r="A1031" s="56"/>
      <c r="B1031" s="65"/>
    </row>
    <row r="1032" spans="1:2" s="57" customFormat="1">
      <c r="A1032" s="56"/>
      <c r="B1032" s="65"/>
    </row>
    <row r="1033" spans="1:2" s="57" customFormat="1">
      <c r="A1033" s="56"/>
      <c r="B1033" s="65"/>
    </row>
    <row r="1034" spans="1:2" s="57" customFormat="1">
      <c r="A1034" s="56"/>
      <c r="B1034" s="65"/>
    </row>
    <row r="1035" spans="1:2" s="57" customFormat="1">
      <c r="A1035" s="56"/>
      <c r="B1035" s="65"/>
    </row>
    <row r="1036" spans="1:2" s="57" customFormat="1">
      <c r="A1036" s="56"/>
      <c r="B1036" s="65"/>
    </row>
    <row r="1037" spans="1:2" s="57" customFormat="1">
      <c r="A1037" s="56"/>
      <c r="B1037" s="65"/>
    </row>
    <row r="1038" spans="1:2" s="57" customFormat="1">
      <c r="A1038" s="56"/>
      <c r="B1038" s="65"/>
    </row>
    <row r="1039" spans="1:2" s="57" customFormat="1">
      <c r="A1039" s="56"/>
      <c r="B1039" s="65"/>
    </row>
    <row r="1040" spans="1:2" s="57" customFormat="1">
      <c r="A1040" s="56"/>
      <c r="B1040" s="65"/>
    </row>
    <row r="1041" spans="1:2" s="57" customFormat="1">
      <c r="A1041" s="56"/>
      <c r="B1041" s="65"/>
    </row>
    <row r="1042" spans="1:2" s="57" customFormat="1">
      <c r="A1042" s="56"/>
      <c r="B1042" s="65"/>
    </row>
    <row r="1043" spans="1:2" s="57" customFormat="1">
      <c r="A1043" s="56"/>
      <c r="B1043" s="65"/>
    </row>
    <row r="1044" spans="1:2" s="57" customFormat="1">
      <c r="A1044" s="56"/>
      <c r="B1044" s="65"/>
    </row>
    <row r="1045" spans="1:2" s="57" customFormat="1">
      <c r="A1045" s="56"/>
      <c r="B1045" s="65"/>
    </row>
    <row r="1046" spans="1:2" s="57" customFormat="1">
      <c r="A1046" s="56"/>
      <c r="B1046" s="65"/>
    </row>
    <row r="1047" spans="1:2" s="57" customFormat="1">
      <c r="A1047" s="56"/>
      <c r="B1047" s="65"/>
    </row>
    <row r="1048" spans="1:2" s="57" customFormat="1">
      <c r="A1048" s="56"/>
      <c r="B1048" s="65"/>
    </row>
    <row r="1049" spans="1:2" s="57" customFormat="1">
      <c r="A1049" s="56"/>
      <c r="B1049" s="65"/>
    </row>
    <row r="1050" spans="1:2" s="57" customFormat="1">
      <c r="A1050" s="56"/>
      <c r="B1050" s="65"/>
    </row>
    <row r="1051" spans="1:2" s="57" customFormat="1">
      <c r="A1051" s="56"/>
      <c r="B1051" s="65"/>
    </row>
    <row r="1052" spans="1:2" s="57" customFormat="1">
      <c r="A1052" s="56"/>
      <c r="B1052" s="65"/>
    </row>
    <row r="1053" spans="1:2" s="57" customFormat="1">
      <c r="A1053" s="56"/>
      <c r="B1053" s="65"/>
    </row>
    <row r="1054" spans="1:2" s="57" customFormat="1">
      <c r="A1054" s="56"/>
      <c r="B1054" s="65"/>
    </row>
    <row r="1055" spans="1:2" s="57" customFormat="1">
      <c r="A1055" s="56"/>
      <c r="B1055" s="65"/>
    </row>
    <row r="1056" spans="1:2" s="57" customFormat="1">
      <c r="A1056" s="56"/>
      <c r="B1056" s="65"/>
    </row>
    <row r="1057" spans="1:2" s="57" customFormat="1">
      <c r="A1057" s="56"/>
      <c r="B1057" s="65"/>
    </row>
    <row r="1058" spans="1:2" s="57" customFormat="1">
      <c r="A1058" s="56"/>
      <c r="B1058" s="65"/>
    </row>
    <row r="1059" spans="1:2" s="57" customFormat="1">
      <c r="A1059" s="56"/>
      <c r="B1059" s="65"/>
    </row>
    <row r="1060" spans="1:2" s="57" customFormat="1">
      <c r="A1060" s="56"/>
      <c r="B1060" s="65"/>
    </row>
    <row r="1061" spans="1:2" s="57" customFormat="1">
      <c r="A1061" s="56"/>
      <c r="B1061" s="65"/>
    </row>
    <row r="1062" spans="1:2" s="57" customFormat="1">
      <c r="A1062" s="56"/>
      <c r="B1062" s="65"/>
    </row>
    <row r="1063" spans="1:2" s="57" customFormat="1">
      <c r="A1063" s="56"/>
      <c r="B1063" s="65"/>
    </row>
    <row r="1064" spans="1:2" s="57" customFormat="1">
      <c r="A1064" s="56"/>
      <c r="B1064" s="65"/>
    </row>
    <row r="1065" spans="1:2" s="57" customFormat="1">
      <c r="A1065" s="56"/>
      <c r="B1065" s="65"/>
    </row>
    <row r="1066" spans="1:2" s="57" customFormat="1">
      <c r="A1066" s="56"/>
      <c r="B1066" s="65"/>
    </row>
    <row r="1067" spans="1:2" s="57" customFormat="1">
      <c r="A1067" s="56"/>
      <c r="B1067" s="65"/>
    </row>
    <row r="1068" spans="1:2" s="57" customFormat="1">
      <c r="A1068" s="56"/>
      <c r="B1068" s="65"/>
    </row>
    <row r="1069" spans="1:2" s="57" customFormat="1">
      <c r="A1069" s="56"/>
      <c r="B1069" s="65"/>
    </row>
    <row r="1070" spans="1:2" s="57" customFormat="1">
      <c r="A1070" s="56"/>
      <c r="B1070" s="65"/>
    </row>
    <row r="1071" spans="1:2" s="57" customFormat="1">
      <c r="A1071" s="56"/>
      <c r="B1071" s="65"/>
    </row>
    <row r="1072" spans="1:2" s="57" customFormat="1">
      <c r="A1072" s="56"/>
      <c r="B1072" s="65"/>
    </row>
    <row r="1073" spans="1:2" s="57" customFormat="1">
      <c r="A1073" s="56"/>
      <c r="B1073" s="65"/>
    </row>
    <row r="1074" spans="1:2" s="57" customFormat="1">
      <c r="A1074" s="56"/>
      <c r="B1074" s="65"/>
    </row>
    <row r="1075" spans="1:2" s="57" customFormat="1">
      <c r="A1075" s="56"/>
      <c r="B1075" s="65"/>
    </row>
    <row r="1076" spans="1:2" s="57" customFormat="1">
      <c r="A1076" s="56"/>
      <c r="B1076" s="65"/>
    </row>
    <row r="1077" spans="1:2" s="57" customFormat="1">
      <c r="A1077" s="56"/>
      <c r="B1077" s="65"/>
    </row>
    <row r="1078" spans="1:2" s="57" customFormat="1">
      <c r="A1078" s="56"/>
      <c r="B1078" s="65"/>
    </row>
    <row r="1079" spans="1:2" s="57" customFormat="1">
      <c r="A1079" s="56"/>
      <c r="B1079" s="65"/>
    </row>
    <row r="1080" spans="1:2" s="57" customFormat="1">
      <c r="A1080" s="56"/>
      <c r="B1080" s="65"/>
    </row>
    <row r="1081" spans="1:2" s="57" customFormat="1">
      <c r="A1081" s="56"/>
      <c r="B1081" s="65"/>
    </row>
    <row r="1082" spans="1:2" s="57" customFormat="1">
      <c r="A1082" s="56"/>
      <c r="B1082" s="65"/>
    </row>
    <row r="1083" spans="1:2" s="57" customFormat="1">
      <c r="A1083" s="56"/>
      <c r="B1083" s="65"/>
    </row>
    <row r="1084" spans="1:2" s="57" customFormat="1">
      <c r="A1084" s="56"/>
      <c r="B1084" s="65"/>
    </row>
    <row r="1085" spans="1:2" s="57" customFormat="1">
      <c r="A1085" s="56"/>
      <c r="B1085" s="65"/>
    </row>
    <row r="1086" spans="1:2" s="57" customFormat="1">
      <c r="A1086" s="56"/>
      <c r="B1086" s="65"/>
    </row>
    <row r="1087" spans="1:2" s="57" customFormat="1">
      <c r="A1087" s="56"/>
      <c r="B1087" s="65"/>
    </row>
    <row r="1088" spans="1:2" s="57" customFormat="1">
      <c r="A1088" s="56"/>
      <c r="B1088" s="65"/>
    </row>
    <row r="1089" spans="1:2" s="57" customFormat="1">
      <c r="A1089" s="56"/>
      <c r="B1089" s="65"/>
    </row>
    <row r="1090" spans="1:2" s="57" customFormat="1">
      <c r="A1090" s="56"/>
      <c r="B1090" s="65"/>
    </row>
    <row r="1091" spans="1:2" s="57" customFormat="1">
      <c r="A1091" s="56"/>
      <c r="B1091" s="65"/>
    </row>
    <row r="1092" spans="1:2" s="57" customFormat="1">
      <c r="A1092" s="56"/>
      <c r="B1092" s="65"/>
    </row>
    <row r="1093" spans="1:2" s="57" customFormat="1">
      <c r="A1093" s="56"/>
      <c r="B1093" s="65"/>
    </row>
    <row r="1094" spans="1:2" s="57" customFormat="1">
      <c r="A1094" s="56"/>
      <c r="B1094" s="65"/>
    </row>
    <row r="1095" spans="1:2" s="57" customFormat="1">
      <c r="A1095" s="56"/>
      <c r="B1095" s="65"/>
    </row>
    <row r="1096" spans="1:2" s="57" customFormat="1">
      <c r="A1096" s="56"/>
      <c r="B1096" s="65"/>
    </row>
    <row r="1097" spans="1:2" s="57" customFormat="1">
      <c r="A1097" s="56"/>
      <c r="B1097" s="65"/>
    </row>
    <row r="1098" spans="1:2" s="57" customFormat="1">
      <c r="A1098" s="56"/>
      <c r="B1098" s="65"/>
    </row>
    <row r="1099" spans="1:2" s="57" customFormat="1">
      <c r="A1099" s="56"/>
      <c r="B1099" s="65"/>
    </row>
    <row r="1100" spans="1:2" s="57" customFormat="1">
      <c r="A1100" s="56"/>
      <c r="B1100" s="65"/>
    </row>
    <row r="1101" spans="1:2" s="57" customFormat="1">
      <c r="A1101" s="56"/>
      <c r="B1101" s="65"/>
    </row>
    <row r="1102" spans="1:2" s="57" customFormat="1">
      <c r="A1102" s="56"/>
      <c r="B1102" s="65"/>
    </row>
    <row r="1103" spans="1:2" s="57" customFormat="1">
      <c r="A1103" s="56"/>
      <c r="B1103" s="65"/>
    </row>
    <row r="1104" spans="1:2" s="57" customFormat="1">
      <c r="A1104" s="56"/>
      <c r="B1104" s="65"/>
    </row>
    <row r="1105" spans="1:2" s="57" customFormat="1">
      <c r="A1105" s="56"/>
      <c r="B1105" s="65"/>
    </row>
    <row r="1106" spans="1:2" s="57" customFormat="1">
      <c r="A1106" s="56"/>
      <c r="B1106" s="65"/>
    </row>
    <row r="1107" spans="1:2" s="57" customFormat="1">
      <c r="A1107" s="56"/>
      <c r="B1107" s="65"/>
    </row>
    <row r="1108" spans="1:2" s="57" customFormat="1">
      <c r="A1108" s="56"/>
      <c r="B1108" s="65"/>
    </row>
    <row r="1109" spans="1:2" s="57" customFormat="1">
      <c r="A1109" s="56"/>
      <c r="B1109" s="65"/>
    </row>
    <row r="1110" spans="1:2" s="57" customFormat="1">
      <c r="A1110" s="56"/>
      <c r="B1110" s="65"/>
    </row>
    <row r="1111" spans="1:2" s="57" customFormat="1">
      <c r="A1111" s="56"/>
      <c r="B1111" s="65"/>
    </row>
    <row r="1112" spans="1:2" s="57" customFormat="1">
      <c r="A1112" s="56"/>
      <c r="B1112" s="65"/>
    </row>
    <row r="1113" spans="1:2" s="57" customFormat="1">
      <c r="A1113" s="56"/>
      <c r="B1113" s="65"/>
    </row>
    <row r="1114" spans="1:2" s="57" customFormat="1">
      <c r="A1114" s="56"/>
      <c r="B1114" s="65"/>
    </row>
    <row r="1115" spans="1:2" s="57" customFormat="1">
      <c r="A1115" s="56"/>
      <c r="B1115" s="65"/>
    </row>
    <row r="1116" spans="1:2" s="57" customFormat="1">
      <c r="A1116" s="56"/>
      <c r="B1116" s="65"/>
    </row>
    <row r="1117" spans="1:2" s="57" customFormat="1">
      <c r="A1117" s="56"/>
      <c r="B1117" s="65"/>
    </row>
    <row r="1118" spans="1:2" s="57" customFormat="1">
      <c r="A1118" s="56"/>
      <c r="B1118" s="65"/>
    </row>
    <row r="1119" spans="1:2" s="57" customFormat="1">
      <c r="A1119" s="56"/>
      <c r="B1119" s="65"/>
    </row>
    <row r="1120" spans="1:2" s="57" customFormat="1">
      <c r="A1120" s="56"/>
      <c r="B1120" s="65"/>
    </row>
    <row r="1121" spans="1:2" s="57" customFormat="1">
      <c r="A1121" s="56"/>
      <c r="B1121" s="65"/>
    </row>
    <row r="1122" spans="1:2" s="57" customFormat="1">
      <c r="A1122" s="56"/>
      <c r="B1122" s="65"/>
    </row>
    <row r="1123" spans="1:2" s="57" customFormat="1">
      <c r="A1123" s="56"/>
      <c r="B1123" s="65"/>
    </row>
    <row r="1124" spans="1:2" s="57" customFormat="1">
      <c r="A1124" s="56"/>
      <c r="B1124" s="65"/>
    </row>
    <row r="1125" spans="1:2" s="57" customFormat="1">
      <c r="A1125" s="56"/>
      <c r="B1125" s="65"/>
    </row>
    <row r="1126" spans="1:2" s="57" customFormat="1">
      <c r="A1126" s="56"/>
      <c r="B1126" s="65"/>
    </row>
    <row r="1127" spans="1:2" s="57" customFormat="1">
      <c r="A1127" s="56"/>
      <c r="B1127" s="65"/>
    </row>
    <row r="1128" spans="1:2" s="57" customFormat="1">
      <c r="A1128" s="56"/>
      <c r="B1128" s="65"/>
    </row>
    <row r="1129" spans="1:2" s="57" customFormat="1">
      <c r="A1129" s="56"/>
      <c r="B1129" s="65"/>
    </row>
    <row r="1130" spans="1:2" s="57" customFormat="1">
      <c r="A1130" s="56"/>
      <c r="B1130" s="65"/>
    </row>
    <row r="1131" spans="1:2" s="57" customFormat="1">
      <c r="A1131" s="56"/>
      <c r="B1131" s="65"/>
    </row>
    <row r="1132" spans="1:2" s="57" customFormat="1">
      <c r="A1132" s="56"/>
      <c r="B1132" s="65"/>
    </row>
    <row r="1133" spans="1:2" s="57" customFormat="1">
      <c r="A1133" s="56"/>
      <c r="B1133" s="65"/>
    </row>
    <row r="1134" spans="1:2" s="57" customFormat="1">
      <c r="A1134" s="56"/>
      <c r="B1134" s="65"/>
    </row>
    <row r="1135" spans="1:2" s="57" customFormat="1">
      <c r="A1135" s="56"/>
      <c r="B1135" s="65"/>
    </row>
    <row r="1136" spans="1:2" s="57" customFormat="1">
      <c r="A1136" s="56"/>
      <c r="B1136" s="65"/>
    </row>
    <row r="1137" spans="1:2" s="57" customFormat="1">
      <c r="A1137" s="56"/>
      <c r="B1137" s="65"/>
    </row>
    <row r="1138" spans="1:2" s="57" customFormat="1">
      <c r="A1138" s="56"/>
      <c r="B1138" s="65"/>
    </row>
    <row r="1139" spans="1:2" s="57" customFormat="1">
      <c r="A1139" s="56"/>
      <c r="B1139" s="65"/>
    </row>
    <row r="1140" spans="1:2" s="57" customFormat="1">
      <c r="A1140" s="56"/>
      <c r="B1140" s="65"/>
    </row>
    <row r="1141" spans="1:2" s="57" customFormat="1">
      <c r="A1141" s="56"/>
      <c r="B1141" s="65"/>
    </row>
    <row r="1142" spans="1:2" s="57" customFormat="1">
      <c r="A1142" s="56"/>
      <c r="B1142" s="65"/>
    </row>
    <row r="1143" spans="1:2" s="57" customFormat="1">
      <c r="A1143" s="56"/>
      <c r="B1143" s="65"/>
    </row>
    <row r="1144" spans="1:2" s="57" customFormat="1">
      <c r="A1144" s="56"/>
      <c r="B1144" s="65"/>
    </row>
    <row r="1145" spans="1:2" s="57" customFormat="1">
      <c r="A1145" s="56"/>
      <c r="B1145" s="65"/>
    </row>
    <row r="1146" spans="1:2" s="57" customFormat="1">
      <c r="A1146" s="56"/>
      <c r="B1146" s="65"/>
    </row>
    <row r="1147" spans="1:2" s="57" customFormat="1">
      <c r="A1147" s="56"/>
      <c r="B1147" s="65"/>
    </row>
    <row r="1148" spans="1:2" s="57" customFormat="1">
      <c r="A1148" s="56"/>
      <c r="B1148" s="65"/>
    </row>
    <row r="1149" spans="1:2" s="57" customFormat="1">
      <c r="A1149" s="56"/>
      <c r="B1149" s="65"/>
    </row>
    <row r="1150" spans="1:2" s="57" customFormat="1">
      <c r="A1150" s="56"/>
      <c r="B1150" s="65"/>
    </row>
    <row r="1151" spans="1:2" s="57" customFormat="1">
      <c r="A1151" s="56"/>
      <c r="B1151" s="65"/>
    </row>
    <row r="1152" spans="1:2" s="57" customFormat="1">
      <c r="A1152" s="56"/>
      <c r="B1152" s="65"/>
    </row>
    <row r="1153" spans="1:2" s="57" customFormat="1">
      <c r="A1153" s="56"/>
      <c r="B1153" s="65"/>
    </row>
    <row r="1154" spans="1:2" s="57" customFormat="1">
      <c r="A1154" s="56"/>
      <c r="B1154" s="65"/>
    </row>
    <row r="1155" spans="1:2" s="57" customFormat="1">
      <c r="A1155" s="56"/>
      <c r="B1155" s="65"/>
    </row>
    <row r="1156" spans="1:2" s="57" customFormat="1">
      <c r="A1156" s="56"/>
      <c r="B1156" s="65"/>
    </row>
    <row r="1157" spans="1:2" s="57" customFormat="1">
      <c r="A1157" s="56"/>
      <c r="B1157" s="65"/>
    </row>
    <row r="1158" spans="1:2" s="57" customFormat="1">
      <c r="A1158" s="56"/>
      <c r="B1158" s="65"/>
    </row>
    <row r="1159" spans="1:2" s="57" customFormat="1">
      <c r="A1159" s="56"/>
      <c r="B1159" s="65"/>
    </row>
    <row r="1160" spans="1:2" s="57" customFormat="1">
      <c r="A1160" s="56"/>
      <c r="B1160" s="65"/>
    </row>
    <row r="1161" spans="1:2" s="57" customFormat="1">
      <c r="A1161" s="56"/>
      <c r="B1161" s="65"/>
    </row>
    <row r="1162" spans="1:2" s="57" customFormat="1">
      <c r="A1162" s="56"/>
      <c r="B1162" s="65"/>
    </row>
    <row r="1163" spans="1:2" s="57" customFormat="1">
      <c r="A1163" s="56"/>
      <c r="B1163" s="65"/>
    </row>
    <row r="1164" spans="1:2" s="57" customFormat="1">
      <c r="A1164" s="56"/>
      <c r="B1164" s="65"/>
    </row>
    <row r="1165" spans="1:2" s="57" customFormat="1">
      <c r="A1165" s="56"/>
      <c r="B1165" s="65"/>
    </row>
    <row r="1166" spans="1:2" s="57" customFormat="1">
      <c r="A1166" s="56"/>
      <c r="B1166" s="65"/>
    </row>
    <row r="1167" spans="1:2" s="57" customFormat="1">
      <c r="A1167" s="56"/>
      <c r="B1167" s="65"/>
    </row>
    <row r="1168" spans="1:2" s="57" customFormat="1">
      <c r="A1168" s="56"/>
      <c r="B1168" s="65"/>
    </row>
    <row r="1169" spans="1:2" s="57" customFormat="1">
      <c r="A1169" s="56"/>
      <c r="B1169" s="65"/>
    </row>
    <row r="1170" spans="1:2" s="57" customFormat="1">
      <c r="A1170" s="56"/>
      <c r="B1170" s="65"/>
    </row>
    <row r="1171" spans="1:2" s="57" customFormat="1">
      <c r="A1171" s="56"/>
      <c r="B1171" s="65"/>
    </row>
    <row r="1172" spans="1:2" s="57" customFormat="1">
      <c r="A1172" s="56"/>
      <c r="B1172" s="65"/>
    </row>
    <row r="1173" spans="1:2" s="57" customFormat="1">
      <c r="A1173" s="56"/>
      <c r="B1173" s="65"/>
    </row>
    <row r="1174" spans="1:2" s="57" customFormat="1">
      <c r="A1174" s="56"/>
      <c r="B1174" s="65"/>
    </row>
    <row r="1175" spans="1:2" s="57" customFormat="1">
      <c r="A1175" s="56"/>
      <c r="B1175" s="65"/>
    </row>
    <row r="1176" spans="1:2" s="57" customFormat="1">
      <c r="A1176" s="56"/>
      <c r="B1176" s="65"/>
    </row>
    <row r="1177" spans="1:2" s="57" customFormat="1">
      <c r="A1177" s="56"/>
      <c r="B1177" s="65"/>
    </row>
    <row r="1178" spans="1:2" s="57" customFormat="1">
      <c r="A1178" s="56"/>
      <c r="B1178" s="65"/>
    </row>
    <row r="1179" spans="1:2" s="57" customFormat="1">
      <c r="A1179" s="56"/>
      <c r="B1179" s="65"/>
    </row>
    <row r="1180" spans="1:2" s="57" customFormat="1">
      <c r="A1180" s="56"/>
      <c r="B1180" s="65"/>
    </row>
    <row r="1181" spans="1:2" s="57" customFormat="1">
      <c r="A1181" s="56"/>
      <c r="B1181" s="65"/>
    </row>
    <row r="1182" spans="1:2" s="57" customFormat="1">
      <c r="A1182" s="56"/>
      <c r="B1182" s="65"/>
    </row>
    <row r="1183" spans="1:2" s="57" customFormat="1">
      <c r="A1183" s="56"/>
      <c r="B1183" s="65"/>
    </row>
    <row r="1184" spans="1:2" s="57" customFormat="1">
      <c r="A1184" s="56"/>
      <c r="B1184" s="65"/>
    </row>
    <row r="1185" spans="1:2" s="57" customFormat="1">
      <c r="A1185" s="56"/>
      <c r="B1185" s="65"/>
    </row>
    <row r="1186" spans="1:2" s="57" customFormat="1">
      <c r="A1186" s="56"/>
      <c r="B1186" s="65"/>
    </row>
    <row r="1187" spans="1:2" s="57" customFormat="1">
      <c r="A1187" s="56"/>
      <c r="B1187" s="65"/>
    </row>
    <row r="1188" spans="1:2" s="57" customFormat="1">
      <c r="A1188" s="56"/>
      <c r="B1188" s="65"/>
    </row>
    <row r="1189" spans="1:2" s="57" customFormat="1">
      <c r="A1189" s="56"/>
      <c r="B1189" s="65"/>
    </row>
    <row r="1190" spans="1:2" s="57" customFormat="1">
      <c r="A1190" s="56"/>
      <c r="B1190" s="65"/>
    </row>
    <row r="1191" spans="1:2" s="57" customFormat="1">
      <c r="A1191" s="56"/>
      <c r="B1191" s="65"/>
    </row>
    <row r="1192" spans="1:2" s="57" customFormat="1">
      <c r="A1192" s="56"/>
      <c r="B1192" s="65"/>
    </row>
    <row r="1193" spans="1:2" s="57" customFormat="1">
      <c r="A1193" s="56"/>
      <c r="B1193" s="65"/>
    </row>
    <row r="1194" spans="1:2" s="57" customFormat="1">
      <c r="A1194" s="56"/>
      <c r="B1194" s="65"/>
    </row>
    <row r="1195" spans="1:2" s="57" customFormat="1">
      <c r="A1195" s="56"/>
      <c r="B1195" s="65"/>
    </row>
    <row r="1196" spans="1:2" s="57" customFormat="1">
      <c r="A1196" s="56"/>
      <c r="B1196" s="65"/>
    </row>
    <row r="1197" spans="1:2" s="57" customFormat="1">
      <c r="A1197" s="56"/>
      <c r="B1197" s="65"/>
    </row>
    <row r="1198" spans="1:2" s="57" customFormat="1">
      <c r="A1198" s="56"/>
      <c r="B1198" s="65"/>
    </row>
    <row r="1199" spans="1:2" s="57" customFormat="1">
      <c r="A1199" s="56"/>
      <c r="B1199" s="65"/>
    </row>
    <row r="1200" spans="1:2" s="57" customFormat="1">
      <c r="A1200" s="56"/>
      <c r="B1200" s="65"/>
    </row>
    <row r="1201" spans="1:2" s="57" customFormat="1">
      <c r="A1201" s="56"/>
      <c r="B1201" s="65"/>
    </row>
    <row r="1202" spans="1:2" s="57" customFormat="1">
      <c r="A1202" s="56"/>
      <c r="B1202" s="65"/>
    </row>
    <row r="1203" spans="1:2" s="57" customFormat="1">
      <c r="A1203" s="56"/>
      <c r="B1203" s="65"/>
    </row>
    <row r="1204" spans="1:2" s="57" customFormat="1">
      <c r="A1204" s="56"/>
      <c r="B1204" s="65"/>
    </row>
    <row r="1205" spans="1:2" s="57" customFormat="1">
      <c r="A1205" s="56"/>
      <c r="B1205" s="65"/>
    </row>
    <row r="1206" spans="1:2" s="57" customFormat="1">
      <c r="A1206" s="56"/>
      <c r="B1206" s="65"/>
    </row>
    <row r="1207" spans="1:2" s="57" customFormat="1">
      <c r="A1207" s="56"/>
      <c r="B1207" s="65"/>
    </row>
    <row r="1208" spans="1:2" s="57" customFormat="1">
      <c r="A1208" s="56"/>
      <c r="B1208" s="65"/>
    </row>
    <row r="1209" spans="1:2" s="57" customFormat="1">
      <c r="A1209" s="56"/>
      <c r="B1209" s="65"/>
    </row>
    <row r="1210" spans="1:2" s="57" customFormat="1">
      <c r="A1210" s="56"/>
      <c r="B1210" s="65"/>
    </row>
    <row r="1211" spans="1:2" s="57" customFormat="1">
      <c r="A1211" s="56"/>
      <c r="B1211" s="65"/>
    </row>
    <row r="1212" spans="1:2" s="57" customFormat="1">
      <c r="A1212" s="56"/>
      <c r="B1212" s="65"/>
    </row>
    <row r="1213" spans="1:2" s="57" customFormat="1">
      <c r="A1213" s="56"/>
      <c r="B1213" s="65"/>
    </row>
    <row r="1214" spans="1:2" s="57" customFormat="1">
      <c r="A1214" s="56"/>
      <c r="B1214" s="65"/>
    </row>
    <row r="1215" spans="1:2" s="57" customFormat="1">
      <c r="A1215" s="56"/>
      <c r="B1215" s="65"/>
    </row>
    <row r="1216" spans="1:2" s="57" customFormat="1">
      <c r="A1216" s="56"/>
      <c r="B1216" s="65"/>
    </row>
    <row r="1217" spans="1:2" s="57" customFormat="1">
      <c r="A1217" s="56"/>
      <c r="B1217" s="65"/>
    </row>
    <row r="1218" spans="1:2" s="57" customFormat="1">
      <c r="A1218" s="56"/>
      <c r="B1218" s="65"/>
    </row>
    <row r="1219" spans="1:2" s="57" customFormat="1">
      <c r="A1219" s="56"/>
      <c r="B1219" s="65"/>
    </row>
    <row r="1220" spans="1:2" s="57" customFormat="1">
      <c r="A1220" s="56"/>
      <c r="B1220" s="65"/>
    </row>
    <row r="1221" spans="1:2" s="57" customFormat="1">
      <c r="A1221" s="56"/>
      <c r="B1221" s="65"/>
    </row>
    <row r="1222" spans="1:2" s="57" customFormat="1">
      <c r="A1222" s="56"/>
      <c r="B1222" s="65"/>
    </row>
    <row r="1223" spans="1:2" s="57" customFormat="1">
      <c r="A1223" s="56"/>
      <c r="B1223" s="65"/>
    </row>
    <row r="1224" spans="1:2" s="57" customFormat="1">
      <c r="A1224" s="56"/>
      <c r="B1224" s="65"/>
    </row>
    <row r="1225" spans="1:2" s="57" customFormat="1">
      <c r="A1225" s="56"/>
      <c r="B1225" s="65"/>
    </row>
    <row r="1226" spans="1:2" s="57" customFormat="1">
      <c r="A1226" s="56"/>
      <c r="B1226" s="65"/>
    </row>
    <row r="1227" spans="1:2" s="57" customFormat="1">
      <c r="A1227" s="56"/>
      <c r="B1227" s="65"/>
    </row>
    <row r="1228" spans="1:2" s="57" customFormat="1">
      <c r="A1228" s="56"/>
      <c r="B1228" s="65"/>
    </row>
    <row r="1229" spans="1:2" s="57" customFormat="1">
      <c r="A1229" s="56"/>
      <c r="B1229" s="65"/>
    </row>
    <row r="1230" spans="1:2" s="57" customFormat="1">
      <c r="A1230" s="56"/>
      <c r="B1230" s="65"/>
    </row>
    <row r="1231" spans="1:2" s="57" customFormat="1">
      <c r="A1231" s="56"/>
      <c r="B1231" s="65"/>
    </row>
    <row r="1232" spans="1:2" s="57" customFormat="1">
      <c r="A1232" s="56"/>
      <c r="B1232" s="65"/>
    </row>
    <row r="1233" spans="1:2" s="57" customFormat="1">
      <c r="A1233" s="56"/>
      <c r="B1233" s="65"/>
    </row>
    <row r="1234" spans="1:2" s="57" customFormat="1">
      <c r="A1234" s="56"/>
      <c r="B1234" s="65"/>
    </row>
    <row r="1235" spans="1:2" s="57" customFormat="1">
      <c r="A1235" s="56"/>
      <c r="B1235" s="65"/>
    </row>
    <row r="1236" spans="1:2" s="57" customFormat="1">
      <c r="A1236" s="56"/>
      <c r="B1236" s="65"/>
    </row>
    <row r="1237" spans="1:2" s="57" customFormat="1">
      <c r="A1237" s="56"/>
      <c r="B1237" s="65"/>
    </row>
    <row r="1238" spans="1:2" s="57" customFormat="1">
      <c r="A1238" s="56"/>
      <c r="B1238" s="65"/>
    </row>
    <row r="1239" spans="1:2" s="57" customFormat="1">
      <c r="A1239" s="56"/>
      <c r="B1239" s="65"/>
    </row>
    <row r="1240" spans="1:2" s="57" customFormat="1">
      <c r="A1240" s="56"/>
      <c r="B1240" s="65"/>
    </row>
    <row r="1241" spans="1:2" s="57" customFormat="1">
      <c r="A1241" s="56"/>
      <c r="B1241" s="65"/>
    </row>
    <row r="1242" spans="1:2" s="57" customFormat="1">
      <c r="A1242" s="56"/>
      <c r="B1242" s="65"/>
    </row>
    <row r="1243" spans="1:2" s="57" customFormat="1">
      <c r="A1243" s="56"/>
      <c r="B1243" s="65"/>
    </row>
    <row r="1244" spans="1:2" s="57" customFormat="1">
      <c r="A1244" s="56"/>
      <c r="B1244" s="65"/>
    </row>
    <row r="1245" spans="1:2" s="57" customFormat="1">
      <c r="A1245" s="56"/>
      <c r="B1245" s="65"/>
    </row>
    <row r="1246" spans="1:2" s="57" customFormat="1">
      <c r="A1246" s="56"/>
      <c r="B1246" s="65"/>
    </row>
    <row r="1247" spans="1:2" s="57" customFormat="1">
      <c r="A1247" s="56"/>
      <c r="B1247" s="65"/>
    </row>
    <row r="1248" spans="1:2" s="57" customFormat="1">
      <c r="A1248" s="56"/>
      <c r="B1248" s="65"/>
    </row>
    <row r="1249" spans="1:2" s="57" customFormat="1">
      <c r="A1249" s="56"/>
      <c r="B1249" s="65"/>
    </row>
    <row r="1250" spans="1:2" s="57" customFormat="1">
      <c r="A1250" s="56"/>
      <c r="B1250" s="65"/>
    </row>
    <row r="1251" spans="1:2" s="57" customFormat="1">
      <c r="A1251" s="56"/>
      <c r="B1251" s="65"/>
    </row>
    <row r="1252" spans="1:2" s="57" customFormat="1">
      <c r="A1252" s="56"/>
      <c r="B1252" s="65"/>
    </row>
    <row r="1253" spans="1:2" s="57" customFormat="1">
      <c r="A1253" s="56"/>
      <c r="B1253" s="65"/>
    </row>
    <row r="1254" spans="1:2" s="57" customFormat="1">
      <c r="A1254" s="56"/>
      <c r="B1254" s="65"/>
    </row>
    <row r="1255" spans="1:2" s="57" customFormat="1">
      <c r="A1255" s="56"/>
      <c r="B1255" s="65"/>
    </row>
    <row r="1256" spans="1:2" s="57" customFormat="1">
      <c r="A1256" s="56"/>
      <c r="B1256" s="65"/>
    </row>
    <row r="1257" spans="1:2" s="57" customFormat="1">
      <c r="A1257" s="56"/>
      <c r="B1257" s="65"/>
    </row>
    <row r="1258" spans="1:2" s="57" customFormat="1">
      <c r="A1258" s="56"/>
      <c r="B1258" s="65"/>
    </row>
    <row r="1259" spans="1:2" s="57" customFormat="1">
      <c r="A1259" s="56"/>
      <c r="B1259" s="65"/>
    </row>
    <row r="1260" spans="1:2" s="57" customFormat="1">
      <c r="A1260" s="56"/>
      <c r="B1260" s="65"/>
    </row>
    <row r="1261" spans="1:2" s="57" customFormat="1">
      <c r="A1261" s="56"/>
      <c r="B1261" s="65"/>
    </row>
    <row r="1262" spans="1:2" s="57" customFormat="1">
      <c r="A1262" s="56"/>
      <c r="B1262" s="65"/>
    </row>
    <row r="1263" spans="1:2" s="57" customFormat="1">
      <c r="A1263" s="56"/>
      <c r="B1263" s="65"/>
    </row>
    <row r="1264" spans="1:2" s="57" customFormat="1">
      <c r="A1264" s="56"/>
      <c r="B1264" s="65"/>
    </row>
    <row r="1265" spans="1:2" s="57" customFormat="1">
      <c r="A1265" s="56"/>
      <c r="B1265" s="65"/>
    </row>
    <row r="1266" spans="1:2" s="57" customFormat="1">
      <c r="A1266" s="56"/>
      <c r="B1266" s="65"/>
    </row>
    <row r="1267" spans="1:2" s="57" customFormat="1">
      <c r="A1267" s="56"/>
      <c r="B1267" s="65"/>
    </row>
    <row r="1268" spans="1:2" s="57" customFormat="1">
      <c r="A1268" s="56"/>
      <c r="B1268" s="65"/>
    </row>
    <row r="1269" spans="1:2" s="57" customFormat="1">
      <c r="A1269" s="56"/>
      <c r="B1269" s="65"/>
    </row>
    <row r="1270" spans="1:2" s="57" customFormat="1">
      <c r="A1270" s="56"/>
      <c r="B1270" s="65"/>
    </row>
    <row r="1271" spans="1:2" s="57" customFormat="1">
      <c r="A1271" s="56"/>
      <c r="B1271" s="65"/>
    </row>
    <row r="1272" spans="1:2" s="57" customFormat="1">
      <c r="A1272" s="56"/>
      <c r="B1272" s="65"/>
    </row>
    <row r="1273" spans="1:2" s="57" customFormat="1">
      <c r="A1273" s="56"/>
      <c r="B1273" s="65"/>
    </row>
    <row r="1274" spans="1:2" s="57" customFormat="1">
      <c r="A1274" s="56"/>
      <c r="B1274" s="65"/>
    </row>
    <row r="1275" spans="1:2" s="57" customFormat="1">
      <c r="A1275" s="56"/>
      <c r="B1275" s="65"/>
    </row>
    <row r="1276" spans="1:2" s="57" customFormat="1">
      <c r="A1276" s="56"/>
      <c r="B1276" s="65"/>
    </row>
    <row r="1277" spans="1:2" s="57" customFormat="1">
      <c r="A1277" s="56"/>
      <c r="B1277" s="65"/>
    </row>
    <row r="1278" spans="1:2" s="57" customFormat="1">
      <c r="A1278" s="56"/>
      <c r="B1278" s="65"/>
    </row>
    <row r="1279" spans="1:2" s="57" customFormat="1">
      <c r="A1279" s="56"/>
      <c r="B1279" s="65"/>
    </row>
    <row r="1280" spans="1:2" s="57" customFormat="1">
      <c r="A1280" s="56"/>
      <c r="B1280" s="65"/>
    </row>
    <row r="1281" spans="1:2" s="57" customFormat="1">
      <c r="A1281" s="56"/>
      <c r="B1281" s="65"/>
    </row>
    <row r="1282" spans="1:2" s="57" customFormat="1">
      <c r="A1282" s="56"/>
      <c r="B1282" s="65"/>
    </row>
    <row r="1283" spans="1:2" s="57" customFormat="1">
      <c r="A1283" s="56"/>
      <c r="B1283" s="65"/>
    </row>
    <row r="1284" spans="1:2" s="57" customFormat="1">
      <c r="A1284" s="56"/>
      <c r="B1284" s="65"/>
    </row>
    <row r="1285" spans="1:2" s="57" customFormat="1">
      <c r="A1285" s="56"/>
      <c r="B1285" s="65"/>
    </row>
    <row r="1286" spans="1:2" s="57" customFormat="1">
      <c r="A1286" s="56"/>
      <c r="B1286" s="65"/>
    </row>
    <row r="1287" spans="1:2" s="57" customFormat="1">
      <c r="A1287" s="56"/>
      <c r="B1287" s="65"/>
    </row>
    <row r="1288" spans="1:2" s="57" customFormat="1">
      <c r="A1288" s="56"/>
      <c r="B1288" s="65"/>
    </row>
    <row r="1289" spans="1:2" s="57" customFormat="1">
      <c r="A1289" s="56"/>
      <c r="B1289" s="65"/>
    </row>
    <row r="1290" spans="1:2" s="57" customFormat="1">
      <c r="A1290" s="56"/>
      <c r="B1290" s="65"/>
    </row>
    <row r="1291" spans="1:2" s="57" customFormat="1">
      <c r="A1291" s="56"/>
      <c r="B1291" s="65"/>
    </row>
    <row r="1292" spans="1:2" s="57" customFormat="1">
      <c r="A1292" s="56"/>
      <c r="B1292" s="65"/>
    </row>
    <row r="1293" spans="1:2" s="57" customFormat="1">
      <c r="A1293" s="56"/>
      <c r="B1293" s="65"/>
    </row>
    <row r="1294" spans="1:2" s="57" customFormat="1">
      <c r="A1294" s="56"/>
      <c r="B1294" s="65"/>
    </row>
    <row r="1295" spans="1:2" s="57" customFormat="1">
      <c r="A1295" s="56"/>
      <c r="B1295" s="65"/>
    </row>
    <row r="1296" spans="1:2" s="57" customFormat="1">
      <c r="A1296" s="56"/>
      <c r="B1296" s="65"/>
    </row>
    <row r="1297" spans="1:2" s="57" customFormat="1">
      <c r="A1297" s="56"/>
      <c r="B1297" s="65"/>
    </row>
    <row r="1298" spans="1:2" s="57" customFormat="1">
      <c r="A1298" s="56"/>
      <c r="B1298" s="65"/>
    </row>
    <row r="1299" spans="1:2" s="57" customFormat="1">
      <c r="A1299" s="56"/>
      <c r="B1299" s="65"/>
    </row>
    <row r="1300" spans="1:2" s="57" customFormat="1">
      <c r="A1300" s="56"/>
      <c r="B1300" s="65"/>
    </row>
    <row r="1301" spans="1:2" s="57" customFormat="1">
      <c r="A1301" s="56"/>
      <c r="B1301" s="65"/>
    </row>
    <row r="1302" spans="1:2" s="57" customFormat="1">
      <c r="A1302" s="56"/>
      <c r="B1302" s="65"/>
    </row>
    <row r="1303" spans="1:2" s="57" customFormat="1">
      <c r="A1303" s="56"/>
      <c r="B1303" s="65"/>
    </row>
    <row r="1304" spans="1:2" s="57" customFormat="1">
      <c r="A1304" s="56"/>
      <c r="B1304" s="65"/>
    </row>
    <row r="1305" spans="1:2" s="57" customFormat="1">
      <c r="A1305" s="56"/>
      <c r="B1305" s="65"/>
    </row>
    <row r="1306" spans="1:2" s="57" customFormat="1">
      <c r="A1306" s="56"/>
      <c r="B1306" s="65"/>
    </row>
    <row r="1307" spans="1:2" s="57" customFormat="1">
      <c r="A1307" s="56"/>
      <c r="B1307" s="65"/>
    </row>
    <row r="1308" spans="1:2" s="57" customFormat="1">
      <c r="A1308" s="56"/>
      <c r="B1308" s="65"/>
    </row>
    <row r="1309" spans="1:2" s="57" customFormat="1">
      <c r="A1309" s="56"/>
      <c r="B1309" s="65"/>
    </row>
    <row r="1310" spans="1:2" s="57" customFormat="1">
      <c r="A1310" s="56"/>
      <c r="B1310" s="65"/>
    </row>
    <row r="1311" spans="1:2" s="57" customFormat="1">
      <c r="A1311" s="56"/>
      <c r="B1311" s="65"/>
    </row>
    <row r="1312" spans="1:2" s="57" customFormat="1">
      <c r="A1312" s="56"/>
      <c r="B1312" s="65"/>
    </row>
    <row r="1313" spans="1:2" s="57" customFormat="1">
      <c r="A1313" s="56"/>
      <c r="B1313" s="65"/>
    </row>
    <row r="1314" spans="1:2" s="57" customFormat="1">
      <c r="A1314" s="56"/>
      <c r="B1314" s="65"/>
    </row>
    <row r="1315" spans="1:2" s="57" customFormat="1">
      <c r="A1315" s="56"/>
      <c r="B1315" s="65"/>
    </row>
    <row r="1316" spans="1:2" s="57" customFormat="1">
      <c r="A1316" s="56"/>
      <c r="B1316" s="65"/>
    </row>
    <row r="1317" spans="1:2" s="57" customFormat="1">
      <c r="A1317" s="56"/>
      <c r="B1317" s="65"/>
    </row>
    <row r="1318" spans="1:2" s="57" customFormat="1">
      <c r="A1318" s="56"/>
      <c r="B1318" s="65"/>
    </row>
    <row r="1319" spans="1:2" s="57" customFormat="1">
      <c r="A1319" s="56"/>
      <c r="B1319" s="65"/>
    </row>
    <row r="1320" spans="1:2" s="57" customFormat="1">
      <c r="A1320" s="56"/>
      <c r="B1320" s="65"/>
    </row>
    <row r="1321" spans="1:2" s="57" customFormat="1">
      <c r="A1321" s="56"/>
      <c r="B1321" s="65"/>
    </row>
    <row r="1322" spans="1:2" s="57" customFormat="1">
      <c r="A1322" s="56"/>
      <c r="B1322" s="65"/>
    </row>
    <row r="1323" spans="1:2" s="57" customFormat="1">
      <c r="A1323" s="56"/>
      <c r="B1323" s="65"/>
    </row>
    <row r="1324" spans="1:2" s="57" customFormat="1">
      <c r="A1324" s="56"/>
      <c r="B1324" s="65"/>
    </row>
    <row r="1325" spans="1:2" s="57" customFormat="1">
      <c r="A1325" s="56"/>
      <c r="B1325" s="65"/>
    </row>
    <row r="1326" spans="1:2" s="57" customFormat="1">
      <c r="A1326" s="56"/>
      <c r="B1326" s="65"/>
    </row>
    <row r="1327" spans="1:2" s="57" customFormat="1">
      <c r="A1327" s="56"/>
      <c r="B1327" s="65"/>
    </row>
    <row r="1328" spans="1:2" s="57" customFormat="1">
      <c r="A1328" s="56"/>
      <c r="B1328" s="65"/>
    </row>
    <row r="1329" spans="1:2" s="57" customFormat="1">
      <c r="A1329" s="56"/>
      <c r="B1329" s="65"/>
    </row>
    <row r="1330" spans="1:2" s="57" customFormat="1">
      <c r="A1330" s="56"/>
      <c r="B1330" s="65"/>
    </row>
    <row r="1331" spans="1:2" s="57" customFormat="1">
      <c r="A1331" s="56"/>
      <c r="B1331" s="65"/>
    </row>
    <row r="1332" spans="1:2" s="57" customFormat="1">
      <c r="A1332" s="56"/>
      <c r="B1332" s="65"/>
    </row>
    <row r="1333" spans="1:2" s="57" customFormat="1">
      <c r="A1333" s="56"/>
      <c r="B1333" s="65"/>
    </row>
    <row r="1334" spans="1:2" s="57" customFormat="1">
      <c r="A1334" s="56"/>
      <c r="B1334" s="65"/>
    </row>
    <row r="1335" spans="1:2" s="57" customFormat="1">
      <c r="A1335" s="56"/>
      <c r="B1335" s="65"/>
    </row>
    <row r="1336" spans="1:2" s="57" customFormat="1">
      <c r="A1336" s="56"/>
      <c r="B1336" s="65"/>
    </row>
    <row r="1337" spans="1:2" s="57" customFormat="1">
      <c r="A1337" s="56"/>
      <c r="B1337" s="65"/>
    </row>
    <row r="1338" spans="1:2" s="57" customFormat="1">
      <c r="A1338" s="56"/>
      <c r="B1338" s="65"/>
    </row>
    <row r="1339" spans="1:2" s="57" customFormat="1">
      <c r="A1339" s="56"/>
      <c r="B1339" s="65"/>
    </row>
    <row r="1340" spans="1:2" s="57" customFormat="1">
      <c r="A1340" s="56"/>
      <c r="B1340" s="65"/>
    </row>
    <row r="1341" spans="1:2" s="57" customFormat="1">
      <c r="A1341" s="56"/>
      <c r="B1341" s="65"/>
    </row>
    <row r="1342" spans="1:2" s="57" customFormat="1">
      <c r="A1342" s="56"/>
      <c r="B1342" s="65"/>
    </row>
    <row r="1343" spans="1:2" s="57" customFormat="1">
      <c r="A1343" s="56"/>
      <c r="B1343" s="65"/>
    </row>
    <row r="1344" spans="1:2" s="57" customFormat="1">
      <c r="A1344" s="56"/>
      <c r="B1344" s="65"/>
    </row>
    <row r="1345" spans="1:2" s="57" customFormat="1">
      <c r="A1345" s="56"/>
      <c r="B1345" s="65"/>
    </row>
    <row r="1346" spans="1:2" s="57" customFormat="1">
      <c r="A1346" s="56"/>
      <c r="B1346" s="65"/>
    </row>
    <row r="1347" spans="1:2" s="57" customFormat="1">
      <c r="A1347" s="56"/>
      <c r="B1347" s="65"/>
    </row>
    <row r="1348" spans="1:2" s="57" customFormat="1">
      <c r="A1348" s="56"/>
      <c r="B1348" s="65"/>
    </row>
    <row r="1349" spans="1:2" s="57" customFormat="1">
      <c r="A1349" s="56"/>
      <c r="B1349" s="65"/>
    </row>
    <row r="1350" spans="1:2" s="57" customFormat="1">
      <c r="A1350" s="56"/>
      <c r="B1350" s="65"/>
    </row>
    <row r="1351" spans="1:2" s="57" customFormat="1">
      <c r="A1351" s="56"/>
      <c r="B1351" s="65"/>
    </row>
    <row r="1352" spans="1:2" s="57" customFormat="1">
      <c r="A1352" s="56"/>
      <c r="B1352" s="65"/>
    </row>
    <row r="1353" spans="1:2" s="57" customFormat="1">
      <c r="A1353" s="56"/>
      <c r="B1353" s="65"/>
    </row>
    <row r="1354" spans="1:2" s="57" customFormat="1">
      <c r="A1354" s="56"/>
      <c r="B1354" s="65"/>
    </row>
    <row r="1355" spans="1:2" s="57" customFormat="1">
      <c r="A1355" s="56"/>
      <c r="B1355" s="65"/>
    </row>
    <row r="1356" spans="1:2" s="57" customFormat="1">
      <c r="A1356" s="56"/>
      <c r="B1356" s="65"/>
    </row>
    <row r="1357" spans="1:2" s="57" customFormat="1">
      <c r="A1357" s="56"/>
      <c r="B1357" s="65"/>
    </row>
    <row r="1358" spans="1:2" s="57" customFormat="1">
      <c r="A1358" s="56"/>
      <c r="B1358" s="65"/>
    </row>
    <row r="1359" spans="1:2" s="57" customFormat="1">
      <c r="A1359" s="56"/>
      <c r="B1359" s="65"/>
    </row>
    <row r="1360" spans="1:2" s="57" customFormat="1">
      <c r="A1360" s="56"/>
      <c r="B1360" s="65"/>
    </row>
    <row r="1361" spans="1:2" s="57" customFormat="1">
      <c r="A1361" s="56"/>
      <c r="B1361" s="65"/>
    </row>
    <row r="1362" spans="1:2" s="57" customFormat="1">
      <c r="A1362" s="56"/>
      <c r="B1362" s="65"/>
    </row>
    <row r="1363" spans="1:2" s="57" customFormat="1">
      <c r="A1363" s="56"/>
      <c r="B1363" s="65"/>
    </row>
    <row r="1364" spans="1:2" s="57" customFormat="1">
      <c r="A1364" s="56"/>
      <c r="B1364" s="65"/>
    </row>
    <row r="1365" spans="1:2" s="57" customFormat="1">
      <c r="A1365" s="56"/>
      <c r="B1365" s="65"/>
    </row>
    <row r="1366" spans="1:2" s="57" customFormat="1">
      <c r="A1366" s="56"/>
      <c r="B1366" s="65"/>
    </row>
    <row r="1367" spans="1:2" s="57" customFormat="1">
      <c r="A1367" s="56"/>
      <c r="B1367" s="65"/>
    </row>
    <row r="1368" spans="1:2" s="57" customFormat="1">
      <c r="A1368" s="56"/>
      <c r="B1368" s="65"/>
    </row>
    <row r="1369" spans="1:2" s="57" customFormat="1">
      <c r="A1369" s="56"/>
      <c r="B1369" s="65"/>
    </row>
    <row r="1370" spans="1:2" s="57" customFormat="1">
      <c r="A1370" s="56"/>
      <c r="B1370" s="65"/>
    </row>
    <row r="1371" spans="1:2" s="57" customFormat="1">
      <c r="A1371" s="56"/>
      <c r="B1371" s="65"/>
    </row>
    <row r="1372" spans="1:2" s="57" customFormat="1">
      <c r="A1372" s="56"/>
      <c r="B1372" s="65"/>
    </row>
    <row r="1373" spans="1:2" s="57" customFormat="1">
      <c r="A1373" s="56"/>
      <c r="B1373" s="65"/>
    </row>
    <row r="1374" spans="1:2" s="57" customFormat="1">
      <c r="A1374" s="56"/>
      <c r="B1374" s="65"/>
    </row>
    <row r="1375" spans="1:2" s="57" customFormat="1">
      <c r="A1375" s="56"/>
      <c r="B1375" s="65"/>
    </row>
    <row r="1376" spans="1:2" s="57" customFormat="1">
      <c r="A1376" s="56"/>
      <c r="B1376" s="65"/>
    </row>
    <row r="1377" spans="1:2" s="57" customFormat="1">
      <c r="A1377" s="56"/>
      <c r="B1377" s="65"/>
    </row>
    <row r="1378" spans="1:2" s="57" customFormat="1">
      <c r="A1378" s="56"/>
      <c r="B1378" s="65"/>
    </row>
    <row r="1379" spans="1:2" s="57" customFormat="1">
      <c r="A1379" s="56"/>
      <c r="B1379" s="65"/>
    </row>
    <row r="1380" spans="1:2" s="57" customFormat="1">
      <c r="A1380" s="56"/>
      <c r="B1380" s="65"/>
    </row>
    <row r="1381" spans="1:2" s="57" customFormat="1">
      <c r="A1381" s="56"/>
      <c r="B1381" s="65"/>
    </row>
    <row r="1382" spans="1:2" s="57" customFormat="1">
      <c r="A1382" s="56"/>
      <c r="B1382" s="65"/>
    </row>
    <row r="1383" spans="1:2" s="57" customFormat="1">
      <c r="A1383" s="56"/>
      <c r="B1383" s="65"/>
    </row>
    <row r="1384" spans="1:2" s="57" customFormat="1">
      <c r="A1384" s="56"/>
      <c r="B1384" s="65"/>
    </row>
    <row r="1385" spans="1:2" s="57" customFormat="1">
      <c r="A1385" s="56"/>
      <c r="B1385" s="65"/>
    </row>
    <row r="1386" spans="1:2" s="57" customFormat="1">
      <c r="A1386" s="56"/>
      <c r="B1386" s="65"/>
    </row>
    <row r="1387" spans="1:2" s="57" customFormat="1">
      <c r="A1387" s="56"/>
      <c r="B1387" s="65"/>
    </row>
    <row r="1388" spans="1:2" s="57" customFormat="1">
      <c r="A1388" s="56"/>
      <c r="B1388" s="65"/>
    </row>
    <row r="1389" spans="1:2" s="57" customFormat="1">
      <c r="A1389" s="56"/>
      <c r="B1389" s="65"/>
    </row>
    <row r="1390" spans="1:2" s="57" customFormat="1">
      <c r="A1390" s="56"/>
      <c r="B1390" s="65"/>
    </row>
    <row r="1391" spans="1:2" s="57" customFormat="1">
      <c r="A1391" s="56"/>
      <c r="B1391" s="65"/>
    </row>
    <row r="1392" spans="1:2" s="57" customFormat="1">
      <c r="A1392" s="56"/>
      <c r="B1392" s="65"/>
    </row>
    <row r="1393" spans="1:2" s="57" customFormat="1">
      <c r="A1393" s="56"/>
      <c r="B1393" s="65"/>
    </row>
    <row r="1394" spans="1:2" s="57" customFormat="1">
      <c r="A1394" s="56"/>
      <c r="B1394" s="65"/>
    </row>
    <row r="1395" spans="1:2" s="57" customFormat="1">
      <c r="A1395" s="56"/>
      <c r="B1395" s="65"/>
    </row>
    <row r="1396" spans="1:2" s="57" customFormat="1">
      <c r="A1396" s="56"/>
      <c r="B1396" s="65"/>
    </row>
    <row r="1397" spans="1:2" s="57" customFormat="1">
      <c r="A1397" s="56"/>
      <c r="B1397" s="65"/>
    </row>
    <row r="1398" spans="1:2" s="57" customFormat="1">
      <c r="A1398" s="56"/>
      <c r="B1398" s="65"/>
    </row>
    <row r="1399" spans="1:2" s="57" customFormat="1">
      <c r="A1399" s="56"/>
      <c r="B1399" s="65"/>
    </row>
    <row r="1400" spans="1:2" s="57" customFormat="1">
      <c r="A1400" s="56"/>
      <c r="B1400" s="65"/>
    </row>
    <row r="1401" spans="1:2" s="57" customFormat="1">
      <c r="A1401" s="56"/>
      <c r="B1401" s="65"/>
    </row>
    <row r="1402" spans="1:2" s="57" customFormat="1">
      <c r="A1402" s="56"/>
      <c r="B1402" s="65"/>
    </row>
    <row r="1403" spans="1:2" s="57" customFormat="1">
      <c r="A1403" s="56"/>
      <c r="B1403" s="65"/>
    </row>
    <row r="1404" spans="1:2" s="57" customFormat="1">
      <c r="A1404" s="56"/>
      <c r="B1404" s="65"/>
    </row>
    <row r="1405" spans="1:2" s="57" customFormat="1">
      <c r="A1405" s="56"/>
      <c r="B1405" s="65"/>
    </row>
    <row r="1406" spans="1:2" s="57" customFormat="1">
      <c r="A1406" s="56"/>
      <c r="B1406" s="65"/>
    </row>
    <row r="1407" spans="1:2" s="57" customFormat="1">
      <c r="A1407" s="56"/>
      <c r="B1407" s="65"/>
    </row>
    <row r="1408" spans="1:2" s="57" customFormat="1">
      <c r="A1408" s="56"/>
      <c r="B1408" s="65"/>
    </row>
    <row r="1409" spans="1:2" s="57" customFormat="1">
      <c r="A1409" s="56"/>
      <c r="B1409" s="65"/>
    </row>
    <row r="1410" spans="1:2" s="57" customFormat="1">
      <c r="A1410" s="56"/>
      <c r="B1410" s="65"/>
    </row>
    <row r="1411" spans="1:2" s="57" customFormat="1">
      <c r="A1411" s="56"/>
      <c r="B1411" s="65"/>
    </row>
    <row r="1412" spans="1:2" s="57" customFormat="1">
      <c r="A1412" s="56"/>
      <c r="B1412" s="65"/>
    </row>
    <row r="1413" spans="1:2" s="57" customFormat="1">
      <c r="A1413" s="56"/>
      <c r="B1413" s="65"/>
    </row>
    <row r="1414" spans="1:2" s="57" customFormat="1">
      <c r="A1414" s="56"/>
      <c r="B1414" s="65"/>
    </row>
    <row r="1415" spans="1:2" s="57" customFormat="1">
      <c r="A1415" s="56"/>
      <c r="B1415" s="65"/>
    </row>
    <row r="1416" spans="1:2" s="57" customFormat="1">
      <c r="A1416" s="56"/>
      <c r="B1416" s="65"/>
    </row>
    <row r="1417" spans="1:2" s="57" customFormat="1">
      <c r="A1417" s="56"/>
      <c r="B1417" s="65"/>
    </row>
    <row r="1418" spans="1:2" s="57" customFormat="1">
      <c r="A1418" s="56"/>
      <c r="B1418" s="65"/>
    </row>
    <row r="1419" spans="1:2" s="57" customFormat="1">
      <c r="A1419" s="56"/>
      <c r="B1419" s="65"/>
    </row>
    <row r="1420" spans="1:2" s="57" customFormat="1">
      <c r="A1420" s="56"/>
      <c r="B1420" s="65"/>
    </row>
    <row r="1421" spans="1:2" s="57" customFormat="1">
      <c r="A1421" s="56"/>
      <c r="B1421" s="65"/>
    </row>
    <row r="1422" spans="1:2" s="57" customFormat="1">
      <c r="A1422" s="56"/>
      <c r="B1422" s="65"/>
    </row>
    <row r="1423" spans="1:2" s="57" customFormat="1">
      <c r="A1423" s="56"/>
      <c r="B1423" s="65"/>
    </row>
    <row r="1424" spans="1:2" s="57" customFormat="1">
      <c r="A1424" s="56"/>
      <c r="B1424" s="65"/>
    </row>
    <row r="1425" spans="1:2" s="57" customFormat="1">
      <c r="A1425" s="56"/>
      <c r="B1425" s="65"/>
    </row>
    <row r="1426" spans="1:2" s="57" customFormat="1">
      <c r="A1426" s="56"/>
      <c r="B1426" s="65"/>
    </row>
    <row r="1427" spans="1:2" s="57" customFormat="1">
      <c r="A1427" s="56"/>
      <c r="B1427" s="65"/>
    </row>
    <row r="1428" spans="1:2" s="57" customFormat="1">
      <c r="A1428" s="56"/>
      <c r="B1428" s="65"/>
    </row>
    <row r="1429" spans="1:2" s="57" customFormat="1">
      <c r="A1429" s="56"/>
      <c r="B1429" s="65"/>
    </row>
    <row r="1430" spans="1:2" s="57" customFormat="1">
      <c r="A1430" s="56"/>
      <c r="B1430" s="65"/>
    </row>
    <row r="1431" spans="1:2" s="57" customFormat="1">
      <c r="A1431" s="56"/>
      <c r="B1431" s="65"/>
    </row>
    <row r="1432" spans="1:2" s="57" customFormat="1">
      <c r="A1432" s="56"/>
      <c r="B1432" s="65"/>
    </row>
    <row r="1433" spans="1:2" s="57" customFormat="1">
      <c r="A1433" s="56"/>
      <c r="B1433" s="65"/>
    </row>
    <row r="1434" spans="1:2" s="57" customFormat="1">
      <c r="A1434" s="56"/>
      <c r="B1434" s="65"/>
    </row>
    <row r="1435" spans="1:2" s="57" customFormat="1">
      <c r="A1435" s="56"/>
      <c r="B1435" s="65"/>
    </row>
    <row r="1436" spans="1:2" s="57" customFormat="1">
      <c r="A1436" s="56"/>
      <c r="B1436" s="65"/>
    </row>
    <row r="1437" spans="1:2" s="57" customFormat="1">
      <c r="A1437" s="56"/>
      <c r="B1437" s="65"/>
    </row>
    <row r="1438" spans="1:2" s="57" customFormat="1">
      <c r="A1438" s="56"/>
      <c r="B1438" s="65"/>
    </row>
    <row r="1439" spans="1:2" s="57" customFormat="1">
      <c r="A1439" s="56"/>
      <c r="B1439" s="65"/>
    </row>
    <row r="1440" spans="1:2" s="57" customFormat="1">
      <c r="A1440" s="56"/>
      <c r="B1440" s="65"/>
    </row>
    <row r="1441" spans="1:2" s="57" customFormat="1">
      <c r="A1441" s="56"/>
      <c r="B1441" s="65"/>
    </row>
    <row r="1442" spans="1:2" s="57" customFormat="1">
      <c r="A1442" s="56"/>
      <c r="B1442" s="65"/>
    </row>
    <row r="1443" spans="1:2" s="57" customFormat="1">
      <c r="A1443" s="56"/>
      <c r="B1443" s="65"/>
    </row>
    <row r="1444" spans="1:2" s="57" customFormat="1">
      <c r="A1444" s="56"/>
      <c r="B1444" s="65"/>
    </row>
    <row r="1445" spans="1:2" s="57" customFormat="1">
      <c r="A1445" s="56"/>
      <c r="B1445" s="65"/>
    </row>
    <row r="1446" spans="1:2" s="57" customFormat="1">
      <c r="A1446" s="56"/>
      <c r="B1446" s="65"/>
    </row>
    <row r="1447" spans="1:2" s="57" customFormat="1">
      <c r="A1447" s="56"/>
      <c r="B1447" s="65"/>
    </row>
    <row r="1448" spans="1:2" s="57" customFormat="1">
      <c r="A1448" s="56"/>
      <c r="B1448" s="65"/>
    </row>
    <row r="1449" spans="1:2" s="57" customFormat="1">
      <c r="A1449" s="56"/>
      <c r="B1449" s="65"/>
    </row>
    <row r="1450" spans="1:2" s="57" customFormat="1">
      <c r="A1450" s="56"/>
      <c r="B1450" s="65"/>
    </row>
    <row r="1451" spans="1:2" s="57" customFormat="1">
      <c r="A1451" s="56"/>
      <c r="B1451" s="65"/>
    </row>
    <row r="1452" spans="1:2" s="57" customFormat="1">
      <c r="A1452" s="56"/>
      <c r="B1452" s="65"/>
    </row>
    <row r="1453" spans="1:2" s="57" customFormat="1">
      <c r="A1453" s="56"/>
      <c r="B1453" s="65"/>
    </row>
    <row r="1454" spans="1:2" s="57" customFormat="1">
      <c r="A1454" s="56"/>
      <c r="B1454" s="65"/>
    </row>
    <row r="1455" spans="1:2" s="57" customFormat="1">
      <c r="A1455" s="56"/>
      <c r="B1455" s="65"/>
    </row>
    <row r="1456" spans="1:2" s="57" customFormat="1">
      <c r="A1456" s="56"/>
      <c r="B1456" s="65"/>
    </row>
    <row r="1457" spans="1:2" s="57" customFormat="1">
      <c r="A1457" s="56"/>
      <c r="B1457" s="65"/>
    </row>
    <row r="1458" spans="1:2" s="57" customFormat="1">
      <c r="A1458" s="56"/>
      <c r="B1458" s="65"/>
    </row>
    <row r="1459" spans="1:2" s="57" customFormat="1">
      <c r="A1459" s="56"/>
      <c r="B1459" s="65"/>
    </row>
    <row r="1460" spans="1:2" s="57" customFormat="1">
      <c r="A1460" s="56"/>
      <c r="B1460" s="65"/>
    </row>
    <row r="1461" spans="1:2" s="57" customFormat="1">
      <c r="A1461" s="56"/>
      <c r="B1461" s="65"/>
    </row>
    <row r="1462" spans="1:2" s="57" customFormat="1">
      <c r="A1462" s="56"/>
      <c r="B1462" s="65"/>
    </row>
    <row r="1463" spans="1:2" s="57" customFormat="1">
      <c r="A1463" s="56"/>
      <c r="B1463" s="65"/>
    </row>
    <row r="1464" spans="1:2" s="57" customFormat="1">
      <c r="A1464" s="56"/>
      <c r="B1464" s="65"/>
    </row>
    <row r="1465" spans="1:2" s="57" customFormat="1">
      <c r="A1465" s="56"/>
      <c r="B1465" s="65"/>
    </row>
    <row r="1466" spans="1:2" s="57" customFormat="1">
      <c r="A1466" s="56"/>
      <c r="B1466" s="65"/>
    </row>
    <row r="1467" spans="1:2" s="57" customFormat="1">
      <c r="A1467" s="56"/>
      <c r="B1467" s="65"/>
    </row>
    <row r="1468" spans="1:2" s="57" customFormat="1">
      <c r="A1468" s="56"/>
      <c r="B1468" s="65"/>
    </row>
    <row r="1469" spans="1:2" s="57" customFormat="1">
      <c r="A1469" s="56"/>
      <c r="B1469" s="65"/>
    </row>
    <row r="1470" spans="1:2" s="57" customFormat="1">
      <c r="A1470" s="56"/>
      <c r="B1470" s="65"/>
    </row>
    <row r="1471" spans="1:2" s="57" customFormat="1">
      <c r="A1471" s="56"/>
      <c r="B1471" s="65"/>
    </row>
    <row r="1472" spans="1:2" s="57" customFormat="1">
      <c r="A1472" s="56"/>
      <c r="B1472" s="65"/>
    </row>
    <row r="1473" spans="1:2" s="57" customFormat="1">
      <c r="A1473" s="56"/>
      <c r="B1473" s="65"/>
    </row>
    <row r="1474" spans="1:2" s="57" customFormat="1">
      <c r="A1474" s="56"/>
      <c r="B1474" s="65"/>
    </row>
    <row r="1475" spans="1:2" s="57" customFormat="1">
      <c r="A1475" s="56"/>
      <c r="B1475" s="65"/>
    </row>
    <row r="1476" spans="1:2" s="57" customFormat="1">
      <c r="A1476" s="56"/>
      <c r="B1476" s="65"/>
    </row>
    <row r="1477" spans="1:2" s="57" customFormat="1">
      <c r="A1477" s="56"/>
      <c r="B1477" s="65"/>
    </row>
    <row r="1478" spans="1:2" s="57" customFormat="1">
      <c r="A1478" s="56"/>
      <c r="B1478" s="65"/>
    </row>
    <row r="1479" spans="1:2" s="57" customFormat="1">
      <c r="A1479" s="56"/>
      <c r="B1479" s="65"/>
    </row>
    <row r="1480" spans="1:2" s="57" customFormat="1">
      <c r="A1480" s="56"/>
      <c r="B1480" s="65"/>
    </row>
    <row r="1481" spans="1:2" s="57" customFormat="1">
      <c r="A1481" s="56"/>
      <c r="B1481" s="65"/>
    </row>
    <row r="1482" spans="1:2" s="57" customFormat="1">
      <c r="A1482" s="56"/>
      <c r="B1482" s="65"/>
    </row>
    <row r="1483" spans="1:2" s="57" customFormat="1">
      <c r="A1483" s="56"/>
      <c r="B1483" s="65"/>
    </row>
    <row r="1484" spans="1:2" s="57" customFormat="1">
      <c r="A1484" s="56"/>
      <c r="B1484" s="65"/>
    </row>
    <row r="1485" spans="1:2" s="57" customFormat="1">
      <c r="A1485" s="56"/>
      <c r="B1485" s="65"/>
    </row>
    <row r="1486" spans="1:2" s="57" customFormat="1">
      <c r="A1486" s="56"/>
      <c r="B1486" s="65"/>
    </row>
    <row r="1487" spans="1:2" s="57" customFormat="1">
      <c r="A1487" s="56"/>
      <c r="B1487" s="65"/>
    </row>
    <row r="1488" spans="1:2" s="57" customFormat="1">
      <c r="A1488" s="56"/>
      <c r="B1488" s="65"/>
    </row>
    <row r="1489" spans="1:2" s="57" customFormat="1">
      <c r="A1489" s="56"/>
      <c r="B1489" s="65"/>
    </row>
    <row r="1490" spans="1:2" s="57" customFormat="1">
      <c r="A1490" s="56"/>
      <c r="B1490" s="65"/>
    </row>
    <row r="1491" spans="1:2" s="57" customFormat="1">
      <c r="A1491" s="56"/>
      <c r="B1491" s="65"/>
    </row>
    <row r="1492" spans="1:2" s="57" customFormat="1">
      <c r="A1492" s="56"/>
      <c r="B1492" s="65"/>
    </row>
    <row r="1493" spans="1:2" s="57" customFormat="1">
      <c r="A1493" s="56"/>
      <c r="B1493" s="65"/>
    </row>
    <row r="1494" spans="1:2" s="57" customFormat="1">
      <c r="A1494" s="56"/>
      <c r="B1494" s="65"/>
    </row>
    <row r="1495" spans="1:2" s="57" customFormat="1">
      <c r="A1495" s="56"/>
      <c r="B1495" s="65"/>
    </row>
    <row r="1496" spans="1:2" s="57" customFormat="1">
      <c r="A1496" s="56"/>
      <c r="B1496" s="65"/>
    </row>
    <row r="1497" spans="1:2" s="57" customFormat="1">
      <c r="A1497" s="56"/>
      <c r="B1497" s="65"/>
    </row>
    <row r="1498" spans="1:2" s="57" customFormat="1">
      <c r="A1498" s="56"/>
      <c r="B1498" s="65"/>
    </row>
    <row r="1499" spans="1:2" s="57" customFormat="1">
      <c r="A1499" s="56"/>
      <c r="B1499" s="65"/>
    </row>
    <row r="1500" spans="1:2" s="57" customFormat="1">
      <c r="A1500" s="56"/>
      <c r="B1500" s="65"/>
    </row>
    <row r="1501" spans="1:2" s="57" customFormat="1">
      <c r="A1501" s="56"/>
      <c r="B1501" s="65"/>
    </row>
    <row r="1502" spans="1:2" s="57" customFormat="1">
      <c r="A1502" s="56"/>
      <c r="B1502" s="65"/>
    </row>
    <row r="1503" spans="1:2" s="57" customFormat="1">
      <c r="A1503" s="56"/>
      <c r="B1503" s="65"/>
    </row>
    <row r="1504" spans="1:2" s="57" customFormat="1">
      <c r="A1504" s="56"/>
      <c r="B1504" s="65"/>
    </row>
    <row r="1505" spans="1:2" s="57" customFormat="1">
      <c r="A1505" s="56"/>
      <c r="B1505" s="65"/>
    </row>
    <row r="1506" spans="1:2" s="57" customFormat="1">
      <c r="A1506" s="56"/>
      <c r="B1506" s="65"/>
    </row>
    <row r="1507" spans="1:2" s="57" customFormat="1">
      <c r="A1507" s="56"/>
      <c r="B1507" s="65"/>
    </row>
    <row r="1508" spans="1:2" s="57" customFormat="1">
      <c r="A1508" s="56"/>
      <c r="B1508" s="65"/>
    </row>
    <row r="1509" spans="1:2" s="57" customFormat="1">
      <c r="A1509" s="56"/>
      <c r="B1509" s="65"/>
    </row>
    <row r="1510" spans="1:2" s="57" customFormat="1">
      <c r="A1510" s="56"/>
      <c r="B1510" s="65"/>
    </row>
    <row r="1511" spans="1:2" s="57" customFormat="1">
      <c r="A1511" s="56"/>
      <c r="B1511" s="65"/>
    </row>
    <row r="1512" spans="1:2" s="57" customFormat="1">
      <c r="A1512" s="56"/>
      <c r="B1512" s="65"/>
    </row>
    <row r="1513" spans="1:2" s="57" customFormat="1">
      <c r="A1513" s="56"/>
      <c r="B1513" s="65"/>
    </row>
    <row r="1514" spans="1:2" s="57" customFormat="1">
      <c r="A1514" s="56"/>
      <c r="B1514" s="65"/>
    </row>
    <row r="1515" spans="1:2" s="57" customFormat="1">
      <c r="A1515" s="56"/>
      <c r="B1515" s="65"/>
    </row>
    <row r="1516" spans="1:2" s="57" customFormat="1">
      <c r="A1516" s="56"/>
      <c r="B1516" s="65"/>
    </row>
    <row r="1517" spans="1:2" s="57" customFormat="1">
      <c r="A1517" s="56"/>
      <c r="B1517" s="65"/>
    </row>
    <row r="1518" spans="1:2" s="57" customFormat="1">
      <c r="A1518" s="56"/>
      <c r="B1518" s="65"/>
    </row>
    <row r="1519" spans="1:2" s="57" customFormat="1">
      <c r="A1519" s="56"/>
      <c r="B1519" s="65"/>
    </row>
    <row r="1520" spans="1:2" s="57" customFormat="1">
      <c r="A1520" s="56"/>
      <c r="B1520" s="65"/>
    </row>
    <row r="1521" spans="1:2" s="57" customFormat="1">
      <c r="A1521" s="56"/>
      <c r="B1521" s="65"/>
    </row>
    <row r="1522" spans="1:2" s="57" customFormat="1">
      <c r="A1522" s="56"/>
      <c r="B1522" s="65"/>
    </row>
    <row r="1523" spans="1:2" s="57" customFormat="1">
      <c r="A1523" s="56"/>
      <c r="B1523" s="65"/>
    </row>
    <row r="1524" spans="1:2" s="57" customFormat="1">
      <c r="A1524" s="56"/>
      <c r="B1524" s="65"/>
    </row>
    <row r="1525" spans="1:2" s="57" customFormat="1">
      <c r="A1525" s="56"/>
      <c r="B1525" s="65"/>
    </row>
    <row r="1526" spans="1:2" s="57" customFormat="1">
      <c r="A1526" s="56"/>
      <c r="B1526" s="65"/>
    </row>
    <row r="1527" spans="1:2" s="57" customFormat="1">
      <c r="A1527" s="56"/>
      <c r="B1527" s="65"/>
    </row>
    <row r="1528" spans="1:2" s="57" customFormat="1">
      <c r="A1528" s="56"/>
      <c r="B1528" s="65"/>
    </row>
    <row r="1529" spans="1:2" s="57" customFormat="1">
      <c r="A1529" s="56"/>
      <c r="B1529" s="65"/>
    </row>
    <row r="1530" spans="1:2" s="57" customFormat="1">
      <c r="A1530" s="56"/>
      <c r="B1530" s="65"/>
    </row>
    <row r="1531" spans="1:2" s="57" customFormat="1">
      <c r="A1531" s="56"/>
      <c r="B1531" s="65"/>
    </row>
    <row r="1532" spans="1:2" s="57" customFormat="1">
      <c r="A1532" s="56"/>
      <c r="B1532" s="65"/>
    </row>
    <row r="1533" spans="1:2" s="57" customFormat="1">
      <c r="A1533" s="56"/>
      <c r="B1533" s="65"/>
    </row>
    <row r="1534" spans="1:2" s="57" customFormat="1">
      <c r="A1534" s="56"/>
      <c r="B1534" s="65"/>
    </row>
    <row r="1535" spans="1:2" s="57" customFormat="1">
      <c r="A1535" s="56"/>
      <c r="B1535" s="65"/>
    </row>
    <row r="1536" spans="1:2" s="57" customFormat="1">
      <c r="A1536" s="56"/>
      <c r="B1536" s="65"/>
    </row>
    <row r="1537" spans="1:2" s="57" customFormat="1">
      <c r="A1537" s="56"/>
      <c r="B1537" s="65"/>
    </row>
    <row r="1538" spans="1:2" s="57" customFormat="1">
      <c r="A1538" s="56"/>
      <c r="B1538" s="65"/>
    </row>
    <row r="1539" spans="1:2" s="57" customFormat="1">
      <c r="A1539" s="56"/>
      <c r="B1539" s="65"/>
    </row>
    <row r="1540" spans="1:2" s="57" customFormat="1">
      <c r="A1540" s="56"/>
      <c r="B1540" s="65"/>
    </row>
    <row r="1541" spans="1:2" s="57" customFormat="1">
      <c r="A1541" s="56"/>
      <c r="B1541" s="65"/>
    </row>
    <row r="1542" spans="1:2" s="57" customFormat="1">
      <c r="A1542" s="56"/>
      <c r="B1542" s="65"/>
    </row>
    <row r="1543" spans="1:2" s="57" customFormat="1">
      <c r="A1543" s="56"/>
      <c r="B1543" s="65"/>
    </row>
    <row r="1544" spans="1:2" s="57" customFormat="1">
      <c r="A1544" s="56"/>
      <c r="B1544" s="65"/>
    </row>
    <row r="1545" spans="1:2" s="57" customFormat="1">
      <c r="A1545" s="56"/>
      <c r="B1545" s="65"/>
    </row>
    <row r="1546" spans="1:2" s="57" customFormat="1">
      <c r="A1546" s="56"/>
      <c r="B1546" s="65"/>
    </row>
    <row r="1547" spans="1:2" s="57" customFormat="1">
      <c r="A1547" s="56"/>
      <c r="B1547" s="65"/>
    </row>
    <row r="1548" spans="1:2" s="57" customFormat="1">
      <c r="A1548" s="56"/>
      <c r="B1548" s="65"/>
    </row>
    <row r="1549" spans="1:2" s="57" customFormat="1">
      <c r="A1549" s="56"/>
      <c r="B1549" s="65"/>
    </row>
    <row r="1550" spans="1:2" s="57" customFormat="1">
      <c r="A1550" s="56"/>
      <c r="B1550" s="65"/>
    </row>
    <row r="1551" spans="1:2" s="57" customFormat="1">
      <c r="A1551" s="56"/>
      <c r="B1551" s="65"/>
    </row>
    <row r="1552" spans="1:2" s="57" customFormat="1">
      <c r="A1552" s="56"/>
      <c r="B1552" s="65"/>
    </row>
    <row r="1553" spans="1:2" s="57" customFormat="1">
      <c r="A1553" s="56"/>
      <c r="B1553" s="65"/>
    </row>
    <row r="1554" spans="1:2" s="57" customFormat="1">
      <c r="A1554" s="56"/>
      <c r="B1554" s="65"/>
    </row>
    <row r="1555" spans="1:2" s="57" customFormat="1">
      <c r="A1555" s="56"/>
      <c r="B1555" s="65"/>
    </row>
    <row r="1556" spans="1:2" s="57" customFormat="1">
      <c r="A1556" s="56"/>
      <c r="B1556" s="65"/>
    </row>
    <row r="1557" spans="1:2" s="57" customFormat="1">
      <c r="A1557" s="56"/>
      <c r="B1557" s="65"/>
    </row>
    <row r="1558" spans="1:2" s="57" customFormat="1">
      <c r="A1558" s="56"/>
      <c r="B1558" s="65"/>
    </row>
    <row r="1559" spans="1:2" s="57" customFormat="1">
      <c r="A1559" s="56"/>
      <c r="B1559" s="65"/>
    </row>
    <row r="1560" spans="1:2" s="57" customFormat="1">
      <c r="A1560" s="56"/>
      <c r="B1560" s="65"/>
    </row>
    <row r="1561" spans="1:2" s="57" customFormat="1">
      <c r="A1561" s="56"/>
      <c r="B1561" s="65"/>
    </row>
    <row r="1562" spans="1:2" s="57" customFormat="1">
      <c r="A1562" s="56"/>
      <c r="B1562" s="65"/>
    </row>
    <row r="1563" spans="1:2" s="57" customFormat="1">
      <c r="A1563" s="56"/>
      <c r="B1563" s="65"/>
    </row>
    <row r="1564" spans="1:2" s="57" customFormat="1">
      <c r="A1564" s="56"/>
      <c r="B1564" s="65"/>
    </row>
    <row r="1565" spans="1:2" s="57" customFormat="1">
      <c r="A1565" s="56"/>
      <c r="B1565" s="65"/>
    </row>
    <row r="1566" spans="1:2" s="57" customFormat="1">
      <c r="A1566" s="56"/>
      <c r="B1566" s="65"/>
    </row>
    <row r="1567" spans="1:2" s="57" customFormat="1">
      <c r="A1567" s="56"/>
      <c r="B1567" s="65"/>
    </row>
    <row r="1568" spans="1:2" s="57" customFormat="1">
      <c r="A1568" s="56"/>
      <c r="B1568" s="65"/>
    </row>
    <row r="1569" spans="1:2" s="57" customFormat="1">
      <c r="A1569" s="56"/>
      <c r="B1569" s="65"/>
    </row>
    <row r="1570" spans="1:2" s="57" customFormat="1">
      <c r="A1570" s="56"/>
      <c r="B1570" s="65"/>
    </row>
    <row r="1571" spans="1:2" s="57" customFormat="1">
      <c r="A1571" s="56"/>
      <c r="B1571" s="65"/>
    </row>
    <row r="1572" spans="1:2" s="57" customFormat="1">
      <c r="A1572" s="56"/>
      <c r="B1572" s="65"/>
    </row>
    <row r="1573" spans="1:2" s="57" customFormat="1">
      <c r="A1573" s="56"/>
      <c r="B1573" s="65"/>
    </row>
    <row r="1574" spans="1:2" s="57" customFormat="1">
      <c r="A1574" s="56"/>
      <c r="B1574" s="65"/>
    </row>
    <row r="1575" spans="1:2" s="57" customFormat="1">
      <c r="A1575" s="56"/>
      <c r="B1575" s="65"/>
    </row>
    <row r="1576" spans="1:2" s="57" customFormat="1">
      <c r="A1576" s="56"/>
      <c r="B1576" s="65"/>
    </row>
    <row r="1577" spans="1:2" s="57" customFormat="1">
      <c r="A1577" s="56"/>
      <c r="B1577" s="65"/>
    </row>
    <row r="1578" spans="1:2" s="57" customFormat="1">
      <c r="A1578" s="56"/>
      <c r="B1578" s="65"/>
    </row>
    <row r="1579" spans="1:2" s="57" customFormat="1">
      <c r="A1579" s="56"/>
      <c r="B1579" s="65"/>
    </row>
    <row r="1580" spans="1:2" s="57" customFormat="1">
      <c r="A1580" s="56"/>
      <c r="B1580" s="65"/>
    </row>
    <row r="1581" spans="1:2" s="57" customFormat="1">
      <c r="A1581" s="56"/>
      <c r="B1581" s="65"/>
    </row>
    <row r="1582" spans="1:2" s="57" customFormat="1">
      <c r="A1582" s="56"/>
      <c r="B1582" s="65"/>
    </row>
    <row r="1583" spans="1:2" s="57" customFormat="1">
      <c r="A1583" s="56"/>
      <c r="B1583" s="65"/>
    </row>
    <row r="1584" spans="1:2" s="57" customFormat="1">
      <c r="A1584" s="56"/>
      <c r="B1584" s="65"/>
    </row>
    <row r="1585" spans="1:2" s="57" customFormat="1">
      <c r="A1585" s="56"/>
      <c r="B1585" s="65"/>
    </row>
    <row r="1586" spans="1:2" s="57" customFormat="1">
      <c r="A1586" s="56"/>
      <c r="B1586" s="65"/>
    </row>
    <row r="1587" spans="1:2" s="57" customFormat="1">
      <c r="A1587" s="56"/>
      <c r="B1587" s="65"/>
    </row>
    <row r="1588" spans="1:2" s="57" customFormat="1">
      <c r="A1588" s="56"/>
      <c r="B1588" s="65"/>
    </row>
    <row r="1589" spans="1:2" s="57" customFormat="1">
      <c r="A1589" s="56"/>
      <c r="B1589" s="65"/>
    </row>
    <row r="1590" spans="1:2" s="57" customFormat="1">
      <c r="A1590" s="56"/>
      <c r="B1590" s="65"/>
    </row>
    <row r="1591" spans="1:2" s="57" customFormat="1">
      <c r="A1591" s="56"/>
      <c r="B1591" s="65"/>
    </row>
    <row r="1592" spans="1:2" s="57" customFormat="1">
      <c r="A1592" s="56"/>
      <c r="B1592" s="65"/>
    </row>
    <row r="1593" spans="1:2" s="57" customFormat="1">
      <c r="A1593" s="56"/>
      <c r="B1593" s="65"/>
    </row>
    <row r="1594" spans="1:2" s="57" customFormat="1">
      <c r="A1594" s="56"/>
      <c r="B1594" s="65"/>
    </row>
    <row r="1595" spans="1:2" s="57" customFormat="1">
      <c r="A1595" s="56"/>
      <c r="B1595" s="65"/>
    </row>
    <row r="1596" spans="1:2" s="57" customFormat="1">
      <c r="A1596" s="56"/>
      <c r="B1596" s="65"/>
    </row>
    <row r="1597" spans="1:2" s="57" customFormat="1">
      <c r="A1597" s="56"/>
      <c r="B1597" s="65"/>
    </row>
    <row r="1598" spans="1:2" s="57" customFormat="1">
      <c r="A1598" s="56"/>
      <c r="B1598" s="65"/>
    </row>
    <row r="1599" spans="1:2" s="57" customFormat="1">
      <c r="A1599" s="56"/>
      <c r="B1599" s="65"/>
    </row>
    <row r="1600" spans="1:2" s="57" customFormat="1">
      <c r="A1600" s="56"/>
      <c r="B1600" s="65"/>
    </row>
    <row r="1601" spans="1:2" s="57" customFormat="1">
      <c r="A1601" s="56"/>
      <c r="B1601" s="65"/>
    </row>
    <row r="1602" spans="1:2" s="57" customFormat="1">
      <c r="A1602" s="56"/>
      <c r="B1602" s="65"/>
    </row>
    <row r="1603" spans="1:2" s="57" customFormat="1">
      <c r="A1603" s="56"/>
      <c r="B1603" s="65"/>
    </row>
    <row r="1604" spans="1:2" s="57" customFormat="1">
      <c r="A1604" s="56"/>
      <c r="B1604" s="65"/>
    </row>
    <row r="1605" spans="1:2" s="57" customFormat="1">
      <c r="A1605" s="56"/>
      <c r="B1605" s="65"/>
    </row>
    <row r="1606" spans="1:2" s="57" customFormat="1">
      <c r="A1606" s="56"/>
      <c r="B1606" s="65"/>
    </row>
    <row r="1607" spans="1:2" s="57" customFormat="1">
      <c r="A1607" s="56"/>
      <c r="B1607" s="65"/>
    </row>
    <row r="1608" spans="1:2" s="57" customFormat="1">
      <c r="A1608" s="56"/>
      <c r="B1608" s="65"/>
    </row>
    <row r="1609" spans="1:2" s="57" customFormat="1">
      <c r="A1609" s="56"/>
      <c r="B1609" s="65"/>
    </row>
    <row r="1610" spans="1:2" s="57" customFormat="1">
      <c r="A1610" s="56"/>
      <c r="B1610" s="65"/>
    </row>
    <row r="1611" spans="1:2" s="57" customFormat="1">
      <c r="A1611" s="56"/>
      <c r="B1611" s="65"/>
    </row>
    <row r="1612" spans="1:2" s="57" customFormat="1">
      <c r="A1612" s="56"/>
      <c r="B1612" s="65"/>
    </row>
    <row r="1613" spans="1:2" s="57" customFormat="1">
      <c r="A1613" s="56"/>
      <c r="B1613" s="65"/>
    </row>
    <row r="1614" spans="1:2" s="57" customFormat="1">
      <c r="A1614" s="56"/>
      <c r="B1614" s="65"/>
    </row>
    <row r="1615" spans="1:2" s="57" customFormat="1">
      <c r="A1615" s="56"/>
      <c r="B1615" s="65"/>
    </row>
    <row r="1616" spans="1:2" s="57" customFormat="1">
      <c r="A1616" s="56"/>
      <c r="B1616" s="65"/>
    </row>
    <row r="1617" spans="1:2" s="57" customFormat="1">
      <c r="A1617" s="56"/>
      <c r="B1617" s="65"/>
    </row>
    <row r="1618" spans="1:2" s="57" customFormat="1">
      <c r="A1618" s="56"/>
      <c r="B1618" s="65"/>
    </row>
    <row r="1619" spans="1:2" s="57" customFormat="1">
      <c r="A1619" s="56"/>
      <c r="B1619" s="65"/>
    </row>
    <row r="1620" spans="1:2" s="57" customFormat="1">
      <c r="A1620" s="56"/>
      <c r="B1620" s="65"/>
    </row>
    <row r="1621" spans="1:2" s="57" customFormat="1">
      <c r="A1621" s="56"/>
      <c r="B1621" s="65"/>
    </row>
    <row r="1622" spans="1:2" s="57" customFormat="1">
      <c r="A1622" s="56"/>
      <c r="B1622" s="65"/>
    </row>
    <row r="1623" spans="1:2" s="57" customFormat="1">
      <c r="A1623" s="56"/>
      <c r="B1623" s="65"/>
    </row>
    <row r="1624" spans="1:2" s="57" customFormat="1">
      <c r="A1624" s="56"/>
      <c r="B1624" s="65"/>
    </row>
    <row r="1625" spans="1:2" s="57" customFormat="1">
      <c r="A1625" s="56"/>
      <c r="B1625" s="65"/>
    </row>
    <row r="1626" spans="1:2" s="57" customFormat="1">
      <c r="A1626" s="56"/>
      <c r="B1626" s="65"/>
    </row>
    <row r="1627" spans="1:2" s="57" customFormat="1">
      <c r="A1627" s="56"/>
      <c r="B1627" s="65"/>
    </row>
    <row r="1628" spans="1:2" s="57" customFormat="1">
      <c r="A1628" s="56"/>
      <c r="B1628" s="65"/>
    </row>
    <row r="1629" spans="1:2" s="57" customFormat="1">
      <c r="A1629" s="56"/>
      <c r="B1629" s="65"/>
    </row>
    <row r="1630" spans="1:2" s="57" customFormat="1">
      <c r="A1630" s="56"/>
      <c r="B1630" s="65"/>
    </row>
    <row r="1631" spans="1:2" s="57" customFormat="1">
      <c r="A1631" s="56"/>
      <c r="B1631" s="65"/>
    </row>
    <row r="1632" spans="1:2" s="57" customFormat="1">
      <c r="A1632" s="56"/>
      <c r="B1632" s="65"/>
    </row>
    <row r="1633" spans="1:2" s="57" customFormat="1">
      <c r="A1633" s="56"/>
      <c r="B1633" s="65"/>
    </row>
    <row r="1634" spans="1:2" s="57" customFormat="1">
      <c r="A1634" s="56"/>
      <c r="B1634" s="65"/>
    </row>
    <row r="1635" spans="1:2" s="57" customFormat="1">
      <c r="A1635" s="56"/>
      <c r="B1635" s="65"/>
    </row>
    <row r="1636" spans="1:2" s="57" customFormat="1">
      <c r="A1636" s="56"/>
      <c r="B1636" s="65"/>
    </row>
    <row r="1637" spans="1:2" s="57" customFormat="1">
      <c r="A1637" s="56"/>
      <c r="B1637" s="65"/>
    </row>
    <row r="1638" spans="1:2" s="57" customFormat="1">
      <c r="A1638" s="56"/>
      <c r="B1638" s="65"/>
    </row>
    <row r="1639" spans="1:2" s="57" customFormat="1">
      <c r="A1639" s="56"/>
      <c r="B1639" s="65"/>
    </row>
    <row r="1640" spans="1:2" s="57" customFormat="1">
      <c r="A1640" s="56"/>
      <c r="B1640" s="65"/>
    </row>
    <row r="1641" spans="1:2" s="57" customFormat="1">
      <c r="A1641" s="56"/>
      <c r="B1641" s="65"/>
    </row>
    <row r="1642" spans="1:2" s="57" customFormat="1">
      <c r="A1642" s="56"/>
      <c r="B1642" s="65"/>
    </row>
    <row r="1643" spans="1:2" s="57" customFormat="1">
      <c r="A1643" s="56"/>
      <c r="B1643" s="65"/>
    </row>
    <row r="1644" spans="1:2" s="57" customFormat="1">
      <c r="A1644" s="56"/>
      <c r="B1644" s="65"/>
    </row>
    <row r="1645" spans="1:2" s="57" customFormat="1">
      <c r="A1645" s="56"/>
      <c r="B1645" s="65"/>
    </row>
    <row r="1646" spans="1:2" s="57" customFormat="1">
      <c r="A1646" s="56"/>
      <c r="B1646" s="65"/>
    </row>
    <row r="1647" spans="1:2" s="57" customFormat="1">
      <c r="A1647" s="56"/>
      <c r="B1647" s="65"/>
    </row>
    <row r="1648" spans="1:2" s="57" customFormat="1">
      <c r="A1648" s="56"/>
      <c r="B1648" s="65"/>
    </row>
    <row r="1649" spans="1:2" s="57" customFormat="1">
      <c r="A1649" s="56"/>
      <c r="B1649" s="65"/>
    </row>
    <row r="1650" spans="1:2" s="57" customFormat="1">
      <c r="A1650" s="56"/>
      <c r="B1650" s="65"/>
    </row>
    <row r="1651" spans="1:2" s="57" customFormat="1">
      <c r="A1651" s="56"/>
      <c r="B1651" s="65"/>
    </row>
    <row r="1652" spans="1:2" s="57" customFormat="1">
      <c r="A1652" s="56"/>
      <c r="B1652" s="65"/>
    </row>
    <row r="1653" spans="1:2" s="57" customFormat="1">
      <c r="A1653" s="56"/>
      <c r="B1653" s="65"/>
    </row>
    <row r="1654" spans="1:2" s="57" customFormat="1">
      <c r="A1654" s="56"/>
      <c r="B1654" s="65"/>
    </row>
    <row r="1655" spans="1:2" s="57" customFormat="1">
      <c r="A1655" s="56"/>
      <c r="B1655" s="65"/>
    </row>
    <row r="1656" spans="1:2" s="57" customFormat="1">
      <c r="A1656" s="56"/>
      <c r="B1656" s="65"/>
    </row>
    <row r="1657" spans="1:2" s="57" customFormat="1">
      <c r="A1657" s="56"/>
      <c r="B1657" s="65"/>
    </row>
    <row r="1658" spans="1:2" s="57" customFormat="1">
      <c r="A1658" s="56"/>
      <c r="B1658" s="65"/>
    </row>
    <row r="1659" spans="1:2" s="57" customFormat="1">
      <c r="A1659" s="56"/>
      <c r="B1659" s="65"/>
    </row>
    <row r="1660" spans="1:2" s="57" customFormat="1">
      <c r="A1660" s="56"/>
      <c r="B1660" s="65"/>
    </row>
    <row r="1661" spans="1:2" s="57" customFormat="1">
      <c r="A1661" s="56"/>
      <c r="B1661" s="65"/>
    </row>
    <row r="1662" spans="1:2" s="57" customFormat="1">
      <c r="A1662" s="56"/>
      <c r="B1662" s="65"/>
    </row>
    <row r="1663" spans="1:2" s="57" customFormat="1">
      <c r="A1663" s="56"/>
      <c r="B1663" s="65"/>
    </row>
    <row r="1664" spans="1:2" s="57" customFormat="1">
      <c r="A1664" s="56"/>
      <c r="B1664" s="65"/>
    </row>
    <row r="1665" spans="1:2" s="57" customFormat="1">
      <c r="A1665" s="56"/>
      <c r="B1665" s="65"/>
    </row>
    <row r="1666" spans="1:2" s="57" customFormat="1">
      <c r="A1666" s="56"/>
      <c r="B1666" s="65"/>
    </row>
    <row r="1667" spans="1:2" s="57" customFormat="1">
      <c r="A1667" s="56"/>
      <c r="B1667" s="65"/>
    </row>
    <row r="1668" spans="1:2" s="57" customFormat="1">
      <c r="A1668" s="56"/>
      <c r="B1668" s="65"/>
    </row>
    <row r="1669" spans="1:2" s="57" customFormat="1">
      <c r="A1669" s="56"/>
      <c r="B1669" s="65"/>
    </row>
    <row r="1670" spans="1:2" s="57" customFormat="1">
      <c r="A1670" s="56"/>
      <c r="B1670" s="65"/>
    </row>
    <row r="1671" spans="1:2" s="57" customFormat="1">
      <c r="A1671" s="56"/>
      <c r="B1671" s="65"/>
    </row>
    <row r="1672" spans="1:2" s="57" customFormat="1">
      <c r="A1672" s="56"/>
      <c r="B1672" s="65"/>
    </row>
    <row r="1673" spans="1:2" s="57" customFormat="1">
      <c r="A1673" s="56"/>
      <c r="B1673" s="65"/>
    </row>
    <row r="1674" spans="1:2" s="57" customFormat="1">
      <c r="A1674" s="56"/>
      <c r="B1674" s="65"/>
    </row>
    <row r="1675" spans="1:2" s="57" customFormat="1">
      <c r="A1675" s="56"/>
      <c r="B1675" s="65"/>
    </row>
    <row r="1676" spans="1:2" s="57" customFormat="1">
      <c r="A1676" s="56"/>
      <c r="B1676" s="65"/>
    </row>
    <row r="1677" spans="1:2" s="57" customFormat="1">
      <c r="A1677" s="56"/>
      <c r="B1677" s="65"/>
    </row>
    <row r="1678" spans="1:2" s="57" customFormat="1">
      <c r="A1678" s="56"/>
      <c r="B1678" s="65"/>
    </row>
    <row r="1679" spans="1:2" s="57" customFormat="1">
      <c r="A1679" s="56"/>
      <c r="B1679" s="65"/>
    </row>
    <row r="1680" spans="1:2" s="57" customFormat="1">
      <c r="A1680" s="56"/>
      <c r="B1680" s="65"/>
    </row>
    <row r="1681" spans="1:2" s="57" customFormat="1">
      <c r="A1681" s="56"/>
      <c r="B1681" s="65"/>
    </row>
    <row r="1682" spans="1:2" s="57" customFormat="1">
      <c r="A1682" s="56"/>
      <c r="B1682" s="65"/>
    </row>
    <row r="1683" spans="1:2" s="57" customFormat="1">
      <c r="A1683" s="56"/>
      <c r="B1683" s="65"/>
    </row>
    <row r="1684" spans="1:2" s="57" customFormat="1">
      <c r="A1684" s="56"/>
      <c r="B1684" s="65"/>
    </row>
    <row r="1685" spans="1:2" s="57" customFormat="1">
      <c r="A1685" s="56"/>
      <c r="B1685" s="65"/>
    </row>
    <row r="1686" spans="1:2" s="57" customFormat="1">
      <c r="A1686" s="56"/>
      <c r="B1686" s="65"/>
    </row>
    <row r="1687" spans="1:2" s="57" customFormat="1">
      <c r="A1687" s="56"/>
      <c r="B1687" s="65"/>
    </row>
    <row r="1688" spans="1:2" s="57" customFormat="1">
      <c r="A1688" s="56"/>
      <c r="B1688" s="65"/>
    </row>
    <row r="1689" spans="1:2" s="57" customFormat="1">
      <c r="A1689" s="56"/>
      <c r="B1689" s="65"/>
    </row>
    <row r="1690" spans="1:2" s="57" customFormat="1">
      <c r="A1690" s="56"/>
      <c r="B1690" s="65"/>
    </row>
    <row r="1691" spans="1:2" s="57" customFormat="1">
      <c r="A1691" s="56"/>
      <c r="B1691" s="65"/>
    </row>
    <row r="1692" spans="1:2" s="57" customFormat="1">
      <c r="A1692" s="56"/>
      <c r="B1692" s="65"/>
    </row>
    <row r="1693" spans="1:2" s="57" customFormat="1">
      <c r="A1693" s="56"/>
      <c r="B1693" s="65"/>
    </row>
    <row r="1694" spans="1:2" s="57" customFormat="1">
      <c r="A1694" s="56"/>
      <c r="B1694" s="65"/>
    </row>
    <row r="1695" spans="1:2" s="57" customFormat="1">
      <c r="A1695" s="56"/>
      <c r="B1695" s="65"/>
    </row>
    <row r="1696" spans="1:2" s="57" customFormat="1">
      <c r="A1696" s="56"/>
      <c r="B1696" s="65"/>
    </row>
    <row r="1697" spans="1:2" s="57" customFormat="1">
      <c r="A1697" s="56"/>
      <c r="B1697" s="65"/>
    </row>
    <row r="1698" spans="1:2" s="57" customFormat="1">
      <c r="A1698" s="56"/>
      <c r="B1698" s="65"/>
    </row>
    <row r="1699" spans="1:2" s="57" customFormat="1">
      <c r="A1699" s="56"/>
      <c r="B1699" s="65"/>
    </row>
    <row r="1700" spans="1:2" s="57" customFormat="1">
      <c r="A1700" s="56"/>
      <c r="B1700" s="65"/>
    </row>
    <row r="1701" spans="1:2" s="57" customFormat="1">
      <c r="A1701" s="56"/>
      <c r="B1701" s="65"/>
    </row>
    <row r="1702" spans="1:2" s="57" customFormat="1">
      <c r="A1702" s="56"/>
      <c r="B1702" s="65"/>
    </row>
    <row r="1703" spans="1:2" s="57" customFormat="1">
      <c r="A1703" s="56"/>
      <c r="B1703" s="65"/>
    </row>
    <row r="1704" spans="1:2" s="57" customFormat="1">
      <c r="A1704" s="56"/>
      <c r="B1704" s="65"/>
    </row>
    <row r="1705" spans="1:2" s="57" customFormat="1">
      <c r="A1705" s="56"/>
      <c r="B1705" s="65"/>
    </row>
    <row r="1706" spans="1:2" s="57" customFormat="1">
      <c r="A1706" s="56"/>
      <c r="B1706" s="65"/>
    </row>
    <row r="1707" spans="1:2" s="57" customFormat="1">
      <c r="A1707" s="56"/>
      <c r="B1707" s="65"/>
    </row>
    <row r="1708" spans="1:2" s="57" customFormat="1">
      <c r="A1708" s="56"/>
      <c r="B1708" s="65"/>
    </row>
    <row r="1709" spans="1:2" s="57" customFormat="1">
      <c r="A1709" s="56"/>
      <c r="B1709" s="65"/>
    </row>
    <row r="1710" spans="1:2" s="57" customFormat="1">
      <c r="A1710" s="56"/>
      <c r="B1710" s="65"/>
    </row>
    <row r="1711" spans="1:2" s="57" customFormat="1">
      <c r="A1711" s="56"/>
      <c r="B1711" s="65"/>
    </row>
    <row r="1712" spans="1:2" s="57" customFormat="1">
      <c r="A1712" s="56"/>
      <c r="B1712" s="65"/>
    </row>
    <row r="1713" spans="1:2" s="57" customFormat="1">
      <c r="A1713" s="56"/>
      <c r="B1713" s="65"/>
    </row>
    <row r="1714" spans="1:2" s="57" customFormat="1">
      <c r="A1714" s="56"/>
      <c r="B1714" s="65"/>
    </row>
    <row r="1715" spans="1:2" s="57" customFormat="1">
      <c r="A1715" s="56"/>
      <c r="B1715" s="65"/>
    </row>
    <row r="1716" spans="1:2" s="57" customFormat="1">
      <c r="A1716" s="56"/>
      <c r="B1716" s="65"/>
    </row>
    <row r="1717" spans="1:2" s="57" customFormat="1">
      <c r="A1717" s="56"/>
      <c r="B1717" s="65"/>
    </row>
    <row r="1718" spans="1:2" s="57" customFormat="1">
      <c r="A1718" s="56"/>
      <c r="B1718" s="65"/>
    </row>
    <row r="1719" spans="1:2" s="57" customFormat="1">
      <c r="A1719" s="56"/>
      <c r="B1719" s="65"/>
    </row>
    <row r="1720" spans="1:2" s="57" customFormat="1">
      <c r="A1720" s="56"/>
      <c r="B1720" s="65"/>
    </row>
    <row r="1721" spans="1:2" s="57" customFormat="1">
      <c r="A1721" s="56"/>
      <c r="B1721" s="65"/>
    </row>
    <row r="1722" spans="1:2" s="57" customFormat="1">
      <c r="A1722" s="56"/>
      <c r="B1722" s="65"/>
    </row>
    <row r="1723" spans="1:2" s="57" customFormat="1">
      <c r="A1723" s="56"/>
      <c r="B1723" s="65"/>
    </row>
    <row r="1724" spans="1:2" s="57" customFormat="1">
      <c r="A1724" s="56"/>
      <c r="B1724" s="65"/>
    </row>
    <row r="1725" spans="1:2" s="57" customFormat="1">
      <c r="A1725" s="56"/>
      <c r="B1725" s="65"/>
    </row>
    <row r="1726" spans="1:2" s="57" customFormat="1">
      <c r="A1726" s="56"/>
      <c r="B1726" s="65"/>
    </row>
    <row r="1727" spans="1:2" s="57" customFormat="1">
      <c r="A1727" s="56"/>
      <c r="B1727" s="65"/>
    </row>
    <row r="1728" spans="1:2" s="57" customFormat="1">
      <c r="A1728" s="56"/>
      <c r="B1728" s="65"/>
    </row>
    <row r="1729" spans="1:2" s="57" customFormat="1">
      <c r="A1729" s="56"/>
      <c r="B1729" s="65"/>
    </row>
    <row r="1730" spans="1:2" s="57" customFormat="1">
      <c r="A1730" s="56"/>
      <c r="B1730" s="65"/>
    </row>
    <row r="1731" spans="1:2" s="57" customFormat="1">
      <c r="A1731" s="56"/>
      <c r="B1731" s="65"/>
    </row>
    <row r="1732" spans="1:2" s="57" customFormat="1">
      <c r="A1732" s="56"/>
      <c r="B1732" s="65"/>
    </row>
    <row r="1733" spans="1:2" s="57" customFormat="1">
      <c r="A1733" s="56"/>
      <c r="B1733" s="65"/>
    </row>
    <row r="1734" spans="1:2" s="57" customFormat="1">
      <c r="A1734" s="56"/>
      <c r="B1734" s="65"/>
    </row>
    <row r="1735" spans="1:2" s="57" customFormat="1">
      <c r="A1735" s="56"/>
      <c r="B1735" s="65"/>
    </row>
    <row r="1736" spans="1:2" s="57" customFormat="1">
      <c r="A1736" s="56"/>
      <c r="B1736" s="65"/>
    </row>
    <row r="1737" spans="1:2" s="57" customFormat="1">
      <c r="A1737" s="56"/>
      <c r="B1737" s="65"/>
    </row>
    <row r="1738" spans="1:2" s="57" customFormat="1">
      <c r="A1738" s="56"/>
      <c r="B1738" s="65"/>
    </row>
    <row r="1739" spans="1:2" s="57" customFormat="1">
      <c r="A1739" s="56"/>
      <c r="B1739" s="65"/>
    </row>
    <row r="1740" spans="1:2" s="57" customFormat="1">
      <c r="A1740" s="56"/>
      <c r="B1740" s="65"/>
    </row>
    <row r="1741" spans="1:2" s="57" customFormat="1">
      <c r="A1741" s="56"/>
      <c r="B1741" s="65"/>
    </row>
    <row r="1742" spans="1:2" s="57" customFormat="1">
      <c r="A1742" s="56"/>
      <c r="B1742" s="65"/>
    </row>
    <row r="1743" spans="1:2" s="57" customFormat="1">
      <c r="A1743" s="56"/>
      <c r="B1743" s="65"/>
    </row>
    <row r="1744" spans="1:2" s="57" customFormat="1">
      <c r="A1744" s="56"/>
      <c r="B1744" s="65"/>
    </row>
    <row r="1745" spans="1:2" s="57" customFormat="1">
      <c r="A1745" s="56"/>
      <c r="B1745" s="65"/>
    </row>
    <row r="1746" spans="1:2" s="57" customFormat="1">
      <c r="A1746" s="56"/>
      <c r="B1746" s="65"/>
    </row>
    <row r="1747" spans="1:2" s="57" customFormat="1">
      <c r="A1747" s="56"/>
      <c r="B1747" s="65"/>
    </row>
    <row r="1748" spans="1:2" s="57" customFormat="1">
      <c r="A1748" s="56"/>
      <c r="B1748" s="65"/>
    </row>
    <row r="1749" spans="1:2" s="57" customFormat="1">
      <c r="A1749" s="56"/>
      <c r="B1749" s="65"/>
    </row>
    <row r="1750" spans="1:2" s="57" customFormat="1">
      <c r="A1750" s="56"/>
      <c r="B1750" s="65"/>
    </row>
    <row r="1751" spans="1:2" s="57" customFormat="1">
      <c r="A1751" s="56"/>
      <c r="B1751" s="65"/>
    </row>
    <row r="1752" spans="1:2" s="57" customFormat="1">
      <c r="A1752" s="56"/>
      <c r="B1752" s="65"/>
    </row>
    <row r="1753" spans="1:2" s="57" customFormat="1">
      <c r="A1753" s="56"/>
      <c r="B1753" s="65"/>
    </row>
    <row r="1754" spans="1:2" s="57" customFormat="1">
      <c r="A1754" s="56"/>
      <c r="B1754" s="65"/>
    </row>
    <row r="1755" spans="1:2" s="57" customFormat="1">
      <c r="A1755" s="56"/>
      <c r="B1755" s="65"/>
    </row>
    <row r="1756" spans="1:2" s="57" customFormat="1">
      <c r="A1756" s="56"/>
      <c r="B1756" s="65"/>
    </row>
    <row r="1757" spans="1:2" s="57" customFormat="1">
      <c r="A1757" s="56"/>
      <c r="B1757" s="65"/>
    </row>
    <row r="1758" spans="1:2" s="57" customFormat="1">
      <c r="A1758" s="56"/>
      <c r="B1758" s="65"/>
    </row>
    <row r="1759" spans="1:2" s="57" customFormat="1">
      <c r="A1759" s="56"/>
      <c r="B1759" s="65"/>
    </row>
    <row r="1760" spans="1:2" s="57" customFormat="1">
      <c r="A1760" s="56"/>
      <c r="B1760" s="65"/>
    </row>
    <row r="1761" spans="1:2" s="57" customFormat="1">
      <c r="A1761" s="56"/>
      <c r="B1761" s="65"/>
    </row>
    <row r="1762" spans="1:2" s="57" customFormat="1">
      <c r="A1762" s="56"/>
      <c r="B1762" s="65"/>
    </row>
    <row r="1763" spans="1:2" s="57" customFormat="1">
      <c r="A1763" s="56"/>
      <c r="B1763" s="65"/>
    </row>
    <row r="1764" spans="1:2" s="57" customFormat="1">
      <c r="A1764" s="56"/>
      <c r="B1764" s="65"/>
    </row>
    <row r="1765" spans="1:2" s="57" customFormat="1">
      <c r="A1765" s="56"/>
      <c r="B1765" s="65"/>
    </row>
    <row r="1766" spans="1:2" s="57" customFormat="1">
      <c r="A1766" s="56"/>
      <c r="B1766" s="65"/>
    </row>
    <row r="1767" spans="1:2" s="57" customFormat="1">
      <c r="A1767" s="56"/>
      <c r="B1767" s="65"/>
    </row>
    <row r="1768" spans="1:2" s="57" customFormat="1">
      <c r="A1768" s="56"/>
      <c r="B1768" s="65"/>
    </row>
    <row r="1769" spans="1:2" s="57" customFormat="1">
      <c r="A1769" s="56"/>
      <c r="B1769" s="65"/>
    </row>
    <row r="1770" spans="1:2" s="57" customFormat="1">
      <c r="A1770" s="56"/>
      <c r="B1770" s="65"/>
    </row>
    <row r="1771" spans="1:2" s="57" customFormat="1">
      <c r="A1771" s="56"/>
      <c r="B1771" s="65"/>
    </row>
    <row r="1772" spans="1:2" s="57" customFormat="1">
      <c r="A1772" s="56"/>
      <c r="B1772" s="65"/>
    </row>
    <row r="1773" spans="1:2" s="57" customFormat="1">
      <c r="A1773" s="56"/>
      <c r="B1773" s="65"/>
    </row>
    <row r="1774" spans="1:2" s="57" customFormat="1">
      <c r="A1774" s="56"/>
      <c r="B1774" s="65"/>
    </row>
    <row r="1775" spans="1:2" s="57" customFormat="1">
      <c r="A1775" s="56"/>
      <c r="B1775" s="65"/>
    </row>
    <row r="1776" spans="1:2" s="57" customFormat="1">
      <c r="A1776" s="56"/>
      <c r="B1776" s="65"/>
    </row>
    <row r="1777" spans="1:2" s="57" customFormat="1">
      <c r="A1777" s="56"/>
      <c r="B1777" s="65"/>
    </row>
    <row r="1778" spans="1:2" s="57" customFormat="1">
      <c r="A1778" s="56"/>
      <c r="B1778" s="65"/>
    </row>
    <row r="1779" spans="1:2" s="57" customFormat="1">
      <c r="A1779" s="56"/>
      <c r="B1779" s="65"/>
    </row>
    <row r="1780" spans="1:2" s="57" customFormat="1">
      <c r="A1780" s="56"/>
      <c r="B1780" s="65"/>
    </row>
    <row r="1781" spans="1:2" s="57" customFormat="1">
      <c r="A1781" s="56"/>
      <c r="B1781" s="65"/>
    </row>
    <row r="1782" spans="1:2" s="57" customFormat="1">
      <c r="A1782" s="56"/>
      <c r="B1782" s="65"/>
    </row>
    <row r="1783" spans="1:2" s="57" customFormat="1">
      <c r="A1783" s="56"/>
      <c r="B1783" s="65"/>
    </row>
    <row r="1784" spans="1:2" s="57" customFormat="1">
      <c r="A1784" s="56"/>
      <c r="B1784" s="65"/>
    </row>
    <row r="1785" spans="1:2" s="57" customFormat="1">
      <c r="A1785" s="56"/>
      <c r="B1785" s="65"/>
    </row>
    <row r="1786" spans="1:2" s="57" customFormat="1">
      <c r="A1786" s="56"/>
      <c r="B1786" s="65"/>
    </row>
    <row r="1787" spans="1:2" s="57" customFormat="1">
      <c r="A1787" s="56"/>
      <c r="B1787" s="65"/>
    </row>
    <row r="1788" spans="1:2" s="57" customFormat="1">
      <c r="A1788" s="56"/>
      <c r="B1788" s="65"/>
    </row>
    <row r="1789" spans="1:2" s="57" customFormat="1">
      <c r="A1789" s="56"/>
      <c r="B1789" s="65"/>
    </row>
    <row r="1790" spans="1:2" s="57" customFormat="1">
      <c r="A1790" s="56"/>
      <c r="B1790" s="65"/>
    </row>
    <row r="1791" spans="1:2" s="57" customFormat="1">
      <c r="A1791" s="56"/>
      <c r="B1791" s="65"/>
    </row>
    <row r="1792" spans="1:2" s="57" customFormat="1">
      <c r="A1792" s="56"/>
      <c r="B1792" s="65"/>
    </row>
    <row r="1793" spans="1:2" s="57" customFormat="1">
      <c r="A1793" s="56"/>
      <c r="B1793" s="65"/>
    </row>
    <row r="1794" spans="1:2" s="57" customFormat="1">
      <c r="A1794" s="56"/>
      <c r="B1794" s="65"/>
    </row>
    <row r="1795" spans="1:2" s="57" customFormat="1">
      <c r="A1795" s="56"/>
      <c r="B1795" s="65"/>
    </row>
    <row r="1796" spans="1:2" s="57" customFormat="1">
      <c r="A1796" s="56"/>
      <c r="B1796" s="65"/>
    </row>
    <row r="1797" spans="1:2" s="57" customFormat="1">
      <c r="A1797" s="56"/>
      <c r="B1797" s="65"/>
    </row>
    <row r="1798" spans="1:2" s="57" customFormat="1">
      <c r="A1798" s="56"/>
      <c r="B1798" s="65"/>
    </row>
    <row r="1799" spans="1:2" s="57" customFormat="1">
      <c r="A1799" s="56"/>
      <c r="B1799" s="65"/>
    </row>
    <row r="1800" spans="1:2" s="57" customFormat="1">
      <c r="A1800" s="56"/>
      <c r="B1800" s="65"/>
    </row>
    <row r="1801" spans="1:2" s="57" customFormat="1">
      <c r="A1801" s="56"/>
      <c r="B1801" s="65"/>
    </row>
    <row r="1802" spans="1:2" s="57" customFormat="1">
      <c r="A1802" s="56"/>
      <c r="B1802" s="65"/>
    </row>
    <row r="1803" spans="1:2" s="57" customFormat="1">
      <c r="A1803" s="56"/>
      <c r="B1803" s="65"/>
    </row>
    <row r="1804" spans="1:2" s="57" customFormat="1">
      <c r="A1804" s="56"/>
      <c r="B1804" s="65"/>
    </row>
    <row r="1805" spans="1:2" s="57" customFormat="1">
      <c r="A1805" s="56"/>
      <c r="B1805" s="65"/>
    </row>
    <row r="1806" spans="1:2" s="57" customFormat="1">
      <c r="A1806" s="56"/>
      <c r="B1806" s="65"/>
    </row>
    <row r="1807" spans="1:2" s="57" customFormat="1">
      <c r="A1807" s="56"/>
      <c r="B1807" s="65"/>
    </row>
    <row r="1808" spans="1:2" s="57" customFormat="1">
      <c r="A1808" s="56"/>
      <c r="B1808" s="65"/>
    </row>
    <row r="1809" spans="1:2" s="57" customFormat="1">
      <c r="A1809" s="56"/>
      <c r="B1809" s="65"/>
    </row>
    <row r="1810" spans="1:2" s="57" customFormat="1">
      <c r="A1810" s="56"/>
      <c r="B1810" s="65"/>
    </row>
    <row r="1811" spans="1:2" s="57" customFormat="1">
      <c r="A1811" s="56"/>
      <c r="B1811" s="65"/>
    </row>
    <row r="1812" spans="1:2" s="57" customFormat="1">
      <c r="A1812" s="56"/>
      <c r="B1812" s="65"/>
    </row>
    <row r="1813" spans="1:2" s="57" customFormat="1">
      <c r="A1813" s="56"/>
      <c r="B1813" s="65"/>
    </row>
    <row r="1814" spans="1:2" s="57" customFormat="1">
      <c r="A1814" s="56"/>
      <c r="B1814" s="65"/>
    </row>
    <row r="1815" spans="1:2" s="57" customFormat="1">
      <c r="A1815" s="56"/>
      <c r="B1815" s="65"/>
    </row>
    <row r="1816" spans="1:2" s="57" customFormat="1">
      <c r="A1816" s="56"/>
      <c r="B1816" s="65"/>
    </row>
    <row r="1817" spans="1:2" s="57" customFormat="1">
      <c r="A1817" s="56"/>
      <c r="B1817" s="65"/>
    </row>
    <row r="1818" spans="1:2" s="57" customFormat="1">
      <c r="A1818" s="56"/>
      <c r="B1818" s="65"/>
    </row>
    <row r="1819" spans="1:2" s="57" customFormat="1">
      <c r="A1819" s="56"/>
      <c r="B1819" s="65"/>
    </row>
    <row r="1820" spans="1:2" s="57" customFormat="1">
      <c r="A1820" s="56"/>
      <c r="B1820" s="65"/>
    </row>
    <row r="1821" spans="1:2" s="57" customFormat="1">
      <c r="A1821" s="56"/>
      <c r="B1821" s="65"/>
    </row>
    <row r="1822" spans="1:2" s="57" customFormat="1">
      <c r="A1822" s="56"/>
      <c r="B1822" s="65"/>
    </row>
    <row r="1823" spans="1:2" s="57" customFormat="1">
      <c r="A1823" s="56"/>
      <c r="B1823" s="65"/>
    </row>
    <row r="1824" spans="1:2" s="57" customFormat="1">
      <c r="A1824" s="56"/>
      <c r="B1824" s="65"/>
    </row>
    <row r="1825" spans="1:2" s="57" customFormat="1">
      <c r="A1825" s="56"/>
      <c r="B1825" s="65"/>
    </row>
    <row r="1826" spans="1:2" s="57" customFormat="1">
      <c r="A1826" s="56"/>
      <c r="B1826" s="65"/>
    </row>
    <row r="1827" spans="1:2" s="57" customFormat="1">
      <c r="A1827" s="56"/>
      <c r="B1827" s="65"/>
    </row>
    <row r="1828" spans="1:2" s="57" customFormat="1">
      <c r="A1828" s="56"/>
      <c r="B1828" s="65"/>
    </row>
    <row r="1829" spans="1:2" s="57" customFormat="1">
      <c r="A1829" s="56"/>
      <c r="B1829" s="65"/>
    </row>
    <row r="1830" spans="1:2" s="57" customFormat="1">
      <c r="A1830" s="56"/>
      <c r="B1830" s="65"/>
    </row>
    <row r="1831" spans="1:2" s="57" customFormat="1">
      <c r="A1831" s="56"/>
      <c r="B1831" s="65"/>
    </row>
    <row r="1832" spans="1:2" s="57" customFormat="1">
      <c r="A1832" s="56"/>
      <c r="B1832" s="65"/>
    </row>
    <row r="1833" spans="1:2" s="57" customFormat="1">
      <c r="A1833" s="56"/>
      <c r="B1833" s="65"/>
    </row>
    <row r="1834" spans="1:2" s="57" customFormat="1">
      <c r="A1834" s="56"/>
      <c r="B1834" s="65"/>
    </row>
    <row r="1835" spans="1:2" s="57" customFormat="1">
      <c r="A1835" s="56"/>
      <c r="B1835" s="65"/>
    </row>
    <row r="1836" spans="1:2" s="57" customFormat="1">
      <c r="A1836" s="56"/>
      <c r="B1836" s="65"/>
    </row>
    <row r="1837" spans="1:2" s="57" customFormat="1">
      <c r="A1837" s="56"/>
      <c r="B1837" s="65"/>
    </row>
    <row r="1838" spans="1:2" s="57" customFormat="1">
      <c r="A1838" s="56"/>
      <c r="B1838" s="65"/>
    </row>
    <row r="1839" spans="1:2" s="57" customFormat="1">
      <c r="A1839" s="56"/>
      <c r="B1839" s="65"/>
    </row>
    <row r="1840" spans="1:2" s="57" customFormat="1">
      <c r="A1840" s="56"/>
      <c r="B1840" s="65"/>
    </row>
    <row r="1841" spans="1:2" s="57" customFormat="1">
      <c r="A1841" s="56"/>
      <c r="B1841" s="65"/>
    </row>
    <row r="1842" spans="1:2" s="57" customFormat="1">
      <c r="A1842" s="56"/>
      <c r="B1842" s="65"/>
    </row>
    <row r="1843" spans="1:2" s="57" customFormat="1">
      <c r="A1843" s="56"/>
      <c r="B1843" s="65"/>
    </row>
    <row r="1844" spans="1:2" s="57" customFormat="1">
      <c r="A1844" s="56"/>
      <c r="B1844" s="65"/>
    </row>
    <row r="1845" spans="1:2" s="57" customFormat="1">
      <c r="A1845" s="56"/>
      <c r="B1845" s="65"/>
    </row>
    <row r="1846" spans="1:2" s="57" customFormat="1">
      <c r="A1846" s="56"/>
      <c r="B1846" s="65"/>
    </row>
    <row r="1847" spans="1:2" s="57" customFormat="1">
      <c r="A1847" s="56"/>
      <c r="B1847" s="65"/>
    </row>
    <row r="1848" spans="1:2" s="57" customFormat="1">
      <c r="A1848" s="56"/>
      <c r="B1848" s="65"/>
    </row>
    <row r="1849" spans="1:2" s="57" customFormat="1">
      <c r="A1849" s="56"/>
      <c r="B1849" s="65"/>
    </row>
    <row r="1850" spans="1:2" s="57" customFormat="1">
      <c r="A1850" s="56"/>
      <c r="B1850" s="65"/>
    </row>
    <row r="1851" spans="1:2" s="57" customFormat="1">
      <c r="A1851" s="56"/>
      <c r="B1851" s="65"/>
    </row>
    <row r="1852" spans="1:2" s="57" customFormat="1">
      <c r="A1852" s="56"/>
      <c r="B1852" s="65"/>
    </row>
    <row r="1853" spans="1:2" s="57" customFormat="1">
      <c r="A1853" s="56"/>
      <c r="B1853" s="65"/>
    </row>
    <row r="1854" spans="1:2" s="57" customFormat="1">
      <c r="A1854" s="56"/>
      <c r="B1854" s="65"/>
    </row>
    <row r="1855" spans="1:2" s="57" customFormat="1">
      <c r="A1855" s="56"/>
      <c r="B1855" s="65"/>
    </row>
    <row r="1856" spans="1:2" s="57" customFormat="1">
      <c r="A1856" s="56"/>
      <c r="B1856" s="65"/>
    </row>
    <row r="1857" spans="1:2" s="57" customFormat="1">
      <c r="A1857" s="56"/>
      <c r="B1857" s="65"/>
    </row>
    <row r="1858" spans="1:2" s="57" customFormat="1">
      <c r="A1858" s="56"/>
      <c r="B1858" s="65"/>
    </row>
    <row r="1859" spans="1:2" s="57" customFormat="1">
      <c r="A1859" s="56"/>
      <c r="B1859" s="65"/>
    </row>
    <row r="1860" spans="1:2" s="57" customFormat="1">
      <c r="A1860" s="56"/>
      <c r="B1860" s="65"/>
    </row>
    <row r="1861" spans="1:2" s="57" customFormat="1">
      <c r="A1861" s="56"/>
      <c r="B1861" s="65"/>
    </row>
    <row r="1862" spans="1:2" s="57" customFormat="1">
      <c r="A1862" s="56"/>
      <c r="B1862" s="65"/>
    </row>
    <row r="1863" spans="1:2" s="57" customFormat="1">
      <c r="A1863" s="56"/>
      <c r="B1863" s="65"/>
    </row>
    <row r="1864" spans="1:2" s="57" customFormat="1">
      <c r="A1864" s="56"/>
      <c r="B1864" s="65"/>
    </row>
    <row r="1865" spans="1:2" s="57" customFormat="1">
      <c r="A1865" s="56"/>
      <c r="B1865" s="65"/>
    </row>
    <row r="1866" spans="1:2" s="57" customFormat="1">
      <c r="A1866" s="56"/>
      <c r="B1866" s="65"/>
    </row>
    <row r="1867" spans="1:2" s="57" customFormat="1">
      <c r="A1867" s="56"/>
      <c r="B1867" s="65"/>
    </row>
    <row r="1868" spans="1:2" s="57" customFormat="1">
      <c r="A1868" s="56"/>
      <c r="B1868" s="65"/>
    </row>
    <row r="1869" spans="1:2" s="57" customFormat="1">
      <c r="A1869" s="56"/>
      <c r="B1869" s="65"/>
    </row>
    <row r="1870" spans="1:2" s="57" customFormat="1">
      <c r="A1870" s="56"/>
      <c r="B1870" s="65"/>
    </row>
    <row r="1871" spans="1:2" s="57" customFormat="1">
      <c r="A1871" s="56"/>
      <c r="B1871" s="65"/>
    </row>
    <row r="1872" spans="1:2" s="57" customFormat="1">
      <c r="A1872" s="56"/>
      <c r="B1872" s="65"/>
    </row>
    <row r="1873" spans="1:2" s="57" customFormat="1">
      <c r="A1873" s="56"/>
      <c r="B1873" s="65"/>
    </row>
    <row r="1874" spans="1:2" s="57" customFormat="1">
      <c r="A1874" s="56"/>
      <c r="B1874" s="65"/>
    </row>
    <row r="1875" spans="1:2" s="57" customFormat="1">
      <c r="A1875" s="56"/>
      <c r="B1875" s="65"/>
    </row>
    <row r="1876" spans="1:2" s="57" customFormat="1">
      <c r="A1876" s="56"/>
      <c r="B1876" s="65"/>
    </row>
    <row r="1877" spans="1:2" s="57" customFormat="1">
      <c r="A1877" s="56"/>
      <c r="B1877" s="65"/>
    </row>
    <row r="1878" spans="1:2" s="57" customFormat="1">
      <c r="A1878" s="56"/>
      <c r="B1878" s="65"/>
    </row>
    <row r="1879" spans="1:2" s="57" customFormat="1">
      <c r="A1879" s="56"/>
      <c r="B1879" s="65"/>
    </row>
    <row r="1880" spans="1:2" s="57" customFormat="1">
      <c r="A1880" s="56"/>
      <c r="B1880" s="65"/>
    </row>
    <row r="1881" spans="1:2" s="57" customFormat="1">
      <c r="A1881" s="56"/>
      <c r="B1881" s="65"/>
    </row>
    <row r="1882" spans="1:2" s="57" customFormat="1">
      <c r="A1882" s="56"/>
      <c r="B1882" s="65"/>
    </row>
    <row r="1883" spans="1:2" s="57" customFormat="1">
      <c r="A1883" s="56"/>
      <c r="B1883" s="65"/>
    </row>
    <row r="1884" spans="1:2" s="57" customFormat="1">
      <c r="A1884" s="56"/>
      <c r="B1884" s="65"/>
    </row>
    <row r="1885" spans="1:2" s="57" customFormat="1">
      <c r="A1885" s="56"/>
      <c r="B1885" s="65"/>
    </row>
    <row r="1886" spans="1:2" s="57" customFormat="1">
      <c r="A1886" s="56"/>
      <c r="B1886" s="65"/>
    </row>
    <row r="1887" spans="1:2" s="57" customFormat="1">
      <c r="A1887" s="56"/>
      <c r="B1887" s="65"/>
    </row>
    <row r="1888" spans="1:2" s="57" customFormat="1">
      <c r="A1888" s="56"/>
      <c r="B1888" s="65"/>
    </row>
    <row r="1889" spans="1:2" s="57" customFormat="1">
      <c r="A1889" s="56"/>
      <c r="B1889" s="65"/>
    </row>
    <row r="1890" spans="1:2" s="57" customFormat="1">
      <c r="A1890" s="56"/>
      <c r="B1890" s="65"/>
    </row>
    <row r="1891" spans="1:2" s="57" customFormat="1">
      <c r="A1891" s="56"/>
      <c r="B1891" s="65"/>
    </row>
    <row r="1892" spans="1:2" s="57" customFormat="1">
      <c r="A1892" s="56"/>
      <c r="B1892" s="65"/>
    </row>
    <row r="1893" spans="1:2" s="57" customFormat="1">
      <c r="A1893" s="56"/>
      <c r="B1893" s="65"/>
    </row>
    <row r="1894" spans="1:2" s="57" customFormat="1">
      <c r="A1894" s="56"/>
      <c r="B1894" s="65"/>
    </row>
    <row r="1895" spans="1:2" s="57" customFormat="1">
      <c r="A1895" s="56"/>
      <c r="B1895" s="65"/>
    </row>
    <row r="1896" spans="1:2" s="57" customFormat="1">
      <c r="A1896" s="56"/>
      <c r="B1896" s="65"/>
    </row>
    <row r="1897" spans="1:2" s="57" customFormat="1">
      <c r="A1897" s="66"/>
      <c r="B1897" s="67"/>
    </row>
    <row r="1898" spans="1:2" s="57" customFormat="1">
      <c r="A1898" s="66"/>
      <c r="B1898" s="67"/>
    </row>
    <row r="1899" spans="1:2" s="57" customFormat="1">
      <c r="A1899" s="66"/>
      <c r="B1899" s="67"/>
    </row>
    <row r="1900" spans="1:2" s="57" customFormat="1">
      <c r="A1900" s="66"/>
      <c r="B1900" s="67"/>
    </row>
    <row r="1901" spans="1:2" s="57" customFormat="1">
      <c r="A1901" s="66"/>
      <c r="B1901" s="67"/>
    </row>
    <row r="1902" spans="1:2" s="57" customFormat="1">
      <c r="A1902" s="66"/>
      <c r="B1902" s="67"/>
    </row>
    <row r="1903" spans="1:2" s="57" customFormat="1">
      <c r="A1903" s="66"/>
      <c r="B1903" s="67"/>
    </row>
    <row r="1904" spans="1:2" s="57" customFormat="1">
      <c r="A1904" s="66"/>
      <c r="B1904" s="67"/>
    </row>
    <row r="1905" spans="1:2" s="57" customFormat="1">
      <c r="A1905" s="68"/>
      <c r="B1905" s="69"/>
    </row>
    <row r="1906" spans="1:2" s="57" customFormat="1">
      <c r="A1906" s="68"/>
      <c r="B1906" s="69"/>
    </row>
    <row r="1907" spans="1:2" s="57" customFormat="1">
      <c r="A1907" s="68"/>
      <c r="B1907" s="69"/>
    </row>
    <row r="1908" spans="1:2" s="57" customFormat="1">
      <c r="A1908" s="68"/>
      <c r="B1908" s="69"/>
    </row>
    <row r="1909" spans="1:2" s="57" customFormat="1">
      <c r="A1909" s="68"/>
      <c r="B1909" s="69"/>
    </row>
    <row r="1910" spans="1:2" s="57" customFormat="1">
      <c r="A1910" s="68"/>
      <c r="B1910" s="69"/>
    </row>
    <row r="1911" spans="1:2" s="57" customFormat="1">
      <c r="A1911" s="68"/>
      <c r="B1911" s="69"/>
    </row>
    <row r="1912" spans="1:2" s="57" customFormat="1">
      <c r="A1912" s="68"/>
      <c r="B1912" s="69"/>
    </row>
    <row r="1913" spans="1:2" s="57" customFormat="1">
      <c r="A1913" s="68"/>
      <c r="B1913" s="69"/>
    </row>
    <row r="1914" spans="1:2" s="57" customFormat="1">
      <c r="A1914" s="68"/>
      <c r="B1914" s="69"/>
    </row>
    <row r="1915" spans="1:2" s="57" customFormat="1">
      <c r="A1915" s="68"/>
      <c r="B1915" s="69"/>
    </row>
    <row r="1916" spans="1:2" s="57" customFormat="1">
      <c r="A1916" s="68"/>
      <c r="B1916" s="69"/>
    </row>
    <row r="1917" spans="1:2" s="57" customFormat="1">
      <c r="A1917" s="68"/>
      <c r="B1917" s="69"/>
    </row>
    <row r="1918" spans="1:2" s="57" customFormat="1">
      <c r="A1918" s="68"/>
      <c r="B1918" s="69"/>
    </row>
    <row r="1919" spans="1:2" s="57" customFormat="1">
      <c r="A1919" s="68"/>
      <c r="B1919" s="69"/>
    </row>
    <row r="1920" spans="1:2" s="57" customFormat="1">
      <c r="A1920" s="68"/>
      <c r="B1920" s="69"/>
    </row>
    <row r="1921" spans="1:2" s="57" customFormat="1">
      <c r="A1921" s="68"/>
      <c r="B1921" s="69"/>
    </row>
    <row r="1922" spans="1:2" s="57" customFormat="1">
      <c r="A1922" s="68"/>
      <c r="B1922" s="69"/>
    </row>
    <row r="1923" spans="1:2" s="57" customFormat="1">
      <c r="A1923" s="68"/>
      <c r="B1923" s="69"/>
    </row>
    <row r="1924" spans="1:2" s="57" customFormat="1">
      <c r="A1924" s="68"/>
      <c r="B1924" s="69"/>
    </row>
    <row r="1925" spans="1:2" s="57" customFormat="1">
      <c r="A1925" s="68"/>
      <c r="B1925" s="69"/>
    </row>
    <row r="1926" spans="1:2" s="57" customFormat="1">
      <c r="A1926" s="68"/>
      <c r="B1926" s="69"/>
    </row>
    <row r="1927" spans="1:2" s="57" customFormat="1">
      <c r="A1927" s="68"/>
      <c r="B1927" s="69"/>
    </row>
    <row r="1928" spans="1:2" s="57" customFormat="1">
      <c r="A1928" s="68"/>
      <c r="B1928" s="69"/>
    </row>
    <row r="1929" spans="1:2" s="57" customFormat="1">
      <c r="A1929" s="68"/>
      <c r="B1929" s="69"/>
    </row>
    <row r="1930" spans="1:2" s="57" customFormat="1">
      <c r="A1930" s="68"/>
      <c r="B1930" s="69"/>
    </row>
    <row r="1931" spans="1:2" s="57" customFormat="1">
      <c r="A1931" s="68"/>
      <c r="B1931" s="69"/>
    </row>
    <row r="1932" spans="1:2" s="57" customFormat="1">
      <c r="A1932" s="68"/>
      <c r="B1932" s="69"/>
    </row>
    <row r="1933" spans="1:2" s="57" customFormat="1">
      <c r="A1933" s="68"/>
      <c r="B1933" s="69"/>
    </row>
    <row r="1934" spans="1:2" s="57" customFormat="1">
      <c r="A1934" s="68"/>
      <c r="B1934" s="69"/>
    </row>
    <row r="1935" spans="1:2" s="57" customFormat="1">
      <c r="A1935" s="68"/>
      <c r="B1935" s="69"/>
    </row>
    <row r="1936" spans="1:2" s="57" customFormat="1">
      <c r="A1936" s="68"/>
      <c r="B1936" s="69"/>
    </row>
    <row r="1937" spans="1:2" s="57" customFormat="1">
      <c r="A1937" s="68"/>
      <c r="B1937" s="69"/>
    </row>
    <row r="1938" spans="1:2" s="57" customFormat="1">
      <c r="A1938" s="68"/>
      <c r="B1938" s="69"/>
    </row>
    <row r="1939" spans="1:2" s="57" customFormat="1">
      <c r="A1939" s="68"/>
      <c r="B1939" s="69"/>
    </row>
    <row r="1940" spans="1:2" s="57" customFormat="1">
      <c r="A1940" s="68"/>
      <c r="B1940" s="69"/>
    </row>
    <row r="1941" spans="1:2" s="57" customFormat="1">
      <c r="A1941" s="68"/>
      <c r="B1941" s="69"/>
    </row>
    <row r="1942" spans="1:2" s="57" customFormat="1">
      <c r="A1942" s="68"/>
      <c r="B1942" s="69"/>
    </row>
    <row r="1943" spans="1:2" s="57" customFormat="1">
      <c r="A1943" s="68"/>
      <c r="B1943" s="69"/>
    </row>
    <row r="1944" spans="1:2" s="57" customFormat="1">
      <c r="A1944" s="68"/>
      <c r="B1944" s="69"/>
    </row>
    <row r="1945" spans="1:2" s="57" customFormat="1">
      <c r="A1945" s="68"/>
      <c r="B1945" s="69"/>
    </row>
    <row r="1946" spans="1:2" s="57" customFormat="1">
      <c r="A1946" s="68"/>
      <c r="B1946" s="69"/>
    </row>
    <row r="1947" spans="1:2" s="57" customFormat="1">
      <c r="A1947" s="68"/>
      <c r="B1947" s="69"/>
    </row>
    <row r="1948" spans="1:2" s="57" customFormat="1">
      <c r="A1948" s="68"/>
      <c r="B1948" s="69"/>
    </row>
    <row r="1949" spans="1:2" s="57" customFormat="1">
      <c r="A1949" s="68"/>
      <c r="B1949" s="69"/>
    </row>
    <row r="1950" spans="1:2" s="57" customFormat="1">
      <c r="A1950" s="68"/>
      <c r="B1950" s="69"/>
    </row>
    <row r="1951" spans="1:2" s="57" customFormat="1">
      <c r="A1951" s="68"/>
      <c r="B1951" s="69"/>
    </row>
    <row r="1952" spans="1:2" s="57" customFormat="1">
      <c r="A1952" s="68"/>
      <c r="B1952" s="69"/>
    </row>
    <row r="1953" spans="1:2" s="57" customFormat="1">
      <c r="A1953" s="68"/>
      <c r="B1953" s="69"/>
    </row>
    <row r="1954" spans="1:2" s="57" customFormat="1">
      <c r="A1954" s="68"/>
      <c r="B1954" s="69"/>
    </row>
    <row r="1955" spans="1:2" s="57" customFormat="1">
      <c r="A1955" s="68"/>
      <c r="B1955" s="69"/>
    </row>
    <row r="1956" spans="1:2" s="57" customFormat="1">
      <c r="A1956" s="68"/>
      <c r="B1956" s="69"/>
    </row>
    <row r="1957" spans="1:2" s="57" customFormat="1">
      <c r="A1957" s="68"/>
      <c r="B1957" s="69"/>
    </row>
    <row r="1958" spans="1:2" s="57" customFormat="1">
      <c r="A1958" s="68"/>
      <c r="B1958" s="69"/>
    </row>
    <row r="1959" spans="1:2" s="57" customFormat="1">
      <c r="A1959" s="68"/>
      <c r="B1959" s="69"/>
    </row>
    <row r="1960" spans="1:2" s="57" customFormat="1">
      <c r="A1960" s="68"/>
      <c r="B1960" s="69"/>
    </row>
    <row r="1961" spans="1:2" s="57" customFormat="1">
      <c r="A1961" s="68"/>
      <c r="B1961" s="69"/>
    </row>
    <row r="1962" spans="1:2" s="57" customFormat="1">
      <c r="A1962" s="68"/>
      <c r="B1962" s="69"/>
    </row>
    <row r="1963" spans="1:2" s="57" customFormat="1">
      <c r="A1963" s="68"/>
      <c r="B1963" s="69"/>
    </row>
    <row r="1964" spans="1:2" s="57" customFormat="1">
      <c r="A1964" s="68"/>
      <c r="B1964" s="69"/>
    </row>
    <row r="1965" spans="1:2" s="57" customFormat="1">
      <c r="A1965" s="68"/>
      <c r="B1965" s="69"/>
    </row>
    <row r="1966" spans="1:2" s="57" customFormat="1">
      <c r="A1966" s="68"/>
      <c r="B1966" s="69"/>
    </row>
    <row r="1967" spans="1:2" s="57" customFormat="1">
      <c r="A1967" s="68"/>
      <c r="B1967" s="69"/>
    </row>
    <row r="1968" spans="1:2" s="57" customFormat="1">
      <c r="A1968" s="68"/>
      <c r="B1968" s="69"/>
    </row>
    <row r="1969" spans="1:2" s="57" customFormat="1">
      <c r="A1969" s="68"/>
      <c r="B1969" s="69"/>
    </row>
    <row r="1970" spans="1:2" s="57" customFormat="1">
      <c r="A1970" s="68"/>
      <c r="B1970" s="69"/>
    </row>
    <row r="1971" spans="1:2" s="57" customFormat="1">
      <c r="A1971" s="68"/>
      <c r="B1971" s="69"/>
    </row>
    <row r="1972" spans="1:2" s="57" customFormat="1">
      <c r="A1972" s="68"/>
      <c r="B1972" s="69"/>
    </row>
    <row r="1973" spans="1:2" s="57" customFormat="1">
      <c r="A1973" s="68"/>
      <c r="B1973" s="69"/>
    </row>
    <row r="1974" spans="1:2" s="57" customFormat="1">
      <c r="A1974" s="68"/>
      <c r="B1974" s="69"/>
    </row>
    <row r="1975" spans="1:2" s="57" customFormat="1">
      <c r="A1975" s="68"/>
      <c r="B1975" s="69"/>
    </row>
    <row r="1976" spans="1:2" s="57" customFormat="1">
      <c r="A1976" s="68"/>
      <c r="B1976" s="69"/>
    </row>
    <row r="1977" spans="1:2" s="57" customFormat="1">
      <c r="A1977" s="68"/>
      <c r="B1977" s="69"/>
    </row>
    <row r="1978" spans="1:2" s="57" customFormat="1">
      <c r="A1978" s="68"/>
      <c r="B1978" s="69"/>
    </row>
    <row r="1979" spans="1:2" s="57" customFormat="1">
      <c r="A1979" s="68"/>
      <c r="B1979" s="69"/>
    </row>
    <row r="1980" spans="1:2" s="57" customFormat="1">
      <c r="A1980" s="68"/>
      <c r="B1980" s="69"/>
    </row>
    <row r="1981" spans="1:2" s="57" customFormat="1">
      <c r="A1981" s="68"/>
      <c r="B1981" s="69"/>
    </row>
    <row r="1982" spans="1:2" s="57" customFormat="1">
      <c r="A1982" s="70"/>
      <c r="B1982" s="71"/>
    </row>
    <row r="1983" spans="1:2" s="57" customFormat="1">
      <c r="A1983" s="70"/>
      <c r="B1983" s="71"/>
    </row>
    <row r="1984" spans="1:2" s="57" customFormat="1">
      <c r="A1984" s="70"/>
      <c r="B1984" s="71"/>
    </row>
    <row r="1985" spans="1:2" s="57" customFormat="1">
      <c r="A1985" s="70"/>
      <c r="B1985" s="71"/>
    </row>
    <row r="1986" spans="1:2" s="57" customFormat="1">
      <c r="A1986" s="70"/>
      <c r="B1986" s="71"/>
    </row>
    <row r="1987" spans="1:2" s="57" customFormat="1">
      <c r="A1987" s="70"/>
      <c r="B1987" s="71"/>
    </row>
    <row r="1988" spans="1:2" s="57" customFormat="1">
      <c r="A1988" s="70"/>
      <c r="B1988" s="71"/>
    </row>
    <row r="1989" spans="1:2" s="57" customFormat="1">
      <c r="A1989" s="70"/>
      <c r="B1989" s="71"/>
    </row>
    <row r="1990" spans="1:2" s="57" customFormat="1">
      <c r="A1990" s="56"/>
      <c r="B1990" s="65"/>
    </row>
    <row r="1991" spans="1:2" s="57" customFormat="1">
      <c r="A1991" s="56"/>
      <c r="B1991" s="65"/>
    </row>
    <row r="1992" spans="1:2" s="57" customFormat="1">
      <c r="A1992" s="56"/>
      <c r="B1992" s="65"/>
    </row>
    <row r="1993" spans="1:2" s="57" customFormat="1">
      <c r="A1993" s="56"/>
      <c r="B1993" s="65"/>
    </row>
    <row r="1994" spans="1:2" s="57" customFormat="1">
      <c r="A1994" s="56"/>
      <c r="B1994" s="65"/>
    </row>
    <row r="1995" spans="1:2" s="57" customFormat="1">
      <c r="A1995" s="56"/>
      <c r="B1995" s="65"/>
    </row>
    <row r="1996" spans="1:2" s="57" customFormat="1">
      <c r="A1996" s="56"/>
      <c r="B1996" s="65"/>
    </row>
    <row r="1997" spans="1:2" s="57" customFormat="1">
      <c r="A1997" s="56"/>
      <c r="B1997" s="65"/>
    </row>
    <row r="1998" spans="1:2" s="57" customFormat="1">
      <c r="A1998" s="56"/>
      <c r="B1998" s="65"/>
    </row>
    <row r="1999" spans="1:2" s="57" customFormat="1">
      <c r="A1999" s="56"/>
      <c r="B1999" s="65"/>
    </row>
    <row r="2000" spans="1:2" s="57" customFormat="1">
      <c r="A2000" s="56"/>
    </row>
    <row r="2001" spans="1:1" s="57" customFormat="1">
      <c r="A2001" s="56"/>
    </row>
    <row r="2002" spans="1:1" s="57" customFormat="1">
      <c r="A2002" s="56"/>
    </row>
    <row r="2003" spans="1:1" s="57" customFormat="1">
      <c r="A2003" s="56"/>
    </row>
    <row r="2004" spans="1:1" s="57" customFormat="1">
      <c r="A2004" s="56"/>
    </row>
    <row r="2005" spans="1:1" s="57" customFormat="1">
      <c r="A2005" s="56"/>
    </row>
    <row r="2006" spans="1:1" s="57" customFormat="1">
      <c r="A2006" s="56"/>
    </row>
    <row r="2007" spans="1:1" s="57" customFormat="1">
      <c r="A2007" s="56"/>
    </row>
    <row r="2008" spans="1:1" s="57" customFormat="1">
      <c r="A2008" s="56"/>
    </row>
    <row r="2009" spans="1:1" s="57" customFormat="1">
      <c r="A2009" s="56"/>
    </row>
    <row r="2010" spans="1:1" s="57" customFormat="1">
      <c r="A2010" s="56"/>
    </row>
    <row r="2011" spans="1:1" s="57" customFormat="1">
      <c r="A2011" s="56"/>
    </row>
    <row r="2012" spans="1:1" s="57" customFormat="1">
      <c r="A2012" s="56"/>
    </row>
    <row r="2013" spans="1:1" s="57" customFormat="1">
      <c r="A2013" s="56"/>
    </row>
    <row r="2014" spans="1:1" s="57" customFormat="1">
      <c r="A2014" s="56"/>
    </row>
    <row r="2015" spans="1:1" s="57" customFormat="1">
      <c r="A2015" s="56"/>
    </row>
    <row r="2016" spans="1:1" s="57" customFormat="1">
      <c r="A2016" s="56"/>
    </row>
    <row r="2017" spans="1:1" s="57" customFormat="1">
      <c r="A2017" s="56"/>
    </row>
    <row r="2018" spans="1:1" s="57" customFormat="1">
      <c r="A2018" s="56"/>
    </row>
    <row r="2019" spans="1:1" s="57" customFormat="1">
      <c r="A2019" s="56"/>
    </row>
    <row r="2020" spans="1:1" s="57" customFormat="1">
      <c r="A2020" s="56"/>
    </row>
    <row r="2021" spans="1:1" s="57" customFormat="1">
      <c r="A2021" s="56"/>
    </row>
    <row r="2022" spans="1:1" s="57" customFormat="1">
      <c r="A2022" s="56"/>
    </row>
    <row r="2023" spans="1:1" s="57" customFormat="1">
      <c r="A2023" s="56"/>
    </row>
    <row r="2024" spans="1:1" s="57" customFormat="1">
      <c r="A2024" s="56"/>
    </row>
    <row r="2025" spans="1:1" s="57" customFormat="1">
      <c r="A2025" s="56"/>
    </row>
    <row r="2026" spans="1:1" s="57" customFormat="1">
      <c r="A2026" s="56"/>
    </row>
    <row r="2027" spans="1:1" s="57" customFormat="1">
      <c r="A2027" s="56"/>
    </row>
    <row r="2028" spans="1:1" s="57" customFormat="1">
      <c r="A2028" s="56"/>
    </row>
    <row r="2029" spans="1:1" s="57" customFormat="1">
      <c r="A2029" s="56"/>
    </row>
    <row r="2030" spans="1:1" s="57" customFormat="1">
      <c r="A2030" s="56"/>
    </row>
    <row r="2031" spans="1:1" s="57" customFormat="1">
      <c r="A2031" s="56"/>
    </row>
    <row r="2032" spans="1:1" s="57" customFormat="1">
      <c r="A2032" s="56"/>
    </row>
    <row r="2033" spans="1:1" s="57" customFormat="1">
      <c r="A2033" s="56"/>
    </row>
    <row r="2034" spans="1:1" s="57" customFormat="1">
      <c r="A2034" s="56"/>
    </row>
    <row r="2035" spans="1:1" s="57" customFormat="1">
      <c r="A2035" s="56"/>
    </row>
    <row r="2036" spans="1:1" s="57" customFormat="1">
      <c r="A2036" s="56"/>
    </row>
    <row r="2037" spans="1:1" s="57" customFormat="1">
      <c r="A2037" s="56"/>
    </row>
    <row r="2038" spans="1:1" s="57" customFormat="1">
      <c r="A2038" s="56"/>
    </row>
    <row r="2039" spans="1:1" s="57" customFormat="1">
      <c r="A2039" s="56"/>
    </row>
    <row r="2040" spans="1:1" s="57" customFormat="1">
      <c r="A2040" s="56"/>
    </row>
    <row r="2041" spans="1:1" s="57" customFormat="1">
      <c r="A2041" s="56"/>
    </row>
    <row r="2042" spans="1:1" s="57" customFormat="1">
      <c r="A2042" s="56"/>
    </row>
    <row r="2043" spans="1:1" s="57" customFormat="1">
      <c r="A2043" s="56"/>
    </row>
    <row r="2044" spans="1:1" s="57" customFormat="1">
      <c r="A2044" s="56"/>
    </row>
    <row r="2045" spans="1:1" s="57" customFormat="1">
      <c r="A2045" s="56"/>
    </row>
    <row r="2046" spans="1:1" s="57" customFormat="1">
      <c r="A2046" s="56"/>
    </row>
    <row r="2047" spans="1:1" s="57" customFormat="1">
      <c r="A2047" s="56"/>
    </row>
    <row r="2048" spans="1:1" s="57" customFormat="1">
      <c r="A2048" s="56"/>
    </row>
    <row r="2049" spans="1:1" s="57" customFormat="1">
      <c r="A2049" s="56"/>
    </row>
    <row r="2050" spans="1:1" s="57" customFormat="1">
      <c r="A2050" s="56"/>
    </row>
    <row r="2051" spans="1:1" s="57" customFormat="1">
      <c r="A2051" s="56"/>
    </row>
    <row r="2052" spans="1:1" s="57" customFormat="1">
      <c r="A2052" s="56"/>
    </row>
    <row r="2053" spans="1:1" s="57" customFormat="1">
      <c r="A2053" s="56"/>
    </row>
    <row r="2054" spans="1:1" s="57" customFormat="1">
      <c r="A2054" s="56"/>
    </row>
    <row r="2055" spans="1:1" s="57" customFormat="1">
      <c r="A2055" s="56"/>
    </row>
    <row r="2056" spans="1:1" s="57" customFormat="1">
      <c r="A2056" s="56"/>
    </row>
    <row r="2057" spans="1:1" s="57" customFormat="1">
      <c r="A2057" s="56"/>
    </row>
    <row r="2058" spans="1:1" s="57" customFormat="1">
      <c r="A2058" s="56"/>
    </row>
    <row r="2059" spans="1:1" s="57" customFormat="1">
      <c r="A2059" s="56"/>
    </row>
    <row r="2060" spans="1:1" s="57" customFormat="1">
      <c r="A2060" s="56"/>
    </row>
    <row r="2061" spans="1:1" s="57" customFormat="1">
      <c r="A2061" s="56"/>
    </row>
    <row r="2062" spans="1:1" s="57" customFormat="1">
      <c r="A2062" s="56"/>
    </row>
    <row r="2063" spans="1:1" s="57" customFormat="1">
      <c r="A2063" s="56"/>
    </row>
    <row r="2064" spans="1:1" s="57" customFormat="1">
      <c r="A2064" s="56"/>
    </row>
    <row r="2065" spans="1:1" s="57" customFormat="1">
      <c r="A2065" s="56"/>
    </row>
    <row r="2066" spans="1:1" s="57" customFormat="1">
      <c r="A2066" s="56"/>
    </row>
    <row r="2067" spans="1:1" s="57" customFormat="1">
      <c r="A2067" s="56"/>
    </row>
    <row r="2068" spans="1:1" s="57" customFormat="1">
      <c r="A2068" s="56"/>
    </row>
    <row r="2069" spans="1:1" s="57" customFormat="1">
      <c r="A2069" s="56"/>
    </row>
    <row r="2070" spans="1:1" s="57" customFormat="1">
      <c r="A2070" s="56"/>
    </row>
    <row r="2071" spans="1:1" s="57" customFormat="1">
      <c r="A2071" s="56"/>
    </row>
    <row r="2072" spans="1:1" s="57" customFormat="1">
      <c r="A2072" s="56"/>
    </row>
    <row r="2073" spans="1:1" s="57" customFormat="1">
      <c r="A2073" s="56"/>
    </row>
    <row r="2074" spans="1:1" s="57" customFormat="1">
      <c r="A2074" s="56"/>
    </row>
    <row r="2075" spans="1:1" s="57" customFormat="1">
      <c r="A2075" s="56"/>
    </row>
    <row r="2076" spans="1:1" s="57" customFormat="1">
      <c r="A2076" s="56"/>
    </row>
    <row r="2077" spans="1:1" s="57" customFormat="1">
      <c r="A2077" s="56"/>
    </row>
    <row r="2078" spans="1:1" s="57" customFormat="1">
      <c r="A2078" s="56"/>
    </row>
    <row r="2079" spans="1:1" s="57" customFormat="1">
      <c r="A2079" s="56"/>
    </row>
    <row r="2080" spans="1:1" s="57" customFormat="1">
      <c r="A2080" s="56"/>
    </row>
    <row r="2081" spans="1:1" s="57" customFormat="1">
      <c r="A2081" s="56"/>
    </row>
    <row r="2082" spans="1:1" s="57" customFormat="1">
      <c r="A2082" s="56"/>
    </row>
    <row r="2083" spans="1:1" s="57" customFormat="1">
      <c r="A2083" s="56"/>
    </row>
    <row r="2084" spans="1:1" s="57" customFormat="1">
      <c r="A2084" s="56"/>
    </row>
    <row r="2085" spans="1:1" s="57" customFormat="1">
      <c r="A2085" s="56"/>
    </row>
    <row r="2086" spans="1:1" s="57" customFormat="1">
      <c r="A2086" s="56"/>
    </row>
    <row r="2087" spans="1:1" s="57" customFormat="1">
      <c r="A2087" s="56"/>
    </row>
    <row r="2088" spans="1:1" s="57" customFormat="1">
      <c r="A2088" s="56"/>
    </row>
    <row r="2089" spans="1:1" s="57" customFormat="1">
      <c r="A2089" s="56"/>
    </row>
    <row r="2090" spans="1:1" s="57" customFormat="1">
      <c r="A2090" s="56"/>
    </row>
    <row r="2091" spans="1:1" s="57" customFormat="1">
      <c r="A2091" s="56"/>
    </row>
    <row r="2092" spans="1:1" s="57" customFormat="1">
      <c r="A2092" s="56"/>
    </row>
    <row r="2093" spans="1:1" s="57" customFormat="1">
      <c r="A2093" s="72"/>
    </row>
    <row r="2094" spans="1:1" s="57" customFormat="1">
      <c r="A2094" s="72"/>
    </row>
    <row r="2095" spans="1:1" s="57" customFormat="1">
      <c r="A2095" s="72"/>
    </row>
    <row r="2096" spans="1:1" s="57" customFormat="1">
      <c r="A2096" s="72"/>
    </row>
    <row r="2097" spans="1:1" s="57" customFormat="1">
      <c r="A2097" s="72"/>
    </row>
    <row r="2098" spans="1:1" s="57" customFormat="1">
      <c r="A2098" s="72"/>
    </row>
    <row r="2099" spans="1:1" s="57" customFormat="1">
      <c r="A2099" s="72"/>
    </row>
    <row r="2100" spans="1:1" s="57" customFormat="1">
      <c r="A2100" s="72"/>
    </row>
    <row r="2101" spans="1:1" s="57" customFormat="1">
      <c r="A2101" s="72"/>
    </row>
    <row r="2102" spans="1:1" s="57" customFormat="1">
      <c r="A2102" s="72"/>
    </row>
    <row r="2103" spans="1:1" s="57" customFormat="1">
      <c r="A2103" s="72"/>
    </row>
    <row r="2104" spans="1:1" s="57" customFormat="1">
      <c r="A2104" s="72"/>
    </row>
    <row r="2105" spans="1:1" s="57" customFormat="1">
      <c r="A2105" s="72"/>
    </row>
    <row r="2106" spans="1:1" s="57" customFormat="1">
      <c r="A2106" s="72"/>
    </row>
    <row r="2107" spans="1:1" s="57" customFormat="1">
      <c r="A2107" s="72"/>
    </row>
    <row r="2108" spans="1:1" s="57" customFormat="1">
      <c r="A2108" s="72"/>
    </row>
    <row r="2109" spans="1:1" s="57" customFormat="1">
      <c r="A2109" s="72"/>
    </row>
    <row r="2110" spans="1:1" s="57" customFormat="1">
      <c r="A2110" s="72"/>
    </row>
    <row r="2111" spans="1:1" s="57" customFormat="1">
      <c r="A2111" s="72"/>
    </row>
    <row r="2112" spans="1:1" s="57" customFormat="1">
      <c r="A2112" s="72"/>
    </row>
    <row r="2113" spans="1:1" s="57" customFormat="1">
      <c r="A2113" s="72"/>
    </row>
    <row r="2114" spans="1:1" s="57" customFormat="1">
      <c r="A2114" s="72"/>
    </row>
    <row r="2115" spans="1:1" s="57" customFormat="1">
      <c r="A2115" s="72"/>
    </row>
    <row r="2116" spans="1:1" s="57" customFormat="1">
      <c r="A2116" s="72"/>
    </row>
    <row r="2117" spans="1:1" s="57" customFormat="1">
      <c r="A2117" s="72"/>
    </row>
    <row r="2118" spans="1:1" s="57" customFormat="1">
      <c r="A2118" s="72"/>
    </row>
    <row r="2119" spans="1:1" s="57" customFormat="1">
      <c r="A2119" s="72"/>
    </row>
    <row r="2120" spans="1:1" s="57" customFormat="1">
      <c r="A2120" s="72"/>
    </row>
    <row r="2121" spans="1:1" s="57" customFormat="1">
      <c r="A2121" s="72"/>
    </row>
    <row r="2122" spans="1:1" s="57" customFormat="1">
      <c r="A2122" s="72"/>
    </row>
    <row r="2123" spans="1:1" s="57" customFormat="1">
      <c r="A2123" s="72"/>
    </row>
    <row r="2124" spans="1:1" s="57" customFormat="1">
      <c r="A2124" s="72"/>
    </row>
    <row r="2125" spans="1:1" s="57" customFormat="1">
      <c r="A2125" s="72"/>
    </row>
    <row r="2126" spans="1:1" s="57" customFormat="1">
      <c r="A2126" s="72"/>
    </row>
    <row r="2127" spans="1:1" s="57" customFormat="1">
      <c r="A2127" s="72"/>
    </row>
    <row r="2128" spans="1:1" s="57" customFormat="1">
      <c r="A2128" s="72"/>
    </row>
    <row r="2129" spans="1:1" s="57" customFormat="1">
      <c r="A2129" s="72"/>
    </row>
    <row r="2130" spans="1:1" s="57" customFormat="1">
      <c r="A2130" s="72"/>
    </row>
    <row r="2131" spans="1:1" s="57" customFormat="1">
      <c r="A2131" s="72"/>
    </row>
    <row r="2132" spans="1:1" s="57" customFormat="1">
      <c r="A2132" s="72"/>
    </row>
    <row r="2133" spans="1:1" s="57" customFormat="1">
      <c r="A2133" s="72"/>
    </row>
    <row r="2134" spans="1:1" s="57" customFormat="1">
      <c r="A2134" s="72"/>
    </row>
    <row r="2135" spans="1:1" s="57" customFormat="1">
      <c r="A2135" s="72"/>
    </row>
    <row r="2136" spans="1:1" s="57" customFormat="1">
      <c r="A2136" s="72"/>
    </row>
    <row r="2137" spans="1:1" s="57" customFormat="1">
      <c r="A2137" s="72"/>
    </row>
    <row r="2138" spans="1:1" s="57" customFormat="1">
      <c r="A2138" s="72"/>
    </row>
    <row r="2139" spans="1:1" s="57" customFormat="1">
      <c r="A2139" s="72"/>
    </row>
    <row r="2140" spans="1:1" s="57" customFormat="1">
      <c r="A2140" s="72"/>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10.140625" style="252" bestFit="1" customWidth="1"/>
    <col min="2" max="2" width="11.28515625" style="254" bestFit="1" customWidth="1"/>
    <col min="3" max="9" width="12" style="254" bestFit="1" customWidth="1"/>
    <col min="10" max="11" width="6.5703125" style="249" bestFit="1" customWidth="1"/>
    <col min="12" max="14" width="8.5703125" style="249" bestFit="1" customWidth="1"/>
    <col min="15" max="15" width="8.85546875" style="249" bestFit="1" customWidth="1"/>
    <col min="16" max="16" width="8.5703125" style="249" bestFit="1" customWidth="1"/>
    <col min="17" max="26" width="10.7109375" style="249" customWidth="1"/>
    <col min="27" max="16384" width="9.140625" style="249"/>
  </cols>
  <sheetData>
    <row r="1" spans="1:18" ht="60" customHeight="1">
      <c r="A1" s="754" t="s">
        <v>705</v>
      </c>
      <c r="B1" s="754"/>
      <c r="C1" s="754"/>
      <c r="D1" s="754"/>
      <c r="E1" s="754"/>
      <c r="F1" s="754"/>
      <c r="G1" s="754"/>
      <c r="H1" s="754"/>
      <c r="I1" s="754"/>
      <c r="J1" s="754"/>
      <c r="K1" s="754"/>
      <c r="L1" s="754"/>
      <c r="M1" s="754"/>
      <c r="N1" s="754"/>
      <c r="O1" s="754"/>
      <c r="P1" s="754"/>
    </row>
    <row r="2" spans="1:18" ht="60" customHeight="1">
      <c r="A2" s="802" t="s">
        <v>707</v>
      </c>
      <c r="B2" s="802"/>
      <c r="C2" s="802"/>
      <c r="D2" s="802"/>
      <c r="E2" s="802"/>
      <c r="F2" s="802"/>
      <c r="G2" s="802"/>
      <c r="H2" s="802"/>
      <c r="I2" s="802"/>
      <c r="J2" s="802"/>
      <c r="K2" s="802"/>
      <c r="L2" s="802"/>
      <c r="M2" s="802"/>
      <c r="N2" s="802"/>
      <c r="O2" s="802"/>
      <c r="P2" s="802"/>
    </row>
    <row r="3" spans="1:18" ht="9.9499999999999993" customHeight="1">
      <c r="A3" s="812"/>
      <c r="B3" s="812"/>
      <c r="C3" s="812"/>
      <c r="D3" s="812"/>
      <c r="E3" s="812"/>
      <c r="F3" s="812"/>
      <c r="G3" s="812"/>
      <c r="H3" s="812"/>
      <c r="I3" s="812"/>
      <c r="J3" s="812"/>
      <c r="K3" s="812"/>
      <c r="L3" s="812"/>
      <c r="M3" s="812"/>
      <c r="N3" s="812"/>
      <c r="O3" s="812"/>
      <c r="P3" s="812"/>
    </row>
    <row r="4" spans="1:18" ht="60" customHeight="1">
      <c r="A4" s="754" t="s">
        <v>708</v>
      </c>
      <c r="B4" s="754"/>
      <c r="C4" s="754"/>
      <c r="D4" s="754"/>
      <c r="E4" s="754"/>
      <c r="F4" s="754"/>
      <c r="G4" s="754"/>
      <c r="H4" s="754"/>
      <c r="I4" s="754"/>
      <c r="J4" s="754"/>
      <c r="K4" s="754"/>
      <c r="L4" s="754"/>
      <c r="M4" s="754"/>
      <c r="N4" s="754"/>
      <c r="O4" s="754"/>
      <c r="P4" s="754"/>
    </row>
    <row r="5" spans="1:18" ht="60" customHeight="1">
      <c r="A5" s="802" t="s">
        <v>710</v>
      </c>
      <c r="B5" s="802"/>
      <c r="C5" s="802"/>
      <c r="D5" s="802"/>
      <c r="E5" s="802"/>
      <c r="F5" s="802"/>
      <c r="G5" s="802"/>
      <c r="H5" s="802"/>
      <c r="I5" s="802"/>
      <c r="J5" s="802"/>
      <c r="K5" s="802"/>
      <c r="L5" s="802"/>
      <c r="M5" s="802"/>
      <c r="N5" s="802"/>
      <c r="O5" s="802"/>
      <c r="P5" s="802"/>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136</v>
      </c>
      <c r="C8" s="412" t="s">
        <v>711</v>
      </c>
      <c r="D8" s="412" t="s">
        <v>712</v>
      </c>
      <c r="E8" s="412" t="s">
        <v>713</v>
      </c>
      <c r="F8" s="412" t="s">
        <v>714</v>
      </c>
      <c r="G8" s="412" t="s">
        <v>137</v>
      </c>
      <c r="H8" s="412" t="s">
        <v>138</v>
      </c>
      <c r="I8" s="412" t="s">
        <v>139</v>
      </c>
      <c r="J8" s="412" t="s">
        <v>403</v>
      </c>
      <c r="K8" s="412" t="s">
        <v>715</v>
      </c>
      <c r="L8" s="412" t="s">
        <v>716</v>
      </c>
      <c r="M8" s="412" t="s">
        <v>717</v>
      </c>
      <c r="N8" s="412" t="s">
        <v>649</v>
      </c>
      <c r="O8" s="412" t="s">
        <v>718</v>
      </c>
      <c r="P8" s="412" t="s">
        <v>159</v>
      </c>
      <c r="Q8" s="277"/>
      <c r="R8" s="277"/>
    </row>
    <row r="9" spans="1:18">
      <c r="A9" s="412"/>
      <c r="B9" s="412" t="s">
        <v>129</v>
      </c>
      <c r="C9" s="412">
        <v>90</v>
      </c>
      <c r="D9" s="412">
        <v>70</v>
      </c>
      <c r="E9" s="412">
        <v>50</v>
      </c>
      <c r="F9" s="412">
        <v>30</v>
      </c>
      <c r="G9" s="412" t="s">
        <v>124</v>
      </c>
      <c r="H9" s="412" t="s">
        <v>125</v>
      </c>
      <c r="I9" s="412" t="s">
        <v>126</v>
      </c>
      <c r="J9" s="412" t="s">
        <v>404</v>
      </c>
      <c r="K9" s="412" t="s">
        <v>715</v>
      </c>
      <c r="L9" s="412" t="s">
        <v>719</v>
      </c>
      <c r="M9" s="412" t="s">
        <v>720</v>
      </c>
      <c r="N9" s="412" t="s">
        <v>650</v>
      </c>
      <c r="O9" s="412">
        <v>39799</v>
      </c>
      <c r="P9" s="412" t="s">
        <v>163</v>
      </c>
    </row>
    <row r="10" spans="1:18">
      <c r="A10" s="637">
        <v>38504</v>
      </c>
      <c r="B10" s="628">
        <v>1.75</v>
      </c>
      <c r="C10" s="628" t="e">
        <v>#N/A</v>
      </c>
      <c r="D10" s="628" t="e">
        <v>#N/A</v>
      </c>
      <c r="E10" s="628" t="e">
        <v>#N/A</v>
      </c>
      <c r="F10" s="628" t="e">
        <v>#N/A</v>
      </c>
      <c r="G10" s="628" t="e">
        <v>#N/A</v>
      </c>
      <c r="H10" s="628" t="e">
        <v>#N/A</v>
      </c>
      <c r="I10" s="628" t="e">
        <v>#N/A</v>
      </c>
      <c r="J10" s="627">
        <v>1.8</v>
      </c>
      <c r="K10" s="628" t="e">
        <v>#N/A</v>
      </c>
      <c r="L10" s="628" t="e">
        <f>NA()</f>
        <v>#N/A</v>
      </c>
      <c r="M10" s="628" t="e">
        <f>NA()</f>
        <v>#N/A</v>
      </c>
      <c r="N10" s="628" t="e">
        <f>NA()</f>
        <v>#N/A</v>
      </c>
      <c r="O10" s="628" t="e">
        <f>NA()</f>
        <v>#N/A</v>
      </c>
      <c r="P10" s="628" t="e">
        <f>NA()</f>
        <v>#N/A</v>
      </c>
    </row>
    <row r="11" spans="1:18">
      <c r="A11" s="637">
        <v>38596</v>
      </c>
      <c r="B11" s="628">
        <v>2</v>
      </c>
      <c r="C11" s="628" t="e">
        <v>#N/A</v>
      </c>
      <c r="D11" s="628" t="e">
        <v>#N/A</v>
      </c>
      <c r="E11" s="628" t="e">
        <v>#N/A</v>
      </c>
      <c r="F11" s="628" t="e">
        <v>#N/A</v>
      </c>
      <c r="G11" s="628" t="e">
        <v>#N/A</v>
      </c>
      <c r="H11" s="628" t="e">
        <v>#N/A</v>
      </c>
      <c r="I11" s="628" t="e">
        <v>#N/A</v>
      </c>
      <c r="J11" s="627">
        <v>2</v>
      </c>
      <c r="K11" s="628" t="e">
        <v>#N/A</v>
      </c>
      <c r="L11" s="628" t="e">
        <f>NA()</f>
        <v>#N/A</v>
      </c>
      <c r="M11" s="628" t="e">
        <f>NA()</f>
        <v>#N/A</v>
      </c>
      <c r="N11" s="628" t="e">
        <f>NA()</f>
        <v>#N/A</v>
      </c>
      <c r="O11" s="628" t="e">
        <f>NA()</f>
        <v>#N/A</v>
      </c>
      <c r="P11" s="628" t="e">
        <f>NA()</f>
        <v>#N/A</v>
      </c>
    </row>
    <row r="12" spans="1:18">
      <c r="A12" s="637">
        <v>38687</v>
      </c>
      <c r="B12" s="628">
        <v>2.16</v>
      </c>
      <c r="C12" s="628" t="e">
        <v>#N/A</v>
      </c>
      <c r="D12" s="628" t="e">
        <v>#N/A</v>
      </c>
      <c r="E12" s="628" t="e">
        <v>#N/A</v>
      </c>
      <c r="F12" s="628" t="e">
        <v>#N/A</v>
      </c>
      <c r="G12" s="628" t="e">
        <v>#N/A</v>
      </c>
      <c r="H12" s="628" t="e">
        <v>#N/A</v>
      </c>
      <c r="I12" s="628" t="e">
        <v>#N/A</v>
      </c>
      <c r="J12" s="627">
        <v>2.2000000000000002</v>
      </c>
      <c r="K12" s="628" t="e">
        <v>#N/A</v>
      </c>
      <c r="L12" s="628" t="e">
        <f>NA()</f>
        <v>#N/A</v>
      </c>
      <c r="M12" s="628" t="e">
        <f>NA()</f>
        <v>#N/A</v>
      </c>
      <c r="N12" s="628" t="e">
        <f>NA()</f>
        <v>#N/A</v>
      </c>
      <c r="O12" s="628" t="e">
        <f>NA()</f>
        <v>#N/A</v>
      </c>
      <c r="P12" s="628" t="e">
        <f>NA()</f>
        <v>#N/A</v>
      </c>
    </row>
    <row r="13" spans="1:18">
      <c r="A13" s="637">
        <v>38777</v>
      </c>
      <c r="B13" s="628">
        <v>2.2999999999999998</v>
      </c>
      <c r="C13" s="628" t="e">
        <v>#N/A</v>
      </c>
      <c r="D13" s="628" t="e">
        <v>#N/A</v>
      </c>
      <c r="E13" s="628" t="e">
        <v>#N/A</v>
      </c>
      <c r="F13" s="628" t="e">
        <v>#N/A</v>
      </c>
      <c r="G13" s="628" t="e">
        <v>#N/A</v>
      </c>
      <c r="H13" s="628" t="e">
        <v>#N/A</v>
      </c>
      <c r="I13" s="628" t="e">
        <v>#N/A</v>
      </c>
      <c r="J13" s="627">
        <v>2.2999999999999998</v>
      </c>
      <c r="K13" s="627">
        <v>2.2999999999999998</v>
      </c>
      <c r="L13" s="628" t="e">
        <f>NA()</f>
        <v>#N/A</v>
      </c>
      <c r="M13" s="628" t="e">
        <f>NA()</f>
        <v>#N/A</v>
      </c>
      <c r="N13" s="628" t="e">
        <f>NA()</f>
        <v>#N/A</v>
      </c>
      <c r="O13" s="628" t="e">
        <f>NA()</f>
        <v>#N/A</v>
      </c>
      <c r="P13" s="628" t="e">
        <f>NA()</f>
        <v>#N/A</v>
      </c>
    </row>
    <row r="14" spans="1:18">
      <c r="A14" s="637">
        <v>38869</v>
      </c>
      <c r="B14" s="628">
        <v>2.1822714400000001</v>
      </c>
      <c r="C14" s="628">
        <v>0.131074885</v>
      </c>
      <c r="D14" s="628">
        <v>7.7975250999999995E-2</v>
      </c>
      <c r="E14" s="628">
        <v>6.2297123000000003E-2</v>
      </c>
      <c r="F14" s="628">
        <v>0.16602286599999999</v>
      </c>
      <c r="G14" s="628">
        <v>6.2297123000000003E-2</v>
      </c>
      <c r="H14" s="628">
        <v>7.7975250999999995E-2</v>
      </c>
      <c r="I14" s="628">
        <v>0.131074885</v>
      </c>
      <c r="J14" s="627">
        <v>2.6</v>
      </c>
      <c r="K14" s="628">
        <v>2.54</v>
      </c>
      <c r="L14" s="628" t="e">
        <f>NA()</f>
        <v>#N/A</v>
      </c>
      <c r="M14" s="628" t="e">
        <f>NA()</f>
        <v>#N/A</v>
      </c>
      <c r="N14" s="628" t="e">
        <f>NA()</f>
        <v>#N/A</v>
      </c>
      <c r="O14" s="628" t="e">
        <f>NA()</f>
        <v>#N/A</v>
      </c>
      <c r="P14" s="628" t="e">
        <f>NA()</f>
        <v>#N/A</v>
      </c>
    </row>
    <row r="15" spans="1:18">
      <c r="A15" s="637">
        <v>38961</v>
      </c>
      <c r="B15" s="628">
        <v>2.0840643600000002</v>
      </c>
      <c r="C15" s="628">
        <v>0.26118406599999999</v>
      </c>
      <c r="D15" s="628">
        <v>0.15537601400000001</v>
      </c>
      <c r="E15" s="628">
        <v>0.12413526799999999</v>
      </c>
      <c r="F15" s="628">
        <v>0.330822546</v>
      </c>
      <c r="G15" s="628">
        <v>0.12413526799999999</v>
      </c>
      <c r="H15" s="628">
        <v>0.15537601400000001</v>
      </c>
      <c r="I15" s="628">
        <v>0.26118406599999999</v>
      </c>
      <c r="J15" s="627">
        <v>2.9</v>
      </c>
      <c r="K15" s="628">
        <v>2.79</v>
      </c>
      <c r="L15" s="628" t="e">
        <f>NA()</f>
        <v>#N/A</v>
      </c>
      <c r="M15" s="628" t="e">
        <f>NA()</f>
        <v>#N/A</v>
      </c>
      <c r="N15" s="628" t="e">
        <f>NA()</f>
        <v>#N/A</v>
      </c>
      <c r="O15" s="628" t="e">
        <f>NA()</f>
        <v>#N/A</v>
      </c>
      <c r="P15" s="628" t="e">
        <f>NA()</f>
        <v>#N/A</v>
      </c>
    </row>
    <row r="16" spans="1:18">
      <c r="A16" s="637">
        <v>39052</v>
      </c>
      <c r="B16" s="628">
        <v>1.97836722</v>
      </c>
      <c r="C16" s="628">
        <v>0.38351317400000001</v>
      </c>
      <c r="D16" s="628">
        <v>0.22814848200000001</v>
      </c>
      <c r="E16" s="628">
        <v>0.18227570800000001</v>
      </c>
      <c r="F16" s="628">
        <v>0.48576778300000001</v>
      </c>
      <c r="G16" s="628">
        <v>0.18227570800000001</v>
      </c>
      <c r="H16" s="628">
        <v>0.22814848200000001</v>
      </c>
      <c r="I16" s="628">
        <v>0.38351317400000001</v>
      </c>
      <c r="J16" s="627">
        <v>3.2</v>
      </c>
      <c r="K16" s="628">
        <v>3.02</v>
      </c>
      <c r="L16" s="628" t="e">
        <f>NA()</f>
        <v>#N/A</v>
      </c>
      <c r="M16" s="628" t="e">
        <f>NA()</f>
        <v>#N/A</v>
      </c>
      <c r="N16" s="628" t="e">
        <f>NA()</f>
        <v>#N/A</v>
      </c>
      <c r="O16" s="628" t="e">
        <f>NA()</f>
        <v>#N/A</v>
      </c>
      <c r="P16" s="628" t="e">
        <f>NA()</f>
        <v>#N/A</v>
      </c>
    </row>
    <row r="17" spans="1:18">
      <c r="A17" s="637">
        <v>39142</v>
      </c>
      <c r="B17" s="628">
        <v>1.8675003999999999</v>
      </c>
      <c r="C17" s="628">
        <v>0.49181092199999998</v>
      </c>
      <c r="D17" s="628">
        <v>0.29257382300000001</v>
      </c>
      <c r="E17" s="628">
        <v>0.23374734</v>
      </c>
      <c r="F17" s="628">
        <v>0.62294053400000005</v>
      </c>
      <c r="G17" s="628">
        <v>0.23374734</v>
      </c>
      <c r="H17" s="628">
        <v>0.29257382300000001</v>
      </c>
      <c r="I17" s="628">
        <v>0.49181092199999998</v>
      </c>
      <c r="J17" s="627">
        <v>3.7</v>
      </c>
      <c r="K17" s="628">
        <v>3.2</v>
      </c>
      <c r="L17" s="628" t="e">
        <f>NA()</f>
        <v>#N/A</v>
      </c>
      <c r="M17" s="628" t="e">
        <f>NA()</f>
        <v>#N/A</v>
      </c>
      <c r="N17" s="628" t="e">
        <f>NA()</f>
        <v>#N/A</v>
      </c>
      <c r="O17" s="628" t="e">
        <f>NA()</f>
        <v>#N/A</v>
      </c>
      <c r="P17" s="628" t="e">
        <f>NA()</f>
        <v>#N/A</v>
      </c>
    </row>
    <row r="18" spans="1:18">
      <c r="A18" s="637">
        <v>39234</v>
      </c>
      <c r="B18" s="628">
        <v>1.78068301</v>
      </c>
      <c r="C18" s="628">
        <v>0.58348571199999999</v>
      </c>
      <c r="D18" s="628">
        <v>0.34711031799999997</v>
      </c>
      <c r="E18" s="628">
        <v>0.27731843099999998</v>
      </c>
      <c r="F18" s="628">
        <v>0.73905821299999996</v>
      </c>
      <c r="G18" s="628">
        <v>0.27731843099999998</v>
      </c>
      <c r="H18" s="628">
        <v>0.34711031799999997</v>
      </c>
      <c r="I18" s="628">
        <v>0.58348571199999999</v>
      </c>
      <c r="J18" s="627">
        <v>4.0999999999999996</v>
      </c>
      <c r="K18" s="628">
        <v>3.36</v>
      </c>
      <c r="L18" s="628" t="e">
        <f>NA()</f>
        <v>#N/A</v>
      </c>
      <c r="M18" s="628" t="e">
        <f>NA()</f>
        <v>#N/A</v>
      </c>
      <c r="N18" s="628" t="e">
        <f>NA()</f>
        <v>#N/A</v>
      </c>
      <c r="O18" s="628" t="e">
        <f>NA()</f>
        <v>#N/A</v>
      </c>
      <c r="P18" s="628" t="e">
        <f>NA()</f>
        <v>#N/A</v>
      </c>
    </row>
    <row r="19" spans="1:18">
      <c r="A19" s="637">
        <v>39326</v>
      </c>
      <c r="B19" s="628">
        <v>1.7520841300000001</v>
      </c>
      <c r="C19" s="628">
        <v>0.65864768900000004</v>
      </c>
      <c r="D19" s="628">
        <v>0.39182349100000002</v>
      </c>
      <c r="E19" s="628">
        <v>0.31304133000000001</v>
      </c>
      <c r="F19" s="628">
        <v>0.83426033200000005</v>
      </c>
      <c r="G19" s="628">
        <v>0.31304133000000001</v>
      </c>
      <c r="H19" s="628">
        <v>0.39182349100000002</v>
      </c>
      <c r="I19" s="628">
        <v>0.65864768900000004</v>
      </c>
      <c r="J19" s="627">
        <v>4.5999999999999996</v>
      </c>
      <c r="K19" s="628">
        <v>3.53</v>
      </c>
      <c r="L19" s="628" t="e">
        <f>NA()</f>
        <v>#N/A</v>
      </c>
      <c r="M19" s="628" t="e">
        <f>NA()</f>
        <v>#N/A</v>
      </c>
      <c r="N19" s="628" t="e">
        <f>NA()</f>
        <v>#N/A</v>
      </c>
      <c r="O19" s="628" t="e">
        <f>NA()</f>
        <v>#N/A</v>
      </c>
      <c r="P19" s="628" t="e">
        <f>NA()</f>
        <v>#N/A</v>
      </c>
    </row>
    <row r="20" spans="1:18">
      <c r="A20" s="637">
        <v>39417</v>
      </c>
      <c r="B20" s="628">
        <v>1.7743091499999999</v>
      </c>
      <c r="C20" s="628">
        <v>0.71877418000000004</v>
      </c>
      <c r="D20" s="628">
        <v>0.42759219100000001</v>
      </c>
      <c r="E20" s="628">
        <v>0.34161818100000002</v>
      </c>
      <c r="F20" s="628">
        <v>0.91041811299999997</v>
      </c>
      <c r="G20" s="628">
        <v>0.34161818100000002</v>
      </c>
      <c r="H20" s="628">
        <v>0.42759219100000001</v>
      </c>
      <c r="I20" s="628">
        <v>0.71877418000000004</v>
      </c>
      <c r="J20" s="627">
        <v>5.0999999999999996</v>
      </c>
      <c r="K20" s="628">
        <v>3.72</v>
      </c>
      <c r="L20" s="628" t="e">
        <f>NA()</f>
        <v>#N/A</v>
      </c>
      <c r="M20" s="628" t="e">
        <f>NA()</f>
        <v>#N/A</v>
      </c>
      <c r="N20" s="628" t="e">
        <f>NA()</f>
        <v>#N/A</v>
      </c>
      <c r="O20" s="628" t="e">
        <f>NA()</f>
        <v>#N/A</v>
      </c>
      <c r="P20" s="628" t="e">
        <f>NA()</f>
        <v>#N/A</v>
      </c>
    </row>
    <row r="21" spans="1:18">
      <c r="A21" s="637">
        <v>39508</v>
      </c>
      <c r="B21" s="628">
        <v>1.8058148700000001</v>
      </c>
      <c r="C21" s="628">
        <v>0.76592224399999997</v>
      </c>
      <c r="D21" s="628">
        <v>0.455640143</v>
      </c>
      <c r="E21" s="628">
        <v>0.36402665899999997</v>
      </c>
      <c r="F21" s="628">
        <v>0.97013707900000001</v>
      </c>
      <c r="G21" s="628">
        <v>0.36402665899999997</v>
      </c>
      <c r="H21" s="628">
        <v>0.455640143</v>
      </c>
      <c r="I21" s="628">
        <v>0.76592224399999997</v>
      </c>
      <c r="J21" s="627">
        <v>5.3</v>
      </c>
      <c r="K21" s="628">
        <v>3.88</v>
      </c>
      <c r="L21" s="627">
        <v>5.3</v>
      </c>
      <c r="M21" s="628" t="e">
        <f>NA()</f>
        <v>#N/A</v>
      </c>
      <c r="N21" s="628" t="e">
        <f>NA()</f>
        <v>#N/A</v>
      </c>
      <c r="O21" s="628" t="e">
        <f>NA()</f>
        <v>#N/A</v>
      </c>
      <c r="P21" s="628" t="e">
        <f>NA()</f>
        <v>#N/A</v>
      </c>
    </row>
    <row r="22" spans="1:18">
      <c r="A22" s="637">
        <v>39600</v>
      </c>
      <c r="B22" s="628">
        <v>1.87777588</v>
      </c>
      <c r="C22" s="628">
        <v>0.80222529099999995</v>
      </c>
      <c r="D22" s="628">
        <v>0.47723649499999998</v>
      </c>
      <c r="E22" s="628">
        <v>0.38128073099999998</v>
      </c>
      <c r="F22" s="628">
        <v>1.0161194659999999</v>
      </c>
      <c r="G22" s="628">
        <v>0.38128073099999998</v>
      </c>
      <c r="H22" s="628">
        <v>0.47723649499999998</v>
      </c>
      <c r="I22" s="628">
        <v>0.80222529099999995</v>
      </c>
      <c r="J22" s="627">
        <v>5.5</v>
      </c>
      <c r="K22" s="628">
        <v>4.05</v>
      </c>
      <c r="L22" s="628">
        <v>5.44</v>
      </c>
      <c r="M22" s="627">
        <v>5.5</v>
      </c>
      <c r="N22" s="628" t="e">
        <f>NA()</f>
        <v>#N/A</v>
      </c>
      <c r="O22" s="628" t="e">
        <f>NA()</f>
        <v>#N/A</v>
      </c>
      <c r="P22" s="628" t="e">
        <f>NA()</f>
        <v>#N/A</v>
      </c>
    </row>
    <row r="23" spans="1:18">
      <c r="A23" s="637">
        <v>39692</v>
      </c>
      <c r="B23" s="628">
        <v>1.9623786299999999</v>
      </c>
      <c r="C23" s="628">
        <v>0.82975005700000004</v>
      </c>
      <c r="D23" s="628">
        <v>0.49361072700000003</v>
      </c>
      <c r="E23" s="628">
        <v>0.394362671</v>
      </c>
      <c r="F23" s="628">
        <v>1.0509830520000001</v>
      </c>
      <c r="G23" s="628">
        <v>0.394362671</v>
      </c>
      <c r="H23" s="628">
        <v>0.49361072700000003</v>
      </c>
      <c r="I23" s="628">
        <v>0.82975005700000004</v>
      </c>
      <c r="J23" s="627">
        <v>5.8</v>
      </c>
      <c r="K23" s="628">
        <v>4.21</v>
      </c>
      <c r="L23" s="628">
        <v>5.63</v>
      </c>
      <c r="M23" s="628">
        <v>5.75</v>
      </c>
      <c r="N23" s="627">
        <v>5.8</v>
      </c>
      <c r="O23" s="673">
        <v>5.8</v>
      </c>
      <c r="P23" s="628" t="e">
        <f>NA()</f>
        <v>#N/A</v>
      </c>
    </row>
    <row r="24" spans="1:18">
      <c r="A24" s="637">
        <v>39783</v>
      </c>
      <c r="B24" s="628">
        <v>2.0537979399999999</v>
      </c>
      <c r="C24" s="628">
        <v>0.85035260199999996</v>
      </c>
      <c r="D24" s="628">
        <v>0.50586699199999996</v>
      </c>
      <c r="E24" s="628">
        <v>0.40415462499999999</v>
      </c>
      <c r="F24" s="628">
        <v>1.0770787719999999</v>
      </c>
      <c r="G24" s="628">
        <v>0.40415462499999999</v>
      </c>
      <c r="H24" s="628">
        <v>0.50586699199999996</v>
      </c>
      <c r="I24" s="628">
        <v>0.85035260199999996</v>
      </c>
      <c r="J24" s="627">
        <v>4.8</v>
      </c>
      <c r="K24" s="628">
        <v>4.3499999999999996</v>
      </c>
      <c r="L24" s="628">
        <v>5.61</v>
      </c>
      <c r="M24" s="628">
        <v>5.84</v>
      </c>
      <c r="N24" s="626">
        <v>4.95</v>
      </c>
      <c r="O24" s="748">
        <v>4.72</v>
      </c>
      <c r="P24" s="628" t="e">
        <f>NA()</f>
        <v>#N/A</v>
      </c>
    </row>
    <row r="25" spans="1:18">
      <c r="A25" s="637">
        <v>39873</v>
      </c>
      <c r="B25" s="628">
        <v>2.1454025900000002</v>
      </c>
      <c r="C25" s="628">
        <v>0.86560705699999996</v>
      </c>
      <c r="D25" s="628">
        <v>0.51494172800000004</v>
      </c>
      <c r="E25" s="628">
        <v>0.41140474500000002</v>
      </c>
      <c r="F25" s="628">
        <v>1.0964004620000001</v>
      </c>
      <c r="G25" s="628">
        <v>0.41140474500000002</v>
      </c>
      <c r="H25" s="628">
        <v>0.51494172800000004</v>
      </c>
      <c r="I25" s="628">
        <v>0.86560705699999996</v>
      </c>
      <c r="J25" s="627">
        <v>2.7</v>
      </c>
      <c r="K25" s="628">
        <v>4.49</v>
      </c>
      <c r="L25" s="628">
        <v>5.5</v>
      </c>
      <c r="M25" s="628">
        <v>5.88</v>
      </c>
      <c r="N25" s="626">
        <v>4.49</v>
      </c>
      <c r="O25" s="748">
        <v>2.69</v>
      </c>
      <c r="P25" s="749">
        <v>2.7</v>
      </c>
    </row>
    <row r="26" spans="1:18">
      <c r="A26" s="637">
        <v>39965</v>
      </c>
      <c r="B26" s="628">
        <v>2.2393232799999998</v>
      </c>
      <c r="C26" s="628">
        <v>0.87680645999999995</v>
      </c>
      <c r="D26" s="628">
        <v>0.52160415100000002</v>
      </c>
      <c r="E26" s="628">
        <v>0.41672758500000001</v>
      </c>
      <c r="F26" s="628">
        <v>1.110585919</v>
      </c>
      <c r="G26" s="628">
        <v>0.41672758500000001</v>
      </c>
      <c r="H26" s="628">
        <v>0.52160415100000002</v>
      </c>
      <c r="I26" s="628">
        <v>0.87680645999999995</v>
      </c>
      <c r="J26" s="627">
        <v>1.7</v>
      </c>
      <c r="K26" s="628">
        <v>4.6100000000000003</v>
      </c>
      <c r="L26" s="628">
        <v>5.34</v>
      </c>
      <c r="M26" s="628">
        <v>5.88</v>
      </c>
      <c r="N26" s="626">
        <v>4.24</v>
      </c>
      <c r="O26" s="634">
        <v>2.25</v>
      </c>
      <c r="P26" s="750">
        <v>1.68</v>
      </c>
      <c r="Q26" s="746"/>
    </row>
    <row r="27" spans="1:18" ht="15">
      <c r="A27" s="637">
        <v>40057</v>
      </c>
      <c r="B27" s="628">
        <v>2.33233333</v>
      </c>
      <c r="C27" s="628">
        <v>0.88498349700000001</v>
      </c>
      <c r="D27" s="628">
        <v>0.52646859499999998</v>
      </c>
      <c r="E27" s="628">
        <v>0.42061395800000001</v>
      </c>
      <c r="F27" s="628">
        <v>1.1209431670000001</v>
      </c>
      <c r="G27" s="628">
        <v>0.42061395800000001</v>
      </c>
      <c r="H27" s="628">
        <v>0.52646859499999998</v>
      </c>
      <c r="I27" s="628">
        <v>0.88498349700000001</v>
      </c>
      <c r="J27" s="627">
        <v>1.3</v>
      </c>
      <c r="K27" s="628">
        <v>4.72</v>
      </c>
      <c r="L27" s="628">
        <v>5.16</v>
      </c>
      <c r="M27" s="628">
        <v>5.81</v>
      </c>
      <c r="N27" s="626">
        <v>4.0199999999999996</v>
      </c>
      <c r="O27" s="634">
        <v>2.0099999999999998</v>
      </c>
      <c r="P27" s="750">
        <v>1.3</v>
      </c>
      <c r="Q27" s="746"/>
      <c r="R27" s="380"/>
    </row>
    <row r="28" spans="1:18" ht="15">
      <c r="A28" s="637">
        <v>40148</v>
      </c>
      <c r="B28" s="628">
        <v>2.4225875299999999</v>
      </c>
      <c r="C28" s="628">
        <v>0.89094003399999999</v>
      </c>
      <c r="D28" s="628">
        <v>0.53001208399999999</v>
      </c>
      <c r="E28" s="628">
        <v>0.42344497399999997</v>
      </c>
      <c r="F28" s="628">
        <v>1.1284878709999999</v>
      </c>
      <c r="G28" s="628">
        <v>0.42344497399999997</v>
      </c>
      <c r="H28" s="628">
        <v>0.53001208399999999</v>
      </c>
      <c r="I28" s="628">
        <v>0.89094003399999999</v>
      </c>
      <c r="J28" s="627">
        <v>1.5</v>
      </c>
      <c r="K28" s="628">
        <v>4.83</v>
      </c>
      <c r="L28" s="628">
        <v>4.9800000000000004</v>
      </c>
      <c r="M28" s="628">
        <v>5.67</v>
      </c>
      <c r="N28" s="626">
        <v>3.87</v>
      </c>
      <c r="O28" s="634">
        <v>1.95</v>
      </c>
      <c r="P28" s="750">
        <v>1.04</v>
      </c>
      <c r="Q28" s="747"/>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403"/>
      <c r="R30" s="380"/>
    </row>
    <row r="31" spans="1:18" ht="15">
      <c r="A31" s="259"/>
      <c r="B31" s="249"/>
      <c r="C31" s="249"/>
      <c r="D31" s="249"/>
      <c r="E31" s="249"/>
      <c r="F31" s="249"/>
      <c r="G31" s="249"/>
      <c r="H31" s="249"/>
      <c r="I31" s="249"/>
      <c r="O31" s="264"/>
      <c r="P31" s="382"/>
      <c r="Q31" s="403"/>
      <c r="R31" s="380"/>
    </row>
    <row r="32" spans="1:18" ht="15">
      <c r="A32" s="259"/>
      <c r="B32" s="249"/>
      <c r="C32" s="249"/>
      <c r="D32" s="249"/>
      <c r="E32" s="249"/>
      <c r="F32" s="249"/>
      <c r="G32" s="249"/>
      <c r="H32" s="249"/>
      <c r="I32" s="249"/>
      <c r="O32" s="264"/>
      <c r="P32" s="382"/>
      <c r="Q32" s="403"/>
      <c r="R32" s="380"/>
    </row>
    <row r="33" spans="1:18" ht="15">
      <c r="A33" s="259"/>
      <c r="B33" s="249"/>
      <c r="C33" s="249"/>
      <c r="D33" s="249"/>
      <c r="E33" s="249"/>
      <c r="F33" s="249"/>
      <c r="G33" s="249"/>
      <c r="H33" s="249"/>
      <c r="I33" s="249"/>
      <c r="O33" s="264"/>
      <c r="P33" s="382"/>
      <c r="Q33" s="403"/>
      <c r="R33" s="380"/>
    </row>
    <row r="34" spans="1:18" ht="15">
      <c r="A34" s="259"/>
      <c r="D34" s="249"/>
      <c r="E34" s="249"/>
      <c r="F34" s="249"/>
      <c r="O34" s="264"/>
      <c r="P34" s="382"/>
      <c r="Q34" s="403"/>
      <c r="R34" s="380"/>
    </row>
    <row r="35" spans="1:18" ht="15">
      <c r="A35" s="259"/>
      <c r="B35" s="249"/>
      <c r="C35" s="249"/>
      <c r="D35" s="249"/>
      <c r="E35" s="249"/>
      <c r="F35" s="253"/>
      <c r="O35" s="264"/>
      <c r="P35" s="382"/>
      <c r="Q35" s="403"/>
      <c r="R35" s="380"/>
    </row>
    <row r="36" spans="1:18" ht="15">
      <c r="A36" s="259"/>
      <c r="D36" s="249"/>
      <c r="F36" s="253"/>
      <c r="O36" s="264"/>
      <c r="P36" s="382"/>
      <c r="Q36" s="403"/>
      <c r="R36" s="380"/>
    </row>
    <row r="37" spans="1:18" ht="15">
      <c r="A37" s="259"/>
      <c r="E37" s="249"/>
      <c r="P37" s="382"/>
      <c r="Q37" s="403"/>
      <c r="R37" s="380"/>
    </row>
    <row r="38" spans="1:18" ht="15">
      <c r="A38" s="259"/>
      <c r="P38" s="382"/>
      <c r="Q38" s="403"/>
      <c r="R38" s="380"/>
    </row>
    <row r="39" spans="1:18" ht="15">
      <c r="A39" s="259"/>
      <c r="H39" s="249"/>
      <c r="I39" s="249"/>
      <c r="P39" s="382"/>
      <c r="Q39" s="403"/>
      <c r="R39" s="380"/>
    </row>
    <row r="40" spans="1:18" ht="15">
      <c r="A40" s="259"/>
      <c r="C40" s="253"/>
      <c r="H40" s="249"/>
      <c r="I40" s="249"/>
      <c r="P40" s="382"/>
      <c r="Q40" s="403"/>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P1"/>
    <mergeCell ref="A2:P2"/>
    <mergeCell ref="A3:P3"/>
    <mergeCell ref="A4:P4"/>
    <mergeCell ref="A5:P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sheetPr>
    <tabColor indexed="62"/>
  </sheetPr>
  <dimension ref="A1:R71"/>
  <sheetViews>
    <sheetView showGridLines="0" zoomScaleNormal="100" workbookViewId="0">
      <selection activeCell="B10" sqref="B10"/>
    </sheetView>
  </sheetViews>
  <sheetFormatPr defaultRowHeight="12.75"/>
  <cols>
    <col min="1" max="1" width="7.85546875" style="252" bestFit="1" customWidth="1"/>
    <col min="2" max="2" width="10.5703125" style="254" bestFit="1" customWidth="1"/>
    <col min="3" max="3" width="25" style="254" bestFit="1" customWidth="1"/>
    <col min="4" max="4" width="32.85546875" style="254" bestFit="1" customWidth="1"/>
    <col min="5" max="5" width="19.140625" style="254" bestFit="1" customWidth="1"/>
    <col min="6" max="6" width="30.140625" style="254" bestFit="1" customWidth="1"/>
    <col min="7" max="9" width="10.7109375" style="254" customWidth="1"/>
    <col min="10" max="16" width="10.7109375" style="249" customWidth="1"/>
    <col min="17" max="16384" width="9.140625" style="249"/>
  </cols>
  <sheetData>
    <row r="1" spans="1:18" ht="60" customHeight="1">
      <c r="A1" s="754" t="s">
        <v>721</v>
      </c>
      <c r="B1" s="754"/>
      <c r="C1" s="754"/>
      <c r="D1" s="754"/>
      <c r="E1" s="754"/>
      <c r="F1" s="754"/>
      <c r="G1" s="247"/>
      <c r="I1" s="247"/>
    </row>
    <row r="2" spans="1:18" ht="60" customHeight="1">
      <c r="A2" s="802" t="s">
        <v>723</v>
      </c>
      <c r="B2" s="802"/>
      <c r="C2" s="802"/>
      <c r="D2" s="802"/>
      <c r="E2" s="802"/>
      <c r="F2" s="802"/>
      <c r="G2" s="270"/>
      <c r="I2" s="270"/>
    </row>
    <row r="3" spans="1:18" ht="9.9499999999999993" customHeight="1">
      <c r="A3" s="812"/>
      <c r="B3" s="812"/>
      <c r="C3" s="812"/>
      <c r="D3" s="812"/>
      <c r="E3" s="812"/>
      <c r="F3" s="812"/>
      <c r="G3" s="286"/>
      <c r="I3" s="286"/>
    </row>
    <row r="4" spans="1:18" ht="60" customHeight="1">
      <c r="A4" s="754" t="s">
        <v>724</v>
      </c>
      <c r="B4" s="754"/>
      <c r="C4" s="754"/>
      <c r="D4" s="754"/>
      <c r="E4" s="754"/>
      <c r="F4" s="754"/>
      <c r="G4" s="247"/>
      <c r="I4" s="247"/>
    </row>
    <row r="5" spans="1:18" ht="60" customHeight="1">
      <c r="A5" s="802" t="s">
        <v>726</v>
      </c>
      <c r="B5" s="802"/>
      <c r="C5" s="802"/>
      <c r="D5" s="802"/>
      <c r="E5" s="802"/>
      <c r="F5" s="802"/>
      <c r="G5" s="287"/>
      <c r="H5" s="287"/>
      <c r="I5" s="287"/>
    </row>
    <row r="6" spans="1:18" ht="12.75" customHeight="1">
      <c r="A6" s="407" t="s">
        <v>740</v>
      </c>
      <c r="B6" s="407" t="s">
        <v>741</v>
      </c>
      <c r="C6" s="311"/>
      <c r="D6" s="249"/>
      <c r="E6" s="249"/>
      <c r="F6" s="249"/>
      <c r="G6" s="249"/>
      <c r="H6" s="249"/>
      <c r="I6" s="249"/>
    </row>
    <row r="7" spans="1:18" ht="12.75" customHeight="1">
      <c r="A7" s="312"/>
      <c r="B7" s="311"/>
      <c r="C7" s="311"/>
      <c r="D7" s="251"/>
      <c r="E7" s="251"/>
      <c r="F7" s="251"/>
      <c r="G7" s="288"/>
      <c r="H7" s="288"/>
      <c r="I7" s="288"/>
    </row>
    <row r="8" spans="1:18">
      <c r="A8" s="412"/>
      <c r="B8" s="412" t="s">
        <v>281</v>
      </c>
      <c r="C8" s="412" t="s">
        <v>282</v>
      </c>
      <c r="D8" s="412" t="s">
        <v>283</v>
      </c>
      <c r="E8" s="412" t="s">
        <v>727</v>
      </c>
      <c r="F8" s="412" t="s">
        <v>284</v>
      </c>
      <c r="G8" s="249"/>
      <c r="H8" s="249"/>
      <c r="I8" s="249"/>
      <c r="L8" s="379"/>
      <c r="N8" s="277"/>
      <c r="O8" s="277"/>
      <c r="P8" s="277"/>
      <c r="Q8" s="277"/>
      <c r="R8" s="277"/>
    </row>
    <row r="9" spans="1:18">
      <c r="A9" s="412"/>
      <c r="B9" s="412" t="s">
        <v>285</v>
      </c>
      <c r="C9" s="412" t="s">
        <v>286</v>
      </c>
      <c r="D9" s="412" t="s">
        <v>728</v>
      </c>
      <c r="E9" s="412" t="s">
        <v>729</v>
      </c>
      <c r="F9" s="412" t="s">
        <v>730</v>
      </c>
      <c r="G9" s="398" t="s">
        <v>731</v>
      </c>
      <c r="H9" s="249"/>
      <c r="I9" s="249"/>
    </row>
    <row r="10" spans="1:18">
      <c r="A10" s="717" t="s">
        <v>732</v>
      </c>
      <c r="B10" s="650">
        <v>-0.28999999999999998</v>
      </c>
      <c r="C10" s="650">
        <v>-0.09</v>
      </c>
      <c r="D10" s="650">
        <v>-0.38</v>
      </c>
      <c r="E10" s="751"/>
      <c r="F10" s="751">
        <v>-0.76290000000000002</v>
      </c>
      <c r="G10" s="249"/>
      <c r="H10" s="251" t="s">
        <v>733</v>
      </c>
      <c r="I10" s="249"/>
      <c r="J10" s="253"/>
    </row>
    <row r="11" spans="1:18">
      <c r="A11" s="717" t="s">
        <v>734</v>
      </c>
      <c r="B11" s="650">
        <v>-0.09</v>
      </c>
      <c r="C11" s="650">
        <v>-0.04</v>
      </c>
      <c r="D11" s="650">
        <v>-0.75</v>
      </c>
      <c r="E11" s="751">
        <v>0.36670000000000003</v>
      </c>
      <c r="F11" s="751">
        <v>-0.51549999999999996</v>
      </c>
      <c r="G11" s="249"/>
      <c r="H11" s="251" t="s">
        <v>735</v>
      </c>
      <c r="I11" s="249"/>
      <c r="J11" s="253"/>
    </row>
    <row r="12" spans="1:18">
      <c r="A12" s="717" t="s">
        <v>736</v>
      </c>
      <c r="B12" s="650">
        <v>0.22</v>
      </c>
      <c r="C12" s="650">
        <v>0.03</v>
      </c>
      <c r="D12" s="650">
        <v>-0.89</v>
      </c>
      <c r="E12" s="751">
        <v>0.34749999999999998</v>
      </c>
      <c r="F12" s="751">
        <v>-0.30470000000000003</v>
      </c>
      <c r="G12" s="249"/>
      <c r="H12" s="251" t="s">
        <v>737</v>
      </c>
      <c r="I12" s="249"/>
      <c r="J12" s="253"/>
    </row>
    <row r="13" spans="1:18">
      <c r="A13" s="717" t="s">
        <v>289</v>
      </c>
      <c r="B13" s="650">
        <v>0.36</v>
      </c>
      <c r="C13" s="650">
        <v>0.09</v>
      </c>
      <c r="D13" s="650">
        <v>-0.94</v>
      </c>
      <c r="E13" s="751">
        <v>0.30819999999999997</v>
      </c>
      <c r="F13" s="751">
        <v>-0.17680000000000001</v>
      </c>
      <c r="G13" s="249"/>
      <c r="H13" s="251" t="s">
        <v>290</v>
      </c>
      <c r="I13" s="249"/>
      <c r="J13" s="253"/>
    </row>
    <row r="14" spans="1:18">
      <c r="A14" s="717" t="s">
        <v>291</v>
      </c>
      <c r="B14" s="650">
        <v>0.56000000000000005</v>
      </c>
      <c r="C14" s="650">
        <v>0.14000000000000001</v>
      </c>
      <c r="D14" s="650">
        <v>-0.97</v>
      </c>
      <c r="E14" s="751">
        <v>0.26200000000000001</v>
      </c>
      <c r="F14" s="751">
        <v>-6.1999999999999998E-3</v>
      </c>
      <c r="G14" s="249"/>
      <c r="H14" s="251" t="s">
        <v>292</v>
      </c>
      <c r="I14" s="249"/>
      <c r="J14" s="253"/>
    </row>
    <row r="15" spans="1:18">
      <c r="A15" s="717" t="s">
        <v>293</v>
      </c>
      <c r="B15" s="650">
        <v>0.57999999999999996</v>
      </c>
      <c r="C15" s="650">
        <v>0.18</v>
      </c>
      <c r="D15" s="650">
        <v>-0.96</v>
      </c>
      <c r="E15" s="751">
        <v>0.23400000000000001</v>
      </c>
      <c r="F15" s="751">
        <v>3.7400000000000003E-2</v>
      </c>
      <c r="G15" s="249"/>
      <c r="H15" s="251" t="s">
        <v>294</v>
      </c>
      <c r="I15" s="249"/>
      <c r="J15" s="253"/>
    </row>
    <row r="16" spans="1:18">
      <c r="A16" s="717" t="s">
        <v>295</v>
      </c>
      <c r="B16" s="650">
        <v>0.59</v>
      </c>
      <c r="C16" s="650">
        <v>0.21</v>
      </c>
      <c r="D16" s="650">
        <v>-0.9</v>
      </c>
      <c r="E16" s="751">
        <v>0.19800000000000001</v>
      </c>
      <c r="F16" s="751">
        <v>0.1051</v>
      </c>
      <c r="G16" s="249"/>
      <c r="H16" s="251" t="s">
        <v>296</v>
      </c>
      <c r="I16" s="249"/>
      <c r="J16" s="253"/>
    </row>
    <row r="17" spans="1:18">
      <c r="A17" s="717" t="s">
        <v>297</v>
      </c>
      <c r="B17" s="650">
        <v>0.62</v>
      </c>
      <c r="C17" s="650">
        <v>0.24</v>
      </c>
      <c r="D17" s="650">
        <v>-0.8</v>
      </c>
      <c r="E17" s="751">
        <v>0.1835</v>
      </c>
      <c r="F17" s="751">
        <v>0.25190000000000001</v>
      </c>
      <c r="G17" s="249"/>
      <c r="H17" s="251" t="s">
        <v>298</v>
      </c>
      <c r="I17" s="249"/>
      <c r="J17" s="253"/>
    </row>
    <row r="18" spans="1:18">
      <c r="A18" s="717" t="s">
        <v>299</v>
      </c>
      <c r="B18" s="650">
        <v>0.55000000000000004</v>
      </c>
      <c r="C18" s="650">
        <v>0.27</v>
      </c>
      <c r="D18" s="650">
        <v>-0.68</v>
      </c>
      <c r="E18" s="751">
        <v>0.16009999999999999</v>
      </c>
      <c r="F18" s="751">
        <v>0.30630000000000002</v>
      </c>
      <c r="G18" s="249"/>
      <c r="H18" s="251" t="s">
        <v>300</v>
      </c>
      <c r="I18" s="249"/>
      <c r="J18" s="253"/>
    </row>
    <row r="19" spans="1:18">
      <c r="A19" s="637" t="s">
        <v>301</v>
      </c>
      <c r="B19" s="650">
        <v>0.45</v>
      </c>
      <c r="C19" s="650">
        <v>0.27</v>
      </c>
      <c r="D19" s="650">
        <v>-0.56999999999999995</v>
      </c>
      <c r="E19" s="751">
        <v>0.14760000000000001</v>
      </c>
      <c r="F19" s="751">
        <v>0.29289999999999999</v>
      </c>
      <c r="G19" s="249"/>
      <c r="H19" s="251" t="s">
        <v>302</v>
      </c>
      <c r="I19" s="249"/>
      <c r="J19" s="253"/>
    </row>
    <row r="20" spans="1:18">
      <c r="A20" s="259"/>
      <c r="B20" s="249"/>
      <c r="C20" s="249"/>
      <c r="D20" s="249"/>
      <c r="E20" s="249"/>
      <c r="F20" s="249"/>
      <c r="G20" s="249"/>
      <c r="H20" s="249"/>
      <c r="I20" s="249"/>
      <c r="J20" s="253"/>
    </row>
    <row r="21" spans="1:18">
      <c r="A21" s="259"/>
      <c r="B21" s="249"/>
      <c r="C21" s="249"/>
      <c r="D21" s="249"/>
      <c r="E21" s="249"/>
      <c r="F21" s="249"/>
      <c r="G21" s="249"/>
      <c r="H21" s="249"/>
      <c r="I21" s="249"/>
      <c r="J21" s="253"/>
    </row>
    <row r="22" spans="1:18">
      <c r="A22" s="259"/>
      <c r="B22" s="249"/>
      <c r="C22" s="249"/>
      <c r="D22" s="249"/>
      <c r="E22" s="249"/>
      <c r="F22" s="249"/>
      <c r="G22" s="249"/>
      <c r="H22" s="249"/>
      <c r="I22" s="249"/>
      <c r="J22" s="253"/>
    </row>
    <row r="23" spans="1:18">
      <c r="A23" s="259"/>
      <c r="B23" s="249"/>
      <c r="C23" s="249"/>
      <c r="D23" s="249"/>
      <c r="E23" s="249"/>
      <c r="F23" s="249"/>
      <c r="G23" s="249"/>
      <c r="H23" s="249"/>
      <c r="I23" s="249"/>
      <c r="J23" s="253"/>
      <c r="O23" s="264"/>
    </row>
    <row r="24" spans="1:18">
      <c r="A24" s="259"/>
      <c r="B24" s="249"/>
      <c r="C24" s="249"/>
      <c r="D24" s="249"/>
      <c r="E24" s="249"/>
      <c r="F24" s="249"/>
      <c r="G24" s="249"/>
      <c r="H24" s="249"/>
      <c r="I24" s="249"/>
      <c r="J24" s="253"/>
      <c r="O24" s="400"/>
    </row>
    <row r="25" spans="1:18">
      <c r="A25" s="259"/>
      <c r="B25" s="249"/>
      <c r="C25" s="249"/>
      <c r="D25" s="249"/>
      <c r="E25" s="249"/>
      <c r="F25" s="249"/>
      <c r="G25" s="249"/>
      <c r="H25" s="249"/>
      <c r="I25" s="249"/>
      <c r="J25" s="253"/>
      <c r="O25" s="400"/>
      <c r="P25" s="382"/>
    </row>
    <row r="26" spans="1:18">
      <c r="A26" s="259"/>
      <c r="B26" s="249"/>
      <c r="C26" s="249"/>
      <c r="D26" s="249"/>
      <c r="E26" s="249"/>
      <c r="F26" s="249"/>
      <c r="G26" s="249"/>
      <c r="H26" s="249"/>
      <c r="I26" s="249"/>
      <c r="J26" s="253"/>
      <c r="O26" s="264"/>
      <c r="P26" s="382"/>
      <c r="Q26" s="401"/>
    </row>
    <row r="27" spans="1:18" ht="15">
      <c r="A27" s="259"/>
      <c r="B27" s="249"/>
      <c r="C27" s="249"/>
      <c r="D27" s="249"/>
      <c r="E27" s="249"/>
      <c r="F27" s="249"/>
      <c r="G27" s="249"/>
      <c r="H27" s="249"/>
      <c r="I27" s="249"/>
      <c r="J27" s="253"/>
      <c r="O27" s="264"/>
      <c r="P27" s="382"/>
      <c r="Q27" s="401"/>
      <c r="R27" s="380"/>
    </row>
    <row r="28" spans="1:18" ht="15">
      <c r="A28" s="259"/>
      <c r="B28" s="249"/>
      <c r="C28" s="249"/>
      <c r="D28" s="249"/>
      <c r="E28" s="249"/>
      <c r="F28" s="249"/>
      <c r="G28" s="249"/>
      <c r="H28" s="249"/>
      <c r="I28" s="249"/>
      <c r="J28" s="253"/>
      <c r="O28" s="264"/>
      <c r="P28" s="382"/>
      <c r="Q28" s="402"/>
      <c r="R28" s="380"/>
    </row>
    <row r="29" spans="1:18" ht="15">
      <c r="A29" s="259"/>
      <c r="B29" s="249"/>
      <c r="C29" s="249"/>
      <c r="D29" s="249"/>
      <c r="E29" s="249"/>
      <c r="F29" s="249"/>
      <c r="G29" s="249"/>
      <c r="H29" s="249"/>
      <c r="I29" s="249"/>
      <c r="O29" s="264"/>
      <c r="P29" s="382"/>
      <c r="Q29" s="402"/>
      <c r="R29" s="380"/>
    </row>
    <row r="30" spans="1:18" ht="15">
      <c r="A30" s="259"/>
      <c r="B30" s="249"/>
      <c r="C30" s="249"/>
      <c r="D30" s="249"/>
      <c r="E30" s="249"/>
      <c r="F30" s="249"/>
      <c r="G30" s="249"/>
      <c r="H30" s="249"/>
      <c r="I30" s="249"/>
      <c r="O30" s="264"/>
      <c r="P30" s="382"/>
      <c r="Q30" s="381"/>
      <c r="R30" s="380"/>
    </row>
    <row r="31" spans="1:18" ht="15">
      <c r="A31" s="259"/>
      <c r="B31" s="249"/>
      <c r="C31" s="249"/>
      <c r="D31" s="249"/>
      <c r="E31" s="249"/>
      <c r="F31" s="249"/>
      <c r="G31" s="249"/>
      <c r="H31" s="249"/>
      <c r="I31" s="249"/>
      <c r="O31" s="264"/>
      <c r="P31" s="382"/>
      <c r="Q31" s="381"/>
      <c r="R31" s="380"/>
    </row>
    <row r="32" spans="1:18" ht="15">
      <c r="A32" s="259"/>
      <c r="B32" s="249"/>
      <c r="C32" s="249"/>
      <c r="D32" s="249"/>
      <c r="E32" s="249"/>
      <c r="F32" s="249"/>
      <c r="G32" s="249"/>
      <c r="H32" s="249"/>
      <c r="I32" s="249"/>
      <c r="O32" s="264"/>
      <c r="P32" s="382"/>
      <c r="Q32" s="381"/>
      <c r="R32" s="380"/>
    </row>
    <row r="33" spans="1:18" ht="15">
      <c r="A33" s="259"/>
      <c r="B33" s="249"/>
      <c r="C33" s="249"/>
      <c r="D33" s="249"/>
      <c r="E33" s="249"/>
      <c r="F33" s="249"/>
      <c r="G33" s="249"/>
      <c r="H33" s="249"/>
      <c r="I33" s="249"/>
      <c r="O33" s="264"/>
      <c r="P33" s="382"/>
      <c r="Q33" s="381"/>
      <c r="R33" s="380"/>
    </row>
    <row r="34" spans="1:18" ht="15">
      <c r="A34" s="259"/>
      <c r="D34" s="249"/>
      <c r="E34" s="249"/>
      <c r="F34" s="249"/>
      <c r="O34" s="264"/>
      <c r="P34" s="382"/>
      <c r="Q34" s="381"/>
      <c r="R34" s="380"/>
    </row>
    <row r="35" spans="1:18" ht="15">
      <c r="A35" s="259"/>
      <c r="B35" s="249"/>
      <c r="C35" s="249"/>
      <c r="D35" s="249"/>
      <c r="E35" s="249"/>
      <c r="F35" s="253"/>
      <c r="O35" s="264"/>
      <c r="P35" s="382"/>
      <c r="Q35" s="381"/>
      <c r="R35" s="380"/>
    </row>
    <row r="36" spans="1:18" ht="15">
      <c r="A36" s="259"/>
      <c r="D36" s="249"/>
      <c r="F36" s="253"/>
      <c r="O36" s="264"/>
      <c r="P36" s="382"/>
      <c r="Q36" s="381"/>
      <c r="R36" s="380"/>
    </row>
    <row r="37" spans="1:18" ht="15">
      <c r="A37" s="259"/>
      <c r="E37" s="249"/>
      <c r="P37" s="382"/>
      <c r="Q37" s="381"/>
      <c r="R37" s="380"/>
    </row>
    <row r="38" spans="1:18" ht="15">
      <c r="A38" s="259"/>
      <c r="P38" s="382"/>
      <c r="Q38" s="381"/>
      <c r="R38" s="380"/>
    </row>
    <row r="39" spans="1:18" ht="15">
      <c r="A39" s="259"/>
      <c r="H39" s="249"/>
      <c r="I39" s="249"/>
      <c r="P39" s="382"/>
      <c r="Q39" s="381"/>
      <c r="R39" s="380"/>
    </row>
    <row r="40" spans="1:18" ht="15">
      <c r="A40" s="259"/>
      <c r="C40" s="253"/>
      <c r="H40" s="249"/>
      <c r="I40" s="249"/>
      <c r="P40" s="382"/>
      <c r="Q40" s="381"/>
      <c r="R40" s="380"/>
    </row>
    <row r="41" spans="1:18">
      <c r="C41" s="253"/>
      <c r="H41" s="249"/>
      <c r="I41" s="249"/>
    </row>
    <row r="42" spans="1:18">
      <c r="C42" s="253"/>
      <c r="H42" s="249"/>
      <c r="I42" s="249"/>
    </row>
    <row r="43" spans="1:18">
      <c r="C43" s="253"/>
      <c r="H43" s="249"/>
      <c r="I43" s="249"/>
    </row>
    <row r="44" spans="1:18">
      <c r="C44" s="253"/>
      <c r="H44" s="249"/>
      <c r="I44" s="249"/>
    </row>
    <row r="45" spans="1:18">
      <c r="B45" s="259"/>
      <c r="C45" s="253"/>
      <c r="H45" s="249"/>
      <c r="I45" s="249"/>
    </row>
    <row r="46" spans="1:18">
      <c r="B46" s="259"/>
      <c r="C46" s="253"/>
      <c r="H46" s="249"/>
      <c r="I46" s="249"/>
    </row>
    <row r="47" spans="1:18">
      <c r="B47" s="259"/>
      <c r="C47" s="253"/>
      <c r="H47" s="249"/>
      <c r="I47" s="249"/>
    </row>
    <row r="48" spans="1:18">
      <c r="B48" s="259"/>
      <c r="C48" s="253"/>
      <c r="D48" s="249"/>
      <c r="H48" s="249"/>
      <c r="I48" s="249"/>
    </row>
    <row r="49" spans="3:9">
      <c r="C49" s="253"/>
      <c r="H49" s="249"/>
      <c r="I49" s="249"/>
    </row>
    <row r="50" spans="3:9">
      <c r="C50" s="253"/>
      <c r="H50" s="249"/>
      <c r="I50" s="249"/>
    </row>
    <row r="51" spans="3:9">
      <c r="C51" s="253"/>
      <c r="H51" s="249"/>
      <c r="I51" s="249"/>
    </row>
    <row r="52" spans="3:9">
      <c r="C52" s="253"/>
      <c r="H52" s="383"/>
      <c r="I52" s="249"/>
    </row>
    <row r="53" spans="3:9">
      <c r="C53" s="253"/>
      <c r="H53" s="383"/>
    </row>
    <row r="54" spans="3:9">
      <c r="C54" s="253"/>
      <c r="H54" s="383"/>
    </row>
    <row r="55" spans="3:9">
      <c r="C55" s="253"/>
      <c r="H55" s="383"/>
    </row>
    <row r="56" spans="3:9">
      <c r="C56" s="253"/>
      <c r="H56" s="383"/>
    </row>
    <row r="57" spans="3:9">
      <c r="C57" s="253"/>
      <c r="H57" s="383"/>
    </row>
    <row r="58" spans="3:9">
      <c r="C58" s="253"/>
      <c r="H58" s="383"/>
    </row>
    <row r="59" spans="3:9">
      <c r="C59" s="253"/>
      <c r="H59" s="383"/>
    </row>
    <row r="60" spans="3:9">
      <c r="H60" s="383"/>
    </row>
    <row r="61" spans="3:9">
      <c r="H61" s="383"/>
    </row>
    <row r="62" spans="3:9">
      <c r="H62" s="383"/>
    </row>
    <row r="63" spans="3:9">
      <c r="H63" s="383"/>
    </row>
    <row r="64" spans="3:9">
      <c r="H64" s="383"/>
    </row>
    <row r="65" spans="8:9">
      <c r="H65" s="383"/>
    </row>
    <row r="66" spans="8:9">
      <c r="H66" s="383"/>
    </row>
    <row r="67" spans="8:9">
      <c r="H67" s="383"/>
    </row>
    <row r="68" spans="8:9">
      <c r="H68" s="249"/>
      <c r="I68" s="249"/>
    </row>
    <row r="69" spans="8:9">
      <c r="H69" s="249"/>
      <c r="I69" s="249"/>
    </row>
    <row r="70" spans="8:9">
      <c r="H70" s="249"/>
      <c r="I70" s="249"/>
    </row>
    <row r="71" spans="8:9">
      <c r="H71" s="249"/>
      <c r="I71" s="249"/>
    </row>
  </sheetData>
  <mergeCells count="5">
    <mergeCell ref="A1:F1"/>
    <mergeCell ref="A2:F2"/>
    <mergeCell ref="A3:F3"/>
    <mergeCell ref="A4:F4"/>
    <mergeCell ref="A5:F5"/>
  </mergeCells>
  <hyperlinks>
    <hyperlink ref="A6" location="Innhold!A1" display="Innhold"/>
    <hyperlink ref="B6" location="Index!A1" display="Index"/>
  </hyperlinks>
  <pageMargins left="0.78740157499999996" right="0.78740157499999996" top="0.984251969" bottom="0.984251969"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7030A0"/>
  </sheetPr>
  <dimension ref="A1:XFD739"/>
  <sheetViews>
    <sheetView showGridLines="0" zoomScaleNormal="100" workbookViewId="0">
      <selection sqref="A1:F1"/>
    </sheetView>
  </sheetViews>
  <sheetFormatPr defaultColWidth="9.140625" defaultRowHeight="12.75"/>
  <cols>
    <col min="1" max="1" width="10.140625" style="75" bestFit="1" customWidth="1"/>
    <col min="2" max="2" width="6" style="78" bestFit="1" customWidth="1"/>
    <col min="3" max="3" width="6.85546875" style="78" bestFit="1" customWidth="1"/>
    <col min="4" max="4" width="14.42578125" style="78" bestFit="1" customWidth="1"/>
    <col min="5" max="5" width="10.7109375" style="78" customWidth="1"/>
    <col min="6" max="14" width="10.7109375" style="73" customWidth="1"/>
    <col min="15" max="16384" width="9.140625" style="73"/>
  </cols>
  <sheetData>
    <row r="1" spans="1:9" ht="60" customHeight="1">
      <c r="A1" s="754" t="s">
        <v>58</v>
      </c>
      <c r="B1" s="754"/>
      <c r="C1" s="754"/>
      <c r="D1" s="754"/>
      <c r="E1" s="754"/>
      <c r="F1" s="754"/>
      <c r="I1" s="74"/>
    </row>
    <row r="2" spans="1:9" ht="60" customHeight="1">
      <c r="A2" s="769" t="s">
        <v>60</v>
      </c>
      <c r="B2" s="769"/>
      <c r="C2" s="769"/>
      <c r="D2" s="769"/>
      <c r="E2" s="769"/>
      <c r="F2" s="769"/>
    </row>
    <row r="3" spans="1:9" ht="9.9499999999999993" customHeight="1">
      <c r="A3" s="770"/>
      <c r="B3" s="770"/>
      <c r="C3" s="770"/>
      <c r="D3" s="770"/>
      <c r="E3" s="770"/>
      <c r="F3" s="770"/>
    </row>
    <row r="4" spans="1:9" ht="60" customHeight="1">
      <c r="A4" s="754" t="s">
        <v>61</v>
      </c>
      <c r="B4" s="754"/>
      <c r="C4" s="754"/>
      <c r="D4" s="754"/>
      <c r="E4" s="754"/>
      <c r="F4" s="754"/>
      <c r="I4" s="74"/>
    </row>
    <row r="5" spans="1:9" ht="60" customHeight="1">
      <c r="A5" s="769" t="s">
        <v>63</v>
      </c>
      <c r="B5" s="769"/>
      <c r="C5" s="769"/>
      <c r="D5" s="769"/>
      <c r="E5" s="769"/>
      <c r="F5" s="769"/>
    </row>
    <row r="6" spans="1:9" ht="12.75" customHeight="1">
      <c r="A6" s="406" t="s">
        <v>740</v>
      </c>
      <c r="B6" s="405" t="s">
        <v>741</v>
      </c>
      <c r="C6" s="73"/>
      <c r="D6" s="73"/>
      <c r="E6" s="73"/>
    </row>
    <row r="7" spans="1:9" ht="12.75" customHeight="1">
      <c r="A7" s="76"/>
      <c r="B7" s="77"/>
      <c r="C7" s="77"/>
      <c r="D7" s="77"/>
      <c r="E7" s="77"/>
    </row>
    <row r="8" spans="1:9">
      <c r="A8" s="412"/>
      <c r="B8" s="412" t="s">
        <v>64</v>
      </c>
      <c r="C8" s="412" t="s">
        <v>65</v>
      </c>
      <c r="D8" s="412" t="s">
        <v>66</v>
      </c>
      <c r="E8" s="74"/>
      <c r="F8" s="74"/>
      <c r="G8" s="74"/>
    </row>
    <row r="9" spans="1:9">
      <c r="A9" s="412"/>
      <c r="B9" s="412" t="s">
        <v>18</v>
      </c>
      <c r="C9" s="412" t="s">
        <v>67</v>
      </c>
      <c r="D9" s="412" t="s">
        <v>68</v>
      </c>
      <c r="E9" s="74"/>
      <c r="F9" s="74"/>
      <c r="G9" s="74"/>
    </row>
    <row r="10" spans="1:9">
      <c r="A10" s="463">
        <v>39234</v>
      </c>
      <c r="B10" s="464">
        <v>0.1</v>
      </c>
      <c r="C10" s="464">
        <v>0.2</v>
      </c>
      <c r="D10" s="464">
        <v>0.1</v>
      </c>
      <c r="E10" s="73"/>
    </row>
    <row r="11" spans="1:9">
      <c r="A11" s="463">
        <v>39237</v>
      </c>
      <c r="B11" s="464">
        <v>0.1</v>
      </c>
      <c r="C11" s="464">
        <v>0.2</v>
      </c>
      <c r="D11" s="464">
        <v>0.1</v>
      </c>
      <c r="E11" s="73"/>
    </row>
    <row r="12" spans="1:9">
      <c r="A12" s="463">
        <v>39238</v>
      </c>
      <c r="B12" s="464">
        <v>0.1</v>
      </c>
      <c r="C12" s="464">
        <v>0.2</v>
      </c>
      <c r="D12" s="464">
        <v>0.1</v>
      </c>
      <c r="E12" s="73"/>
    </row>
    <row r="13" spans="1:9">
      <c r="A13" s="463">
        <v>39239</v>
      </c>
      <c r="B13" s="464">
        <v>0.1</v>
      </c>
      <c r="C13" s="464">
        <v>0.2</v>
      </c>
      <c r="D13" s="464">
        <v>0.1</v>
      </c>
      <c r="E13" s="73"/>
    </row>
    <row r="14" spans="1:9">
      <c r="A14" s="463">
        <v>39240</v>
      </c>
      <c r="B14" s="464">
        <v>0.1</v>
      </c>
      <c r="C14" s="464">
        <v>0.2</v>
      </c>
      <c r="D14" s="464">
        <v>0.1</v>
      </c>
      <c r="E14" s="73"/>
    </row>
    <row r="15" spans="1:9">
      <c r="A15" s="463">
        <v>39241</v>
      </c>
      <c r="B15" s="464">
        <v>0.1</v>
      </c>
      <c r="C15" s="464">
        <v>0.2</v>
      </c>
      <c r="D15" s="464">
        <v>0.1</v>
      </c>
      <c r="E15" s="73"/>
    </row>
    <row r="16" spans="1:9">
      <c r="A16" s="463">
        <v>39244</v>
      </c>
      <c r="B16" s="464">
        <v>0.1</v>
      </c>
      <c r="C16" s="464">
        <v>0.2</v>
      </c>
      <c r="D16" s="464">
        <v>0.1</v>
      </c>
      <c r="E16" s="73"/>
    </row>
    <row r="17" spans="1:5">
      <c r="A17" s="463">
        <v>39245</v>
      </c>
      <c r="B17" s="464">
        <v>0.1</v>
      </c>
      <c r="C17" s="464">
        <v>0.2</v>
      </c>
      <c r="D17" s="464">
        <v>0.1</v>
      </c>
      <c r="E17" s="73"/>
    </row>
    <row r="18" spans="1:5">
      <c r="A18" s="463">
        <v>39246</v>
      </c>
      <c r="B18" s="464">
        <v>0.1</v>
      </c>
      <c r="C18" s="464">
        <v>0.2</v>
      </c>
      <c r="D18" s="464">
        <v>0.1</v>
      </c>
      <c r="E18" s="73"/>
    </row>
    <row r="19" spans="1:5">
      <c r="A19" s="463">
        <v>39247</v>
      </c>
      <c r="B19" s="464">
        <v>0.1</v>
      </c>
      <c r="C19" s="464">
        <v>0.2</v>
      </c>
      <c r="D19" s="464">
        <v>0.1</v>
      </c>
      <c r="E19" s="73"/>
    </row>
    <row r="20" spans="1:5">
      <c r="A20" s="463">
        <v>39248</v>
      </c>
      <c r="B20" s="464">
        <v>0.1</v>
      </c>
      <c r="C20" s="464">
        <v>0.2</v>
      </c>
      <c r="D20" s="464">
        <v>0.1</v>
      </c>
      <c r="E20" s="73"/>
    </row>
    <row r="21" spans="1:5">
      <c r="A21" s="463">
        <v>39251</v>
      </c>
      <c r="B21" s="464">
        <v>0.1</v>
      </c>
      <c r="C21" s="464">
        <v>0.2</v>
      </c>
      <c r="D21" s="464">
        <v>0.1</v>
      </c>
      <c r="E21" s="73"/>
    </row>
    <row r="22" spans="1:5">
      <c r="A22" s="463">
        <v>39252</v>
      </c>
      <c r="B22" s="464">
        <v>0.1</v>
      </c>
      <c r="C22" s="464">
        <v>0.2</v>
      </c>
      <c r="D22" s="464">
        <v>0.1</v>
      </c>
      <c r="E22" s="73"/>
    </row>
    <row r="23" spans="1:5">
      <c r="A23" s="463">
        <v>39253</v>
      </c>
      <c r="B23" s="464">
        <v>0.1</v>
      </c>
      <c r="C23" s="464">
        <v>0.2</v>
      </c>
      <c r="D23" s="464">
        <v>0.1</v>
      </c>
      <c r="E23" s="73"/>
    </row>
    <row r="24" spans="1:5">
      <c r="A24" s="463">
        <v>39254</v>
      </c>
      <c r="B24" s="464">
        <v>0.1</v>
      </c>
      <c r="C24" s="464">
        <v>0.2</v>
      </c>
      <c r="D24" s="464">
        <v>0.1</v>
      </c>
      <c r="E24" s="73"/>
    </row>
    <row r="25" spans="1:5">
      <c r="A25" s="463">
        <v>39255</v>
      </c>
      <c r="B25" s="464">
        <v>0.1</v>
      </c>
      <c r="C25" s="464">
        <v>0.2</v>
      </c>
      <c r="D25" s="464">
        <v>0.1</v>
      </c>
      <c r="E25" s="73"/>
    </row>
    <row r="26" spans="1:5">
      <c r="A26" s="463">
        <v>39258</v>
      </c>
      <c r="B26" s="464">
        <v>0.1</v>
      </c>
      <c r="C26" s="464">
        <v>0.2</v>
      </c>
      <c r="D26" s="464">
        <v>0.1</v>
      </c>
      <c r="E26" s="73"/>
    </row>
    <row r="27" spans="1:5">
      <c r="A27" s="463">
        <v>39259</v>
      </c>
      <c r="B27" s="464">
        <v>0.1</v>
      </c>
      <c r="C27" s="464">
        <v>0.2</v>
      </c>
      <c r="D27" s="464">
        <v>0.1</v>
      </c>
      <c r="E27" s="73"/>
    </row>
    <row r="28" spans="1:5">
      <c r="A28" s="463">
        <v>39260</v>
      </c>
      <c r="B28" s="464">
        <v>0.1</v>
      </c>
      <c r="C28" s="464">
        <v>0.2</v>
      </c>
      <c r="D28" s="464">
        <v>0.1</v>
      </c>
      <c r="E28" s="73"/>
    </row>
    <row r="29" spans="1:5">
      <c r="A29" s="463">
        <v>39261</v>
      </c>
      <c r="B29" s="464">
        <v>0.1</v>
      </c>
      <c r="C29" s="464">
        <v>0.2</v>
      </c>
      <c r="D29" s="464">
        <v>0.1</v>
      </c>
      <c r="E29" s="73"/>
    </row>
    <row r="30" spans="1:5">
      <c r="A30" s="463">
        <v>39262</v>
      </c>
      <c r="B30" s="464">
        <v>0.1</v>
      </c>
      <c r="C30" s="464">
        <v>0.2</v>
      </c>
      <c r="D30" s="464">
        <v>0.1</v>
      </c>
      <c r="E30" s="73"/>
    </row>
    <row r="31" spans="1:5">
      <c r="A31" s="463">
        <v>39265</v>
      </c>
      <c r="B31" s="464">
        <v>0.1</v>
      </c>
      <c r="C31" s="464">
        <v>0.2</v>
      </c>
      <c r="D31" s="464">
        <v>0.1</v>
      </c>
      <c r="E31" s="73"/>
    </row>
    <row r="32" spans="1:5">
      <c r="A32" s="463">
        <v>39266</v>
      </c>
      <c r="B32" s="464">
        <v>0.1</v>
      </c>
      <c r="C32" s="464">
        <v>0.2</v>
      </c>
      <c r="D32" s="464">
        <v>0.1</v>
      </c>
      <c r="E32" s="73"/>
    </row>
    <row r="33" spans="1:5">
      <c r="A33" s="463">
        <v>39267</v>
      </c>
      <c r="B33" s="464">
        <v>0.1</v>
      </c>
      <c r="C33" s="464">
        <v>0.2</v>
      </c>
      <c r="D33" s="464">
        <v>0.1</v>
      </c>
      <c r="E33" s="73"/>
    </row>
    <row r="34" spans="1:5">
      <c r="A34" s="463">
        <v>39268</v>
      </c>
      <c r="B34" s="464">
        <v>0.1</v>
      </c>
      <c r="C34" s="464">
        <v>0.2</v>
      </c>
      <c r="D34" s="464">
        <v>0.1</v>
      </c>
      <c r="E34" s="73"/>
    </row>
    <row r="35" spans="1:5">
      <c r="A35" s="463">
        <v>39269</v>
      </c>
      <c r="B35" s="464">
        <v>0.1</v>
      </c>
      <c r="C35" s="464">
        <v>0.2</v>
      </c>
      <c r="D35" s="464">
        <v>0.1</v>
      </c>
      <c r="E35" s="73"/>
    </row>
    <row r="36" spans="1:5">
      <c r="A36" s="463">
        <v>39272</v>
      </c>
      <c r="B36" s="464">
        <v>0.1</v>
      </c>
      <c r="C36" s="464">
        <v>0.2</v>
      </c>
      <c r="D36" s="464">
        <v>0.1</v>
      </c>
      <c r="E36" s="73"/>
    </row>
    <row r="37" spans="1:5">
      <c r="A37" s="463">
        <v>39273</v>
      </c>
      <c r="B37" s="464">
        <v>0.1</v>
      </c>
      <c r="C37" s="464">
        <v>0.2</v>
      </c>
      <c r="D37" s="464">
        <v>0.1</v>
      </c>
      <c r="E37" s="73"/>
    </row>
    <row r="38" spans="1:5">
      <c r="A38" s="463">
        <v>39274</v>
      </c>
      <c r="B38" s="464">
        <v>0.1</v>
      </c>
      <c r="C38" s="464">
        <v>0.2</v>
      </c>
      <c r="D38" s="464">
        <v>0.1</v>
      </c>
      <c r="E38" s="73"/>
    </row>
    <row r="39" spans="1:5">
      <c r="A39" s="463">
        <v>39275</v>
      </c>
      <c r="B39" s="464">
        <v>0.1</v>
      </c>
      <c r="C39" s="464">
        <v>0.2</v>
      </c>
      <c r="D39" s="464">
        <v>0.1</v>
      </c>
      <c r="E39" s="73"/>
    </row>
    <row r="40" spans="1:5">
      <c r="A40" s="463">
        <v>39276</v>
      </c>
      <c r="B40" s="464">
        <v>0.1</v>
      </c>
      <c r="C40" s="464">
        <v>0.2</v>
      </c>
      <c r="D40" s="464">
        <v>0.1</v>
      </c>
      <c r="E40" s="73"/>
    </row>
    <row r="41" spans="1:5">
      <c r="A41" s="463">
        <v>39279</v>
      </c>
      <c r="B41" s="464">
        <v>0.1</v>
      </c>
      <c r="C41" s="464">
        <v>0.2</v>
      </c>
      <c r="D41" s="464">
        <v>0.1</v>
      </c>
      <c r="E41" s="73"/>
    </row>
    <row r="42" spans="1:5">
      <c r="A42" s="463">
        <v>39280</v>
      </c>
      <c r="B42" s="464">
        <v>0.1</v>
      </c>
      <c r="C42" s="464">
        <v>0.2</v>
      </c>
      <c r="D42" s="464">
        <v>0.1</v>
      </c>
      <c r="E42" s="73"/>
    </row>
    <row r="43" spans="1:5">
      <c r="A43" s="463">
        <v>39281</v>
      </c>
      <c r="B43" s="464">
        <v>0.1</v>
      </c>
      <c r="C43" s="464">
        <v>0.2</v>
      </c>
      <c r="D43" s="464">
        <v>0.1</v>
      </c>
      <c r="E43" s="73"/>
    </row>
    <row r="44" spans="1:5">
      <c r="A44" s="463">
        <v>39282</v>
      </c>
      <c r="B44" s="464">
        <v>0.1</v>
      </c>
      <c r="C44" s="464">
        <v>0.2</v>
      </c>
      <c r="D44" s="464">
        <v>0.1</v>
      </c>
      <c r="E44" s="73"/>
    </row>
    <row r="45" spans="1:5">
      <c r="A45" s="463">
        <v>39283</v>
      </c>
      <c r="B45" s="464">
        <v>0.1</v>
      </c>
      <c r="C45" s="464">
        <v>0.2</v>
      </c>
      <c r="D45" s="464">
        <v>0.1</v>
      </c>
      <c r="E45" s="73"/>
    </row>
    <row r="46" spans="1:5">
      <c r="A46" s="463">
        <v>39286</v>
      </c>
      <c r="B46" s="464">
        <v>0.1</v>
      </c>
      <c r="C46" s="464">
        <v>0.2</v>
      </c>
      <c r="D46" s="464">
        <v>0.1</v>
      </c>
      <c r="E46" s="73"/>
    </row>
    <row r="47" spans="1:5">
      <c r="A47" s="463">
        <v>39287</v>
      </c>
      <c r="B47" s="464">
        <v>0.1</v>
      </c>
      <c r="C47" s="464">
        <v>0.2</v>
      </c>
      <c r="D47" s="464">
        <v>0.1</v>
      </c>
      <c r="E47" s="73"/>
    </row>
    <row r="48" spans="1:5">
      <c r="A48" s="463">
        <v>39288</v>
      </c>
      <c r="B48" s="464">
        <v>0.1</v>
      </c>
      <c r="C48" s="464">
        <v>0.2</v>
      </c>
      <c r="D48" s="464">
        <v>0.1</v>
      </c>
      <c r="E48" s="73"/>
    </row>
    <row r="49" spans="1:5">
      <c r="A49" s="463">
        <v>39289</v>
      </c>
      <c r="B49" s="464">
        <v>0.1</v>
      </c>
      <c r="C49" s="464">
        <v>0.2</v>
      </c>
      <c r="D49" s="464">
        <v>0.1</v>
      </c>
      <c r="E49" s="73"/>
    </row>
    <row r="50" spans="1:5">
      <c r="A50" s="463">
        <v>39290</v>
      </c>
      <c r="B50" s="464">
        <v>0.1</v>
      </c>
      <c r="C50" s="464">
        <v>0.2</v>
      </c>
      <c r="D50" s="464">
        <v>0.1</v>
      </c>
      <c r="E50" s="73"/>
    </row>
    <row r="51" spans="1:5">
      <c r="A51" s="463">
        <v>39293</v>
      </c>
      <c r="B51" s="464">
        <v>0.1</v>
      </c>
      <c r="C51" s="464">
        <v>0.2</v>
      </c>
      <c r="D51" s="464">
        <v>0.1</v>
      </c>
      <c r="E51" s="73"/>
    </row>
    <row r="52" spans="1:5">
      <c r="A52" s="463">
        <v>39294</v>
      </c>
      <c r="B52" s="464">
        <v>0.1</v>
      </c>
      <c r="C52" s="464">
        <v>0.2</v>
      </c>
      <c r="D52" s="464">
        <v>0.1</v>
      </c>
      <c r="E52" s="73"/>
    </row>
    <row r="53" spans="1:5">
      <c r="A53" s="463">
        <v>39295</v>
      </c>
      <c r="B53" s="464">
        <v>0.1</v>
      </c>
      <c r="C53" s="464">
        <v>0.2</v>
      </c>
      <c r="D53" s="464">
        <v>0.2</v>
      </c>
      <c r="E53" s="73"/>
    </row>
    <row r="54" spans="1:5">
      <c r="A54" s="463">
        <v>39296</v>
      </c>
      <c r="B54" s="464">
        <v>0.1</v>
      </c>
      <c r="C54" s="464">
        <v>0.2</v>
      </c>
      <c r="D54" s="464">
        <v>0.2</v>
      </c>
      <c r="E54" s="73"/>
    </row>
    <row r="55" spans="1:5">
      <c r="A55" s="463">
        <v>39297</v>
      </c>
      <c r="B55" s="464">
        <v>0.1</v>
      </c>
      <c r="C55" s="464">
        <v>0.2</v>
      </c>
      <c r="D55" s="464">
        <v>0.2</v>
      </c>
      <c r="E55" s="73"/>
    </row>
    <row r="56" spans="1:5">
      <c r="A56" s="463">
        <v>39300</v>
      </c>
      <c r="B56" s="464">
        <v>0.2</v>
      </c>
      <c r="C56" s="464">
        <v>0.2</v>
      </c>
      <c r="D56" s="464">
        <v>0.2</v>
      </c>
      <c r="E56" s="73"/>
    </row>
    <row r="57" spans="1:5">
      <c r="A57" s="463">
        <v>39301</v>
      </c>
      <c r="B57" s="464">
        <v>0.2</v>
      </c>
      <c r="C57" s="464">
        <v>0.3</v>
      </c>
      <c r="D57" s="464">
        <v>0.2</v>
      </c>
      <c r="E57" s="73"/>
    </row>
    <row r="58" spans="1:5">
      <c r="A58" s="463">
        <v>39302</v>
      </c>
      <c r="B58" s="464">
        <v>0.2</v>
      </c>
      <c r="C58" s="464">
        <v>0.2</v>
      </c>
      <c r="D58" s="464">
        <v>0.2</v>
      </c>
      <c r="E58" s="73"/>
    </row>
    <row r="59" spans="1:5">
      <c r="A59" s="463">
        <v>39303</v>
      </c>
      <c r="B59" s="464">
        <v>0.3</v>
      </c>
      <c r="C59" s="464">
        <v>0.3</v>
      </c>
      <c r="D59" s="464">
        <v>0.2</v>
      </c>
      <c r="E59" s="73"/>
    </row>
    <row r="60" spans="1:5">
      <c r="A60" s="463">
        <v>39304</v>
      </c>
      <c r="B60" s="464">
        <v>0.5</v>
      </c>
      <c r="C60" s="464">
        <v>0.4</v>
      </c>
      <c r="D60" s="464">
        <v>0.2</v>
      </c>
      <c r="E60" s="73"/>
    </row>
    <row r="61" spans="1:5">
      <c r="A61" s="463">
        <v>39307</v>
      </c>
      <c r="B61" s="464">
        <v>0.5</v>
      </c>
      <c r="C61" s="464">
        <v>0.4</v>
      </c>
      <c r="D61" s="464">
        <v>0.3</v>
      </c>
      <c r="E61" s="73"/>
    </row>
    <row r="62" spans="1:5">
      <c r="A62" s="463">
        <v>39308</v>
      </c>
      <c r="B62" s="464">
        <v>0.4</v>
      </c>
      <c r="C62" s="464">
        <v>0.4</v>
      </c>
      <c r="D62" s="464">
        <v>0.3</v>
      </c>
      <c r="E62" s="73"/>
    </row>
    <row r="63" spans="1:5">
      <c r="A63" s="463">
        <v>39309</v>
      </c>
      <c r="B63" s="464">
        <v>0.5</v>
      </c>
      <c r="C63" s="464">
        <v>0.3</v>
      </c>
      <c r="D63" s="464">
        <v>0.4</v>
      </c>
      <c r="E63" s="73"/>
    </row>
    <row r="64" spans="1:5">
      <c r="A64" s="463">
        <v>39310</v>
      </c>
      <c r="B64" s="464">
        <v>0.7</v>
      </c>
      <c r="C64" s="464">
        <v>0.4</v>
      </c>
      <c r="D64" s="464">
        <v>0.4</v>
      </c>
      <c r="E64" s="73"/>
    </row>
    <row r="65" spans="1:5">
      <c r="A65" s="463">
        <v>39311</v>
      </c>
      <c r="B65" s="464">
        <v>0.6</v>
      </c>
      <c r="C65" s="464">
        <v>0.4</v>
      </c>
      <c r="D65" s="464">
        <v>0.5</v>
      </c>
      <c r="E65" s="73"/>
    </row>
    <row r="66" spans="1:5">
      <c r="A66" s="463">
        <v>39314</v>
      </c>
      <c r="B66" s="464">
        <v>0.6</v>
      </c>
      <c r="C66" s="464">
        <v>0.4</v>
      </c>
      <c r="D66" s="464">
        <v>0.5</v>
      </c>
      <c r="E66" s="73"/>
    </row>
    <row r="67" spans="1:5">
      <c r="A67" s="463">
        <v>39315</v>
      </c>
      <c r="B67" s="464">
        <v>0.8</v>
      </c>
      <c r="C67" s="464">
        <v>0.3</v>
      </c>
      <c r="D67" s="464">
        <v>0.5</v>
      </c>
      <c r="E67" s="73"/>
    </row>
    <row r="68" spans="1:5">
      <c r="A68" s="463">
        <v>39316</v>
      </c>
      <c r="B68" s="464">
        <v>0.7</v>
      </c>
      <c r="C68" s="464">
        <v>0.4</v>
      </c>
      <c r="D68" s="464">
        <v>0.6</v>
      </c>
      <c r="E68" s="73"/>
    </row>
    <row r="69" spans="1:5">
      <c r="A69" s="463">
        <v>39317</v>
      </c>
      <c r="B69" s="464">
        <v>0.6</v>
      </c>
      <c r="C69" s="464">
        <v>0.3</v>
      </c>
      <c r="D69" s="464">
        <v>0.6</v>
      </c>
      <c r="E69" s="73"/>
    </row>
    <row r="70" spans="1:5">
      <c r="A70" s="463">
        <v>39318</v>
      </c>
      <c r="B70" s="464">
        <v>0.6</v>
      </c>
      <c r="C70" s="464">
        <v>0.4</v>
      </c>
      <c r="D70" s="464">
        <v>0.6</v>
      </c>
      <c r="E70" s="73"/>
    </row>
    <row r="71" spans="1:5">
      <c r="A71" s="463">
        <v>39321</v>
      </c>
      <c r="B71" s="464">
        <v>0.6</v>
      </c>
      <c r="C71" s="464">
        <v>0.4</v>
      </c>
      <c r="D71" s="464">
        <v>0.6</v>
      </c>
      <c r="E71" s="73"/>
    </row>
    <row r="72" spans="1:5">
      <c r="A72" s="463">
        <v>39322</v>
      </c>
      <c r="B72" s="464">
        <v>0.6</v>
      </c>
      <c r="C72" s="464">
        <v>0.4</v>
      </c>
      <c r="D72" s="464">
        <v>0.6</v>
      </c>
      <c r="E72" s="73"/>
    </row>
    <row r="73" spans="1:5">
      <c r="A73" s="463">
        <v>39323</v>
      </c>
      <c r="B73" s="464">
        <v>0.7</v>
      </c>
      <c r="C73" s="464">
        <v>0.4</v>
      </c>
      <c r="D73" s="464">
        <v>0.6</v>
      </c>
      <c r="E73" s="73"/>
    </row>
    <row r="74" spans="1:5">
      <c r="A74" s="463">
        <v>39324</v>
      </c>
      <c r="B74" s="464">
        <v>0.7</v>
      </c>
      <c r="C74" s="464">
        <v>0.4</v>
      </c>
      <c r="D74" s="464">
        <v>0.6</v>
      </c>
      <c r="E74" s="73"/>
    </row>
    <row r="75" spans="1:5">
      <c r="A75" s="463">
        <v>39325</v>
      </c>
      <c r="B75" s="464">
        <v>0.7</v>
      </c>
      <c r="C75" s="464">
        <v>0.4</v>
      </c>
      <c r="D75" s="464">
        <v>0.6</v>
      </c>
      <c r="E75" s="73"/>
    </row>
    <row r="76" spans="1:5">
      <c r="A76" s="463">
        <v>39328</v>
      </c>
      <c r="B76" s="464">
        <v>0.8</v>
      </c>
      <c r="C76" s="464">
        <v>0.3</v>
      </c>
      <c r="D76" s="464">
        <v>0.6</v>
      </c>
      <c r="E76" s="73"/>
    </row>
    <row r="77" spans="1:5">
      <c r="A77" s="463">
        <v>39329</v>
      </c>
      <c r="B77" s="464">
        <v>0.8</v>
      </c>
      <c r="C77" s="464">
        <v>0.4</v>
      </c>
      <c r="D77" s="464">
        <v>0.6</v>
      </c>
      <c r="E77" s="73"/>
    </row>
    <row r="78" spans="1:5">
      <c r="A78" s="463">
        <v>39330</v>
      </c>
      <c r="B78" s="464">
        <v>0.9</v>
      </c>
      <c r="C78" s="464">
        <v>0.4</v>
      </c>
      <c r="D78" s="464">
        <v>0.6</v>
      </c>
      <c r="E78" s="73"/>
    </row>
    <row r="79" spans="1:5">
      <c r="A79" s="463">
        <v>39331</v>
      </c>
      <c r="B79" s="464">
        <v>0.9</v>
      </c>
      <c r="C79" s="464">
        <v>0.4</v>
      </c>
      <c r="D79" s="464">
        <v>0.7</v>
      </c>
      <c r="E79" s="73"/>
    </row>
    <row r="80" spans="1:5">
      <c r="A80" s="463">
        <v>39332</v>
      </c>
      <c r="B80" s="464">
        <v>0.9</v>
      </c>
      <c r="C80" s="464">
        <v>0.5</v>
      </c>
      <c r="D80" s="464">
        <v>0.7</v>
      </c>
      <c r="E80" s="73"/>
    </row>
    <row r="81" spans="1:5">
      <c r="A81" s="463">
        <v>39335</v>
      </c>
      <c r="B81" s="464">
        <v>1</v>
      </c>
      <c r="C81" s="464">
        <v>0.6</v>
      </c>
      <c r="D81" s="464">
        <v>0.7</v>
      </c>
      <c r="E81" s="73"/>
    </row>
    <row r="82" spans="1:5">
      <c r="A82" s="463">
        <v>39336</v>
      </c>
      <c r="B82" s="464">
        <v>1</v>
      </c>
      <c r="C82" s="464">
        <v>0.7</v>
      </c>
      <c r="D82" s="464">
        <v>0.7</v>
      </c>
      <c r="E82" s="73"/>
    </row>
    <row r="83" spans="1:5">
      <c r="A83" s="463">
        <v>39337</v>
      </c>
      <c r="B83" s="464">
        <v>0.9</v>
      </c>
      <c r="C83" s="464">
        <v>0.7</v>
      </c>
      <c r="D83" s="464">
        <v>0.7</v>
      </c>
      <c r="E83" s="73"/>
    </row>
    <row r="84" spans="1:5">
      <c r="A84" s="463">
        <v>39338</v>
      </c>
      <c r="B84" s="464">
        <v>1</v>
      </c>
      <c r="C84" s="464">
        <v>0.8</v>
      </c>
      <c r="D84" s="464">
        <v>0.7</v>
      </c>
      <c r="E84" s="73"/>
    </row>
    <row r="85" spans="1:5">
      <c r="A85" s="463">
        <v>39339</v>
      </c>
      <c r="B85" s="464">
        <v>0.9</v>
      </c>
      <c r="C85" s="464">
        <v>0.7</v>
      </c>
      <c r="D85" s="464">
        <v>0.7</v>
      </c>
      <c r="E85" s="73"/>
    </row>
    <row r="86" spans="1:5">
      <c r="A86" s="463">
        <v>39342</v>
      </c>
      <c r="B86" s="464">
        <v>0.8</v>
      </c>
      <c r="C86" s="464">
        <v>0.7</v>
      </c>
      <c r="D86" s="464">
        <v>0.7</v>
      </c>
      <c r="E86" s="73"/>
    </row>
    <row r="87" spans="1:5">
      <c r="A87" s="463">
        <v>39343</v>
      </c>
      <c r="B87" s="464">
        <v>0.8</v>
      </c>
      <c r="C87" s="464">
        <v>0.6</v>
      </c>
      <c r="D87" s="464">
        <v>0.7</v>
      </c>
      <c r="E87" s="73"/>
    </row>
    <row r="88" spans="1:5">
      <c r="A88" s="463">
        <v>39344</v>
      </c>
      <c r="B88" s="464">
        <v>0.6</v>
      </c>
      <c r="C88" s="464">
        <v>0.5</v>
      </c>
      <c r="D88" s="464">
        <v>0.7</v>
      </c>
      <c r="E88" s="73"/>
    </row>
    <row r="89" spans="1:5">
      <c r="A89" s="463">
        <v>39345</v>
      </c>
      <c r="B89" s="464">
        <v>0.6</v>
      </c>
      <c r="C89" s="464">
        <v>0.5</v>
      </c>
      <c r="D89" s="464">
        <v>0.7</v>
      </c>
      <c r="E89" s="73"/>
    </row>
    <row r="90" spans="1:5">
      <c r="A90" s="463">
        <v>39346</v>
      </c>
      <c r="B90" s="464">
        <v>0.6</v>
      </c>
      <c r="C90" s="464">
        <v>0.5</v>
      </c>
      <c r="D90" s="464">
        <v>0.7</v>
      </c>
      <c r="E90" s="73"/>
    </row>
    <row r="91" spans="1:5">
      <c r="A91" s="463">
        <v>39349</v>
      </c>
      <c r="B91" s="464">
        <v>0.6</v>
      </c>
      <c r="C91" s="464">
        <v>0.4</v>
      </c>
      <c r="D91" s="464">
        <v>0.6</v>
      </c>
      <c r="E91" s="73"/>
    </row>
    <row r="92" spans="1:5">
      <c r="A92" s="463">
        <v>39350</v>
      </c>
      <c r="B92" s="464">
        <v>0.6</v>
      </c>
      <c r="C92" s="464">
        <v>0.4</v>
      </c>
      <c r="D92" s="464">
        <v>0.6</v>
      </c>
      <c r="E92" s="73"/>
    </row>
    <row r="93" spans="1:5">
      <c r="A93" s="463">
        <v>39351</v>
      </c>
      <c r="B93" s="464">
        <v>0.6</v>
      </c>
      <c r="C93" s="464">
        <v>0.4</v>
      </c>
      <c r="D93" s="464">
        <v>0.6</v>
      </c>
      <c r="E93" s="73"/>
    </row>
    <row r="94" spans="1:5">
      <c r="A94" s="463">
        <v>39352</v>
      </c>
      <c r="B94" s="464">
        <v>0.6</v>
      </c>
      <c r="C94" s="464">
        <v>0.6</v>
      </c>
      <c r="D94" s="464">
        <v>0.6</v>
      </c>
      <c r="E94" s="73"/>
    </row>
    <row r="95" spans="1:5">
      <c r="A95" s="463">
        <v>39353</v>
      </c>
      <c r="B95" s="464">
        <v>0.7</v>
      </c>
      <c r="C95" s="464">
        <v>0.6</v>
      </c>
      <c r="D95" s="464">
        <v>0.6</v>
      </c>
      <c r="E95" s="73"/>
    </row>
    <row r="96" spans="1:5">
      <c r="A96" s="463">
        <v>39356</v>
      </c>
      <c r="B96" s="464">
        <v>0.6</v>
      </c>
      <c r="C96" s="464">
        <v>0.6</v>
      </c>
      <c r="D96" s="464">
        <v>0.6</v>
      </c>
      <c r="E96" s="73"/>
    </row>
    <row r="97" spans="1:5">
      <c r="A97" s="463">
        <v>39357</v>
      </c>
      <c r="B97" s="464">
        <v>0.7</v>
      </c>
      <c r="C97" s="464">
        <v>0.5</v>
      </c>
      <c r="D97" s="464">
        <v>0.7</v>
      </c>
      <c r="E97" s="73"/>
    </row>
    <row r="98" spans="1:5">
      <c r="A98" s="463">
        <v>39358</v>
      </c>
      <c r="B98" s="464">
        <v>0.7</v>
      </c>
      <c r="C98" s="464">
        <v>0.5</v>
      </c>
      <c r="D98" s="464">
        <v>0.7</v>
      </c>
      <c r="E98" s="73"/>
    </row>
    <row r="99" spans="1:5">
      <c r="A99" s="463">
        <v>39359</v>
      </c>
      <c r="B99" s="464">
        <v>0.7</v>
      </c>
      <c r="C99" s="464">
        <v>0.6</v>
      </c>
      <c r="D99" s="464">
        <v>0.7</v>
      </c>
      <c r="E99" s="73"/>
    </row>
    <row r="100" spans="1:5">
      <c r="A100" s="463">
        <v>39360</v>
      </c>
      <c r="B100" s="464">
        <v>0.7</v>
      </c>
      <c r="C100" s="464">
        <v>0.7</v>
      </c>
      <c r="D100" s="464">
        <v>0.7</v>
      </c>
      <c r="E100" s="73"/>
    </row>
    <row r="101" spans="1:5">
      <c r="A101" s="463">
        <v>39363</v>
      </c>
      <c r="B101" s="464">
        <v>0.6</v>
      </c>
      <c r="C101" s="464">
        <v>0.6</v>
      </c>
      <c r="D101" s="464">
        <v>0.7</v>
      </c>
      <c r="E101" s="73"/>
    </row>
    <row r="102" spans="1:5">
      <c r="A102" s="463">
        <v>39364</v>
      </c>
      <c r="B102" s="464">
        <v>0.6</v>
      </c>
      <c r="C102" s="464">
        <v>0.6</v>
      </c>
      <c r="D102" s="464">
        <v>0.7</v>
      </c>
      <c r="E102" s="73"/>
    </row>
    <row r="103" spans="1:5">
      <c r="A103" s="463">
        <v>39365</v>
      </c>
      <c r="B103" s="464">
        <v>0.6</v>
      </c>
      <c r="C103" s="464">
        <v>0.6</v>
      </c>
      <c r="D103" s="464">
        <v>0.6</v>
      </c>
      <c r="E103" s="73"/>
    </row>
    <row r="104" spans="1:5">
      <c r="A104" s="463">
        <v>39366</v>
      </c>
      <c r="B104" s="464">
        <v>0.6</v>
      </c>
      <c r="C104" s="464">
        <v>0.6</v>
      </c>
      <c r="D104" s="464">
        <v>0.6</v>
      </c>
      <c r="E104" s="73"/>
    </row>
    <row r="105" spans="1:5">
      <c r="A105" s="463">
        <v>39367</v>
      </c>
      <c r="B105" s="464">
        <v>0.6</v>
      </c>
      <c r="C105" s="464">
        <v>0.6</v>
      </c>
      <c r="D105" s="464">
        <v>0.6</v>
      </c>
      <c r="E105" s="73"/>
    </row>
    <row r="106" spans="1:5">
      <c r="A106" s="463">
        <v>39370</v>
      </c>
      <c r="B106" s="464">
        <v>0.6</v>
      </c>
      <c r="C106" s="464">
        <v>0.6</v>
      </c>
      <c r="D106" s="464">
        <v>0.6</v>
      </c>
      <c r="E106" s="73"/>
    </row>
    <row r="107" spans="1:5">
      <c r="A107" s="463">
        <v>39371</v>
      </c>
      <c r="B107" s="464">
        <v>0.6</v>
      </c>
      <c r="C107" s="464">
        <v>0.6</v>
      </c>
      <c r="D107" s="464">
        <v>0.6</v>
      </c>
      <c r="E107" s="73"/>
    </row>
    <row r="108" spans="1:5">
      <c r="A108" s="463">
        <v>39372</v>
      </c>
      <c r="B108" s="464">
        <v>0.6</v>
      </c>
      <c r="C108" s="464">
        <v>0.5</v>
      </c>
      <c r="D108" s="464">
        <v>0.6</v>
      </c>
      <c r="E108" s="73"/>
    </row>
    <row r="109" spans="1:5">
      <c r="A109" s="463">
        <v>39373</v>
      </c>
      <c r="B109" s="464">
        <v>0.6</v>
      </c>
      <c r="C109" s="464">
        <v>0.6</v>
      </c>
      <c r="D109" s="464">
        <v>0.6</v>
      </c>
      <c r="E109" s="73"/>
    </row>
    <row r="110" spans="1:5">
      <c r="A110" s="463">
        <v>39374</v>
      </c>
      <c r="B110" s="464">
        <v>0.6</v>
      </c>
      <c r="C110" s="464">
        <v>0.6</v>
      </c>
      <c r="D110" s="464">
        <v>0.6</v>
      </c>
      <c r="E110" s="73"/>
    </row>
    <row r="111" spans="1:5">
      <c r="A111" s="463">
        <v>39377</v>
      </c>
      <c r="B111" s="464">
        <v>0.7</v>
      </c>
      <c r="C111" s="464">
        <v>0.6</v>
      </c>
      <c r="D111" s="464">
        <v>0.6</v>
      </c>
      <c r="E111" s="73"/>
    </row>
    <row r="112" spans="1:5">
      <c r="A112" s="463">
        <v>39378</v>
      </c>
      <c r="B112" s="464">
        <v>0.6</v>
      </c>
      <c r="C112" s="464">
        <v>0.6</v>
      </c>
      <c r="D112" s="464">
        <v>0.6</v>
      </c>
      <c r="E112" s="73"/>
    </row>
    <row r="113" spans="1:5">
      <c r="A113" s="463">
        <v>39379</v>
      </c>
      <c r="B113" s="464">
        <v>0.6</v>
      </c>
      <c r="C113" s="464">
        <v>0.6</v>
      </c>
      <c r="D113" s="464">
        <v>0.6</v>
      </c>
      <c r="E113" s="73"/>
    </row>
    <row r="114" spans="1:5">
      <c r="A114" s="463">
        <v>39380</v>
      </c>
      <c r="B114" s="464">
        <v>0.6</v>
      </c>
      <c r="C114" s="464">
        <v>0.6</v>
      </c>
      <c r="D114" s="464">
        <v>0.6</v>
      </c>
      <c r="E114" s="73"/>
    </row>
    <row r="115" spans="1:5">
      <c r="A115" s="463">
        <v>39381</v>
      </c>
      <c r="B115" s="464">
        <v>0.6</v>
      </c>
      <c r="C115" s="464">
        <v>0.7</v>
      </c>
      <c r="D115" s="464">
        <v>0.6</v>
      </c>
      <c r="E115" s="73"/>
    </row>
    <row r="116" spans="1:5">
      <c r="A116" s="463">
        <v>39384</v>
      </c>
      <c r="B116" s="464">
        <v>0.5</v>
      </c>
      <c r="C116" s="464">
        <v>0.7</v>
      </c>
      <c r="D116" s="464">
        <v>0.6</v>
      </c>
      <c r="E116" s="73"/>
    </row>
    <row r="117" spans="1:5">
      <c r="A117" s="463">
        <v>39385</v>
      </c>
      <c r="B117" s="464">
        <v>0.5</v>
      </c>
      <c r="C117" s="464">
        <v>0.6</v>
      </c>
      <c r="D117" s="464">
        <v>0.6</v>
      </c>
      <c r="E117" s="73"/>
    </row>
    <row r="118" spans="1:5">
      <c r="A118" s="463">
        <v>39386</v>
      </c>
      <c r="B118" s="464">
        <v>0.5</v>
      </c>
      <c r="C118" s="464">
        <v>0.6</v>
      </c>
      <c r="D118" s="464">
        <v>0.6</v>
      </c>
      <c r="E118" s="73"/>
    </row>
    <row r="119" spans="1:5">
      <c r="A119" s="463">
        <v>39387</v>
      </c>
      <c r="B119" s="464">
        <v>0.4</v>
      </c>
      <c r="C119" s="464">
        <v>0.6</v>
      </c>
      <c r="D119" s="464">
        <v>0.5</v>
      </c>
      <c r="E119" s="73"/>
    </row>
    <row r="120" spans="1:5">
      <c r="A120" s="463">
        <v>39388</v>
      </c>
      <c r="B120" s="464">
        <v>0.5</v>
      </c>
      <c r="C120" s="464">
        <v>0.6</v>
      </c>
      <c r="D120" s="464">
        <v>0.5</v>
      </c>
      <c r="E120" s="73"/>
    </row>
    <row r="121" spans="1:5">
      <c r="A121" s="463">
        <v>39391</v>
      </c>
      <c r="B121" s="464">
        <v>0.5</v>
      </c>
      <c r="C121" s="464">
        <v>0.6</v>
      </c>
      <c r="D121" s="464">
        <v>0.5</v>
      </c>
      <c r="E121" s="73"/>
    </row>
    <row r="122" spans="1:5">
      <c r="A122" s="463">
        <v>39392</v>
      </c>
      <c r="B122" s="464">
        <v>0.5</v>
      </c>
      <c r="C122" s="464">
        <v>0.6</v>
      </c>
      <c r="D122" s="464">
        <v>0.5</v>
      </c>
      <c r="E122" s="73"/>
    </row>
    <row r="123" spans="1:5">
      <c r="A123" s="463">
        <v>39393</v>
      </c>
      <c r="B123" s="464">
        <v>0.5</v>
      </c>
      <c r="C123" s="464">
        <v>0.6</v>
      </c>
      <c r="D123" s="464">
        <v>0.5</v>
      </c>
      <c r="E123" s="73"/>
    </row>
    <row r="124" spans="1:5">
      <c r="A124" s="463">
        <v>39394</v>
      </c>
      <c r="B124" s="464">
        <v>0.5</v>
      </c>
      <c r="C124" s="464">
        <v>0.6</v>
      </c>
      <c r="D124" s="464">
        <v>0.5</v>
      </c>
      <c r="E124" s="73"/>
    </row>
    <row r="125" spans="1:5">
      <c r="A125" s="463">
        <v>39395</v>
      </c>
      <c r="B125" s="464">
        <v>0.6</v>
      </c>
      <c r="C125" s="464">
        <v>0.6</v>
      </c>
      <c r="D125" s="464">
        <v>0.5</v>
      </c>
      <c r="E125" s="73"/>
    </row>
    <row r="126" spans="1:5">
      <c r="A126" s="463">
        <v>39398</v>
      </c>
      <c r="B126" s="464">
        <v>0.6</v>
      </c>
      <c r="C126" s="464">
        <v>0.6</v>
      </c>
      <c r="D126" s="464">
        <v>0.5</v>
      </c>
      <c r="E126" s="73"/>
    </row>
    <row r="127" spans="1:5">
      <c r="A127" s="463">
        <v>39399</v>
      </c>
      <c r="B127" s="464">
        <v>0.6</v>
      </c>
      <c r="C127" s="464">
        <v>0.6</v>
      </c>
      <c r="D127" s="464">
        <v>0.6</v>
      </c>
      <c r="E127" s="73"/>
    </row>
    <row r="128" spans="1:5">
      <c r="A128" s="463">
        <v>39400</v>
      </c>
      <c r="B128" s="464">
        <v>0.5</v>
      </c>
      <c r="C128" s="464">
        <v>0.6</v>
      </c>
      <c r="D128" s="464">
        <v>0.6</v>
      </c>
      <c r="E128" s="73"/>
    </row>
    <row r="129" spans="1:5">
      <c r="A129" s="463">
        <v>39401</v>
      </c>
      <c r="B129" s="464">
        <v>0.6</v>
      </c>
      <c r="C129" s="464">
        <v>0.5</v>
      </c>
      <c r="D129" s="464">
        <v>0.6</v>
      </c>
      <c r="E129" s="73"/>
    </row>
    <row r="130" spans="1:5">
      <c r="A130" s="463">
        <v>39402</v>
      </c>
      <c r="B130" s="464">
        <v>0.7</v>
      </c>
      <c r="C130" s="464">
        <v>0.6</v>
      </c>
      <c r="D130" s="464">
        <v>0.6</v>
      </c>
      <c r="E130" s="73"/>
    </row>
    <row r="131" spans="1:5">
      <c r="A131" s="463">
        <v>39405</v>
      </c>
      <c r="B131" s="464">
        <v>0.7</v>
      </c>
      <c r="C131" s="464">
        <v>0.6</v>
      </c>
      <c r="D131" s="464">
        <v>0.6</v>
      </c>
      <c r="E131" s="73"/>
    </row>
    <row r="132" spans="1:5">
      <c r="A132" s="463">
        <v>39406</v>
      </c>
      <c r="B132" s="464">
        <v>0.7</v>
      </c>
      <c r="C132" s="464">
        <v>0.7</v>
      </c>
      <c r="D132" s="464">
        <v>0.6</v>
      </c>
      <c r="E132" s="73"/>
    </row>
    <row r="133" spans="1:5">
      <c r="A133" s="463">
        <v>39407</v>
      </c>
      <c r="B133" s="464">
        <v>0.8</v>
      </c>
      <c r="C133" s="464">
        <v>0.8</v>
      </c>
      <c r="D133" s="464">
        <v>0.6</v>
      </c>
      <c r="E133" s="73"/>
    </row>
    <row r="134" spans="1:5">
      <c r="A134" s="463">
        <v>39408</v>
      </c>
      <c r="B134" s="464">
        <v>0.8</v>
      </c>
      <c r="C134" s="464">
        <v>0.8</v>
      </c>
      <c r="D134" s="464">
        <v>0.6</v>
      </c>
      <c r="E134" s="73"/>
    </row>
    <row r="135" spans="1:5">
      <c r="A135" s="463">
        <v>39409</v>
      </c>
      <c r="B135" s="464">
        <v>0.8</v>
      </c>
      <c r="C135" s="464">
        <v>0.8</v>
      </c>
      <c r="D135" s="464">
        <v>0.7</v>
      </c>
      <c r="E135" s="73"/>
    </row>
    <row r="136" spans="1:5">
      <c r="A136" s="463">
        <v>39412</v>
      </c>
      <c r="B136" s="464">
        <v>0.8</v>
      </c>
      <c r="C136" s="464">
        <v>0.8</v>
      </c>
      <c r="D136" s="464">
        <v>0.7</v>
      </c>
      <c r="E136" s="73"/>
    </row>
    <row r="137" spans="1:5">
      <c r="A137" s="463">
        <v>39413</v>
      </c>
      <c r="B137" s="464">
        <v>0.9</v>
      </c>
      <c r="C137" s="464">
        <v>0.8</v>
      </c>
      <c r="D137" s="464">
        <v>0.7</v>
      </c>
      <c r="E137" s="73"/>
    </row>
    <row r="138" spans="1:5">
      <c r="A138" s="463">
        <v>39414</v>
      </c>
      <c r="B138" s="464">
        <v>0.9</v>
      </c>
      <c r="C138" s="464">
        <v>0.6</v>
      </c>
      <c r="D138" s="464">
        <v>0.7</v>
      </c>
      <c r="E138" s="73"/>
    </row>
    <row r="139" spans="1:5">
      <c r="A139" s="463">
        <v>39415</v>
      </c>
      <c r="B139" s="464">
        <v>0.9</v>
      </c>
      <c r="C139" s="464">
        <v>0.7</v>
      </c>
      <c r="D139" s="464">
        <v>0.8</v>
      </c>
      <c r="E139" s="73"/>
    </row>
    <row r="140" spans="1:5">
      <c r="A140" s="463">
        <v>39416</v>
      </c>
      <c r="B140" s="464">
        <v>1</v>
      </c>
      <c r="C140" s="464">
        <v>0.7</v>
      </c>
      <c r="D140" s="464">
        <v>0.8</v>
      </c>
      <c r="E140" s="73"/>
    </row>
    <row r="141" spans="1:5">
      <c r="A141" s="463">
        <v>39419</v>
      </c>
      <c r="B141" s="464">
        <v>1</v>
      </c>
      <c r="C141" s="464">
        <v>0.7</v>
      </c>
      <c r="D141" s="464">
        <v>0.8</v>
      </c>
      <c r="E141" s="73"/>
    </row>
    <row r="142" spans="1:5">
      <c r="A142" s="463">
        <v>39420</v>
      </c>
      <c r="B142" s="464">
        <v>1.1000000000000001</v>
      </c>
      <c r="C142" s="464">
        <v>0.8</v>
      </c>
      <c r="D142" s="464">
        <v>0.8</v>
      </c>
      <c r="E142" s="73"/>
    </row>
    <row r="143" spans="1:5">
      <c r="A143" s="463">
        <v>39421</v>
      </c>
      <c r="B143" s="464">
        <v>1.1000000000000001</v>
      </c>
      <c r="C143" s="464">
        <v>0.8</v>
      </c>
      <c r="D143" s="464">
        <v>0.9</v>
      </c>
      <c r="E143" s="73"/>
    </row>
    <row r="144" spans="1:5">
      <c r="A144" s="463">
        <v>39422</v>
      </c>
      <c r="B144" s="464">
        <v>1.1000000000000001</v>
      </c>
      <c r="C144" s="464">
        <v>0.8</v>
      </c>
      <c r="D144" s="464">
        <v>0.9</v>
      </c>
      <c r="E144" s="73"/>
    </row>
    <row r="145" spans="1:5">
      <c r="A145" s="463">
        <v>39423</v>
      </c>
      <c r="B145" s="464">
        <v>1.1000000000000001</v>
      </c>
      <c r="C145" s="464">
        <v>0.9</v>
      </c>
      <c r="D145" s="464">
        <v>0.9</v>
      </c>
      <c r="E145" s="73"/>
    </row>
    <row r="146" spans="1:5">
      <c r="A146" s="463">
        <v>39426</v>
      </c>
      <c r="B146" s="464">
        <v>1</v>
      </c>
      <c r="C146" s="464">
        <v>0.9</v>
      </c>
      <c r="D146" s="464">
        <v>0.9</v>
      </c>
      <c r="E146" s="73"/>
    </row>
    <row r="147" spans="1:5">
      <c r="A147" s="463">
        <v>39427</v>
      </c>
      <c r="B147" s="464">
        <v>1</v>
      </c>
      <c r="C147" s="464">
        <v>1</v>
      </c>
      <c r="D147" s="464">
        <v>0.9</v>
      </c>
      <c r="E147" s="73"/>
    </row>
    <row r="148" spans="1:5">
      <c r="A148" s="463">
        <v>39428</v>
      </c>
      <c r="B148" s="464">
        <v>1</v>
      </c>
      <c r="C148" s="464">
        <v>1</v>
      </c>
      <c r="D148" s="464">
        <v>0.9</v>
      </c>
      <c r="E148" s="73"/>
    </row>
    <row r="149" spans="1:5">
      <c r="A149" s="463">
        <v>39429</v>
      </c>
      <c r="B149" s="464">
        <v>0.9</v>
      </c>
      <c r="C149" s="464">
        <v>1</v>
      </c>
      <c r="D149" s="464">
        <v>0.9</v>
      </c>
      <c r="E149" s="73"/>
    </row>
    <row r="150" spans="1:5">
      <c r="A150" s="463">
        <v>39430</v>
      </c>
      <c r="B150" s="464">
        <v>0.9</v>
      </c>
      <c r="C150" s="464">
        <v>0.9</v>
      </c>
      <c r="D150" s="464">
        <v>0.9</v>
      </c>
      <c r="E150" s="73"/>
    </row>
    <row r="151" spans="1:5">
      <c r="A151" s="463">
        <v>39433</v>
      </c>
      <c r="B151" s="464">
        <v>0.8</v>
      </c>
      <c r="C151" s="464">
        <v>0.8</v>
      </c>
      <c r="D151" s="464">
        <v>0.9</v>
      </c>
      <c r="E151" s="73"/>
    </row>
    <row r="152" spans="1:5">
      <c r="A152" s="463">
        <v>39434</v>
      </c>
      <c r="B152" s="464">
        <v>0.8</v>
      </c>
      <c r="C152" s="464">
        <v>0.8</v>
      </c>
      <c r="D152" s="464">
        <v>0.9</v>
      </c>
      <c r="E152" s="73"/>
    </row>
    <row r="153" spans="1:5">
      <c r="A153" s="463">
        <v>39435</v>
      </c>
      <c r="B153" s="464">
        <v>0.8</v>
      </c>
      <c r="C153" s="464">
        <v>0.6</v>
      </c>
      <c r="D153" s="464">
        <v>0.9</v>
      </c>
      <c r="E153" s="73"/>
    </row>
    <row r="154" spans="1:5">
      <c r="A154" s="463">
        <v>39436</v>
      </c>
      <c r="B154" s="464">
        <v>0.8</v>
      </c>
      <c r="C154" s="464">
        <v>0.7</v>
      </c>
      <c r="D154" s="464">
        <v>0.8</v>
      </c>
      <c r="E154" s="73"/>
    </row>
    <row r="155" spans="1:5">
      <c r="A155" s="463">
        <v>39437</v>
      </c>
      <c r="B155" s="464">
        <v>0.8</v>
      </c>
      <c r="C155" s="464">
        <v>0.7</v>
      </c>
      <c r="D155" s="464">
        <v>0.8</v>
      </c>
      <c r="E155" s="73"/>
    </row>
    <row r="156" spans="1:5">
      <c r="A156" s="463">
        <v>39440</v>
      </c>
      <c r="B156" s="464">
        <v>0.8</v>
      </c>
      <c r="C156" s="464">
        <v>0.6</v>
      </c>
      <c r="D156" s="464">
        <v>0.8</v>
      </c>
      <c r="E156" s="73"/>
    </row>
    <row r="157" spans="1:5">
      <c r="A157" s="463">
        <v>39441</v>
      </c>
      <c r="B157" s="464">
        <v>0.7</v>
      </c>
      <c r="C157" s="464">
        <v>0.6</v>
      </c>
      <c r="D157" s="464">
        <v>0.8</v>
      </c>
      <c r="E157" s="73"/>
    </row>
    <row r="158" spans="1:5">
      <c r="A158" s="463">
        <v>39442</v>
      </c>
      <c r="B158" s="464">
        <v>0.7</v>
      </c>
      <c r="C158" s="464">
        <v>0.6</v>
      </c>
      <c r="D158" s="464">
        <v>0.7</v>
      </c>
      <c r="E158" s="73"/>
    </row>
    <row r="159" spans="1:5">
      <c r="A159" s="463">
        <v>39443</v>
      </c>
      <c r="B159" s="464">
        <v>0.7</v>
      </c>
      <c r="C159" s="464">
        <v>0.6</v>
      </c>
      <c r="D159" s="464">
        <v>0.7</v>
      </c>
      <c r="E159" s="73"/>
    </row>
    <row r="160" spans="1:5">
      <c r="A160" s="463">
        <v>39444</v>
      </c>
      <c r="B160" s="464">
        <v>0.6</v>
      </c>
      <c r="C160" s="464">
        <v>0.7</v>
      </c>
      <c r="D160" s="464">
        <v>0.7</v>
      </c>
      <c r="E160" s="73"/>
    </row>
    <row r="161" spans="1:5">
      <c r="A161" s="463">
        <v>39447</v>
      </c>
      <c r="B161" s="464">
        <v>0.7</v>
      </c>
      <c r="C161" s="464">
        <v>0.6</v>
      </c>
      <c r="D161" s="464">
        <v>0.7</v>
      </c>
      <c r="E161" s="73"/>
    </row>
    <row r="162" spans="1:5">
      <c r="A162" s="463">
        <v>39448</v>
      </c>
      <c r="B162" s="464">
        <v>0.7</v>
      </c>
      <c r="C162" s="464">
        <v>0.6</v>
      </c>
      <c r="D162" s="464">
        <v>0.7</v>
      </c>
      <c r="E162" s="73"/>
    </row>
    <row r="163" spans="1:5">
      <c r="A163" s="463">
        <v>39449</v>
      </c>
      <c r="B163" s="464">
        <v>0.6</v>
      </c>
      <c r="C163" s="464">
        <v>0.6</v>
      </c>
      <c r="D163" s="464">
        <v>0.7</v>
      </c>
      <c r="E163" s="73"/>
    </row>
    <row r="164" spans="1:5">
      <c r="A164" s="463">
        <v>39450</v>
      </c>
      <c r="B164" s="464">
        <v>0.7</v>
      </c>
      <c r="C164" s="464">
        <v>0.6</v>
      </c>
      <c r="D164" s="464">
        <v>0.6</v>
      </c>
      <c r="E164" s="73"/>
    </row>
    <row r="165" spans="1:5">
      <c r="A165" s="463">
        <v>39451</v>
      </c>
      <c r="B165" s="464">
        <v>0.7</v>
      </c>
      <c r="C165" s="464">
        <v>0.6</v>
      </c>
      <c r="D165" s="464">
        <v>0.6</v>
      </c>
      <c r="E165" s="73"/>
    </row>
    <row r="166" spans="1:5">
      <c r="A166" s="463">
        <v>39454</v>
      </c>
      <c r="B166" s="464">
        <v>0.7</v>
      </c>
      <c r="C166" s="464">
        <v>0.6</v>
      </c>
      <c r="D166" s="464">
        <v>0.6</v>
      </c>
      <c r="E166" s="73"/>
    </row>
    <row r="167" spans="1:5">
      <c r="A167" s="463">
        <v>39455</v>
      </c>
      <c r="B167" s="464">
        <v>0.6</v>
      </c>
      <c r="C167" s="464">
        <v>0.6</v>
      </c>
      <c r="D167" s="464">
        <v>0.6</v>
      </c>
      <c r="E167" s="73"/>
    </row>
    <row r="168" spans="1:5">
      <c r="A168" s="463">
        <v>39456</v>
      </c>
      <c r="B168" s="464">
        <v>0.6</v>
      </c>
      <c r="C168" s="464">
        <v>0.6</v>
      </c>
      <c r="D168" s="464">
        <v>0.6</v>
      </c>
      <c r="E168" s="73"/>
    </row>
    <row r="169" spans="1:5">
      <c r="A169" s="463">
        <v>39457</v>
      </c>
      <c r="B169" s="464">
        <v>0.6</v>
      </c>
      <c r="C169" s="464">
        <v>0.6</v>
      </c>
      <c r="D169" s="464">
        <v>0.6</v>
      </c>
      <c r="E169" s="73"/>
    </row>
    <row r="170" spans="1:5">
      <c r="A170" s="463">
        <v>39458</v>
      </c>
      <c r="B170" s="464">
        <v>0.5</v>
      </c>
      <c r="C170" s="464">
        <v>0.7</v>
      </c>
      <c r="D170" s="464">
        <v>0.6</v>
      </c>
      <c r="E170" s="73"/>
    </row>
    <row r="171" spans="1:5">
      <c r="A171" s="463">
        <v>39461</v>
      </c>
      <c r="B171" s="464">
        <v>0.5</v>
      </c>
      <c r="C171" s="464">
        <v>0.7</v>
      </c>
      <c r="D171" s="464">
        <v>0.6</v>
      </c>
      <c r="E171" s="73"/>
    </row>
    <row r="172" spans="1:5">
      <c r="A172" s="463">
        <v>39462</v>
      </c>
      <c r="B172" s="464">
        <v>0.4</v>
      </c>
      <c r="C172" s="464">
        <v>0.6</v>
      </c>
      <c r="D172" s="464">
        <v>0.5</v>
      </c>
      <c r="E172" s="73"/>
    </row>
    <row r="173" spans="1:5">
      <c r="A173" s="463">
        <v>39463</v>
      </c>
      <c r="B173" s="464">
        <v>0.4</v>
      </c>
      <c r="C173" s="464">
        <v>0.6</v>
      </c>
      <c r="D173" s="464">
        <v>0.5</v>
      </c>
      <c r="E173" s="73"/>
    </row>
    <row r="174" spans="1:5">
      <c r="A174" s="463">
        <v>39464</v>
      </c>
      <c r="B174" s="464">
        <v>0.3</v>
      </c>
      <c r="C174" s="464">
        <v>0.5</v>
      </c>
      <c r="D174" s="464">
        <v>0.5</v>
      </c>
      <c r="E174" s="73"/>
    </row>
    <row r="175" spans="1:5">
      <c r="A175" s="463">
        <v>39465</v>
      </c>
      <c r="B175" s="464">
        <v>0.4</v>
      </c>
      <c r="C175" s="464">
        <v>0.4</v>
      </c>
      <c r="D175" s="464">
        <v>0.5</v>
      </c>
      <c r="E175" s="73"/>
    </row>
    <row r="176" spans="1:5">
      <c r="A176" s="463">
        <v>39468</v>
      </c>
      <c r="B176" s="464">
        <v>0.4</v>
      </c>
      <c r="C176" s="464">
        <v>0.4</v>
      </c>
      <c r="D176" s="464">
        <v>0.5</v>
      </c>
      <c r="E176" s="73"/>
    </row>
    <row r="177" spans="1:5">
      <c r="A177" s="463">
        <v>39469</v>
      </c>
      <c r="B177" s="464">
        <v>0.5</v>
      </c>
      <c r="C177" s="464">
        <v>0.5</v>
      </c>
      <c r="D177" s="464">
        <v>0.5</v>
      </c>
      <c r="E177" s="73"/>
    </row>
    <row r="178" spans="1:5">
      <c r="A178" s="463">
        <v>39470</v>
      </c>
      <c r="B178" s="464">
        <v>0.5</v>
      </c>
      <c r="C178" s="464">
        <v>0.6</v>
      </c>
      <c r="D178" s="464">
        <v>0.4</v>
      </c>
      <c r="E178" s="73"/>
    </row>
    <row r="179" spans="1:5">
      <c r="A179" s="463">
        <v>39471</v>
      </c>
      <c r="B179" s="464">
        <v>0.4</v>
      </c>
      <c r="C179" s="464">
        <v>0.5</v>
      </c>
      <c r="D179" s="464">
        <v>0.4</v>
      </c>
      <c r="E179" s="73"/>
    </row>
    <row r="180" spans="1:5">
      <c r="A180" s="463">
        <v>39472</v>
      </c>
      <c r="B180" s="464">
        <v>0.3</v>
      </c>
      <c r="C180" s="464">
        <v>0.5</v>
      </c>
      <c r="D180" s="464">
        <v>0.4</v>
      </c>
      <c r="E180" s="73"/>
    </row>
    <row r="181" spans="1:5">
      <c r="A181" s="463">
        <v>39475</v>
      </c>
      <c r="B181" s="464">
        <v>0.4</v>
      </c>
      <c r="C181" s="464">
        <v>0.4</v>
      </c>
      <c r="D181" s="464">
        <v>0.4</v>
      </c>
      <c r="E181" s="73"/>
    </row>
    <row r="182" spans="1:5">
      <c r="A182" s="463">
        <v>39476</v>
      </c>
      <c r="B182" s="464">
        <v>0.4</v>
      </c>
      <c r="C182" s="464">
        <v>0.4</v>
      </c>
      <c r="D182" s="464">
        <v>0.4</v>
      </c>
      <c r="E182" s="73"/>
    </row>
    <row r="183" spans="1:5">
      <c r="A183" s="463">
        <v>39477</v>
      </c>
      <c r="B183" s="464">
        <v>0.3</v>
      </c>
      <c r="C183" s="464">
        <v>0.4</v>
      </c>
      <c r="D183" s="464">
        <v>0.4</v>
      </c>
      <c r="E183" s="73"/>
    </row>
    <row r="184" spans="1:5">
      <c r="A184" s="463">
        <v>39478</v>
      </c>
      <c r="B184" s="464">
        <v>0.4</v>
      </c>
      <c r="C184" s="464">
        <v>0.5</v>
      </c>
      <c r="D184" s="464">
        <v>0.4</v>
      </c>
      <c r="E184" s="73"/>
    </row>
    <row r="185" spans="1:5">
      <c r="A185" s="463">
        <v>39479</v>
      </c>
      <c r="B185" s="464">
        <v>0.4</v>
      </c>
      <c r="C185" s="464">
        <v>0.4</v>
      </c>
      <c r="D185" s="464">
        <v>0.4</v>
      </c>
      <c r="E185" s="73"/>
    </row>
    <row r="186" spans="1:5">
      <c r="A186" s="463">
        <v>39482</v>
      </c>
      <c r="B186" s="464">
        <v>0.4</v>
      </c>
      <c r="C186" s="464">
        <v>0.5</v>
      </c>
      <c r="D186" s="464">
        <v>0.4</v>
      </c>
      <c r="E186" s="73"/>
    </row>
    <row r="187" spans="1:5">
      <c r="A187" s="463">
        <v>39483</v>
      </c>
      <c r="B187" s="464">
        <v>0.4</v>
      </c>
      <c r="C187" s="464">
        <v>0.5</v>
      </c>
      <c r="D187" s="464">
        <v>0.4</v>
      </c>
      <c r="E187" s="73"/>
    </row>
    <row r="188" spans="1:5">
      <c r="A188" s="463">
        <v>39484</v>
      </c>
      <c r="B188" s="464">
        <v>0.5</v>
      </c>
      <c r="C188" s="464">
        <v>0.5</v>
      </c>
      <c r="D188" s="464">
        <v>0.4</v>
      </c>
      <c r="E188" s="73"/>
    </row>
    <row r="189" spans="1:5">
      <c r="A189" s="463">
        <v>39485</v>
      </c>
      <c r="B189" s="464">
        <v>0.6</v>
      </c>
      <c r="C189" s="464">
        <v>0.5</v>
      </c>
      <c r="D189" s="464">
        <v>0.5</v>
      </c>
      <c r="E189" s="73"/>
    </row>
    <row r="190" spans="1:5">
      <c r="A190" s="463">
        <v>39486</v>
      </c>
      <c r="B190" s="464">
        <v>0.5</v>
      </c>
      <c r="C190" s="464">
        <v>0.6</v>
      </c>
      <c r="D190" s="464">
        <v>0.5</v>
      </c>
      <c r="E190" s="73"/>
    </row>
    <row r="191" spans="1:5">
      <c r="A191" s="463">
        <v>39489</v>
      </c>
      <c r="B191" s="464">
        <v>0.5</v>
      </c>
      <c r="C191" s="464">
        <v>0.6</v>
      </c>
      <c r="D191" s="464">
        <v>0.5</v>
      </c>
      <c r="E191" s="73"/>
    </row>
    <row r="192" spans="1:5">
      <c r="A192" s="463">
        <v>39490</v>
      </c>
      <c r="B192" s="464">
        <v>0.5</v>
      </c>
      <c r="C192" s="464">
        <v>0.6</v>
      </c>
      <c r="D192" s="464">
        <v>0.5</v>
      </c>
      <c r="E192" s="73"/>
    </row>
    <row r="193" spans="1:5">
      <c r="A193" s="463">
        <v>39491</v>
      </c>
      <c r="B193" s="464">
        <v>0.5</v>
      </c>
      <c r="C193" s="464">
        <v>0.6</v>
      </c>
      <c r="D193" s="464">
        <v>0.5</v>
      </c>
      <c r="E193" s="73"/>
    </row>
    <row r="194" spans="1:5">
      <c r="A194" s="463">
        <v>39492</v>
      </c>
      <c r="B194" s="464">
        <v>0.5</v>
      </c>
      <c r="C194" s="464">
        <v>0.6</v>
      </c>
      <c r="D194" s="464">
        <v>0.5</v>
      </c>
      <c r="E194" s="73"/>
    </row>
    <row r="195" spans="1:5">
      <c r="A195" s="463">
        <v>39493</v>
      </c>
      <c r="B195" s="464">
        <v>0.6</v>
      </c>
      <c r="C195" s="464">
        <v>0.6</v>
      </c>
      <c r="D195" s="464">
        <v>0.5</v>
      </c>
      <c r="E195" s="73"/>
    </row>
    <row r="196" spans="1:5">
      <c r="A196" s="463">
        <v>39496</v>
      </c>
      <c r="B196" s="464">
        <v>0.5</v>
      </c>
      <c r="C196" s="464">
        <v>0.7</v>
      </c>
      <c r="D196" s="464">
        <v>0.5</v>
      </c>
      <c r="E196" s="73"/>
    </row>
    <row r="197" spans="1:5">
      <c r="A197" s="463">
        <v>39497</v>
      </c>
      <c r="B197" s="464">
        <v>0.5</v>
      </c>
      <c r="C197" s="464">
        <v>0.6</v>
      </c>
      <c r="D197" s="464">
        <v>0.5</v>
      </c>
      <c r="E197" s="73"/>
    </row>
    <row r="198" spans="1:5">
      <c r="A198" s="463">
        <v>39498</v>
      </c>
      <c r="B198" s="464">
        <v>0.5</v>
      </c>
      <c r="C198" s="464">
        <v>0.6</v>
      </c>
      <c r="D198" s="464">
        <v>0.5</v>
      </c>
      <c r="E198" s="73"/>
    </row>
    <row r="199" spans="1:5">
      <c r="A199" s="463">
        <v>39499</v>
      </c>
      <c r="B199" s="464">
        <v>0.5</v>
      </c>
      <c r="C199" s="464">
        <v>0.6</v>
      </c>
      <c r="D199" s="464">
        <v>0.5</v>
      </c>
      <c r="E199" s="73"/>
    </row>
    <row r="200" spans="1:5">
      <c r="A200" s="463">
        <v>39500</v>
      </c>
      <c r="B200" s="464">
        <v>0.6</v>
      </c>
      <c r="C200" s="464">
        <v>0.5</v>
      </c>
      <c r="D200" s="464">
        <v>0.5</v>
      </c>
      <c r="E200" s="73"/>
    </row>
    <row r="201" spans="1:5">
      <c r="A201" s="463">
        <v>39503</v>
      </c>
      <c r="B201" s="464">
        <v>0.5</v>
      </c>
      <c r="C201" s="464">
        <v>0.6</v>
      </c>
      <c r="D201" s="464">
        <v>0.5</v>
      </c>
      <c r="E201" s="73"/>
    </row>
    <row r="202" spans="1:5">
      <c r="A202" s="463">
        <v>39504</v>
      </c>
      <c r="B202" s="464">
        <v>0.5</v>
      </c>
      <c r="C202" s="464">
        <v>0.6</v>
      </c>
      <c r="D202" s="464">
        <v>0.5</v>
      </c>
      <c r="E202" s="73"/>
    </row>
    <row r="203" spans="1:5">
      <c r="A203" s="463">
        <v>39505</v>
      </c>
      <c r="B203" s="464">
        <v>0.6</v>
      </c>
      <c r="C203" s="464">
        <v>0.6</v>
      </c>
      <c r="D203" s="464">
        <v>0.5</v>
      </c>
      <c r="E203" s="73"/>
    </row>
    <row r="204" spans="1:5">
      <c r="A204" s="463">
        <v>39506</v>
      </c>
      <c r="B204" s="464">
        <v>0.6</v>
      </c>
      <c r="C204" s="464">
        <v>0.7</v>
      </c>
      <c r="D204" s="464">
        <v>0.5</v>
      </c>
      <c r="E204" s="73"/>
    </row>
    <row r="205" spans="1:5">
      <c r="A205" s="463">
        <v>39507</v>
      </c>
      <c r="B205" s="464">
        <v>0.7</v>
      </c>
      <c r="C205" s="464">
        <v>0.7</v>
      </c>
      <c r="D205" s="464">
        <v>0.5</v>
      </c>
      <c r="E205" s="73"/>
    </row>
    <row r="206" spans="1:5">
      <c r="A206" s="463">
        <v>39510</v>
      </c>
      <c r="B206" s="464">
        <v>0.7</v>
      </c>
      <c r="C206" s="464">
        <v>0.7</v>
      </c>
      <c r="D206" s="464">
        <v>0.5</v>
      </c>
      <c r="E206" s="73"/>
    </row>
    <row r="207" spans="1:5">
      <c r="A207" s="463">
        <v>39511</v>
      </c>
      <c r="B207" s="464">
        <v>0.7</v>
      </c>
      <c r="C207" s="464">
        <v>0.7</v>
      </c>
      <c r="D207" s="464">
        <v>0.5</v>
      </c>
      <c r="E207" s="73"/>
    </row>
    <row r="208" spans="1:5">
      <c r="A208" s="463">
        <v>39512</v>
      </c>
      <c r="B208" s="464">
        <v>0.7</v>
      </c>
      <c r="C208" s="464">
        <v>0.8</v>
      </c>
      <c r="D208" s="464">
        <v>0.5</v>
      </c>
      <c r="E208" s="73"/>
    </row>
    <row r="209" spans="1:5">
      <c r="A209" s="463">
        <v>39513</v>
      </c>
      <c r="B209" s="464">
        <v>0.7</v>
      </c>
      <c r="C209" s="464">
        <v>0.7</v>
      </c>
      <c r="D209" s="464">
        <v>0.6</v>
      </c>
      <c r="E209" s="73"/>
    </row>
    <row r="210" spans="1:5">
      <c r="A210" s="463">
        <v>39514</v>
      </c>
      <c r="B210" s="464">
        <v>0.9</v>
      </c>
      <c r="C210" s="464">
        <v>0.8</v>
      </c>
      <c r="D210" s="464">
        <v>0.6</v>
      </c>
      <c r="E210" s="73"/>
    </row>
    <row r="211" spans="1:5">
      <c r="A211" s="463">
        <v>39517</v>
      </c>
      <c r="B211" s="464">
        <v>0.8</v>
      </c>
      <c r="C211" s="464">
        <v>0.8</v>
      </c>
      <c r="D211" s="464">
        <v>0.6</v>
      </c>
      <c r="E211" s="73"/>
    </row>
    <row r="212" spans="1:5">
      <c r="A212" s="463">
        <v>39518</v>
      </c>
      <c r="B212" s="464">
        <v>0.7</v>
      </c>
      <c r="C212" s="464">
        <v>0.9</v>
      </c>
      <c r="D212" s="464">
        <v>0.6</v>
      </c>
      <c r="E212" s="73"/>
    </row>
    <row r="213" spans="1:5">
      <c r="A213" s="463">
        <v>39519</v>
      </c>
      <c r="B213" s="464">
        <v>0.6</v>
      </c>
      <c r="C213" s="464">
        <v>0.9</v>
      </c>
      <c r="D213" s="464">
        <v>0.6</v>
      </c>
      <c r="E213" s="73"/>
    </row>
    <row r="214" spans="1:5">
      <c r="A214" s="463">
        <v>39520</v>
      </c>
      <c r="B214" s="464">
        <v>0.7</v>
      </c>
      <c r="C214" s="464">
        <v>0.8</v>
      </c>
      <c r="D214" s="464">
        <v>0.7</v>
      </c>
      <c r="E214" s="73"/>
    </row>
    <row r="215" spans="1:5">
      <c r="A215" s="463">
        <v>39521</v>
      </c>
      <c r="B215" s="464">
        <v>0.6</v>
      </c>
      <c r="C215" s="464">
        <v>0.8</v>
      </c>
      <c r="D215" s="464">
        <v>0.7</v>
      </c>
      <c r="E215" s="73"/>
    </row>
    <row r="216" spans="1:5">
      <c r="A216" s="463">
        <v>39524</v>
      </c>
      <c r="B216" s="464">
        <v>0.8</v>
      </c>
      <c r="C216" s="464">
        <v>0.9</v>
      </c>
      <c r="D216" s="464">
        <v>0.7</v>
      </c>
      <c r="E216" s="73"/>
    </row>
    <row r="217" spans="1:5">
      <c r="A217" s="463">
        <v>39525</v>
      </c>
      <c r="B217" s="464">
        <v>0.8</v>
      </c>
      <c r="C217" s="464">
        <v>0.9</v>
      </c>
      <c r="D217" s="464">
        <v>0.7</v>
      </c>
      <c r="E217" s="73"/>
    </row>
    <row r="218" spans="1:5">
      <c r="A218" s="463">
        <v>39526</v>
      </c>
      <c r="B218" s="464">
        <v>0.7</v>
      </c>
      <c r="C218" s="464">
        <v>0.7</v>
      </c>
      <c r="D218" s="464">
        <v>0.7</v>
      </c>
      <c r="E218" s="73"/>
    </row>
    <row r="219" spans="1:5">
      <c r="A219" s="463">
        <v>39527</v>
      </c>
      <c r="B219" s="464">
        <v>0.6</v>
      </c>
      <c r="C219" s="464">
        <v>0.7</v>
      </c>
      <c r="D219" s="464">
        <v>0.7</v>
      </c>
      <c r="E219" s="73"/>
    </row>
    <row r="220" spans="1:5">
      <c r="A220" s="463">
        <v>39528</v>
      </c>
      <c r="B220" s="464">
        <v>0.6</v>
      </c>
      <c r="C220" s="464">
        <v>0.7</v>
      </c>
      <c r="D220" s="464">
        <v>0.7</v>
      </c>
      <c r="E220" s="73"/>
    </row>
    <row r="221" spans="1:5">
      <c r="A221" s="463">
        <v>39531</v>
      </c>
      <c r="B221" s="464">
        <v>0.6</v>
      </c>
      <c r="C221" s="464">
        <v>0.7</v>
      </c>
      <c r="D221" s="464">
        <v>0.7</v>
      </c>
      <c r="E221" s="73"/>
    </row>
    <row r="222" spans="1:5">
      <c r="A222" s="463">
        <v>39532</v>
      </c>
      <c r="B222" s="464">
        <v>0.6</v>
      </c>
      <c r="C222" s="464">
        <v>0.7</v>
      </c>
      <c r="D222" s="464">
        <v>0.7</v>
      </c>
      <c r="E222" s="73"/>
    </row>
    <row r="223" spans="1:5">
      <c r="A223" s="463">
        <v>39533</v>
      </c>
      <c r="B223" s="464">
        <v>0.7</v>
      </c>
      <c r="C223" s="464">
        <v>0.7</v>
      </c>
      <c r="D223" s="464">
        <v>0.7</v>
      </c>
      <c r="E223" s="73"/>
    </row>
    <row r="224" spans="1:5">
      <c r="A224" s="463">
        <v>39534</v>
      </c>
      <c r="B224" s="464">
        <v>0.7</v>
      </c>
      <c r="C224" s="464">
        <v>0.8</v>
      </c>
      <c r="D224" s="464">
        <v>0.7</v>
      </c>
      <c r="E224" s="73"/>
    </row>
    <row r="225" spans="1:5">
      <c r="A225" s="463">
        <v>39535</v>
      </c>
      <c r="B225" s="464">
        <v>0.6</v>
      </c>
      <c r="C225" s="464">
        <v>0.8</v>
      </c>
      <c r="D225" s="464">
        <v>0.7</v>
      </c>
      <c r="E225" s="73"/>
    </row>
    <row r="226" spans="1:5">
      <c r="A226" s="463">
        <v>39538</v>
      </c>
      <c r="B226" s="464">
        <v>0.7</v>
      </c>
      <c r="C226" s="464">
        <v>0.6</v>
      </c>
      <c r="D226" s="464">
        <v>0.7</v>
      </c>
      <c r="E226" s="73"/>
    </row>
    <row r="227" spans="1:5">
      <c r="A227" s="463">
        <v>39539</v>
      </c>
      <c r="B227" s="464">
        <v>0.7</v>
      </c>
      <c r="C227" s="464">
        <v>0.7</v>
      </c>
      <c r="D227" s="464">
        <v>0.7</v>
      </c>
      <c r="E227" s="73"/>
    </row>
    <row r="228" spans="1:5">
      <c r="A228" s="463">
        <v>39540</v>
      </c>
      <c r="B228" s="464">
        <v>0.7</v>
      </c>
      <c r="C228" s="464">
        <v>0.7</v>
      </c>
      <c r="D228" s="464">
        <v>0.7</v>
      </c>
      <c r="E228" s="73"/>
    </row>
    <row r="229" spans="1:5">
      <c r="A229" s="463">
        <v>39541</v>
      </c>
      <c r="B229" s="464">
        <v>0.7</v>
      </c>
      <c r="C229" s="464">
        <v>0.7</v>
      </c>
      <c r="D229" s="464">
        <v>0.7</v>
      </c>
      <c r="E229" s="73"/>
    </row>
    <row r="230" spans="1:5">
      <c r="A230" s="463">
        <v>39542</v>
      </c>
      <c r="B230" s="464">
        <v>0.7</v>
      </c>
      <c r="C230" s="464">
        <v>0.7</v>
      </c>
      <c r="D230" s="464">
        <v>0.7</v>
      </c>
      <c r="E230" s="73"/>
    </row>
    <row r="231" spans="1:5">
      <c r="A231" s="463">
        <v>39545</v>
      </c>
      <c r="B231" s="464">
        <v>0.7</v>
      </c>
      <c r="C231" s="464">
        <v>0.8</v>
      </c>
      <c r="D231" s="464">
        <v>0.7</v>
      </c>
      <c r="E231" s="73"/>
    </row>
    <row r="232" spans="1:5">
      <c r="A232" s="463">
        <v>39546</v>
      </c>
      <c r="B232" s="464">
        <v>0.8</v>
      </c>
      <c r="C232" s="464">
        <v>0.8</v>
      </c>
      <c r="D232" s="464">
        <v>0.7</v>
      </c>
      <c r="E232" s="73"/>
    </row>
    <row r="233" spans="1:5">
      <c r="A233" s="463">
        <v>39547</v>
      </c>
      <c r="B233" s="464">
        <v>0.8</v>
      </c>
      <c r="C233" s="464">
        <v>0.8</v>
      </c>
      <c r="D233" s="464">
        <v>0.8</v>
      </c>
      <c r="E233" s="73"/>
    </row>
    <row r="234" spans="1:5">
      <c r="A234" s="463">
        <v>39548</v>
      </c>
      <c r="B234" s="464">
        <v>0.8</v>
      </c>
      <c r="C234" s="464">
        <v>0.8</v>
      </c>
      <c r="D234" s="464">
        <v>0.8</v>
      </c>
      <c r="E234" s="73"/>
    </row>
    <row r="235" spans="1:5">
      <c r="A235" s="463">
        <v>39549</v>
      </c>
      <c r="B235" s="464">
        <v>0.8</v>
      </c>
      <c r="C235" s="464">
        <v>0.8</v>
      </c>
      <c r="D235" s="464">
        <v>0.8</v>
      </c>
      <c r="E235" s="73"/>
    </row>
    <row r="236" spans="1:5">
      <c r="A236" s="463">
        <v>39552</v>
      </c>
      <c r="B236" s="464">
        <v>0.8</v>
      </c>
      <c r="C236" s="464">
        <v>0.8</v>
      </c>
      <c r="D236" s="464">
        <v>0.8</v>
      </c>
      <c r="E236" s="73"/>
    </row>
    <row r="237" spans="1:5">
      <c r="A237" s="463">
        <v>39553</v>
      </c>
      <c r="B237" s="464">
        <v>0.8</v>
      </c>
      <c r="C237" s="464">
        <v>0.8</v>
      </c>
      <c r="D237" s="464">
        <v>0.8</v>
      </c>
      <c r="E237" s="73"/>
    </row>
    <row r="238" spans="1:5">
      <c r="A238" s="463">
        <v>39554</v>
      </c>
      <c r="B238" s="464">
        <v>0.8</v>
      </c>
      <c r="C238" s="464">
        <v>0.8</v>
      </c>
      <c r="D238" s="464">
        <v>0.8</v>
      </c>
      <c r="E238" s="73"/>
    </row>
    <row r="239" spans="1:5">
      <c r="A239" s="463">
        <v>39555</v>
      </c>
      <c r="B239" s="464">
        <v>0.9</v>
      </c>
      <c r="C239" s="464">
        <v>0.8</v>
      </c>
      <c r="D239" s="464">
        <v>0.8</v>
      </c>
      <c r="E239" s="73"/>
    </row>
    <row r="240" spans="1:5">
      <c r="A240" s="463">
        <v>39556</v>
      </c>
      <c r="B240" s="464">
        <v>0.9</v>
      </c>
      <c r="C240" s="464">
        <v>0.8</v>
      </c>
      <c r="D240" s="464">
        <v>0.8</v>
      </c>
      <c r="E240" s="73"/>
    </row>
    <row r="241" spans="1:5">
      <c r="A241" s="463">
        <v>39559</v>
      </c>
      <c r="B241" s="464">
        <v>0.9</v>
      </c>
      <c r="C241" s="464">
        <v>0.8</v>
      </c>
      <c r="D241" s="464">
        <v>0.8</v>
      </c>
      <c r="E241" s="73"/>
    </row>
    <row r="242" spans="1:5">
      <c r="A242" s="463">
        <v>39560</v>
      </c>
      <c r="B242" s="464">
        <v>0.9</v>
      </c>
      <c r="C242" s="464">
        <v>0.8</v>
      </c>
      <c r="D242" s="464">
        <v>0.8</v>
      </c>
      <c r="E242" s="73"/>
    </row>
    <row r="243" spans="1:5">
      <c r="A243" s="463">
        <v>39561</v>
      </c>
      <c r="B243" s="464">
        <v>0.9</v>
      </c>
      <c r="C243" s="464">
        <v>0.8</v>
      </c>
      <c r="D243" s="464">
        <v>0.8</v>
      </c>
      <c r="E243" s="73"/>
    </row>
    <row r="244" spans="1:5">
      <c r="A244" s="463">
        <v>39562</v>
      </c>
      <c r="B244" s="464">
        <v>0.9</v>
      </c>
      <c r="C244" s="464">
        <v>0.8</v>
      </c>
      <c r="D244" s="464">
        <v>0.8</v>
      </c>
      <c r="E244" s="73"/>
    </row>
    <row r="245" spans="1:5">
      <c r="A245" s="463">
        <v>39563</v>
      </c>
      <c r="B245" s="464">
        <v>0.9</v>
      </c>
      <c r="C245" s="464">
        <v>0.8</v>
      </c>
      <c r="D245" s="464">
        <v>0.8</v>
      </c>
      <c r="E245" s="73"/>
    </row>
    <row r="246" spans="1:5">
      <c r="A246" s="463">
        <v>39566</v>
      </c>
      <c r="B246" s="464">
        <v>0.9</v>
      </c>
      <c r="C246" s="464">
        <v>0.8</v>
      </c>
      <c r="D246" s="464">
        <v>0.8</v>
      </c>
      <c r="E246" s="73"/>
    </row>
    <row r="247" spans="1:5">
      <c r="A247" s="463">
        <v>39567</v>
      </c>
      <c r="B247" s="464">
        <v>0.9</v>
      </c>
      <c r="C247" s="464">
        <v>0.9</v>
      </c>
      <c r="D247" s="464">
        <v>0.8</v>
      </c>
      <c r="E247" s="73"/>
    </row>
    <row r="248" spans="1:5">
      <c r="A248" s="463">
        <v>39568</v>
      </c>
      <c r="B248" s="464">
        <v>0.8</v>
      </c>
      <c r="C248" s="464">
        <v>0.9</v>
      </c>
      <c r="D248" s="464">
        <v>0.8</v>
      </c>
      <c r="E248" s="73"/>
    </row>
    <row r="249" spans="1:5">
      <c r="A249" s="463">
        <v>39569</v>
      </c>
      <c r="B249" s="464">
        <v>0.8</v>
      </c>
      <c r="C249" s="464">
        <v>0.9</v>
      </c>
      <c r="D249" s="464">
        <v>0.8</v>
      </c>
      <c r="E249" s="73"/>
    </row>
    <row r="250" spans="1:5">
      <c r="A250" s="463">
        <v>39570</v>
      </c>
      <c r="B250" s="464">
        <v>0.8</v>
      </c>
      <c r="C250" s="464">
        <v>0.9</v>
      </c>
      <c r="D250" s="464">
        <v>0.8</v>
      </c>
      <c r="E250" s="73"/>
    </row>
    <row r="251" spans="1:5">
      <c r="A251" s="463">
        <v>39573</v>
      </c>
      <c r="B251" s="464">
        <v>0.8</v>
      </c>
      <c r="C251" s="464">
        <v>0.8</v>
      </c>
      <c r="D251" s="464">
        <v>0.8</v>
      </c>
      <c r="E251" s="73"/>
    </row>
    <row r="252" spans="1:5">
      <c r="A252" s="463">
        <v>39574</v>
      </c>
      <c r="B252" s="464">
        <v>0.8</v>
      </c>
      <c r="C252" s="464">
        <v>0.8</v>
      </c>
      <c r="D252" s="464">
        <v>0.8</v>
      </c>
      <c r="E252" s="73"/>
    </row>
    <row r="253" spans="1:5">
      <c r="A253" s="463">
        <v>39575</v>
      </c>
      <c r="B253" s="464">
        <v>0.8</v>
      </c>
      <c r="C253" s="464">
        <v>0.8</v>
      </c>
      <c r="D253" s="464">
        <v>0.8</v>
      </c>
      <c r="E253" s="73"/>
    </row>
    <row r="254" spans="1:5">
      <c r="A254" s="463">
        <v>39576</v>
      </c>
      <c r="B254" s="464">
        <v>0.8</v>
      </c>
      <c r="C254" s="464">
        <v>0.8</v>
      </c>
      <c r="D254" s="464">
        <v>0.8</v>
      </c>
      <c r="E254" s="73"/>
    </row>
    <row r="255" spans="1:5">
      <c r="A255" s="463">
        <v>39577</v>
      </c>
      <c r="B255" s="464">
        <v>0.7</v>
      </c>
      <c r="C255" s="464">
        <v>0.9</v>
      </c>
      <c r="D255" s="464">
        <v>0.8</v>
      </c>
      <c r="E255" s="73"/>
    </row>
    <row r="256" spans="1:5">
      <c r="A256" s="463">
        <v>39580</v>
      </c>
      <c r="B256" s="464">
        <v>0.7</v>
      </c>
      <c r="C256" s="464">
        <v>1</v>
      </c>
      <c r="D256" s="464">
        <v>0.8</v>
      </c>
      <c r="E256" s="73"/>
    </row>
    <row r="257" spans="1:5">
      <c r="A257" s="463">
        <v>39581</v>
      </c>
      <c r="B257" s="464">
        <v>0.7</v>
      </c>
      <c r="C257" s="464">
        <v>1</v>
      </c>
      <c r="D257" s="464">
        <v>0.8</v>
      </c>
      <c r="E257" s="73"/>
    </row>
    <row r="258" spans="1:5">
      <c r="A258" s="463">
        <v>39582</v>
      </c>
      <c r="B258" s="464">
        <v>0.7</v>
      </c>
      <c r="C258" s="464">
        <v>0.9</v>
      </c>
      <c r="D258" s="464">
        <v>0.8</v>
      </c>
      <c r="E258" s="73"/>
    </row>
    <row r="259" spans="1:5">
      <c r="A259" s="463">
        <v>39583</v>
      </c>
      <c r="B259" s="464">
        <v>0.7</v>
      </c>
      <c r="C259" s="464">
        <v>1</v>
      </c>
      <c r="D259" s="464">
        <v>0.8</v>
      </c>
      <c r="E259" s="73"/>
    </row>
    <row r="260" spans="1:5">
      <c r="A260" s="463">
        <v>39584</v>
      </c>
      <c r="B260" s="464">
        <v>0.7</v>
      </c>
      <c r="C260" s="464">
        <v>0.9</v>
      </c>
      <c r="D260" s="464">
        <v>0.8</v>
      </c>
      <c r="E260" s="73"/>
    </row>
    <row r="261" spans="1:5">
      <c r="A261" s="463">
        <v>39587</v>
      </c>
      <c r="B261" s="464">
        <v>0.7</v>
      </c>
      <c r="C261" s="464">
        <v>1</v>
      </c>
      <c r="D261" s="464">
        <v>0.8</v>
      </c>
      <c r="E261" s="73"/>
    </row>
    <row r="262" spans="1:5">
      <c r="A262" s="463">
        <v>39588</v>
      </c>
      <c r="B262" s="464">
        <v>0.7</v>
      </c>
      <c r="C262" s="464">
        <v>1</v>
      </c>
      <c r="D262" s="464">
        <v>0.8</v>
      </c>
      <c r="E262" s="73"/>
    </row>
    <row r="263" spans="1:5">
      <c r="A263" s="463">
        <v>39589</v>
      </c>
      <c r="B263" s="464">
        <v>0.7</v>
      </c>
      <c r="C263" s="464">
        <v>0.9</v>
      </c>
      <c r="D263" s="464">
        <v>0.8</v>
      </c>
      <c r="E263" s="73"/>
    </row>
    <row r="264" spans="1:5">
      <c r="A264" s="463">
        <v>39590</v>
      </c>
      <c r="B264" s="464">
        <v>0.7</v>
      </c>
      <c r="C264" s="464">
        <v>0.8</v>
      </c>
      <c r="D264" s="464">
        <v>0.8</v>
      </c>
      <c r="E264" s="73"/>
    </row>
    <row r="265" spans="1:5">
      <c r="A265" s="463">
        <v>39591</v>
      </c>
      <c r="B265" s="464">
        <v>0.7</v>
      </c>
      <c r="C265" s="464">
        <v>0.8</v>
      </c>
      <c r="D265" s="464">
        <v>0.8</v>
      </c>
      <c r="E265" s="73"/>
    </row>
    <row r="266" spans="1:5">
      <c r="A266" s="463">
        <v>39594</v>
      </c>
      <c r="B266" s="464">
        <v>0.7</v>
      </c>
      <c r="C266" s="464">
        <v>0.8</v>
      </c>
      <c r="D266" s="464">
        <v>0.8</v>
      </c>
      <c r="E266" s="73"/>
    </row>
    <row r="267" spans="1:5">
      <c r="A267" s="463">
        <v>39595</v>
      </c>
      <c r="B267" s="464">
        <v>0.7</v>
      </c>
      <c r="C267" s="464">
        <v>0.9</v>
      </c>
      <c r="D267" s="464">
        <v>0.8</v>
      </c>
      <c r="E267" s="73"/>
    </row>
    <row r="268" spans="1:5">
      <c r="A268" s="463">
        <v>39596</v>
      </c>
      <c r="B268" s="464">
        <v>0.7</v>
      </c>
      <c r="C268" s="464">
        <v>0.8</v>
      </c>
      <c r="D268" s="464">
        <v>0.8</v>
      </c>
      <c r="E268" s="73"/>
    </row>
    <row r="269" spans="1:5">
      <c r="A269" s="463">
        <v>39597</v>
      </c>
      <c r="B269" s="464">
        <v>0.7</v>
      </c>
      <c r="C269" s="464">
        <v>0.8</v>
      </c>
      <c r="D269" s="464">
        <v>0.8</v>
      </c>
      <c r="E269" s="73"/>
    </row>
    <row r="270" spans="1:5">
      <c r="A270" s="463">
        <v>39598</v>
      </c>
      <c r="B270" s="464">
        <v>0.7</v>
      </c>
      <c r="C270" s="464">
        <v>0.7</v>
      </c>
      <c r="D270" s="464">
        <v>0.8</v>
      </c>
      <c r="E270" s="73"/>
    </row>
    <row r="271" spans="1:5">
      <c r="A271" s="463">
        <v>39601</v>
      </c>
      <c r="B271" s="464">
        <v>0.7</v>
      </c>
      <c r="C271" s="464">
        <v>0.8</v>
      </c>
      <c r="D271" s="464">
        <v>0.8</v>
      </c>
      <c r="E271" s="73"/>
    </row>
    <row r="272" spans="1:5">
      <c r="A272" s="463">
        <v>39602</v>
      </c>
      <c r="B272" s="464">
        <v>0.7</v>
      </c>
      <c r="C272" s="464">
        <v>0.8</v>
      </c>
      <c r="D272" s="464">
        <v>0.8</v>
      </c>
      <c r="E272" s="73"/>
    </row>
    <row r="273" spans="1:5">
      <c r="A273" s="463">
        <v>39603</v>
      </c>
      <c r="B273" s="464">
        <v>0.7</v>
      </c>
      <c r="C273" s="464">
        <v>0.8</v>
      </c>
      <c r="D273" s="464">
        <v>0.8</v>
      </c>
      <c r="E273" s="73"/>
    </row>
    <row r="274" spans="1:5">
      <c r="A274" s="463">
        <v>39604</v>
      </c>
      <c r="B274" s="464">
        <v>0.7</v>
      </c>
      <c r="C274" s="464">
        <v>0.8</v>
      </c>
      <c r="D274" s="464">
        <v>0.8</v>
      </c>
      <c r="E274" s="73"/>
    </row>
    <row r="275" spans="1:5">
      <c r="A275" s="463">
        <v>39605</v>
      </c>
      <c r="B275" s="464">
        <v>0.7</v>
      </c>
      <c r="C275" s="464">
        <v>0.8</v>
      </c>
      <c r="D275" s="464">
        <v>0.8</v>
      </c>
      <c r="E275" s="73"/>
    </row>
    <row r="276" spans="1:5">
      <c r="A276" s="463">
        <v>39608</v>
      </c>
      <c r="B276" s="464">
        <v>0.7</v>
      </c>
      <c r="C276" s="464">
        <v>0.8</v>
      </c>
      <c r="D276" s="464">
        <v>0.8</v>
      </c>
      <c r="E276" s="73"/>
    </row>
    <row r="277" spans="1:5">
      <c r="A277" s="463">
        <v>39609</v>
      </c>
      <c r="B277" s="464">
        <v>0.7</v>
      </c>
      <c r="C277" s="464">
        <v>0.7</v>
      </c>
      <c r="D277" s="464">
        <v>0.8</v>
      </c>
      <c r="E277" s="73"/>
    </row>
    <row r="278" spans="1:5">
      <c r="A278" s="463">
        <v>39610</v>
      </c>
      <c r="B278" s="464">
        <v>0.7</v>
      </c>
      <c r="C278" s="464">
        <v>0.7</v>
      </c>
      <c r="D278" s="464">
        <v>0.8</v>
      </c>
      <c r="E278" s="73"/>
    </row>
    <row r="279" spans="1:5">
      <c r="A279" s="463">
        <v>39611</v>
      </c>
      <c r="B279" s="464">
        <v>0.7</v>
      </c>
      <c r="C279" s="464">
        <v>0.7</v>
      </c>
      <c r="D279" s="464">
        <v>0.8</v>
      </c>
      <c r="E279" s="73"/>
    </row>
    <row r="280" spans="1:5">
      <c r="A280" s="463">
        <v>39612</v>
      </c>
      <c r="B280" s="464">
        <v>0.7</v>
      </c>
      <c r="C280" s="464">
        <v>0.6</v>
      </c>
      <c r="D280" s="464">
        <v>0.7</v>
      </c>
      <c r="E280" s="73"/>
    </row>
    <row r="281" spans="1:5">
      <c r="A281" s="463">
        <v>39615</v>
      </c>
      <c r="B281" s="464">
        <v>0.7</v>
      </c>
      <c r="C281" s="464">
        <v>0.7</v>
      </c>
      <c r="D281" s="464">
        <v>0.7</v>
      </c>
      <c r="E281" s="73"/>
    </row>
    <row r="282" spans="1:5">
      <c r="A282" s="463">
        <v>39616</v>
      </c>
      <c r="B282" s="464">
        <v>0.7</v>
      </c>
      <c r="C282" s="464">
        <v>0.7</v>
      </c>
      <c r="D282" s="464">
        <v>0.7</v>
      </c>
      <c r="E282" s="73"/>
    </row>
    <row r="283" spans="1:5">
      <c r="A283" s="463">
        <v>39617</v>
      </c>
      <c r="B283" s="464">
        <v>0.7</v>
      </c>
      <c r="C283" s="464">
        <v>0.7</v>
      </c>
      <c r="D283" s="464">
        <v>0.7</v>
      </c>
      <c r="E283" s="73"/>
    </row>
    <row r="284" spans="1:5">
      <c r="A284" s="463">
        <v>39618</v>
      </c>
      <c r="B284" s="464">
        <v>0.7</v>
      </c>
      <c r="C284" s="464">
        <v>0.7</v>
      </c>
      <c r="D284" s="464">
        <v>0.7</v>
      </c>
      <c r="E284" s="73"/>
    </row>
    <row r="285" spans="1:5">
      <c r="A285" s="463">
        <v>39619</v>
      </c>
      <c r="B285" s="464">
        <v>0.7</v>
      </c>
      <c r="C285" s="464">
        <v>0.7</v>
      </c>
      <c r="D285" s="464">
        <v>0.7</v>
      </c>
      <c r="E285" s="73"/>
    </row>
    <row r="286" spans="1:5">
      <c r="A286" s="463">
        <v>39622</v>
      </c>
      <c r="B286" s="464">
        <v>0.7</v>
      </c>
      <c r="C286" s="464">
        <v>0.7</v>
      </c>
      <c r="D286" s="464">
        <v>0.7</v>
      </c>
      <c r="E286" s="73"/>
    </row>
    <row r="287" spans="1:5">
      <c r="A287" s="463">
        <v>39623</v>
      </c>
      <c r="B287" s="464">
        <v>0.7</v>
      </c>
      <c r="C287" s="464">
        <v>0.8</v>
      </c>
      <c r="D287" s="464">
        <v>0.7</v>
      </c>
      <c r="E287" s="73"/>
    </row>
    <row r="288" spans="1:5">
      <c r="A288" s="463">
        <v>39624</v>
      </c>
      <c r="B288" s="464">
        <v>0.7</v>
      </c>
      <c r="C288" s="464">
        <v>0.8</v>
      </c>
      <c r="D288" s="464">
        <v>0.7</v>
      </c>
      <c r="E288" s="73"/>
    </row>
    <row r="289" spans="1:5">
      <c r="A289" s="463">
        <v>39625</v>
      </c>
      <c r="B289" s="464">
        <v>0.7</v>
      </c>
      <c r="C289" s="464">
        <v>0.8</v>
      </c>
      <c r="D289" s="464">
        <v>0.7</v>
      </c>
      <c r="E289" s="73"/>
    </row>
    <row r="290" spans="1:5">
      <c r="A290" s="463">
        <v>39626</v>
      </c>
      <c r="B290" s="464">
        <v>0.7</v>
      </c>
      <c r="C290" s="464">
        <v>0.8</v>
      </c>
      <c r="D290" s="464">
        <v>0.7</v>
      </c>
      <c r="E290" s="73"/>
    </row>
    <row r="291" spans="1:5">
      <c r="A291" s="463">
        <v>39629</v>
      </c>
      <c r="B291" s="464">
        <v>0.7</v>
      </c>
      <c r="C291" s="464">
        <v>0.8</v>
      </c>
      <c r="D291" s="464">
        <v>0.7</v>
      </c>
      <c r="E291" s="73"/>
    </row>
    <row r="292" spans="1:5">
      <c r="A292" s="463">
        <v>39630</v>
      </c>
      <c r="B292" s="464">
        <v>0.7</v>
      </c>
      <c r="C292" s="464">
        <v>0.8</v>
      </c>
      <c r="D292" s="464">
        <v>0.7</v>
      </c>
      <c r="E292" s="73"/>
    </row>
    <row r="293" spans="1:5">
      <c r="A293" s="463">
        <v>39631</v>
      </c>
      <c r="B293" s="464">
        <v>0.7</v>
      </c>
      <c r="C293" s="464">
        <v>0.8</v>
      </c>
      <c r="D293" s="464">
        <v>0.7</v>
      </c>
      <c r="E293" s="73"/>
    </row>
    <row r="294" spans="1:5">
      <c r="A294" s="463">
        <v>39632</v>
      </c>
      <c r="B294" s="464">
        <v>0.7</v>
      </c>
      <c r="C294" s="464">
        <v>0.8</v>
      </c>
      <c r="D294" s="464">
        <v>0.7</v>
      </c>
      <c r="E294" s="73"/>
    </row>
    <row r="295" spans="1:5">
      <c r="A295" s="463">
        <v>39633</v>
      </c>
      <c r="B295" s="464">
        <v>0.7</v>
      </c>
      <c r="C295" s="464">
        <v>0.8</v>
      </c>
      <c r="D295" s="464">
        <v>0.7</v>
      </c>
      <c r="E295" s="73"/>
    </row>
    <row r="296" spans="1:5">
      <c r="A296" s="463">
        <v>39636</v>
      </c>
      <c r="B296" s="464">
        <v>0.7</v>
      </c>
      <c r="C296" s="464">
        <v>0.8</v>
      </c>
      <c r="D296" s="464">
        <v>0.7</v>
      </c>
      <c r="E296" s="73"/>
    </row>
    <row r="297" spans="1:5">
      <c r="A297" s="463">
        <v>39637</v>
      </c>
      <c r="B297" s="464">
        <v>0.7</v>
      </c>
      <c r="C297" s="464">
        <v>0.7</v>
      </c>
      <c r="D297" s="464">
        <v>0.7</v>
      </c>
      <c r="E297" s="73"/>
    </row>
    <row r="298" spans="1:5">
      <c r="A298" s="463">
        <v>39638</v>
      </c>
      <c r="B298" s="464">
        <v>0.7</v>
      </c>
      <c r="C298" s="464">
        <v>0.7</v>
      </c>
      <c r="D298" s="464">
        <v>0.7</v>
      </c>
      <c r="E298" s="73"/>
    </row>
    <row r="299" spans="1:5">
      <c r="A299" s="463">
        <v>39639</v>
      </c>
      <c r="B299" s="464">
        <v>0.7</v>
      </c>
      <c r="C299" s="464">
        <v>0.7</v>
      </c>
      <c r="D299" s="464">
        <v>0.7</v>
      </c>
      <c r="E299" s="73"/>
    </row>
    <row r="300" spans="1:5">
      <c r="A300" s="463">
        <v>39640</v>
      </c>
      <c r="B300" s="464">
        <v>0.7</v>
      </c>
      <c r="C300" s="464">
        <v>0.7</v>
      </c>
      <c r="D300" s="464">
        <v>0.7</v>
      </c>
      <c r="E300" s="73"/>
    </row>
    <row r="301" spans="1:5">
      <c r="A301" s="463">
        <v>39643</v>
      </c>
      <c r="B301" s="464">
        <v>0.7</v>
      </c>
      <c r="C301" s="464">
        <v>0.7</v>
      </c>
      <c r="D301" s="464">
        <v>0.7</v>
      </c>
      <c r="E301" s="73"/>
    </row>
    <row r="302" spans="1:5">
      <c r="A302" s="463">
        <v>39644</v>
      </c>
      <c r="B302" s="464">
        <v>0.8</v>
      </c>
      <c r="C302" s="464">
        <v>0.6</v>
      </c>
      <c r="D302" s="464">
        <v>0.7</v>
      </c>
      <c r="E302" s="73"/>
    </row>
    <row r="303" spans="1:5">
      <c r="A303" s="463">
        <v>39645</v>
      </c>
      <c r="B303" s="464">
        <v>0.8</v>
      </c>
      <c r="C303" s="464">
        <v>0.7</v>
      </c>
      <c r="D303" s="464">
        <v>0.7</v>
      </c>
      <c r="E303" s="73"/>
    </row>
    <row r="304" spans="1:5">
      <c r="A304" s="463">
        <v>39646</v>
      </c>
      <c r="B304" s="464">
        <v>0.8</v>
      </c>
      <c r="C304" s="464">
        <v>0.7</v>
      </c>
      <c r="D304" s="464">
        <v>0.7</v>
      </c>
      <c r="E304" s="73"/>
    </row>
    <row r="305" spans="1:5">
      <c r="A305" s="463">
        <v>39647</v>
      </c>
      <c r="B305" s="464">
        <v>0.8</v>
      </c>
      <c r="C305" s="464">
        <v>0.7</v>
      </c>
      <c r="D305" s="464">
        <v>0.7</v>
      </c>
      <c r="E305" s="73"/>
    </row>
    <row r="306" spans="1:5">
      <c r="A306" s="463">
        <v>39650</v>
      </c>
      <c r="B306" s="464">
        <v>0.8</v>
      </c>
      <c r="C306" s="464">
        <v>0.7</v>
      </c>
      <c r="D306" s="464">
        <v>0.7</v>
      </c>
      <c r="E306" s="73"/>
    </row>
    <row r="307" spans="1:5">
      <c r="A307" s="463">
        <v>39651</v>
      </c>
      <c r="B307" s="464">
        <v>0.8</v>
      </c>
      <c r="C307" s="464">
        <v>0.7</v>
      </c>
      <c r="D307" s="464">
        <v>0.7</v>
      </c>
      <c r="E307" s="73"/>
    </row>
    <row r="308" spans="1:5">
      <c r="A308" s="463">
        <v>39652</v>
      </c>
      <c r="B308" s="464">
        <v>0.8</v>
      </c>
      <c r="C308" s="464">
        <v>0.7</v>
      </c>
      <c r="D308" s="464">
        <v>0.7</v>
      </c>
      <c r="E308" s="73"/>
    </row>
    <row r="309" spans="1:5">
      <c r="A309" s="463">
        <v>39653</v>
      </c>
      <c r="B309" s="464">
        <v>0.8</v>
      </c>
      <c r="C309" s="464">
        <v>0.7</v>
      </c>
      <c r="D309" s="464">
        <v>0.7</v>
      </c>
      <c r="E309" s="73"/>
    </row>
    <row r="310" spans="1:5">
      <c r="A310" s="463">
        <v>39654</v>
      </c>
      <c r="B310" s="464">
        <v>0.7</v>
      </c>
      <c r="C310" s="464">
        <v>0.6</v>
      </c>
      <c r="D310" s="464">
        <v>0.7</v>
      </c>
      <c r="E310" s="73"/>
    </row>
    <row r="311" spans="1:5">
      <c r="A311" s="463">
        <v>39657</v>
      </c>
      <c r="B311" s="464">
        <v>0.7</v>
      </c>
      <c r="C311" s="464">
        <v>0.6</v>
      </c>
      <c r="D311" s="464">
        <v>0.7</v>
      </c>
      <c r="E311" s="73"/>
    </row>
    <row r="312" spans="1:5">
      <c r="A312" s="463">
        <v>39658</v>
      </c>
      <c r="B312" s="464">
        <v>0.7</v>
      </c>
      <c r="C312" s="464">
        <v>0.6</v>
      </c>
      <c r="D312" s="464">
        <v>0.7</v>
      </c>
      <c r="E312" s="73"/>
    </row>
    <row r="313" spans="1:5">
      <c r="A313" s="463">
        <v>39659</v>
      </c>
      <c r="B313" s="464">
        <v>0.7</v>
      </c>
      <c r="C313" s="464">
        <v>0.6</v>
      </c>
      <c r="D313" s="464">
        <v>0.7</v>
      </c>
      <c r="E313" s="73"/>
    </row>
    <row r="314" spans="1:5">
      <c r="A314" s="463">
        <v>39660</v>
      </c>
      <c r="B314" s="464">
        <v>0.7</v>
      </c>
      <c r="C314" s="464">
        <v>0.6</v>
      </c>
      <c r="D314" s="464">
        <v>0.7</v>
      </c>
      <c r="E314" s="73"/>
    </row>
    <row r="315" spans="1:5">
      <c r="A315" s="463">
        <v>39661</v>
      </c>
      <c r="B315" s="464">
        <v>0.7</v>
      </c>
      <c r="C315" s="464">
        <v>0.6</v>
      </c>
      <c r="D315" s="464">
        <v>0.7</v>
      </c>
      <c r="E315" s="73"/>
    </row>
    <row r="316" spans="1:5">
      <c r="A316" s="463">
        <v>39664</v>
      </c>
      <c r="B316" s="464">
        <v>0.8</v>
      </c>
      <c r="C316" s="464">
        <v>0.6</v>
      </c>
      <c r="D316" s="464">
        <v>0.7</v>
      </c>
      <c r="E316" s="73"/>
    </row>
    <row r="317" spans="1:5">
      <c r="A317" s="463">
        <v>39665</v>
      </c>
      <c r="B317" s="464">
        <v>0.8</v>
      </c>
      <c r="C317" s="464">
        <v>0.6</v>
      </c>
      <c r="D317" s="464">
        <v>0.7</v>
      </c>
      <c r="E317" s="73"/>
    </row>
    <row r="318" spans="1:5">
      <c r="A318" s="463">
        <v>39666</v>
      </c>
      <c r="B318" s="464">
        <v>0.8</v>
      </c>
      <c r="C318" s="464">
        <v>0.6</v>
      </c>
      <c r="D318" s="464">
        <v>0.7</v>
      </c>
      <c r="E318" s="73"/>
    </row>
    <row r="319" spans="1:5">
      <c r="A319" s="463">
        <v>39667</v>
      </c>
      <c r="B319" s="464">
        <v>0.8</v>
      </c>
      <c r="C319" s="464">
        <v>0.7</v>
      </c>
      <c r="D319" s="464">
        <v>0.7</v>
      </c>
      <c r="E319" s="73"/>
    </row>
    <row r="320" spans="1:5">
      <c r="A320" s="463">
        <v>39668</v>
      </c>
      <c r="B320" s="464">
        <v>0.8</v>
      </c>
      <c r="C320" s="464">
        <v>0.7</v>
      </c>
      <c r="D320" s="464">
        <v>0.7</v>
      </c>
      <c r="E320" s="73"/>
    </row>
    <row r="321" spans="1:5">
      <c r="A321" s="463">
        <v>39671</v>
      </c>
      <c r="B321" s="464">
        <v>0.8</v>
      </c>
      <c r="C321" s="464">
        <v>0.7</v>
      </c>
      <c r="D321" s="464">
        <v>0.7</v>
      </c>
      <c r="E321" s="73"/>
    </row>
    <row r="322" spans="1:5">
      <c r="A322" s="463">
        <v>39672</v>
      </c>
      <c r="B322" s="464">
        <v>0.8</v>
      </c>
      <c r="C322" s="464">
        <v>0.7</v>
      </c>
      <c r="D322" s="464">
        <v>0.7</v>
      </c>
      <c r="E322" s="73"/>
    </row>
    <row r="323" spans="1:5">
      <c r="A323" s="463">
        <v>39673</v>
      </c>
      <c r="B323" s="464">
        <v>0.8</v>
      </c>
      <c r="C323" s="464">
        <v>0.7</v>
      </c>
      <c r="D323" s="464">
        <v>0.7</v>
      </c>
      <c r="E323" s="73"/>
    </row>
    <row r="324" spans="1:5">
      <c r="A324" s="463">
        <v>39674</v>
      </c>
      <c r="B324" s="464">
        <v>0.8</v>
      </c>
      <c r="C324" s="464">
        <v>0.7</v>
      </c>
      <c r="D324" s="464">
        <v>0.7</v>
      </c>
      <c r="E324" s="73"/>
    </row>
    <row r="325" spans="1:5">
      <c r="A325" s="463">
        <v>39675</v>
      </c>
      <c r="B325" s="464">
        <v>0.8</v>
      </c>
      <c r="C325" s="464">
        <v>0.7</v>
      </c>
      <c r="D325" s="464">
        <v>0.7</v>
      </c>
      <c r="E325" s="73"/>
    </row>
    <row r="326" spans="1:5">
      <c r="A326" s="463">
        <v>39678</v>
      </c>
      <c r="B326" s="464">
        <v>0.8</v>
      </c>
      <c r="C326" s="464">
        <v>0.8</v>
      </c>
      <c r="D326" s="464">
        <v>0.7</v>
      </c>
      <c r="E326" s="73"/>
    </row>
    <row r="327" spans="1:5">
      <c r="A327" s="463">
        <v>39679</v>
      </c>
      <c r="B327" s="464">
        <v>0.8</v>
      </c>
      <c r="C327" s="464">
        <v>0.8</v>
      </c>
      <c r="D327" s="464">
        <v>0.7</v>
      </c>
      <c r="E327" s="73"/>
    </row>
    <row r="328" spans="1:5">
      <c r="A328" s="463">
        <v>39680</v>
      </c>
      <c r="B328" s="464">
        <v>0.8</v>
      </c>
      <c r="C328" s="464">
        <v>0.8</v>
      </c>
      <c r="D328" s="464">
        <v>0.7</v>
      </c>
      <c r="E328" s="73"/>
    </row>
    <row r="329" spans="1:5">
      <c r="A329" s="463">
        <v>39681</v>
      </c>
      <c r="B329" s="464">
        <v>0.8</v>
      </c>
      <c r="C329" s="464">
        <v>0.7</v>
      </c>
      <c r="D329" s="464">
        <v>0.7</v>
      </c>
      <c r="E329" s="73"/>
    </row>
    <row r="330" spans="1:5">
      <c r="A330" s="463">
        <v>39682</v>
      </c>
      <c r="B330" s="464">
        <v>0.8</v>
      </c>
      <c r="C330" s="464">
        <v>0.7</v>
      </c>
      <c r="D330" s="464">
        <v>0.7</v>
      </c>
      <c r="E330" s="73"/>
    </row>
    <row r="331" spans="1:5">
      <c r="A331" s="463">
        <v>39685</v>
      </c>
      <c r="B331" s="464">
        <v>0.8</v>
      </c>
      <c r="C331" s="464">
        <v>0.7</v>
      </c>
      <c r="D331" s="464">
        <v>0.7</v>
      </c>
      <c r="E331" s="73"/>
    </row>
    <row r="332" spans="1:5">
      <c r="A332" s="463">
        <v>39686</v>
      </c>
      <c r="B332" s="464">
        <v>0.8</v>
      </c>
      <c r="C332" s="464">
        <v>0.7</v>
      </c>
      <c r="D332" s="464">
        <v>0.7</v>
      </c>
      <c r="E332" s="73"/>
    </row>
    <row r="333" spans="1:5">
      <c r="A333" s="463">
        <v>39687</v>
      </c>
      <c r="B333" s="464">
        <v>0.8</v>
      </c>
      <c r="C333" s="464">
        <v>0.7</v>
      </c>
      <c r="D333" s="464">
        <v>0.7</v>
      </c>
      <c r="E333" s="73"/>
    </row>
    <row r="334" spans="1:5">
      <c r="A334" s="463">
        <v>39688</v>
      </c>
      <c r="B334" s="464">
        <v>0.8</v>
      </c>
      <c r="C334" s="464">
        <v>0.7</v>
      </c>
      <c r="D334" s="464">
        <v>0.7</v>
      </c>
      <c r="E334" s="73"/>
    </row>
    <row r="335" spans="1:5">
      <c r="A335" s="463">
        <v>39689</v>
      </c>
      <c r="B335" s="464">
        <v>0.8</v>
      </c>
      <c r="C335" s="464">
        <v>0.7</v>
      </c>
      <c r="D335" s="464">
        <v>0.7</v>
      </c>
      <c r="E335" s="73"/>
    </row>
    <row r="336" spans="1:5">
      <c r="A336" s="463">
        <v>39692</v>
      </c>
      <c r="B336" s="464">
        <v>0.8</v>
      </c>
      <c r="C336" s="464">
        <v>0.7</v>
      </c>
      <c r="D336" s="464">
        <v>0.7</v>
      </c>
      <c r="E336" s="73"/>
    </row>
    <row r="337" spans="1:5">
      <c r="A337" s="463">
        <v>39693</v>
      </c>
      <c r="B337" s="464">
        <v>0.8</v>
      </c>
      <c r="C337" s="464">
        <v>0.7</v>
      </c>
      <c r="D337" s="464">
        <v>0.7</v>
      </c>
      <c r="E337" s="73"/>
    </row>
    <row r="338" spans="1:5">
      <c r="A338" s="463">
        <v>39694</v>
      </c>
      <c r="B338" s="464">
        <v>0.8</v>
      </c>
      <c r="C338" s="464">
        <v>0.7</v>
      </c>
      <c r="D338" s="464">
        <v>0.7</v>
      </c>
      <c r="E338" s="73"/>
    </row>
    <row r="339" spans="1:5">
      <c r="A339" s="463">
        <v>39695</v>
      </c>
      <c r="B339" s="464">
        <v>0.8</v>
      </c>
      <c r="C339" s="464">
        <v>0.7</v>
      </c>
      <c r="D339" s="464">
        <v>0.7</v>
      </c>
      <c r="E339" s="73"/>
    </row>
    <row r="340" spans="1:5">
      <c r="A340" s="463">
        <v>39696</v>
      </c>
      <c r="B340" s="464">
        <v>0.8</v>
      </c>
      <c r="C340" s="464">
        <v>0.7</v>
      </c>
      <c r="D340" s="464">
        <v>0.7</v>
      </c>
      <c r="E340" s="73"/>
    </row>
    <row r="341" spans="1:5">
      <c r="A341" s="463">
        <v>39699</v>
      </c>
      <c r="B341" s="464">
        <v>0.8</v>
      </c>
      <c r="C341" s="464">
        <v>0.7</v>
      </c>
      <c r="D341" s="464">
        <v>0.7</v>
      </c>
      <c r="E341" s="73"/>
    </row>
    <row r="342" spans="1:5">
      <c r="A342" s="463">
        <v>39700</v>
      </c>
      <c r="B342" s="464">
        <v>0.8</v>
      </c>
      <c r="C342" s="464">
        <v>0.7</v>
      </c>
      <c r="D342" s="464">
        <v>0.7</v>
      </c>
      <c r="E342" s="73"/>
    </row>
    <row r="343" spans="1:5">
      <c r="A343" s="463">
        <v>39701</v>
      </c>
      <c r="B343" s="464">
        <v>0.8</v>
      </c>
      <c r="C343" s="464">
        <v>0.7</v>
      </c>
      <c r="D343" s="464">
        <v>0.7</v>
      </c>
      <c r="E343" s="73"/>
    </row>
    <row r="344" spans="1:5">
      <c r="A344" s="463">
        <v>39702</v>
      </c>
      <c r="B344" s="464">
        <v>0.8</v>
      </c>
      <c r="C344" s="464">
        <v>0.7</v>
      </c>
      <c r="D344" s="464">
        <v>0.7</v>
      </c>
      <c r="E344" s="73"/>
    </row>
    <row r="345" spans="1:5">
      <c r="A345" s="463">
        <v>39703</v>
      </c>
      <c r="B345" s="464">
        <v>0.8</v>
      </c>
      <c r="C345" s="464">
        <v>0.7</v>
      </c>
      <c r="D345" s="464">
        <v>0.7</v>
      </c>
      <c r="E345" s="73"/>
    </row>
    <row r="346" spans="1:5">
      <c r="A346" s="463">
        <v>39706</v>
      </c>
      <c r="B346" s="464">
        <v>0.9</v>
      </c>
      <c r="C346" s="464">
        <v>0.7</v>
      </c>
      <c r="D346" s="464">
        <v>0.8</v>
      </c>
      <c r="E346" s="73"/>
    </row>
    <row r="347" spans="1:5">
      <c r="A347" s="463">
        <v>39707</v>
      </c>
      <c r="B347" s="464">
        <v>0.9</v>
      </c>
      <c r="C347" s="464">
        <v>0.7</v>
      </c>
      <c r="D347" s="464">
        <v>0.8</v>
      </c>
      <c r="E347" s="73"/>
    </row>
    <row r="348" spans="1:5">
      <c r="A348" s="463">
        <v>39708</v>
      </c>
      <c r="B348" s="464">
        <v>1</v>
      </c>
      <c r="C348" s="464">
        <v>0.7</v>
      </c>
      <c r="D348" s="464">
        <v>0.8</v>
      </c>
      <c r="E348" s="73"/>
    </row>
    <row r="349" spans="1:5">
      <c r="A349" s="463">
        <v>39709</v>
      </c>
      <c r="B349" s="464">
        <v>1.1000000000000001</v>
      </c>
      <c r="C349" s="464">
        <v>0.8</v>
      </c>
      <c r="D349" s="464">
        <v>0.8</v>
      </c>
      <c r="E349" s="73"/>
    </row>
    <row r="350" spans="1:5">
      <c r="A350" s="463">
        <v>39710</v>
      </c>
      <c r="B350" s="464">
        <v>1.2</v>
      </c>
      <c r="C350" s="464">
        <v>0.9</v>
      </c>
      <c r="D350" s="464">
        <v>0.8</v>
      </c>
      <c r="E350" s="73"/>
    </row>
    <row r="351" spans="1:5">
      <c r="A351" s="463">
        <v>39713</v>
      </c>
      <c r="B351" s="464">
        <v>1.2</v>
      </c>
      <c r="C351" s="464">
        <v>1</v>
      </c>
      <c r="D351" s="464">
        <v>0.8</v>
      </c>
      <c r="E351" s="73"/>
    </row>
    <row r="352" spans="1:5">
      <c r="A352" s="463">
        <v>39714</v>
      </c>
      <c r="B352" s="464">
        <v>1.3</v>
      </c>
      <c r="C352" s="464">
        <v>1.1000000000000001</v>
      </c>
      <c r="D352" s="464">
        <v>0.9</v>
      </c>
      <c r="E352" s="73"/>
    </row>
    <row r="353" spans="1:5">
      <c r="A353" s="463">
        <v>39715</v>
      </c>
      <c r="B353" s="464">
        <v>1.4</v>
      </c>
      <c r="C353" s="464">
        <v>1.3</v>
      </c>
      <c r="D353" s="464">
        <v>0.9</v>
      </c>
      <c r="E353" s="73"/>
    </row>
    <row r="354" spans="1:5">
      <c r="A354" s="463">
        <v>39716</v>
      </c>
      <c r="B354" s="464">
        <v>1.5</v>
      </c>
      <c r="C354" s="464">
        <v>1.3</v>
      </c>
      <c r="D354" s="464">
        <v>0.9</v>
      </c>
      <c r="E354" s="73"/>
    </row>
    <row r="355" spans="1:5">
      <c r="A355" s="463">
        <v>39717</v>
      </c>
      <c r="B355" s="464">
        <v>1.7</v>
      </c>
      <c r="C355" s="464">
        <v>1.4</v>
      </c>
      <c r="D355" s="464">
        <v>0.9</v>
      </c>
      <c r="E355" s="73"/>
    </row>
    <row r="356" spans="1:5">
      <c r="A356" s="463">
        <v>39720</v>
      </c>
      <c r="B356" s="464">
        <v>1.8</v>
      </c>
      <c r="C356" s="464">
        <v>1.6</v>
      </c>
      <c r="D356" s="464">
        <v>1</v>
      </c>
      <c r="E356" s="73"/>
    </row>
    <row r="357" spans="1:5">
      <c r="A357" s="463">
        <v>39721</v>
      </c>
      <c r="B357" s="464">
        <v>2.1</v>
      </c>
      <c r="C357" s="464">
        <v>1.7</v>
      </c>
      <c r="D357" s="464">
        <v>1.1000000000000001</v>
      </c>
      <c r="E357" s="73"/>
    </row>
    <row r="358" spans="1:5">
      <c r="A358" s="463">
        <v>39722</v>
      </c>
      <c r="B358" s="464">
        <v>2.2000000000000002</v>
      </c>
      <c r="C358" s="464">
        <v>1.9</v>
      </c>
      <c r="D358" s="464">
        <v>1.2</v>
      </c>
      <c r="E358" s="73"/>
    </row>
    <row r="359" spans="1:5">
      <c r="A359" s="463">
        <v>39723</v>
      </c>
      <c r="B359" s="464">
        <v>2.2999999999999998</v>
      </c>
      <c r="C359" s="464">
        <v>2</v>
      </c>
      <c r="D359" s="464">
        <v>1.2</v>
      </c>
      <c r="E359" s="73"/>
    </row>
    <row r="360" spans="1:5">
      <c r="A360" s="463">
        <v>39724</v>
      </c>
      <c r="B360" s="464">
        <v>2.5</v>
      </c>
      <c r="C360" s="464">
        <v>2</v>
      </c>
      <c r="D360" s="464">
        <v>1.3</v>
      </c>
      <c r="E360" s="73"/>
    </row>
    <row r="361" spans="1:5">
      <c r="A361" s="463">
        <v>39727</v>
      </c>
      <c r="B361" s="464">
        <v>2.7</v>
      </c>
      <c r="C361" s="464">
        <v>2</v>
      </c>
      <c r="D361" s="464">
        <v>1.4</v>
      </c>
      <c r="E361" s="73"/>
    </row>
    <row r="362" spans="1:5">
      <c r="A362" s="463">
        <v>39728</v>
      </c>
      <c r="B362" s="464">
        <v>2.8</v>
      </c>
      <c r="C362" s="464">
        <v>2</v>
      </c>
      <c r="D362" s="464">
        <v>1.4</v>
      </c>
      <c r="E362" s="73"/>
    </row>
    <row r="363" spans="1:5">
      <c r="A363" s="463">
        <v>39729</v>
      </c>
      <c r="B363" s="464">
        <v>2.9</v>
      </c>
      <c r="C363" s="464">
        <v>1.9</v>
      </c>
      <c r="D363" s="464">
        <v>1.5</v>
      </c>
      <c r="E363" s="73"/>
    </row>
    <row r="364" spans="1:5">
      <c r="A364" s="463">
        <v>39730</v>
      </c>
      <c r="B364" s="464">
        <v>3.1</v>
      </c>
      <c r="C364" s="464">
        <v>1.8</v>
      </c>
      <c r="D364" s="464">
        <v>1.6</v>
      </c>
      <c r="E364" s="73"/>
    </row>
    <row r="365" spans="1:5">
      <c r="A365" s="463">
        <v>39731</v>
      </c>
      <c r="B365" s="464">
        <v>3.2</v>
      </c>
      <c r="C365" s="464">
        <v>1.9</v>
      </c>
      <c r="D365" s="464">
        <v>1.7</v>
      </c>
      <c r="E365" s="73"/>
    </row>
    <row r="366" spans="1:5">
      <c r="A366" s="463">
        <v>39734</v>
      </c>
      <c r="B366" s="464">
        <v>3.4</v>
      </c>
      <c r="C366" s="464">
        <v>1.9</v>
      </c>
      <c r="D366" s="464">
        <v>1.8</v>
      </c>
      <c r="E366" s="73"/>
    </row>
    <row r="367" spans="1:5">
      <c r="A367" s="463">
        <v>39735</v>
      </c>
      <c r="B367" s="464">
        <v>3.5</v>
      </c>
      <c r="C367" s="464">
        <v>1.9</v>
      </c>
      <c r="D367" s="464">
        <v>1.9</v>
      </c>
      <c r="E367" s="73"/>
    </row>
    <row r="368" spans="1:5">
      <c r="A368" s="463">
        <v>39736</v>
      </c>
      <c r="B368" s="464">
        <v>3.5</v>
      </c>
      <c r="C368" s="465">
        <v>1.8</v>
      </c>
      <c r="D368" s="464">
        <v>1.9</v>
      </c>
      <c r="E368" s="73"/>
    </row>
    <row r="369" spans="1:7">
      <c r="A369" s="463">
        <v>39737</v>
      </c>
      <c r="B369" s="464">
        <v>3.5</v>
      </c>
      <c r="C369" s="464">
        <v>1.8</v>
      </c>
      <c r="D369" s="464">
        <v>1.9</v>
      </c>
      <c r="E369" s="79"/>
    </row>
    <row r="370" spans="1:7">
      <c r="A370" s="463">
        <v>39738</v>
      </c>
      <c r="B370" s="464">
        <v>3.4</v>
      </c>
      <c r="C370" s="464">
        <v>1.6</v>
      </c>
      <c r="D370" s="464">
        <v>1.9</v>
      </c>
      <c r="E370" s="80"/>
    </row>
    <row r="371" spans="1:7">
      <c r="A371" s="463">
        <v>39741</v>
      </c>
      <c r="B371" s="464">
        <v>3.3</v>
      </c>
      <c r="C371" s="464">
        <v>1.6</v>
      </c>
      <c r="D371" s="464">
        <v>1.8</v>
      </c>
      <c r="E371" s="80"/>
    </row>
    <row r="372" spans="1:7">
      <c r="A372" s="463">
        <v>39742</v>
      </c>
      <c r="B372" s="464">
        <v>3.1</v>
      </c>
      <c r="C372" s="464">
        <v>1.7</v>
      </c>
      <c r="D372" s="464">
        <v>1.8</v>
      </c>
      <c r="E372" s="80"/>
    </row>
    <row r="373" spans="1:7">
      <c r="A373" s="463">
        <v>39743</v>
      </c>
      <c r="B373" s="464">
        <v>3</v>
      </c>
      <c r="C373" s="464">
        <v>1.8</v>
      </c>
      <c r="D373" s="464">
        <v>1.8</v>
      </c>
      <c r="E373" s="80"/>
    </row>
    <row r="374" spans="1:7">
      <c r="A374" s="463">
        <v>39744</v>
      </c>
      <c r="B374" s="464">
        <v>2.8</v>
      </c>
      <c r="C374" s="464">
        <v>2</v>
      </c>
      <c r="D374" s="464">
        <v>1.7</v>
      </c>
      <c r="E374" s="80"/>
    </row>
    <row r="375" spans="1:7">
      <c r="A375" s="463">
        <v>39745</v>
      </c>
      <c r="B375" s="466">
        <v>2.7</v>
      </c>
      <c r="C375" s="464">
        <v>2.1</v>
      </c>
      <c r="D375" s="465">
        <v>1.7</v>
      </c>
      <c r="E375" s="80"/>
    </row>
    <row r="376" spans="1:7">
      <c r="A376" s="463">
        <v>39748</v>
      </c>
      <c r="B376" s="466">
        <v>2.6</v>
      </c>
      <c r="C376" s="464">
        <v>2.1</v>
      </c>
      <c r="D376" s="465">
        <v>1.7</v>
      </c>
      <c r="E376" s="80"/>
      <c r="G376" s="81"/>
    </row>
    <row r="377" spans="1:7">
      <c r="A377" s="463">
        <v>39749</v>
      </c>
      <c r="B377" s="466">
        <v>2.6</v>
      </c>
      <c r="C377" s="464">
        <v>2</v>
      </c>
      <c r="D377" s="465">
        <v>1.7</v>
      </c>
      <c r="E377" s="80"/>
      <c r="G377" s="81"/>
    </row>
    <row r="378" spans="1:7">
      <c r="A378" s="463">
        <v>39750</v>
      </c>
      <c r="B378" s="466">
        <v>2.6</v>
      </c>
      <c r="C378" s="464">
        <v>2</v>
      </c>
      <c r="D378" s="465">
        <v>1.8</v>
      </c>
      <c r="E378" s="80"/>
      <c r="G378" s="81"/>
    </row>
    <row r="379" spans="1:7">
      <c r="A379" s="463">
        <v>39751</v>
      </c>
      <c r="B379" s="466">
        <v>2.6</v>
      </c>
      <c r="C379" s="464">
        <v>1.9</v>
      </c>
      <c r="D379" s="465">
        <v>1.8</v>
      </c>
      <c r="E379" s="80"/>
      <c r="G379" s="81"/>
    </row>
    <row r="380" spans="1:7">
      <c r="A380" s="463">
        <v>39752</v>
      </c>
      <c r="B380" s="466">
        <v>2.6</v>
      </c>
      <c r="C380" s="464">
        <v>1.9</v>
      </c>
      <c r="D380" s="465">
        <v>1.8</v>
      </c>
      <c r="E380" s="80"/>
      <c r="G380" s="81"/>
    </row>
    <row r="381" spans="1:7">
      <c r="A381" s="463">
        <v>39755</v>
      </c>
      <c r="B381" s="466">
        <v>2.5</v>
      </c>
      <c r="C381" s="464">
        <v>2</v>
      </c>
      <c r="D381" s="465">
        <v>1.8</v>
      </c>
      <c r="E381" s="80"/>
      <c r="G381" s="81"/>
    </row>
    <row r="382" spans="1:7">
      <c r="A382" s="463">
        <v>39756</v>
      </c>
      <c r="B382" s="466">
        <v>2.4</v>
      </c>
      <c r="C382" s="464">
        <v>2</v>
      </c>
      <c r="D382" s="465">
        <v>1.8</v>
      </c>
      <c r="E382" s="80"/>
      <c r="G382" s="81"/>
    </row>
    <row r="383" spans="1:7">
      <c r="A383" s="463">
        <v>39757</v>
      </c>
      <c r="B383" s="466">
        <v>2.2999999999999998</v>
      </c>
      <c r="C383" s="464">
        <v>2</v>
      </c>
      <c r="D383" s="465">
        <v>1.7</v>
      </c>
      <c r="E383" s="80"/>
      <c r="G383" s="81"/>
    </row>
    <row r="384" spans="1:7">
      <c r="A384" s="463">
        <v>39758</v>
      </c>
      <c r="B384" s="466">
        <v>2.1</v>
      </c>
      <c r="C384" s="464">
        <v>2</v>
      </c>
      <c r="D384" s="465">
        <v>1.7</v>
      </c>
      <c r="E384" s="80"/>
      <c r="G384" s="81"/>
    </row>
    <row r="385" spans="1:7">
      <c r="A385" s="463">
        <v>39759</v>
      </c>
      <c r="B385" s="466">
        <v>2</v>
      </c>
      <c r="C385" s="464">
        <v>1.9</v>
      </c>
      <c r="D385" s="465">
        <v>1.7</v>
      </c>
      <c r="E385" s="80"/>
      <c r="G385" s="81"/>
    </row>
    <row r="386" spans="1:7">
      <c r="A386" s="463">
        <v>39762</v>
      </c>
      <c r="B386" s="466">
        <v>1.9</v>
      </c>
      <c r="C386" s="464">
        <v>1.8</v>
      </c>
      <c r="D386" s="465">
        <v>1.6</v>
      </c>
      <c r="E386" s="80"/>
      <c r="G386" s="81"/>
    </row>
    <row r="387" spans="1:7">
      <c r="A387" s="463">
        <v>39763</v>
      </c>
      <c r="B387" s="466">
        <v>1.8</v>
      </c>
      <c r="C387" s="464">
        <v>1.8</v>
      </c>
      <c r="D387" s="465">
        <v>1.6</v>
      </c>
      <c r="E387" s="80"/>
      <c r="G387" s="81"/>
    </row>
    <row r="388" spans="1:7">
      <c r="A388" s="463">
        <v>39764</v>
      </c>
      <c r="B388" s="466">
        <v>1.7</v>
      </c>
      <c r="C388" s="464">
        <v>1.7</v>
      </c>
      <c r="D388" s="465">
        <v>1.6</v>
      </c>
      <c r="E388" s="80"/>
      <c r="G388" s="81"/>
    </row>
    <row r="389" spans="1:7">
      <c r="A389" s="463">
        <v>39765</v>
      </c>
      <c r="B389" s="466">
        <v>1.7</v>
      </c>
      <c r="C389" s="464">
        <v>1.6</v>
      </c>
      <c r="D389" s="465">
        <v>1.6</v>
      </c>
      <c r="E389" s="80"/>
    </row>
    <row r="390" spans="1:7">
      <c r="A390" s="463">
        <v>39766</v>
      </c>
      <c r="B390" s="466">
        <v>1.7</v>
      </c>
      <c r="C390" s="464">
        <v>1.6</v>
      </c>
      <c r="D390" s="465">
        <v>1.6</v>
      </c>
      <c r="E390" s="80"/>
    </row>
    <row r="391" spans="1:7">
      <c r="A391" s="463">
        <v>39769</v>
      </c>
      <c r="B391" s="466">
        <v>1.7</v>
      </c>
      <c r="C391" s="464">
        <v>1.6</v>
      </c>
      <c r="D391" s="465">
        <v>1.6</v>
      </c>
      <c r="E391" s="80"/>
    </row>
    <row r="392" spans="1:7">
      <c r="A392" s="463">
        <v>39770</v>
      </c>
      <c r="B392" s="466">
        <v>1.7</v>
      </c>
      <c r="C392" s="464">
        <v>1.6</v>
      </c>
      <c r="D392" s="465">
        <v>1.6</v>
      </c>
      <c r="E392" s="80"/>
    </row>
    <row r="393" spans="1:7">
      <c r="A393" s="463">
        <v>39771</v>
      </c>
      <c r="B393" s="466">
        <v>1.7</v>
      </c>
      <c r="C393" s="464">
        <v>1.7</v>
      </c>
      <c r="D393" s="465">
        <v>1.6</v>
      </c>
      <c r="E393" s="80"/>
    </row>
    <row r="394" spans="1:7">
      <c r="A394" s="463">
        <v>39772</v>
      </c>
      <c r="B394" s="466">
        <v>1.7</v>
      </c>
      <c r="C394" s="464">
        <v>1.7</v>
      </c>
      <c r="D394" s="465">
        <v>1.6</v>
      </c>
      <c r="E394" s="80"/>
    </row>
    <row r="395" spans="1:7">
      <c r="A395" s="463">
        <v>39773</v>
      </c>
      <c r="B395" s="466">
        <v>1.7</v>
      </c>
      <c r="C395" s="464">
        <v>1.6</v>
      </c>
      <c r="D395" s="465">
        <v>1.6</v>
      </c>
      <c r="E395" s="80"/>
    </row>
    <row r="396" spans="1:7">
      <c r="A396" s="463">
        <v>39776</v>
      </c>
      <c r="B396" s="466">
        <v>1.7</v>
      </c>
      <c r="C396" s="464">
        <v>1.6</v>
      </c>
      <c r="D396" s="465">
        <v>1.6</v>
      </c>
      <c r="E396" s="80"/>
    </row>
    <row r="397" spans="1:7">
      <c r="A397" s="463">
        <v>39777</v>
      </c>
      <c r="B397" s="466">
        <v>1.7</v>
      </c>
      <c r="C397" s="464">
        <v>1.6</v>
      </c>
      <c r="D397" s="465">
        <v>1.6</v>
      </c>
      <c r="E397" s="80"/>
    </row>
    <row r="398" spans="1:7">
      <c r="A398" s="463">
        <v>39778</v>
      </c>
      <c r="B398" s="466">
        <v>1.7</v>
      </c>
      <c r="C398" s="464">
        <v>1.6</v>
      </c>
      <c r="D398" s="465">
        <v>1.6</v>
      </c>
      <c r="E398" s="80"/>
    </row>
    <row r="399" spans="1:7">
      <c r="A399" s="463">
        <v>39779</v>
      </c>
      <c r="B399" s="466">
        <v>1.7</v>
      </c>
      <c r="C399" s="464">
        <v>1.6</v>
      </c>
      <c r="D399" s="465">
        <v>1.6</v>
      </c>
      <c r="E399" s="80"/>
    </row>
    <row r="400" spans="1:7">
      <c r="A400" s="463">
        <v>39780</v>
      </c>
      <c r="B400" s="466">
        <v>1.8</v>
      </c>
      <c r="C400" s="464">
        <v>1.7</v>
      </c>
      <c r="D400" s="465">
        <v>1.6</v>
      </c>
      <c r="E400" s="80"/>
    </row>
    <row r="401" spans="1:5">
      <c r="A401" s="463">
        <v>39783</v>
      </c>
      <c r="B401" s="466">
        <v>1.8</v>
      </c>
      <c r="C401" s="464">
        <v>1.8</v>
      </c>
      <c r="D401" s="465">
        <v>1.6</v>
      </c>
      <c r="E401" s="80"/>
    </row>
    <row r="402" spans="1:5">
      <c r="A402" s="463">
        <v>39784</v>
      </c>
      <c r="B402" s="466">
        <v>1.8</v>
      </c>
      <c r="C402" s="464">
        <v>1.8</v>
      </c>
      <c r="D402" s="465">
        <v>1.6</v>
      </c>
      <c r="E402" s="80"/>
    </row>
    <row r="403" spans="1:5">
      <c r="A403" s="463">
        <v>39785</v>
      </c>
      <c r="B403" s="466">
        <v>1.8</v>
      </c>
      <c r="C403" s="464">
        <v>1.8</v>
      </c>
      <c r="D403" s="465">
        <v>1.6</v>
      </c>
      <c r="E403" s="80"/>
    </row>
    <row r="404" spans="1:5">
      <c r="A404" s="463">
        <v>39786</v>
      </c>
      <c r="B404" s="466">
        <v>1.8</v>
      </c>
      <c r="C404" s="464">
        <v>1.7</v>
      </c>
      <c r="D404" s="465">
        <v>1.6</v>
      </c>
      <c r="E404" s="80"/>
    </row>
    <row r="405" spans="1:5">
      <c r="A405" s="463">
        <v>39787</v>
      </c>
      <c r="B405" s="466">
        <v>1.8</v>
      </c>
      <c r="C405" s="464">
        <v>1.6</v>
      </c>
      <c r="D405" s="465">
        <v>1.6</v>
      </c>
      <c r="E405" s="80"/>
    </row>
    <row r="406" spans="1:5">
      <c r="A406" s="463">
        <v>39790</v>
      </c>
      <c r="B406" s="466">
        <v>1.9</v>
      </c>
      <c r="C406" s="464">
        <v>1.5</v>
      </c>
      <c r="D406" s="465">
        <v>1.6</v>
      </c>
      <c r="E406" s="80"/>
    </row>
    <row r="407" spans="1:5">
      <c r="A407" s="463">
        <v>39791</v>
      </c>
      <c r="B407" s="466">
        <v>1.9</v>
      </c>
      <c r="C407" s="464">
        <v>1.4</v>
      </c>
      <c r="D407" s="465">
        <v>1.5</v>
      </c>
      <c r="E407" s="80"/>
    </row>
    <row r="408" spans="1:5">
      <c r="A408" s="463">
        <v>39792</v>
      </c>
      <c r="B408" s="466">
        <v>1.9</v>
      </c>
      <c r="C408" s="464">
        <v>1.4</v>
      </c>
      <c r="D408" s="465">
        <v>1.5</v>
      </c>
      <c r="E408" s="80"/>
    </row>
    <row r="409" spans="1:5">
      <c r="A409" s="463">
        <v>39793</v>
      </c>
      <c r="B409" s="466">
        <v>1.9</v>
      </c>
      <c r="C409" s="464">
        <v>1.4</v>
      </c>
      <c r="D409" s="465">
        <v>1.4</v>
      </c>
      <c r="E409" s="80"/>
    </row>
    <row r="410" spans="1:5">
      <c r="A410" s="463">
        <v>39794</v>
      </c>
      <c r="B410" s="466">
        <v>1.9</v>
      </c>
      <c r="C410" s="464">
        <v>1.3</v>
      </c>
      <c r="D410" s="465">
        <v>1.4</v>
      </c>
      <c r="E410" s="80"/>
    </row>
    <row r="411" spans="1:5">
      <c r="A411" s="463">
        <v>39797</v>
      </c>
      <c r="B411" s="466">
        <v>1.9</v>
      </c>
      <c r="C411" s="464">
        <v>1.3</v>
      </c>
      <c r="D411" s="465">
        <v>1.3</v>
      </c>
      <c r="E411" s="80"/>
    </row>
    <row r="412" spans="1:5">
      <c r="A412" s="463">
        <v>39798</v>
      </c>
      <c r="B412" s="466">
        <v>1.8</v>
      </c>
      <c r="C412" s="464">
        <v>1.2</v>
      </c>
      <c r="D412" s="465">
        <v>1.3</v>
      </c>
      <c r="E412" s="80"/>
    </row>
    <row r="413" spans="1:5">
      <c r="A413" s="463">
        <v>39799</v>
      </c>
      <c r="B413" s="466">
        <v>1.7</v>
      </c>
      <c r="C413" s="464">
        <v>1.2</v>
      </c>
      <c r="D413" s="465">
        <v>1.3</v>
      </c>
      <c r="E413" s="80"/>
    </row>
    <row r="414" spans="1:5">
      <c r="A414" s="463">
        <v>39800</v>
      </c>
      <c r="B414" s="466">
        <v>1.6</v>
      </c>
      <c r="C414" s="464">
        <v>1.2</v>
      </c>
      <c r="D414" s="465">
        <v>1.3</v>
      </c>
      <c r="E414" s="80"/>
    </row>
    <row r="415" spans="1:5">
      <c r="A415" s="463">
        <v>39801</v>
      </c>
      <c r="B415" s="466">
        <v>1.5</v>
      </c>
      <c r="C415" s="464">
        <v>1.2</v>
      </c>
      <c r="D415" s="465">
        <v>1.2</v>
      </c>
      <c r="E415" s="80"/>
    </row>
    <row r="416" spans="1:5">
      <c r="A416" s="463">
        <v>39804</v>
      </c>
      <c r="B416" s="466">
        <v>1.5</v>
      </c>
      <c r="C416" s="464">
        <v>1.2</v>
      </c>
      <c r="D416" s="465">
        <v>1.2</v>
      </c>
      <c r="E416" s="80"/>
    </row>
    <row r="417" spans="1:5">
      <c r="A417" s="463">
        <v>39805</v>
      </c>
      <c r="B417" s="466">
        <v>1.4</v>
      </c>
      <c r="C417" s="464">
        <v>1.3</v>
      </c>
      <c r="D417" s="465">
        <v>1.2</v>
      </c>
      <c r="E417" s="80"/>
    </row>
    <row r="418" spans="1:5">
      <c r="A418" s="463">
        <v>39806</v>
      </c>
      <c r="B418" s="466">
        <v>1.4</v>
      </c>
      <c r="C418" s="464">
        <v>1.3</v>
      </c>
      <c r="D418" s="465">
        <v>1.3</v>
      </c>
      <c r="E418" s="80"/>
    </row>
    <row r="419" spans="1:5">
      <c r="A419" s="463">
        <v>39807</v>
      </c>
      <c r="B419" s="466">
        <v>1.3</v>
      </c>
      <c r="C419" s="464">
        <v>1.3</v>
      </c>
      <c r="D419" s="465">
        <v>1.2</v>
      </c>
      <c r="E419" s="80"/>
    </row>
    <row r="420" spans="1:5">
      <c r="A420" s="463">
        <v>39808</v>
      </c>
      <c r="B420" s="466">
        <v>1.3</v>
      </c>
      <c r="C420" s="464">
        <v>1.3</v>
      </c>
      <c r="D420" s="465">
        <v>1.2</v>
      </c>
      <c r="E420" s="80"/>
    </row>
    <row r="421" spans="1:5">
      <c r="A421" s="463">
        <v>39811</v>
      </c>
      <c r="B421" s="466">
        <v>1.3</v>
      </c>
      <c r="C421" s="464">
        <v>1.3</v>
      </c>
      <c r="D421" s="465">
        <v>1.2</v>
      </c>
      <c r="E421" s="80"/>
    </row>
    <row r="422" spans="1:5">
      <c r="A422" s="463">
        <v>39812</v>
      </c>
      <c r="B422" s="466">
        <v>1.3</v>
      </c>
      <c r="C422" s="464">
        <v>1.4</v>
      </c>
      <c r="D422" s="465">
        <v>1.2</v>
      </c>
      <c r="E422" s="80"/>
    </row>
    <row r="423" spans="1:5">
      <c r="A423" s="463">
        <v>39813</v>
      </c>
      <c r="B423" s="466">
        <v>1.3</v>
      </c>
      <c r="C423" s="464">
        <v>1.4</v>
      </c>
      <c r="D423" s="465">
        <v>1.2</v>
      </c>
      <c r="E423" s="80"/>
    </row>
    <row r="424" spans="1:5">
      <c r="A424" s="463">
        <v>39814</v>
      </c>
      <c r="B424" s="466">
        <v>1.3</v>
      </c>
      <c r="C424" s="464">
        <v>1.4</v>
      </c>
      <c r="D424" s="465">
        <v>1.2</v>
      </c>
      <c r="E424" s="80"/>
    </row>
    <row r="425" spans="1:5">
      <c r="A425" s="463">
        <v>39815</v>
      </c>
      <c r="B425" s="466">
        <v>1.3</v>
      </c>
      <c r="C425" s="464">
        <v>1.4</v>
      </c>
      <c r="D425" s="465">
        <v>1.2</v>
      </c>
      <c r="E425" s="80"/>
    </row>
    <row r="426" spans="1:5">
      <c r="A426" s="463">
        <v>39818</v>
      </c>
      <c r="B426" s="466">
        <v>1.3</v>
      </c>
      <c r="C426" s="464">
        <v>1.4</v>
      </c>
      <c r="D426" s="465">
        <v>1.2</v>
      </c>
      <c r="E426" s="80"/>
    </row>
    <row r="427" spans="1:5">
      <c r="A427" s="463">
        <v>39819</v>
      </c>
      <c r="B427" s="466">
        <v>1.3</v>
      </c>
      <c r="C427" s="464">
        <v>1.3</v>
      </c>
      <c r="D427" s="465">
        <v>1.2</v>
      </c>
      <c r="E427" s="80"/>
    </row>
    <row r="428" spans="1:5">
      <c r="A428" s="463">
        <v>39820</v>
      </c>
      <c r="B428" s="466">
        <v>1.3</v>
      </c>
      <c r="C428" s="464">
        <v>1.3</v>
      </c>
      <c r="D428" s="465">
        <v>1.2</v>
      </c>
      <c r="E428" s="80"/>
    </row>
    <row r="429" spans="1:5">
      <c r="A429" s="463">
        <v>39821</v>
      </c>
      <c r="B429" s="466">
        <v>1.3</v>
      </c>
      <c r="C429" s="464">
        <v>1.3</v>
      </c>
      <c r="D429" s="465">
        <v>1.1000000000000001</v>
      </c>
      <c r="E429" s="80"/>
    </row>
    <row r="430" spans="1:5">
      <c r="A430" s="463">
        <v>39822</v>
      </c>
      <c r="B430" s="466">
        <v>1.3</v>
      </c>
      <c r="C430" s="464">
        <v>1.3</v>
      </c>
      <c r="D430" s="465">
        <v>1.1000000000000001</v>
      </c>
      <c r="E430" s="80"/>
    </row>
    <row r="431" spans="1:5">
      <c r="A431" s="463">
        <v>39825</v>
      </c>
      <c r="B431" s="466">
        <v>1.2</v>
      </c>
      <c r="C431" s="464">
        <v>1.2</v>
      </c>
      <c r="D431" s="465">
        <v>1.1000000000000001</v>
      </c>
      <c r="E431" s="80"/>
    </row>
    <row r="432" spans="1:5">
      <c r="A432" s="463">
        <v>39826</v>
      </c>
      <c r="B432" s="466">
        <v>1.2</v>
      </c>
      <c r="C432" s="464">
        <v>1.2</v>
      </c>
      <c r="D432" s="465">
        <v>1.1000000000000001</v>
      </c>
      <c r="E432" s="80"/>
    </row>
    <row r="433" spans="1:5">
      <c r="A433" s="463">
        <v>39827</v>
      </c>
      <c r="B433" s="466">
        <v>1.1000000000000001</v>
      </c>
      <c r="C433" s="464">
        <v>1.1000000000000001</v>
      </c>
      <c r="D433" s="465">
        <v>1.1000000000000001</v>
      </c>
      <c r="E433" s="80"/>
    </row>
    <row r="434" spans="1:5">
      <c r="A434" s="463">
        <v>39828</v>
      </c>
      <c r="B434" s="466">
        <v>1</v>
      </c>
      <c r="C434" s="464">
        <v>1.1000000000000001</v>
      </c>
      <c r="D434" s="465">
        <v>1.1000000000000001</v>
      </c>
      <c r="E434" s="80"/>
    </row>
    <row r="435" spans="1:5">
      <c r="A435" s="463">
        <v>39829</v>
      </c>
      <c r="B435" s="466">
        <v>1</v>
      </c>
      <c r="C435" s="464">
        <v>1</v>
      </c>
      <c r="D435" s="465">
        <v>1.1000000000000001</v>
      </c>
      <c r="E435" s="80"/>
    </row>
    <row r="436" spans="1:5">
      <c r="A436" s="463">
        <v>39832</v>
      </c>
      <c r="B436" s="466">
        <v>1</v>
      </c>
      <c r="C436" s="464">
        <v>1</v>
      </c>
      <c r="D436" s="465">
        <v>1</v>
      </c>
      <c r="E436" s="80"/>
    </row>
    <row r="437" spans="1:5">
      <c r="A437" s="463">
        <v>39833</v>
      </c>
      <c r="B437" s="466">
        <v>1</v>
      </c>
      <c r="C437" s="464">
        <v>1.1000000000000001</v>
      </c>
      <c r="D437" s="465">
        <v>1</v>
      </c>
      <c r="E437" s="80"/>
    </row>
    <row r="438" spans="1:5">
      <c r="A438" s="463">
        <v>39834</v>
      </c>
      <c r="B438" s="466">
        <v>1</v>
      </c>
      <c r="C438" s="464">
        <v>1.1000000000000001</v>
      </c>
      <c r="D438" s="465">
        <v>1</v>
      </c>
      <c r="E438" s="80"/>
    </row>
    <row r="439" spans="1:5">
      <c r="A439" s="463">
        <v>39835</v>
      </c>
      <c r="B439" s="466">
        <v>1</v>
      </c>
      <c r="C439" s="464">
        <v>1.2</v>
      </c>
      <c r="D439" s="465">
        <v>1</v>
      </c>
      <c r="E439" s="80"/>
    </row>
    <row r="440" spans="1:5">
      <c r="A440" s="463">
        <v>39836</v>
      </c>
      <c r="B440" s="466">
        <v>1</v>
      </c>
      <c r="C440" s="464">
        <v>1.2</v>
      </c>
      <c r="D440" s="465">
        <v>1</v>
      </c>
      <c r="E440" s="80"/>
    </row>
    <row r="441" spans="1:5">
      <c r="A441" s="463">
        <v>39839</v>
      </c>
      <c r="B441" s="466">
        <v>1</v>
      </c>
      <c r="C441" s="464">
        <v>1.2</v>
      </c>
      <c r="D441" s="465">
        <v>1</v>
      </c>
      <c r="E441" s="80"/>
    </row>
    <row r="442" spans="1:5">
      <c r="A442" s="463">
        <v>39840</v>
      </c>
      <c r="B442" s="466">
        <v>1</v>
      </c>
      <c r="C442" s="464">
        <v>1.2</v>
      </c>
      <c r="D442" s="465">
        <v>1</v>
      </c>
      <c r="E442" s="80"/>
    </row>
    <row r="443" spans="1:5">
      <c r="A443" s="463">
        <v>39841</v>
      </c>
      <c r="B443" s="466">
        <v>1</v>
      </c>
      <c r="C443" s="464">
        <v>1.3</v>
      </c>
      <c r="D443" s="465">
        <v>1</v>
      </c>
      <c r="E443" s="80"/>
    </row>
    <row r="444" spans="1:5">
      <c r="A444" s="463">
        <v>39842</v>
      </c>
      <c r="B444" s="466">
        <v>1</v>
      </c>
      <c r="C444" s="464">
        <v>1.3</v>
      </c>
      <c r="D444" s="465">
        <v>1</v>
      </c>
      <c r="E444" s="80"/>
    </row>
    <row r="445" spans="1:5">
      <c r="A445" s="463">
        <v>39843</v>
      </c>
      <c r="B445" s="466">
        <v>1</v>
      </c>
      <c r="C445" s="464">
        <v>1.3</v>
      </c>
      <c r="D445" s="465">
        <v>0.9</v>
      </c>
      <c r="E445" s="80"/>
    </row>
    <row r="446" spans="1:5">
      <c r="A446" s="463">
        <v>39846</v>
      </c>
      <c r="B446" s="466">
        <v>1</v>
      </c>
      <c r="C446" s="464">
        <v>1.3</v>
      </c>
      <c r="D446" s="465">
        <v>0.9</v>
      </c>
      <c r="E446" s="80"/>
    </row>
    <row r="447" spans="1:5">
      <c r="A447" s="463">
        <v>39847</v>
      </c>
      <c r="B447" s="466">
        <v>1</v>
      </c>
      <c r="C447" s="464">
        <v>1.2</v>
      </c>
      <c r="D447" s="465">
        <v>0.9</v>
      </c>
      <c r="E447" s="80"/>
    </row>
    <row r="448" spans="1:5">
      <c r="A448" s="463">
        <v>39848</v>
      </c>
      <c r="B448" s="466">
        <v>1</v>
      </c>
      <c r="C448" s="464">
        <v>1.2</v>
      </c>
      <c r="D448" s="465">
        <v>0.9</v>
      </c>
      <c r="E448" s="80"/>
    </row>
    <row r="449" spans="1:5">
      <c r="A449" s="463">
        <v>39849</v>
      </c>
      <c r="B449" s="466">
        <v>1</v>
      </c>
      <c r="C449" s="464">
        <v>1.2</v>
      </c>
      <c r="D449" s="465">
        <v>0.9</v>
      </c>
      <c r="E449" s="80"/>
    </row>
    <row r="450" spans="1:5">
      <c r="A450" s="463">
        <v>39850</v>
      </c>
      <c r="B450" s="466">
        <v>1</v>
      </c>
      <c r="C450" s="464">
        <v>1.2</v>
      </c>
      <c r="D450" s="465">
        <v>0.9</v>
      </c>
      <c r="E450" s="80"/>
    </row>
    <row r="451" spans="1:5">
      <c r="A451" s="463">
        <v>39853</v>
      </c>
      <c r="B451" s="466">
        <v>1</v>
      </c>
      <c r="C451" s="464">
        <v>1.3</v>
      </c>
      <c r="D451" s="465">
        <v>1</v>
      </c>
      <c r="E451" s="80"/>
    </row>
    <row r="452" spans="1:5">
      <c r="A452" s="463">
        <v>39854</v>
      </c>
      <c r="B452" s="466">
        <v>1</v>
      </c>
      <c r="C452" s="464">
        <v>1.3</v>
      </c>
      <c r="D452" s="465">
        <v>1</v>
      </c>
      <c r="E452" s="80"/>
    </row>
    <row r="453" spans="1:5">
      <c r="A453" s="463">
        <v>39855</v>
      </c>
      <c r="B453" s="466">
        <v>1</v>
      </c>
      <c r="C453" s="464">
        <v>1.3</v>
      </c>
      <c r="D453" s="465">
        <v>1</v>
      </c>
      <c r="E453" s="80"/>
    </row>
    <row r="454" spans="1:5">
      <c r="A454" s="463">
        <v>39856</v>
      </c>
      <c r="B454" s="466">
        <v>1</v>
      </c>
      <c r="C454" s="464">
        <v>1.3</v>
      </c>
      <c r="D454" s="465">
        <v>1</v>
      </c>
      <c r="E454" s="80"/>
    </row>
    <row r="455" spans="1:5">
      <c r="A455" s="463">
        <v>39857</v>
      </c>
      <c r="B455" s="466">
        <v>1</v>
      </c>
      <c r="C455" s="464">
        <v>1.3</v>
      </c>
      <c r="D455" s="465">
        <v>1</v>
      </c>
      <c r="E455" s="80"/>
    </row>
    <row r="456" spans="1:5">
      <c r="A456" s="463">
        <v>39860</v>
      </c>
      <c r="B456" s="466">
        <v>1</v>
      </c>
      <c r="C456" s="464">
        <v>1.2</v>
      </c>
      <c r="D456" s="465">
        <v>0.9</v>
      </c>
      <c r="E456" s="80"/>
    </row>
    <row r="457" spans="1:5">
      <c r="A457" s="463">
        <v>39861</v>
      </c>
      <c r="B457" s="466">
        <v>1</v>
      </c>
      <c r="C457" s="464">
        <v>1.2</v>
      </c>
      <c r="D457" s="465">
        <v>0.9</v>
      </c>
      <c r="E457" s="80"/>
    </row>
    <row r="458" spans="1:5">
      <c r="A458" s="463">
        <v>39862</v>
      </c>
      <c r="B458" s="466">
        <v>1</v>
      </c>
      <c r="C458" s="464">
        <v>1.2</v>
      </c>
      <c r="D458" s="465">
        <v>0.9</v>
      </c>
      <c r="E458" s="80"/>
    </row>
    <row r="459" spans="1:5">
      <c r="A459" s="463">
        <v>39863</v>
      </c>
      <c r="B459" s="467">
        <v>1</v>
      </c>
      <c r="C459" s="464">
        <v>1.2</v>
      </c>
      <c r="D459" s="465">
        <v>0.9</v>
      </c>
      <c r="E459" s="80"/>
    </row>
    <row r="460" spans="1:5">
      <c r="A460" s="463">
        <v>39864</v>
      </c>
      <c r="B460" s="467">
        <v>1</v>
      </c>
      <c r="C460" s="464">
        <v>1.3</v>
      </c>
      <c r="D460" s="465">
        <v>0.9</v>
      </c>
      <c r="E460" s="80"/>
    </row>
    <row r="461" spans="1:5">
      <c r="A461" s="463">
        <v>39867</v>
      </c>
      <c r="B461" s="467">
        <v>1</v>
      </c>
      <c r="C461" s="464">
        <v>1.3</v>
      </c>
      <c r="D461" s="465">
        <v>0.9</v>
      </c>
      <c r="E461" s="80"/>
    </row>
    <row r="462" spans="1:5">
      <c r="A462" s="463">
        <v>39868</v>
      </c>
      <c r="B462" s="467">
        <v>1</v>
      </c>
      <c r="C462" s="464">
        <v>1.3</v>
      </c>
      <c r="D462" s="465">
        <v>1</v>
      </c>
      <c r="E462" s="80"/>
    </row>
    <row r="463" spans="1:5">
      <c r="A463" s="463">
        <v>39869</v>
      </c>
      <c r="B463" s="467">
        <v>1</v>
      </c>
      <c r="C463" s="464">
        <v>1.3</v>
      </c>
      <c r="D463" s="465">
        <v>1</v>
      </c>
      <c r="E463" s="80"/>
    </row>
    <row r="464" spans="1:5">
      <c r="A464" s="463">
        <v>39870</v>
      </c>
      <c r="B464" s="467">
        <v>1</v>
      </c>
      <c r="C464" s="464">
        <v>1.2</v>
      </c>
      <c r="D464" s="465">
        <v>1</v>
      </c>
      <c r="E464" s="80"/>
    </row>
    <row r="465" spans="1:5">
      <c r="A465" s="463">
        <v>39871</v>
      </c>
      <c r="B465" s="467">
        <v>1</v>
      </c>
      <c r="C465" s="464">
        <v>1.1000000000000001</v>
      </c>
      <c r="D465" s="465">
        <v>1</v>
      </c>
      <c r="E465" s="80"/>
    </row>
    <row r="466" spans="1:5">
      <c r="A466" s="463">
        <v>39874</v>
      </c>
      <c r="B466" s="467">
        <v>1</v>
      </c>
      <c r="C466" s="464">
        <v>1</v>
      </c>
      <c r="D466" s="465">
        <v>1</v>
      </c>
      <c r="E466" s="80"/>
    </row>
    <row r="467" spans="1:5">
      <c r="A467" s="463">
        <v>39875</v>
      </c>
      <c r="B467" s="467">
        <v>1</v>
      </c>
      <c r="C467" s="464">
        <v>1</v>
      </c>
      <c r="D467" s="465">
        <v>1</v>
      </c>
      <c r="E467" s="80"/>
    </row>
    <row r="468" spans="1:5">
      <c r="A468" s="463">
        <v>39876</v>
      </c>
      <c r="B468" s="467">
        <v>1</v>
      </c>
      <c r="C468" s="464">
        <v>1</v>
      </c>
      <c r="D468" s="465">
        <v>1</v>
      </c>
      <c r="E468" s="80"/>
    </row>
    <row r="469" spans="1:5">
      <c r="A469" s="463">
        <v>39877</v>
      </c>
      <c r="B469" s="467">
        <v>1</v>
      </c>
      <c r="C469" s="464">
        <v>1</v>
      </c>
      <c r="D469" s="465">
        <v>1</v>
      </c>
      <c r="E469" s="80"/>
    </row>
    <row r="470" spans="1:5">
      <c r="A470" s="463">
        <v>39878</v>
      </c>
      <c r="B470" s="467">
        <v>1</v>
      </c>
      <c r="C470" s="464">
        <v>1</v>
      </c>
      <c r="D470" s="465">
        <v>1</v>
      </c>
      <c r="E470" s="80"/>
    </row>
    <row r="471" spans="1:5">
      <c r="A471" s="463">
        <v>39881</v>
      </c>
      <c r="B471" s="467">
        <v>1</v>
      </c>
      <c r="C471" s="464">
        <v>1</v>
      </c>
      <c r="D471" s="465">
        <v>1</v>
      </c>
      <c r="E471" s="80"/>
    </row>
    <row r="472" spans="1:5">
      <c r="A472" s="463">
        <v>39882</v>
      </c>
      <c r="B472" s="467">
        <v>1.1000000000000001</v>
      </c>
      <c r="C472" s="464">
        <v>1</v>
      </c>
      <c r="D472" s="465">
        <v>1</v>
      </c>
      <c r="E472" s="80"/>
    </row>
    <row r="473" spans="1:5">
      <c r="A473" s="463">
        <v>39883</v>
      </c>
      <c r="B473" s="467">
        <v>1.1000000000000001</v>
      </c>
      <c r="C473" s="464">
        <v>1</v>
      </c>
      <c r="D473" s="465">
        <v>1</v>
      </c>
      <c r="E473" s="80"/>
    </row>
    <row r="474" spans="1:5">
      <c r="A474" s="463">
        <v>39884</v>
      </c>
      <c r="B474" s="467">
        <v>1.1000000000000001</v>
      </c>
      <c r="C474" s="464">
        <v>1</v>
      </c>
      <c r="D474" s="465">
        <v>0.9</v>
      </c>
      <c r="E474" s="80"/>
    </row>
    <row r="475" spans="1:5">
      <c r="A475" s="463">
        <v>39885</v>
      </c>
      <c r="B475" s="467">
        <v>1.1000000000000001</v>
      </c>
      <c r="C475" s="464">
        <v>1</v>
      </c>
      <c r="D475" s="465">
        <v>0.9</v>
      </c>
      <c r="E475" s="80"/>
    </row>
    <row r="476" spans="1:5">
      <c r="A476" s="463">
        <v>39888</v>
      </c>
      <c r="B476" s="467">
        <v>1.1000000000000001</v>
      </c>
      <c r="C476" s="464">
        <v>1.1000000000000001</v>
      </c>
      <c r="D476" s="465">
        <v>0.9</v>
      </c>
      <c r="E476" s="80"/>
    </row>
    <row r="477" spans="1:5">
      <c r="A477" s="463">
        <v>39889</v>
      </c>
      <c r="B477" s="467">
        <v>1.1000000000000001</v>
      </c>
      <c r="C477" s="464">
        <v>1.1000000000000001</v>
      </c>
      <c r="D477" s="465">
        <v>0.9</v>
      </c>
      <c r="E477" s="80"/>
    </row>
    <row r="478" spans="1:5">
      <c r="A478" s="463">
        <v>39890</v>
      </c>
      <c r="B478" s="467">
        <v>1.1000000000000001</v>
      </c>
      <c r="C478" s="464">
        <v>1.2</v>
      </c>
      <c r="D478" s="465">
        <v>0.9</v>
      </c>
      <c r="E478" s="80"/>
    </row>
    <row r="479" spans="1:5">
      <c r="A479" s="463">
        <v>39891</v>
      </c>
      <c r="B479" s="467">
        <v>1.1000000000000001</v>
      </c>
      <c r="C479" s="465">
        <v>1.2</v>
      </c>
      <c r="D479" s="465">
        <v>0.9</v>
      </c>
      <c r="E479" s="80"/>
    </row>
    <row r="480" spans="1:5">
      <c r="A480" s="463">
        <v>39892</v>
      </c>
      <c r="B480" s="467">
        <v>1.1000000000000001</v>
      </c>
      <c r="C480" s="465">
        <v>1.3</v>
      </c>
      <c r="D480" s="465">
        <v>0.9</v>
      </c>
      <c r="E480" s="80"/>
    </row>
    <row r="481" spans="1:5">
      <c r="A481" s="463">
        <v>39895</v>
      </c>
      <c r="B481" s="467">
        <v>1</v>
      </c>
      <c r="C481" s="465">
        <v>1.4</v>
      </c>
      <c r="D481" s="465">
        <v>0.9</v>
      </c>
      <c r="E481" s="80"/>
    </row>
    <row r="482" spans="1:5">
      <c r="A482" s="463">
        <v>39896</v>
      </c>
      <c r="B482" s="467">
        <v>1</v>
      </c>
      <c r="C482" s="465">
        <v>1.4</v>
      </c>
      <c r="D482" s="465">
        <v>0.9</v>
      </c>
      <c r="E482" s="80"/>
    </row>
    <row r="483" spans="1:5">
      <c r="A483" s="463">
        <v>39897</v>
      </c>
      <c r="B483" s="467">
        <v>1</v>
      </c>
      <c r="C483" s="465">
        <v>1.4</v>
      </c>
      <c r="D483" s="465">
        <v>0.9</v>
      </c>
      <c r="E483" s="80"/>
    </row>
    <row r="484" spans="1:5">
      <c r="A484" s="463">
        <v>39898</v>
      </c>
      <c r="B484" s="467">
        <v>1</v>
      </c>
      <c r="C484" s="465">
        <v>1.4</v>
      </c>
      <c r="D484" s="465">
        <v>0.9</v>
      </c>
      <c r="E484" s="80"/>
    </row>
    <row r="485" spans="1:5">
      <c r="A485" s="463">
        <v>39899</v>
      </c>
      <c r="B485" s="467">
        <v>1</v>
      </c>
      <c r="C485" s="465">
        <v>1.4</v>
      </c>
      <c r="D485" s="465">
        <v>0.9</v>
      </c>
      <c r="E485" s="80"/>
    </row>
    <row r="486" spans="1:5">
      <c r="A486" s="463">
        <v>39902</v>
      </c>
      <c r="B486" s="467">
        <v>1</v>
      </c>
      <c r="C486" s="465">
        <v>1.3</v>
      </c>
      <c r="D486" s="465">
        <v>0.9</v>
      </c>
      <c r="E486" s="80"/>
    </row>
    <row r="487" spans="1:5">
      <c r="A487" s="463">
        <v>39903</v>
      </c>
      <c r="B487" s="467">
        <v>1</v>
      </c>
      <c r="C487" s="465">
        <v>1.3</v>
      </c>
      <c r="D487" s="465">
        <v>0.9</v>
      </c>
      <c r="E487" s="80"/>
    </row>
    <row r="488" spans="1:5">
      <c r="A488" s="463">
        <v>39904</v>
      </c>
      <c r="B488" s="467">
        <v>1</v>
      </c>
      <c r="C488" s="465">
        <v>1.3</v>
      </c>
      <c r="D488" s="465">
        <v>0.9</v>
      </c>
      <c r="E488" s="80"/>
    </row>
    <row r="489" spans="1:5">
      <c r="A489" s="463">
        <v>39905</v>
      </c>
      <c r="B489" s="467">
        <v>1</v>
      </c>
      <c r="C489" s="465">
        <v>1.3</v>
      </c>
      <c r="D489" s="465">
        <v>0.9</v>
      </c>
      <c r="E489" s="80"/>
    </row>
    <row r="490" spans="1:5">
      <c r="A490" s="463">
        <v>39906</v>
      </c>
      <c r="B490" s="467">
        <v>1</v>
      </c>
      <c r="C490" s="465">
        <v>1.3</v>
      </c>
      <c r="D490" s="465">
        <v>0.8</v>
      </c>
      <c r="E490" s="80"/>
    </row>
    <row r="491" spans="1:5">
      <c r="A491" s="463">
        <v>39909</v>
      </c>
      <c r="B491" s="467">
        <v>1</v>
      </c>
      <c r="C491" s="465">
        <v>1.3</v>
      </c>
      <c r="D491" s="465">
        <v>0.8</v>
      </c>
      <c r="E491" s="80"/>
    </row>
    <row r="492" spans="1:5">
      <c r="A492" s="463">
        <v>39910</v>
      </c>
      <c r="B492" s="467">
        <v>1</v>
      </c>
      <c r="C492" s="465">
        <v>1.4</v>
      </c>
      <c r="D492" s="465">
        <v>0.8</v>
      </c>
      <c r="E492" s="80"/>
    </row>
    <row r="493" spans="1:5">
      <c r="A493" s="463">
        <v>39911</v>
      </c>
      <c r="B493" s="467">
        <v>1</v>
      </c>
      <c r="C493" s="465">
        <v>1.4</v>
      </c>
      <c r="D493" s="465">
        <v>0.8</v>
      </c>
      <c r="E493" s="80"/>
    </row>
    <row r="494" spans="1:5">
      <c r="A494" s="463">
        <v>39912</v>
      </c>
      <c r="B494" s="467">
        <v>1</v>
      </c>
      <c r="C494" s="465">
        <v>1.4</v>
      </c>
      <c r="D494" s="465">
        <v>0.8</v>
      </c>
      <c r="E494" s="80"/>
    </row>
    <row r="495" spans="1:5">
      <c r="A495" s="463">
        <v>39913</v>
      </c>
      <c r="B495" s="467">
        <v>1</v>
      </c>
      <c r="C495" s="465">
        <v>1.4</v>
      </c>
      <c r="D495" s="465">
        <v>0.8</v>
      </c>
      <c r="E495" s="80"/>
    </row>
    <row r="496" spans="1:5">
      <c r="A496" s="463">
        <v>39916</v>
      </c>
      <c r="B496" s="467">
        <v>1</v>
      </c>
      <c r="C496" s="465">
        <v>1.4</v>
      </c>
      <c r="D496" s="465">
        <v>0.8</v>
      </c>
      <c r="E496" s="80"/>
    </row>
    <row r="497" spans="1:5">
      <c r="A497" s="463">
        <v>39917</v>
      </c>
      <c r="B497" s="467">
        <v>0.9</v>
      </c>
      <c r="C497" s="465">
        <v>1.4</v>
      </c>
      <c r="D497" s="465">
        <v>0.8</v>
      </c>
      <c r="E497" s="80"/>
    </row>
    <row r="498" spans="1:5">
      <c r="A498" s="463">
        <v>39918</v>
      </c>
      <c r="B498" s="467">
        <v>0.9</v>
      </c>
      <c r="C498" s="465">
        <v>1.4</v>
      </c>
      <c r="D498" s="465">
        <v>0.8</v>
      </c>
      <c r="E498" s="80"/>
    </row>
    <row r="499" spans="1:5">
      <c r="A499" s="463">
        <v>39919</v>
      </c>
      <c r="B499" s="467">
        <v>0.9</v>
      </c>
      <c r="C499" s="465">
        <v>1.3</v>
      </c>
      <c r="D499" s="465">
        <v>0.8</v>
      </c>
      <c r="E499" s="80"/>
    </row>
    <row r="500" spans="1:5">
      <c r="A500" s="463">
        <v>39920</v>
      </c>
      <c r="B500" s="467">
        <v>0.9</v>
      </c>
      <c r="C500" s="465">
        <v>1.3</v>
      </c>
      <c r="D500" s="465">
        <v>0.8</v>
      </c>
      <c r="E500" s="80"/>
    </row>
    <row r="501" spans="1:5">
      <c r="A501" s="463">
        <v>39923</v>
      </c>
      <c r="B501" s="467">
        <v>0.9</v>
      </c>
      <c r="C501" s="465">
        <v>1.3</v>
      </c>
      <c r="D501" s="465">
        <v>0.7</v>
      </c>
      <c r="E501" s="80"/>
    </row>
    <row r="502" spans="1:5">
      <c r="A502" s="463">
        <v>39924</v>
      </c>
      <c r="B502" s="467">
        <v>0.9</v>
      </c>
      <c r="C502" s="465">
        <v>1.2</v>
      </c>
      <c r="D502" s="465">
        <v>0.7</v>
      </c>
      <c r="E502" s="80"/>
    </row>
    <row r="503" spans="1:5">
      <c r="A503" s="463">
        <v>39925</v>
      </c>
      <c r="B503" s="467">
        <v>0.9</v>
      </c>
      <c r="C503" s="465">
        <v>1.2</v>
      </c>
      <c r="D503" s="465">
        <v>0.7</v>
      </c>
      <c r="E503" s="80"/>
    </row>
    <row r="504" spans="1:5">
      <c r="A504" s="463">
        <v>39926</v>
      </c>
      <c r="B504" s="467">
        <v>0.9</v>
      </c>
      <c r="C504" s="465">
        <v>1.2</v>
      </c>
      <c r="D504" s="465">
        <v>0.7</v>
      </c>
      <c r="E504" s="80"/>
    </row>
    <row r="505" spans="1:5">
      <c r="A505" s="463">
        <v>39927</v>
      </c>
      <c r="B505" s="467">
        <v>0.9</v>
      </c>
      <c r="C505" s="465">
        <v>1.2</v>
      </c>
      <c r="D505" s="465">
        <v>0.7</v>
      </c>
      <c r="E505" s="80"/>
    </row>
    <row r="506" spans="1:5">
      <c r="A506" s="463">
        <v>39930</v>
      </c>
      <c r="B506" s="467">
        <v>0.9</v>
      </c>
      <c r="C506" s="465">
        <v>1.2</v>
      </c>
      <c r="D506" s="465">
        <v>0.7</v>
      </c>
      <c r="E506" s="80"/>
    </row>
    <row r="507" spans="1:5">
      <c r="A507" s="463">
        <v>39931</v>
      </c>
      <c r="B507" s="467">
        <v>0.9</v>
      </c>
      <c r="C507" s="465">
        <v>1.2</v>
      </c>
      <c r="D507" s="465">
        <v>0.7</v>
      </c>
      <c r="E507" s="80"/>
    </row>
    <row r="508" spans="1:5">
      <c r="A508" s="463">
        <v>39932</v>
      </c>
      <c r="B508" s="467">
        <v>0.9</v>
      </c>
      <c r="C508" s="465">
        <v>1.2</v>
      </c>
      <c r="D508" s="465">
        <v>0.7</v>
      </c>
      <c r="E508" s="80"/>
    </row>
    <row r="509" spans="1:5">
      <c r="A509" s="463">
        <v>39933</v>
      </c>
      <c r="B509" s="467">
        <v>0.9</v>
      </c>
      <c r="C509" s="465">
        <v>1.2</v>
      </c>
      <c r="D509" s="465">
        <v>0.7</v>
      </c>
      <c r="E509" s="80"/>
    </row>
    <row r="510" spans="1:5">
      <c r="A510" s="463">
        <v>39934</v>
      </c>
      <c r="B510" s="467">
        <v>0.8</v>
      </c>
      <c r="C510" s="464">
        <v>1.2</v>
      </c>
      <c r="D510" s="465">
        <v>0.7</v>
      </c>
      <c r="E510" s="80"/>
    </row>
    <row r="511" spans="1:5">
      <c r="A511" s="463">
        <v>39937</v>
      </c>
      <c r="B511" s="467">
        <v>0.8</v>
      </c>
      <c r="C511" s="465">
        <v>1.2</v>
      </c>
      <c r="D511" s="465">
        <v>0.7</v>
      </c>
      <c r="E511" s="80"/>
    </row>
    <row r="512" spans="1:5">
      <c r="A512" s="463">
        <v>39938</v>
      </c>
      <c r="B512" s="467">
        <v>0.8</v>
      </c>
      <c r="C512" s="465">
        <v>1.2</v>
      </c>
      <c r="D512" s="465">
        <v>0.7</v>
      </c>
      <c r="E512" s="80"/>
    </row>
    <row r="513" spans="1:8">
      <c r="A513" s="463">
        <v>39939</v>
      </c>
      <c r="B513" s="467">
        <v>0.8</v>
      </c>
      <c r="C513" s="465">
        <v>1.2</v>
      </c>
      <c r="D513" s="465">
        <v>0.7</v>
      </c>
      <c r="E513" s="80"/>
    </row>
    <row r="514" spans="1:8">
      <c r="A514" s="463">
        <v>39940</v>
      </c>
      <c r="B514" s="467">
        <v>0.8</v>
      </c>
      <c r="C514" s="465">
        <v>1.2</v>
      </c>
      <c r="D514" s="465">
        <v>0.7</v>
      </c>
      <c r="E514" s="80"/>
    </row>
    <row r="515" spans="1:8">
      <c r="A515" s="463">
        <v>39941</v>
      </c>
      <c r="B515" s="467">
        <v>0.8</v>
      </c>
      <c r="C515" s="465">
        <v>1.1000000000000001</v>
      </c>
      <c r="D515" s="465">
        <v>0.7</v>
      </c>
      <c r="E515" s="80"/>
    </row>
    <row r="516" spans="1:8">
      <c r="A516" s="463">
        <v>39944</v>
      </c>
      <c r="B516" s="467">
        <v>0.8</v>
      </c>
      <c r="C516" s="465">
        <v>1.1000000000000001</v>
      </c>
      <c r="D516" s="465">
        <v>0.7</v>
      </c>
      <c r="E516" s="80"/>
    </row>
    <row r="517" spans="1:8">
      <c r="A517" s="463">
        <v>39945</v>
      </c>
      <c r="B517" s="467">
        <v>0.7</v>
      </c>
      <c r="C517" s="465">
        <v>1.1000000000000001</v>
      </c>
      <c r="D517" s="465">
        <v>0.7</v>
      </c>
      <c r="E517" s="80"/>
    </row>
    <row r="518" spans="1:8">
      <c r="A518" s="463">
        <v>39946</v>
      </c>
      <c r="B518" s="467">
        <v>0.7</v>
      </c>
      <c r="C518" s="465">
        <v>1.1000000000000001</v>
      </c>
      <c r="D518" s="465">
        <v>0.7</v>
      </c>
      <c r="E518" s="80"/>
    </row>
    <row r="519" spans="1:8">
      <c r="A519" s="463">
        <v>39947</v>
      </c>
      <c r="B519" s="467">
        <v>0.7</v>
      </c>
      <c r="C519" s="465">
        <v>1</v>
      </c>
      <c r="D519" s="465">
        <v>0.7</v>
      </c>
      <c r="E519" s="80"/>
      <c r="H519" s="82"/>
    </row>
    <row r="520" spans="1:8">
      <c r="A520" s="463">
        <v>39948</v>
      </c>
      <c r="B520" s="467">
        <v>0.7</v>
      </c>
      <c r="C520" s="465">
        <v>1</v>
      </c>
      <c r="D520" s="465">
        <v>0.7</v>
      </c>
      <c r="E520" s="80"/>
      <c r="H520" s="82"/>
    </row>
    <row r="521" spans="1:8">
      <c r="A521" s="463">
        <v>39951</v>
      </c>
      <c r="B521" s="467">
        <v>0.7</v>
      </c>
      <c r="C521" s="465">
        <v>1</v>
      </c>
      <c r="D521" s="465">
        <v>0.7</v>
      </c>
      <c r="E521" s="80"/>
      <c r="H521" s="82"/>
    </row>
    <row r="522" spans="1:8">
      <c r="A522" s="463">
        <v>39952</v>
      </c>
      <c r="B522" s="467">
        <v>0.6</v>
      </c>
      <c r="C522" s="465">
        <v>0.9</v>
      </c>
      <c r="D522" s="465">
        <v>0.6</v>
      </c>
      <c r="E522" s="80"/>
      <c r="H522" s="82"/>
    </row>
    <row r="523" spans="1:8">
      <c r="A523" s="463">
        <v>39953</v>
      </c>
      <c r="B523" s="467">
        <v>0.6</v>
      </c>
      <c r="C523" s="465">
        <v>0.9</v>
      </c>
      <c r="D523" s="465">
        <v>0.6</v>
      </c>
      <c r="E523" s="80"/>
      <c r="H523" s="82"/>
    </row>
    <row r="524" spans="1:8">
      <c r="A524" s="463">
        <v>39954</v>
      </c>
      <c r="B524" s="467">
        <v>0.6</v>
      </c>
      <c r="C524" s="465">
        <v>0.9</v>
      </c>
      <c r="D524" s="465">
        <v>0.6</v>
      </c>
      <c r="E524" s="80"/>
      <c r="H524" s="82"/>
    </row>
    <row r="525" spans="1:8">
      <c r="A525" s="463">
        <v>39955</v>
      </c>
      <c r="B525" s="467">
        <v>0.5</v>
      </c>
      <c r="C525" s="465">
        <v>0.9</v>
      </c>
      <c r="D525" s="465">
        <v>0.6</v>
      </c>
      <c r="E525" s="80"/>
      <c r="H525" s="82"/>
    </row>
    <row r="526" spans="1:8">
      <c r="A526" s="463">
        <v>39958</v>
      </c>
      <c r="B526" s="467">
        <v>0.5</v>
      </c>
      <c r="C526" s="465">
        <v>0.9</v>
      </c>
      <c r="D526" s="465">
        <v>0.6</v>
      </c>
      <c r="E526" s="80"/>
      <c r="H526" s="82"/>
    </row>
    <row r="527" spans="1:8">
      <c r="A527" s="463">
        <v>39959</v>
      </c>
      <c r="B527" s="467">
        <v>0.5</v>
      </c>
      <c r="C527" s="465">
        <v>0.9</v>
      </c>
      <c r="D527" s="465">
        <v>0.5</v>
      </c>
      <c r="E527" s="80"/>
      <c r="H527" s="82"/>
    </row>
    <row r="528" spans="1:8">
      <c r="A528" s="463">
        <v>39960</v>
      </c>
      <c r="B528" s="467">
        <v>0.5</v>
      </c>
      <c r="C528" s="465">
        <v>0.8</v>
      </c>
      <c r="D528" s="465">
        <v>0.5</v>
      </c>
      <c r="E528" s="80"/>
      <c r="H528" s="82"/>
    </row>
    <row r="529" spans="1:8">
      <c r="A529" s="463">
        <v>39961</v>
      </c>
      <c r="B529" s="467">
        <v>0.5</v>
      </c>
      <c r="C529" s="465">
        <v>0.8</v>
      </c>
      <c r="D529" s="465">
        <v>0.5</v>
      </c>
      <c r="E529" s="80"/>
      <c r="H529" s="82"/>
    </row>
    <row r="530" spans="1:8">
      <c r="A530" s="463">
        <v>39962</v>
      </c>
      <c r="B530" s="467">
        <v>0.5</v>
      </c>
      <c r="C530" s="465">
        <v>0.8</v>
      </c>
      <c r="D530" s="465">
        <v>0.5</v>
      </c>
      <c r="E530" s="80"/>
      <c r="H530" s="82"/>
    </row>
    <row r="531" spans="1:8">
      <c r="A531" s="468">
        <v>39965</v>
      </c>
      <c r="B531" s="467">
        <v>0.5</v>
      </c>
      <c r="C531" s="469">
        <v>0.8</v>
      </c>
      <c r="D531" s="470">
        <v>0.5</v>
      </c>
      <c r="E531" s="80"/>
      <c r="H531" s="82"/>
    </row>
    <row r="532" spans="1:8">
      <c r="A532" s="468">
        <v>39966</v>
      </c>
      <c r="B532" s="467">
        <v>0.5</v>
      </c>
      <c r="C532" s="470">
        <v>0.9</v>
      </c>
      <c r="D532" s="470">
        <v>0.6</v>
      </c>
      <c r="E532" s="80"/>
      <c r="H532" s="82"/>
    </row>
    <row r="533" spans="1:8">
      <c r="A533" s="468">
        <v>39967</v>
      </c>
      <c r="B533" s="467">
        <v>0.5</v>
      </c>
      <c r="C533" s="470">
        <v>0.9</v>
      </c>
      <c r="D533" s="470">
        <v>0.6</v>
      </c>
      <c r="E533" s="85"/>
    </row>
    <row r="534" spans="1:8" s="78" customFormat="1">
      <c r="A534" s="468">
        <v>39968</v>
      </c>
      <c r="B534" s="467">
        <v>0.5</v>
      </c>
      <c r="C534" s="470">
        <v>0.9</v>
      </c>
      <c r="D534" s="470">
        <v>0.5</v>
      </c>
    </row>
    <row r="535" spans="1:8" s="78" customFormat="1">
      <c r="A535" s="468">
        <v>39969</v>
      </c>
      <c r="B535" s="467">
        <v>0.4</v>
      </c>
      <c r="C535" s="470">
        <v>0.9</v>
      </c>
      <c r="D535" s="470">
        <v>0.5</v>
      </c>
    </row>
    <row r="536" spans="1:8" s="78" customFormat="1">
      <c r="A536" s="468">
        <v>39972</v>
      </c>
      <c r="B536" s="467">
        <v>0.4</v>
      </c>
      <c r="C536" s="470">
        <v>0.9</v>
      </c>
      <c r="D536" s="470">
        <v>0.5</v>
      </c>
    </row>
    <row r="537" spans="1:8" s="78" customFormat="1">
      <c r="A537" s="468">
        <v>39973</v>
      </c>
      <c r="B537" s="467">
        <v>0.4</v>
      </c>
      <c r="C537" s="470">
        <v>0.9</v>
      </c>
      <c r="D537" s="470">
        <v>0.5</v>
      </c>
    </row>
    <row r="538" spans="1:8" s="78" customFormat="1">
      <c r="A538" s="468">
        <v>39974</v>
      </c>
      <c r="B538" s="467">
        <v>0.4</v>
      </c>
      <c r="C538" s="470">
        <v>0.9</v>
      </c>
      <c r="D538" s="470">
        <v>0.5</v>
      </c>
    </row>
    <row r="539" spans="1:8" s="78" customFormat="1">
      <c r="A539" s="468">
        <v>39975</v>
      </c>
      <c r="B539" s="467">
        <v>0.4</v>
      </c>
      <c r="C539" s="470">
        <v>0.9</v>
      </c>
      <c r="D539" s="469">
        <v>0.5</v>
      </c>
    </row>
    <row r="540" spans="1:8" s="78" customFormat="1">
      <c r="A540" s="471">
        <v>39976</v>
      </c>
      <c r="B540" s="472">
        <v>0.4</v>
      </c>
      <c r="C540" s="473">
        <v>0.8</v>
      </c>
      <c r="D540" s="474">
        <v>0.5</v>
      </c>
    </row>
    <row r="541" spans="1:8" s="78" customFormat="1">
      <c r="A541" s="471">
        <v>39979</v>
      </c>
      <c r="B541" s="472">
        <v>0.4</v>
      </c>
      <c r="C541" s="473">
        <v>0.8</v>
      </c>
      <c r="D541" s="474">
        <v>0.5</v>
      </c>
    </row>
    <row r="542" spans="1:8" s="78" customFormat="1">
      <c r="A542" s="471">
        <v>39980</v>
      </c>
      <c r="B542" s="472">
        <v>0.4</v>
      </c>
      <c r="C542" s="473">
        <v>0.8</v>
      </c>
      <c r="D542" s="474">
        <v>0.5</v>
      </c>
    </row>
    <row r="543" spans="1:8" s="78" customFormat="1">
      <c r="A543" s="471">
        <v>39981</v>
      </c>
      <c r="B543" s="472">
        <v>0.4</v>
      </c>
      <c r="C543" s="473">
        <v>0.7</v>
      </c>
      <c r="D543" s="474">
        <v>0.5</v>
      </c>
    </row>
    <row r="544" spans="1:8" s="78" customFormat="1">
      <c r="A544" s="471">
        <v>39982</v>
      </c>
      <c r="B544" s="472">
        <v>0.4</v>
      </c>
      <c r="C544" s="473">
        <v>0.7</v>
      </c>
      <c r="D544" s="474">
        <v>0.5</v>
      </c>
    </row>
    <row r="545" spans="1:4" s="78" customFormat="1">
      <c r="A545" s="471">
        <v>39983</v>
      </c>
      <c r="B545" s="472">
        <v>0.4</v>
      </c>
      <c r="C545" s="473">
        <v>0.7</v>
      </c>
      <c r="D545" s="474">
        <v>0.5</v>
      </c>
    </row>
    <row r="546" spans="1:4" s="78" customFormat="1">
      <c r="A546" s="471">
        <v>39986</v>
      </c>
      <c r="B546" s="472">
        <v>0.4</v>
      </c>
      <c r="C546" s="473">
        <v>0.7</v>
      </c>
      <c r="D546" s="474">
        <v>0.5</v>
      </c>
    </row>
    <row r="547" spans="1:4" s="78" customFormat="1">
      <c r="A547" s="471">
        <v>39987</v>
      </c>
      <c r="B547" s="472">
        <v>0.4</v>
      </c>
      <c r="C547" s="473">
        <v>0.7</v>
      </c>
      <c r="D547" s="474">
        <v>0.6</v>
      </c>
    </row>
    <row r="548" spans="1:4" s="78" customFormat="1">
      <c r="A548" s="471">
        <v>39988</v>
      </c>
      <c r="B548" s="472">
        <v>0.4</v>
      </c>
      <c r="C548" s="473">
        <v>0.7</v>
      </c>
      <c r="D548" s="474">
        <v>0.6</v>
      </c>
    </row>
    <row r="549" spans="1:4" s="78" customFormat="1">
      <c r="A549" s="471">
        <v>39989</v>
      </c>
      <c r="B549" s="472">
        <v>0.4</v>
      </c>
      <c r="C549" s="473">
        <v>0.7</v>
      </c>
      <c r="D549" s="474">
        <v>0.6</v>
      </c>
    </row>
    <row r="550" spans="1:4" s="78" customFormat="1">
      <c r="A550" s="471">
        <v>39990</v>
      </c>
      <c r="B550" s="472">
        <v>0.4</v>
      </c>
      <c r="C550" s="473">
        <v>0.7</v>
      </c>
      <c r="D550" s="474">
        <v>0.6</v>
      </c>
    </row>
    <row r="551" spans="1:4" s="78" customFormat="1">
      <c r="A551" s="471">
        <v>39993</v>
      </c>
      <c r="B551" s="472">
        <v>0.4</v>
      </c>
      <c r="C551" s="473">
        <v>0.7</v>
      </c>
      <c r="D551" s="474">
        <v>0.6</v>
      </c>
    </row>
    <row r="552" spans="1:4" s="78" customFormat="1">
      <c r="A552" s="471">
        <v>39994</v>
      </c>
      <c r="B552" s="472">
        <v>0.4</v>
      </c>
      <c r="C552" s="473">
        <v>0.7</v>
      </c>
      <c r="D552" s="474">
        <v>0.6</v>
      </c>
    </row>
    <row r="553" spans="1:4" s="78" customFormat="1">
      <c r="A553" s="471">
        <v>39995</v>
      </c>
      <c r="B553" s="472">
        <v>0.4</v>
      </c>
      <c r="C553" s="473">
        <v>0.7</v>
      </c>
      <c r="D553" s="474">
        <v>0.5</v>
      </c>
    </row>
    <row r="554" spans="1:4" s="78" customFormat="1">
      <c r="A554" s="471">
        <v>39996</v>
      </c>
      <c r="B554" s="472">
        <v>0.4</v>
      </c>
      <c r="C554" s="473">
        <v>0.7</v>
      </c>
      <c r="D554" s="474">
        <v>0.5</v>
      </c>
    </row>
    <row r="555" spans="1:4" s="78" customFormat="1">
      <c r="A555" s="471">
        <v>39997</v>
      </c>
      <c r="B555" s="472">
        <v>0.4</v>
      </c>
      <c r="C555" s="473">
        <v>0.7</v>
      </c>
      <c r="D555" s="474">
        <v>0.5</v>
      </c>
    </row>
    <row r="556" spans="1:4" s="78" customFormat="1">
      <c r="A556" s="471">
        <v>40000</v>
      </c>
      <c r="B556" s="472">
        <v>0.4</v>
      </c>
      <c r="C556" s="473">
        <v>0.6</v>
      </c>
      <c r="D556" s="474">
        <v>0.5</v>
      </c>
    </row>
    <row r="557" spans="1:4" s="78" customFormat="1">
      <c r="A557" s="471">
        <v>40001</v>
      </c>
      <c r="B557" s="472">
        <v>0.4</v>
      </c>
      <c r="C557" s="473">
        <v>0.6</v>
      </c>
      <c r="D557" s="474">
        <v>0.5</v>
      </c>
    </row>
    <row r="558" spans="1:4" s="78" customFormat="1">
      <c r="A558" s="471">
        <v>40002</v>
      </c>
      <c r="B558" s="472">
        <v>0.4</v>
      </c>
      <c r="C558" s="473">
        <v>0.6</v>
      </c>
      <c r="D558" s="474">
        <v>0.5</v>
      </c>
    </row>
    <row r="559" spans="1:4" s="78" customFormat="1">
      <c r="A559" s="471">
        <v>40003</v>
      </c>
      <c r="B559" s="472">
        <v>0.3</v>
      </c>
      <c r="C559" s="473">
        <v>0.6</v>
      </c>
      <c r="D559" s="474">
        <v>0.5</v>
      </c>
    </row>
    <row r="560" spans="1:4" s="78" customFormat="1">
      <c r="A560" s="471">
        <v>40004</v>
      </c>
      <c r="B560" s="472">
        <v>0.3</v>
      </c>
      <c r="C560" s="473">
        <v>0.6</v>
      </c>
      <c r="D560" s="474">
        <v>0.5</v>
      </c>
    </row>
    <row r="561" spans="1:4" s="78" customFormat="1">
      <c r="A561" s="471">
        <v>40007</v>
      </c>
      <c r="B561" s="472">
        <v>0.3</v>
      </c>
      <c r="C561" s="473">
        <v>0.6</v>
      </c>
      <c r="D561" s="474">
        <v>0.5</v>
      </c>
    </row>
    <row r="562" spans="1:4" s="78" customFormat="1">
      <c r="A562" s="471">
        <v>40008</v>
      </c>
      <c r="B562" s="472">
        <v>0.3</v>
      </c>
      <c r="C562" s="473">
        <v>0.6</v>
      </c>
      <c r="D562" s="474">
        <v>0.5</v>
      </c>
    </row>
    <row r="563" spans="1:4" s="78" customFormat="1">
      <c r="A563" s="471">
        <v>40009</v>
      </c>
      <c r="B563" s="472">
        <v>0.3</v>
      </c>
      <c r="C563" s="473">
        <v>0.6</v>
      </c>
      <c r="D563" s="474">
        <v>0.5</v>
      </c>
    </row>
    <row r="564" spans="1:4" s="78" customFormat="1">
      <c r="A564" s="471">
        <v>40010</v>
      </c>
      <c r="B564" s="472">
        <v>0.3</v>
      </c>
      <c r="C564" s="473">
        <v>0.6</v>
      </c>
      <c r="D564" s="474">
        <v>0.5</v>
      </c>
    </row>
    <row r="565" spans="1:4" s="78" customFormat="1">
      <c r="A565" s="471">
        <v>40011</v>
      </c>
      <c r="B565" s="472">
        <v>0.3</v>
      </c>
      <c r="C565" s="473">
        <v>0.6</v>
      </c>
      <c r="D565" s="474">
        <v>0.5</v>
      </c>
    </row>
    <row r="566" spans="1:4" s="78" customFormat="1">
      <c r="A566" s="471">
        <v>40014</v>
      </c>
      <c r="B566" s="472">
        <v>0.3</v>
      </c>
      <c r="C566" s="473">
        <v>0.6</v>
      </c>
      <c r="D566" s="474">
        <v>0.5</v>
      </c>
    </row>
    <row r="567" spans="1:4" s="78" customFormat="1">
      <c r="A567" s="471">
        <v>40015</v>
      </c>
      <c r="B567" s="472">
        <v>0.3</v>
      </c>
      <c r="C567" s="473">
        <v>0.6</v>
      </c>
      <c r="D567" s="474">
        <v>0.5</v>
      </c>
    </row>
    <row r="568" spans="1:4" s="78" customFormat="1">
      <c r="A568" s="471">
        <v>40016</v>
      </c>
      <c r="B568" s="472">
        <v>0.3</v>
      </c>
      <c r="C568" s="473">
        <v>0.6</v>
      </c>
      <c r="D568" s="474">
        <v>0.5</v>
      </c>
    </row>
    <row r="569" spans="1:4" s="78" customFormat="1">
      <c r="A569" s="471">
        <v>40017</v>
      </c>
      <c r="B569" s="472">
        <v>0.3</v>
      </c>
      <c r="C569" s="473">
        <v>0.6</v>
      </c>
      <c r="D569" s="474">
        <v>0.5</v>
      </c>
    </row>
    <row r="570" spans="1:4" s="78" customFormat="1">
      <c r="A570" s="471">
        <v>40018</v>
      </c>
      <c r="B570" s="472">
        <v>0.3</v>
      </c>
      <c r="C570" s="473">
        <v>0.6</v>
      </c>
      <c r="D570" s="474">
        <v>0.5</v>
      </c>
    </row>
    <row r="571" spans="1:4" s="78" customFormat="1">
      <c r="A571" s="471">
        <v>40021</v>
      </c>
      <c r="B571" s="472">
        <v>0.3</v>
      </c>
      <c r="C571" s="473">
        <v>0.6</v>
      </c>
      <c r="D571" s="474">
        <v>0.5</v>
      </c>
    </row>
    <row r="572" spans="1:4" s="78" customFormat="1">
      <c r="A572" s="471">
        <v>40022</v>
      </c>
      <c r="B572" s="472">
        <v>0.3</v>
      </c>
      <c r="C572" s="473">
        <v>0.6</v>
      </c>
      <c r="D572" s="474">
        <v>0.5</v>
      </c>
    </row>
    <row r="573" spans="1:4" s="78" customFormat="1">
      <c r="A573" s="471">
        <v>40023</v>
      </c>
      <c r="B573" s="472">
        <v>0.3</v>
      </c>
      <c r="C573" s="473">
        <v>0.6</v>
      </c>
      <c r="D573" s="474">
        <v>0.5</v>
      </c>
    </row>
    <row r="574" spans="1:4" s="78" customFormat="1">
      <c r="A574" s="471">
        <v>40024</v>
      </c>
      <c r="B574" s="472">
        <v>0.3</v>
      </c>
      <c r="C574" s="473">
        <v>0.6</v>
      </c>
      <c r="D574" s="474">
        <v>0.5</v>
      </c>
    </row>
    <row r="575" spans="1:4" s="78" customFormat="1">
      <c r="A575" s="471">
        <v>40025</v>
      </c>
      <c r="B575" s="472">
        <v>0.3</v>
      </c>
      <c r="C575" s="473">
        <v>0.6</v>
      </c>
      <c r="D575" s="474">
        <v>0.5</v>
      </c>
    </row>
    <row r="576" spans="1:4" s="78" customFormat="1">
      <c r="A576" s="471">
        <v>40028</v>
      </c>
      <c r="B576" s="472">
        <v>0.3</v>
      </c>
      <c r="C576" s="473">
        <v>0.6</v>
      </c>
      <c r="D576" s="474">
        <v>0.4</v>
      </c>
    </row>
    <row r="577" spans="1:4" s="78" customFormat="1">
      <c r="A577" s="471">
        <v>40029</v>
      </c>
      <c r="B577" s="472">
        <v>0.3</v>
      </c>
      <c r="C577" s="473">
        <v>0.6</v>
      </c>
      <c r="D577" s="474">
        <v>0.4</v>
      </c>
    </row>
    <row r="578" spans="1:4" s="78" customFormat="1">
      <c r="A578" s="471">
        <v>40030</v>
      </c>
      <c r="B578" s="472">
        <v>0.3</v>
      </c>
      <c r="C578" s="473">
        <v>0.6</v>
      </c>
      <c r="D578" s="474">
        <v>0.4</v>
      </c>
    </row>
    <row r="579" spans="1:4" s="78" customFormat="1">
      <c r="A579" s="471">
        <v>40031</v>
      </c>
      <c r="B579" s="472">
        <v>0.3</v>
      </c>
      <c r="C579" s="473">
        <v>0.5</v>
      </c>
      <c r="D579" s="474">
        <v>0.4</v>
      </c>
    </row>
    <row r="580" spans="1:4" s="78" customFormat="1">
      <c r="A580" s="471">
        <v>40032</v>
      </c>
      <c r="B580" s="472">
        <v>0.3</v>
      </c>
      <c r="C580" s="473">
        <v>0.5</v>
      </c>
      <c r="D580" s="474">
        <v>0.4</v>
      </c>
    </row>
    <row r="581" spans="1:4" s="78" customFormat="1">
      <c r="A581" s="471">
        <v>40035</v>
      </c>
      <c r="B581" s="472">
        <v>0.3</v>
      </c>
      <c r="C581" s="473">
        <v>0.5</v>
      </c>
      <c r="D581" s="474">
        <v>0.4</v>
      </c>
    </row>
    <row r="582" spans="1:4" s="78" customFormat="1">
      <c r="A582" s="471">
        <v>40036</v>
      </c>
      <c r="B582" s="472">
        <v>0.3</v>
      </c>
      <c r="C582" s="473">
        <v>0.5</v>
      </c>
      <c r="D582" s="474">
        <v>0.4</v>
      </c>
    </row>
    <row r="583" spans="1:4" s="78" customFormat="1">
      <c r="A583" s="471">
        <v>40037</v>
      </c>
      <c r="B583" s="472">
        <v>0.3</v>
      </c>
      <c r="C583" s="473">
        <v>0.5</v>
      </c>
      <c r="D583" s="474">
        <v>0.4</v>
      </c>
    </row>
    <row r="584" spans="1:4" s="78" customFormat="1">
      <c r="A584" s="471">
        <v>40038</v>
      </c>
      <c r="B584" s="472">
        <v>0.3</v>
      </c>
      <c r="C584" s="473">
        <v>0.5</v>
      </c>
      <c r="D584" s="474">
        <v>0.4</v>
      </c>
    </row>
    <row r="585" spans="1:4" s="78" customFormat="1">
      <c r="A585" s="471">
        <v>40039</v>
      </c>
      <c r="B585" s="472">
        <v>0.3</v>
      </c>
      <c r="C585" s="473">
        <v>0.5</v>
      </c>
      <c r="D585" s="474">
        <v>0.4</v>
      </c>
    </row>
    <row r="586" spans="1:4" s="78" customFormat="1">
      <c r="A586" s="471">
        <v>40042</v>
      </c>
      <c r="B586" s="472">
        <v>0.3</v>
      </c>
      <c r="C586" s="473">
        <v>0.5</v>
      </c>
      <c r="D586" s="474">
        <v>0.4</v>
      </c>
    </row>
    <row r="587" spans="1:4" s="78" customFormat="1">
      <c r="A587" s="471">
        <v>40043</v>
      </c>
      <c r="B587" s="472">
        <v>0.3</v>
      </c>
      <c r="C587" s="473">
        <v>0.5</v>
      </c>
      <c r="D587" s="474">
        <v>0.4</v>
      </c>
    </row>
    <row r="588" spans="1:4" s="78" customFormat="1">
      <c r="A588" s="471">
        <v>40044</v>
      </c>
      <c r="B588" s="472">
        <v>0.3</v>
      </c>
      <c r="C588" s="473">
        <v>0.5</v>
      </c>
      <c r="D588" s="474">
        <v>0.4</v>
      </c>
    </row>
    <row r="589" spans="1:4" s="78" customFormat="1">
      <c r="A589" s="471">
        <v>40045</v>
      </c>
      <c r="B589" s="472">
        <v>0.2</v>
      </c>
      <c r="C589" s="473">
        <v>0.5</v>
      </c>
      <c r="D589" s="474">
        <v>0.4</v>
      </c>
    </row>
    <row r="590" spans="1:4" s="78" customFormat="1">
      <c r="A590" s="471">
        <v>40046</v>
      </c>
      <c r="B590" s="472">
        <v>0.2</v>
      </c>
      <c r="C590" s="473">
        <v>0.5</v>
      </c>
      <c r="D590" s="474">
        <v>0.4</v>
      </c>
    </row>
    <row r="591" spans="1:4" s="78" customFormat="1">
      <c r="A591" s="471">
        <v>40049</v>
      </c>
      <c r="B591" s="472">
        <v>0.2</v>
      </c>
      <c r="C591" s="473">
        <v>0.5</v>
      </c>
      <c r="D591" s="474">
        <v>0.4</v>
      </c>
    </row>
    <row r="592" spans="1:4" s="78" customFormat="1">
      <c r="A592" s="471">
        <v>40050</v>
      </c>
      <c r="B592" s="472">
        <v>0.2</v>
      </c>
      <c r="C592" s="473">
        <v>0.6</v>
      </c>
      <c r="D592" s="474">
        <v>0.4</v>
      </c>
    </row>
    <row r="593" spans="1:4" s="78" customFormat="1">
      <c r="A593" s="471">
        <v>40051</v>
      </c>
      <c r="B593" s="472">
        <v>0.2</v>
      </c>
      <c r="C593" s="473">
        <v>0.6</v>
      </c>
      <c r="D593" s="474">
        <v>0.4</v>
      </c>
    </row>
    <row r="594" spans="1:4" s="78" customFormat="1">
      <c r="A594" s="471">
        <v>40052</v>
      </c>
      <c r="B594" s="472">
        <v>0.2</v>
      </c>
      <c r="C594" s="473">
        <v>0.6</v>
      </c>
      <c r="D594" s="474">
        <v>0.4</v>
      </c>
    </row>
    <row r="595" spans="1:4" s="78" customFormat="1">
      <c r="A595" s="471">
        <v>40053</v>
      </c>
      <c r="B595" s="472">
        <v>0.2</v>
      </c>
      <c r="C595" s="473">
        <v>0.6</v>
      </c>
      <c r="D595" s="474">
        <v>0.4</v>
      </c>
    </row>
    <row r="596" spans="1:4" s="78" customFormat="1">
      <c r="A596" s="471">
        <v>40056</v>
      </c>
      <c r="B596" s="472">
        <v>0.2</v>
      </c>
      <c r="C596" s="473">
        <v>0.6</v>
      </c>
      <c r="D596" s="474">
        <v>0.4</v>
      </c>
    </row>
    <row r="597" spans="1:4" s="78" customFormat="1">
      <c r="A597" s="471">
        <v>40057</v>
      </c>
      <c r="B597" s="472">
        <v>0.2</v>
      </c>
      <c r="C597" s="473">
        <v>0.6</v>
      </c>
      <c r="D597" s="474">
        <v>0.4</v>
      </c>
    </row>
    <row r="598" spans="1:4" s="78" customFormat="1">
      <c r="A598" s="471">
        <v>40058</v>
      </c>
      <c r="B598" s="472">
        <v>0.2</v>
      </c>
      <c r="C598" s="473">
        <v>0.6</v>
      </c>
      <c r="D598" s="474">
        <v>0.4</v>
      </c>
    </row>
    <row r="599" spans="1:4" s="78" customFormat="1">
      <c r="A599" s="471">
        <v>40059</v>
      </c>
      <c r="B599" s="472">
        <v>0.2</v>
      </c>
      <c r="C599" s="473">
        <v>0.6</v>
      </c>
      <c r="D599" s="474">
        <v>0.4</v>
      </c>
    </row>
    <row r="600" spans="1:4" s="78" customFormat="1">
      <c r="A600" s="471">
        <v>40060</v>
      </c>
      <c r="B600" s="472">
        <v>0.2</v>
      </c>
      <c r="C600" s="473">
        <v>0.6</v>
      </c>
      <c r="D600" s="474">
        <v>0.4</v>
      </c>
    </row>
    <row r="601" spans="1:4" s="78" customFormat="1">
      <c r="A601" s="471">
        <v>40063</v>
      </c>
      <c r="B601" s="472">
        <v>0.2</v>
      </c>
      <c r="C601" s="473">
        <v>0.6</v>
      </c>
      <c r="D601" s="474">
        <v>0.4</v>
      </c>
    </row>
    <row r="602" spans="1:4" s="78" customFormat="1">
      <c r="A602" s="471">
        <v>40064</v>
      </c>
      <c r="B602" s="472">
        <v>0.2</v>
      </c>
      <c r="C602" s="473">
        <v>0.6</v>
      </c>
      <c r="D602" s="474">
        <v>0.4</v>
      </c>
    </row>
    <row r="603" spans="1:4" s="78" customFormat="1">
      <c r="A603" s="471">
        <v>40065</v>
      </c>
      <c r="B603" s="472">
        <v>0.1</v>
      </c>
      <c r="C603" s="473">
        <v>0.6</v>
      </c>
      <c r="D603" s="474">
        <v>0.4</v>
      </c>
    </row>
    <row r="604" spans="1:4" s="78" customFormat="1">
      <c r="A604" s="471">
        <v>40066</v>
      </c>
      <c r="B604" s="472">
        <v>0.1</v>
      </c>
      <c r="C604" s="473">
        <v>0.6</v>
      </c>
      <c r="D604" s="474">
        <v>0.4</v>
      </c>
    </row>
    <row r="605" spans="1:4" s="78" customFormat="1">
      <c r="A605" s="471">
        <v>40067</v>
      </c>
      <c r="B605" s="472">
        <v>0.1</v>
      </c>
      <c r="C605" s="473">
        <v>0.6</v>
      </c>
      <c r="D605" s="474">
        <v>0.4</v>
      </c>
    </row>
    <row r="606" spans="1:4" s="78" customFormat="1">
      <c r="A606" s="471">
        <v>40070</v>
      </c>
      <c r="B606" s="472">
        <v>0.1</v>
      </c>
      <c r="C606" s="473">
        <v>0.5</v>
      </c>
      <c r="D606" s="474">
        <v>0.4</v>
      </c>
    </row>
    <row r="607" spans="1:4" s="78" customFormat="1">
      <c r="A607" s="471">
        <v>40071</v>
      </c>
      <c r="B607" s="472">
        <v>0.1</v>
      </c>
      <c r="C607" s="473">
        <v>0.5</v>
      </c>
      <c r="D607" s="474">
        <v>0.4</v>
      </c>
    </row>
    <row r="608" spans="1:4" s="78" customFormat="1">
      <c r="A608" s="471">
        <v>40072</v>
      </c>
      <c r="B608" s="472">
        <v>0.1</v>
      </c>
      <c r="C608" s="473">
        <v>0.5</v>
      </c>
      <c r="D608" s="474">
        <v>0.3</v>
      </c>
    </row>
    <row r="609" spans="1:16384" s="78" customFormat="1">
      <c r="A609" s="471">
        <v>40073</v>
      </c>
      <c r="B609" s="472">
        <v>0.1</v>
      </c>
      <c r="C609" s="473">
        <v>0.5</v>
      </c>
      <c r="D609" s="474">
        <v>0.3</v>
      </c>
    </row>
    <row r="610" spans="1:16384" s="78" customFormat="1">
      <c r="A610" s="471">
        <v>40074</v>
      </c>
      <c r="B610" s="472">
        <v>0.1</v>
      </c>
      <c r="C610" s="473">
        <v>0.5</v>
      </c>
      <c r="D610" s="474">
        <v>0.3</v>
      </c>
    </row>
    <row r="611" spans="1:16384" s="78" customFormat="1">
      <c r="A611" s="471">
        <v>40077</v>
      </c>
      <c r="B611" s="472">
        <v>0.1</v>
      </c>
      <c r="C611" s="473">
        <v>0.5</v>
      </c>
      <c r="D611" s="474">
        <v>0.3</v>
      </c>
    </row>
    <row r="612" spans="1:16384" s="78" customFormat="1">
      <c r="A612" s="471">
        <v>40078</v>
      </c>
      <c r="B612" s="472">
        <v>0.1</v>
      </c>
      <c r="C612" s="473">
        <v>0.5</v>
      </c>
      <c r="D612" s="474">
        <v>0.3</v>
      </c>
    </row>
    <row r="613" spans="1:16384" s="78" customFormat="1">
      <c r="A613" s="471">
        <v>40079</v>
      </c>
      <c r="B613" s="472">
        <v>0.1</v>
      </c>
      <c r="C613" s="473">
        <v>0.5</v>
      </c>
      <c r="D613" s="474">
        <v>0.3</v>
      </c>
    </row>
    <row r="614" spans="1:16384">
      <c r="A614" s="471">
        <v>40080</v>
      </c>
      <c r="B614" s="472">
        <v>0.1</v>
      </c>
      <c r="C614" s="473">
        <v>0.5</v>
      </c>
      <c r="D614" s="474">
        <v>0.3</v>
      </c>
    </row>
    <row r="615" spans="1:16384">
      <c r="A615" s="471">
        <v>40081</v>
      </c>
      <c r="B615" s="472">
        <v>0.1</v>
      </c>
      <c r="C615" s="473">
        <v>0.5</v>
      </c>
      <c r="D615" s="474">
        <v>0.3</v>
      </c>
    </row>
    <row r="616" spans="1:16384">
      <c r="A616" s="471">
        <v>40084</v>
      </c>
      <c r="B616" s="472">
        <v>0.1</v>
      </c>
      <c r="C616" s="473">
        <v>0.5</v>
      </c>
      <c r="D616" s="474">
        <v>0.3</v>
      </c>
    </row>
    <row r="617" spans="1:16384">
      <c r="A617" s="471">
        <v>40085</v>
      </c>
      <c r="B617" s="472">
        <v>0.1</v>
      </c>
      <c r="C617" s="473">
        <v>0.5</v>
      </c>
      <c r="D617" s="474">
        <v>0.3</v>
      </c>
    </row>
    <row r="618" spans="1:16384">
      <c r="A618" s="475">
        <v>40086</v>
      </c>
      <c r="B618" s="476">
        <v>0.1</v>
      </c>
      <c r="C618" s="477">
        <v>0.5</v>
      </c>
      <c r="D618" s="478">
        <v>0.3</v>
      </c>
      <c r="E618" s="88"/>
      <c r="F618" s="91"/>
      <c r="G618" s="89"/>
      <c r="H618" s="90"/>
      <c r="I618" s="88"/>
      <c r="J618" s="91"/>
      <c r="K618" s="89"/>
      <c r="L618" s="90"/>
      <c r="M618" s="88"/>
      <c r="N618" s="91"/>
      <c r="O618" s="89"/>
      <c r="P618" s="90"/>
      <c r="Q618" s="88"/>
      <c r="R618" s="91"/>
      <c r="S618" s="89"/>
      <c r="T618" s="90"/>
      <c r="U618" s="88"/>
      <c r="V618" s="91"/>
      <c r="W618" s="89"/>
      <c r="X618" s="90"/>
      <c r="Y618" s="88"/>
      <c r="Z618" s="91"/>
      <c r="AA618" s="89"/>
      <c r="AB618" s="90"/>
      <c r="AC618" s="88"/>
      <c r="AD618" s="91"/>
      <c r="AE618" s="89"/>
      <c r="AF618" s="90"/>
      <c r="AG618" s="88"/>
      <c r="AH618" s="91"/>
      <c r="AI618" s="89"/>
      <c r="AJ618" s="90"/>
      <c r="AK618" s="88"/>
      <c r="AL618" s="91"/>
      <c r="AM618" s="89"/>
      <c r="AN618" s="90"/>
      <c r="AO618" s="88"/>
      <c r="AP618" s="91"/>
      <c r="AQ618" s="89"/>
      <c r="AR618" s="90"/>
      <c r="AS618" s="88"/>
      <c r="AT618" s="91"/>
      <c r="AU618" s="89"/>
      <c r="AV618" s="90"/>
      <c r="AW618" s="88"/>
      <c r="AX618" s="91"/>
      <c r="AY618" s="89"/>
      <c r="AZ618" s="90"/>
      <c r="BA618" s="88"/>
      <c r="BB618" s="91"/>
      <c r="BC618" s="89"/>
      <c r="BD618" s="90"/>
      <c r="BE618" s="88"/>
      <c r="BF618" s="91"/>
      <c r="BG618" s="89"/>
      <c r="BH618" s="90"/>
      <c r="BI618" s="88"/>
      <c r="BJ618" s="91"/>
      <c r="BK618" s="89"/>
      <c r="BL618" s="90"/>
      <c r="BM618" s="88"/>
      <c r="BN618" s="91"/>
      <c r="BO618" s="89"/>
      <c r="BP618" s="90"/>
      <c r="BQ618" s="88"/>
      <c r="BR618" s="91"/>
      <c r="BS618" s="89"/>
      <c r="BT618" s="90"/>
      <c r="BU618" s="88"/>
      <c r="BV618" s="91"/>
      <c r="BW618" s="89"/>
      <c r="BX618" s="90"/>
      <c r="BY618" s="88"/>
      <c r="BZ618" s="91"/>
      <c r="CA618" s="89"/>
      <c r="CB618" s="90"/>
      <c r="CC618" s="88"/>
      <c r="CD618" s="91"/>
      <c r="CE618" s="89"/>
      <c r="CF618" s="90"/>
      <c r="CG618" s="88"/>
      <c r="CH618" s="91"/>
      <c r="CI618" s="89"/>
      <c r="CJ618" s="90"/>
      <c r="CK618" s="88"/>
      <c r="CL618" s="91"/>
      <c r="CM618" s="89"/>
      <c r="CN618" s="90"/>
      <c r="CO618" s="88"/>
      <c r="CP618" s="91"/>
      <c r="CQ618" s="89"/>
      <c r="CR618" s="90"/>
      <c r="CS618" s="88"/>
      <c r="CT618" s="91"/>
      <c r="CU618" s="89"/>
      <c r="CV618" s="90"/>
      <c r="CW618" s="88"/>
      <c r="CX618" s="91"/>
      <c r="CY618" s="89"/>
      <c r="CZ618" s="90"/>
      <c r="DA618" s="88"/>
      <c r="DB618" s="91"/>
      <c r="DC618" s="89"/>
      <c r="DD618" s="90"/>
      <c r="DE618" s="88"/>
      <c r="DF618" s="91"/>
      <c r="DG618" s="89"/>
      <c r="DH618" s="90"/>
      <c r="DI618" s="88"/>
      <c r="DJ618" s="91"/>
      <c r="DK618" s="89"/>
      <c r="DL618" s="90"/>
      <c r="DM618" s="88"/>
      <c r="DN618" s="91"/>
      <c r="DO618" s="89"/>
      <c r="DP618" s="90"/>
      <c r="DQ618" s="88"/>
      <c r="DR618" s="91"/>
      <c r="DS618" s="89"/>
      <c r="DT618" s="90"/>
      <c r="DU618" s="88"/>
      <c r="DV618" s="91"/>
      <c r="DW618" s="89"/>
      <c r="DX618" s="90"/>
      <c r="DY618" s="88"/>
      <c r="DZ618" s="91"/>
      <c r="EA618" s="89"/>
      <c r="EB618" s="90"/>
      <c r="EC618" s="88"/>
      <c r="ED618" s="91"/>
      <c r="EE618" s="89"/>
      <c r="EF618" s="90"/>
      <c r="EG618" s="88"/>
      <c r="EH618" s="91"/>
      <c r="EI618" s="89"/>
      <c r="EJ618" s="90"/>
      <c r="EK618" s="88"/>
      <c r="EL618" s="91"/>
      <c r="EM618" s="89"/>
      <c r="EN618" s="90"/>
      <c r="EO618" s="88"/>
      <c r="EP618" s="91"/>
      <c r="EQ618" s="89"/>
      <c r="ER618" s="90"/>
      <c r="ES618" s="88"/>
      <c r="ET618" s="91"/>
      <c r="EU618" s="89"/>
      <c r="EV618" s="90"/>
      <c r="EW618" s="88"/>
      <c r="EX618" s="91"/>
      <c r="EY618" s="89"/>
      <c r="EZ618" s="90"/>
      <c r="FA618" s="88"/>
      <c r="FB618" s="91"/>
      <c r="FC618" s="89"/>
      <c r="FD618" s="90"/>
      <c r="FE618" s="88"/>
      <c r="FF618" s="91"/>
      <c r="FG618" s="89"/>
      <c r="FH618" s="90"/>
      <c r="FI618" s="88"/>
      <c r="FJ618" s="91"/>
      <c r="FK618" s="89"/>
      <c r="FL618" s="90"/>
      <c r="FM618" s="88"/>
      <c r="FN618" s="91"/>
      <c r="FO618" s="89"/>
      <c r="FP618" s="90"/>
      <c r="FQ618" s="88"/>
      <c r="FR618" s="91"/>
      <c r="FS618" s="89"/>
      <c r="FT618" s="90"/>
      <c r="FU618" s="88"/>
      <c r="FV618" s="91"/>
      <c r="FW618" s="89"/>
      <c r="FX618" s="90"/>
      <c r="FY618" s="88"/>
      <c r="FZ618" s="91"/>
      <c r="GA618" s="89"/>
      <c r="GB618" s="90"/>
      <c r="GC618" s="88"/>
      <c r="GD618" s="91"/>
      <c r="GE618" s="89"/>
      <c r="GF618" s="90"/>
      <c r="GG618" s="88"/>
      <c r="GH618" s="91"/>
      <c r="GI618" s="89"/>
      <c r="GJ618" s="90"/>
      <c r="GK618" s="88"/>
      <c r="GL618" s="91"/>
      <c r="GM618" s="89"/>
      <c r="GN618" s="90"/>
      <c r="GO618" s="88"/>
      <c r="GP618" s="91"/>
      <c r="GQ618" s="89"/>
      <c r="GR618" s="90"/>
      <c r="GS618" s="88"/>
      <c r="GT618" s="91"/>
      <c r="GU618" s="89"/>
      <c r="GV618" s="90"/>
      <c r="GW618" s="88"/>
      <c r="GX618" s="91"/>
      <c r="GY618" s="89"/>
      <c r="GZ618" s="90"/>
      <c r="HA618" s="88"/>
      <c r="HB618" s="91"/>
      <c r="HC618" s="89"/>
      <c r="HD618" s="90"/>
      <c r="HE618" s="88"/>
      <c r="HF618" s="91"/>
      <c r="HG618" s="89"/>
      <c r="HH618" s="90"/>
      <c r="HI618" s="88"/>
      <c r="HJ618" s="91"/>
      <c r="HK618" s="89"/>
      <c r="HL618" s="90"/>
      <c r="HM618" s="88"/>
      <c r="HN618" s="91"/>
      <c r="HO618" s="89"/>
      <c r="HP618" s="90"/>
      <c r="HQ618" s="88"/>
      <c r="HR618" s="91"/>
      <c r="HS618" s="89"/>
      <c r="HT618" s="90"/>
      <c r="HU618" s="88"/>
      <c r="HV618" s="91"/>
      <c r="HW618" s="89"/>
      <c r="HX618" s="90"/>
      <c r="HY618" s="88"/>
      <c r="HZ618" s="91"/>
      <c r="IA618" s="89"/>
      <c r="IB618" s="90"/>
      <c r="IC618" s="88"/>
      <c r="ID618" s="91"/>
      <c r="IE618" s="89"/>
      <c r="IF618" s="90"/>
      <c r="IG618" s="88"/>
      <c r="IH618" s="91"/>
      <c r="II618" s="89"/>
      <c r="IJ618" s="90"/>
      <c r="IK618" s="88"/>
      <c r="IL618" s="91"/>
      <c r="IM618" s="89"/>
      <c r="IN618" s="90"/>
      <c r="IO618" s="88"/>
      <c r="IP618" s="91"/>
      <c r="IQ618" s="89"/>
      <c r="IR618" s="90"/>
      <c r="IS618" s="88"/>
      <c r="IT618" s="91"/>
      <c r="IU618" s="89"/>
      <c r="IV618" s="90"/>
      <c r="IW618" s="88"/>
      <c r="IX618" s="91"/>
      <c r="IY618" s="89"/>
      <c r="IZ618" s="90"/>
      <c r="JA618" s="88"/>
      <c r="JB618" s="91"/>
      <c r="JC618" s="89"/>
      <c r="JD618" s="90"/>
      <c r="JE618" s="88"/>
      <c r="JF618" s="91"/>
      <c r="JG618" s="89"/>
      <c r="JH618" s="90"/>
      <c r="JI618" s="88"/>
      <c r="JJ618" s="91"/>
      <c r="JK618" s="89"/>
      <c r="JL618" s="90"/>
      <c r="JM618" s="88"/>
      <c r="JN618" s="91"/>
      <c r="JO618" s="89"/>
      <c r="JP618" s="90"/>
      <c r="JQ618" s="88"/>
      <c r="JR618" s="91"/>
      <c r="JS618" s="89"/>
      <c r="JT618" s="90"/>
      <c r="JU618" s="88"/>
      <c r="JV618" s="91"/>
      <c r="JW618" s="89"/>
      <c r="JX618" s="90"/>
      <c r="JY618" s="88"/>
      <c r="JZ618" s="91"/>
      <c r="KA618" s="89"/>
      <c r="KB618" s="90"/>
      <c r="KC618" s="88"/>
      <c r="KD618" s="91"/>
      <c r="KE618" s="89"/>
      <c r="KF618" s="90"/>
      <c r="KG618" s="88"/>
      <c r="KH618" s="91"/>
      <c r="KI618" s="89"/>
      <c r="KJ618" s="90"/>
      <c r="KK618" s="88"/>
      <c r="KL618" s="91"/>
      <c r="KM618" s="89"/>
      <c r="KN618" s="90"/>
      <c r="KO618" s="88"/>
      <c r="KP618" s="91"/>
      <c r="KQ618" s="89"/>
      <c r="KR618" s="90"/>
      <c r="KS618" s="88"/>
      <c r="KT618" s="91"/>
      <c r="KU618" s="89"/>
      <c r="KV618" s="90"/>
      <c r="KW618" s="88"/>
      <c r="KX618" s="91"/>
      <c r="KY618" s="89"/>
      <c r="KZ618" s="90"/>
      <c r="LA618" s="88"/>
      <c r="LB618" s="91"/>
      <c r="LC618" s="89"/>
      <c r="LD618" s="90"/>
      <c r="LE618" s="88"/>
      <c r="LF618" s="91"/>
      <c r="LG618" s="89"/>
      <c r="LH618" s="90"/>
      <c r="LI618" s="88"/>
      <c r="LJ618" s="91"/>
      <c r="LK618" s="89"/>
      <c r="LL618" s="90"/>
      <c r="LM618" s="88"/>
      <c r="LN618" s="91"/>
      <c r="LO618" s="89"/>
      <c r="LP618" s="90"/>
      <c r="LQ618" s="88"/>
      <c r="LR618" s="91"/>
      <c r="LS618" s="89"/>
      <c r="LT618" s="90"/>
      <c r="LU618" s="88"/>
      <c r="LV618" s="91"/>
      <c r="LW618" s="89"/>
      <c r="LX618" s="90"/>
      <c r="LY618" s="88"/>
      <c r="LZ618" s="91"/>
      <c r="MA618" s="89"/>
      <c r="MB618" s="90"/>
      <c r="MC618" s="88"/>
      <c r="MD618" s="91"/>
      <c r="ME618" s="89"/>
      <c r="MF618" s="90"/>
      <c r="MG618" s="88"/>
      <c r="MH618" s="91"/>
      <c r="MI618" s="89"/>
      <c r="MJ618" s="90"/>
      <c r="MK618" s="88"/>
      <c r="ML618" s="91"/>
      <c r="MM618" s="89"/>
      <c r="MN618" s="90"/>
      <c r="MO618" s="88"/>
      <c r="MP618" s="91"/>
      <c r="MQ618" s="89"/>
      <c r="MR618" s="90"/>
      <c r="MS618" s="88"/>
      <c r="MT618" s="91"/>
      <c r="MU618" s="89"/>
      <c r="MV618" s="90"/>
      <c r="MW618" s="88"/>
      <c r="MX618" s="91"/>
      <c r="MY618" s="89"/>
      <c r="MZ618" s="90"/>
      <c r="NA618" s="88"/>
      <c r="NB618" s="91"/>
      <c r="NC618" s="89"/>
      <c r="ND618" s="90"/>
      <c r="NE618" s="88"/>
      <c r="NF618" s="91"/>
      <c r="NG618" s="89"/>
      <c r="NH618" s="90"/>
      <c r="NI618" s="88"/>
      <c r="NJ618" s="91"/>
      <c r="NK618" s="89"/>
      <c r="NL618" s="90"/>
      <c r="NM618" s="88"/>
      <c r="NN618" s="91"/>
      <c r="NO618" s="89"/>
      <c r="NP618" s="90"/>
      <c r="NQ618" s="88"/>
      <c r="NR618" s="91"/>
      <c r="NS618" s="89"/>
      <c r="NT618" s="90"/>
      <c r="NU618" s="88"/>
      <c r="NV618" s="91"/>
      <c r="NW618" s="89"/>
      <c r="NX618" s="90"/>
      <c r="NY618" s="88"/>
      <c r="NZ618" s="91"/>
      <c r="OA618" s="89"/>
      <c r="OB618" s="90"/>
      <c r="OC618" s="88"/>
      <c r="OD618" s="91"/>
      <c r="OE618" s="89"/>
      <c r="OF618" s="90"/>
      <c r="OG618" s="88"/>
      <c r="OH618" s="91"/>
      <c r="OI618" s="89"/>
      <c r="OJ618" s="90"/>
      <c r="OK618" s="88"/>
      <c r="OL618" s="91"/>
      <c r="OM618" s="89"/>
      <c r="ON618" s="90"/>
      <c r="OO618" s="88"/>
      <c r="OP618" s="91"/>
      <c r="OQ618" s="89"/>
      <c r="OR618" s="90"/>
      <c r="OS618" s="88"/>
      <c r="OT618" s="91"/>
      <c r="OU618" s="89"/>
      <c r="OV618" s="90"/>
      <c r="OW618" s="88"/>
      <c r="OX618" s="91"/>
      <c r="OY618" s="89"/>
      <c r="OZ618" s="90"/>
      <c r="PA618" s="88"/>
      <c r="PB618" s="91"/>
      <c r="PC618" s="89"/>
      <c r="PD618" s="90"/>
      <c r="PE618" s="88"/>
      <c r="PF618" s="91"/>
      <c r="PG618" s="89"/>
      <c r="PH618" s="90"/>
      <c r="PI618" s="88"/>
      <c r="PJ618" s="91"/>
      <c r="PK618" s="89"/>
      <c r="PL618" s="90"/>
      <c r="PM618" s="88"/>
      <c r="PN618" s="91"/>
      <c r="PO618" s="89"/>
      <c r="PP618" s="90"/>
      <c r="PQ618" s="88"/>
      <c r="PR618" s="91"/>
      <c r="PS618" s="89"/>
      <c r="PT618" s="90"/>
      <c r="PU618" s="88"/>
      <c r="PV618" s="91"/>
      <c r="PW618" s="89"/>
      <c r="PX618" s="90"/>
      <c r="PY618" s="88"/>
      <c r="PZ618" s="91"/>
      <c r="QA618" s="89"/>
      <c r="QB618" s="90"/>
      <c r="QC618" s="88"/>
      <c r="QD618" s="91"/>
      <c r="QE618" s="89"/>
      <c r="QF618" s="90"/>
      <c r="QG618" s="88"/>
      <c r="QH618" s="91"/>
      <c r="QI618" s="89"/>
      <c r="QJ618" s="90"/>
      <c r="QK618" s="88"/>
      <c r="QL618" s="91"/>
      <c r="QM618" s="89"/>
      <c r="QN618" s="90"/>
      <c r="QO618" s="88"/>
      <c r="QP618" s="91"/>
      <c r="QQ618" s="89"/>
      <c r="QR618" s="90"/>
      <c r="QS618" s="88"/>
      <c r="QT618" s="91"/>
      <c r="QU618" s="89"/>
      <c r="QV618" s="90"/>
      <c r="QW618" s="88"/>
      <c r="QX618" s="91"/>
      <c r="QY618" s="89"/>
      <c r="QZ618" s="90"/>
      <c r="RA618" s="88"/>
      <c r="RB618" s="91"/>
      <c r="RC618" s="89"/>
      <c r="RD618" s="90"/>
      <c r="RE618" s="88"/>
      <c r="RF618" s="91"/>
      <c r="RG618" s="89"/>
      <c r="RH618" s="90"/>
      <c r="RI618" s="88"/>
      <c r="RJ618" s="91"/>
      <c r="RK618" s="89"/>
      <c r="RL618" s="90"/>
      <c r="RM618" s="88"/>
      <c r="RN618" s="91"/>
      <c r="RO618" s="89"/>
      <c r="RP618" s="90"/>
      <c r="RQ618" s="88"/>
      <c r="RR618" s="91"/>
      <c r="RS618" s="89"/>
      <c r="RT618" s="90"/>
      <c r="RU618" s="88"/>
      <c r="RV618" s="91"/>
      <c r="RW618" s="89"/>
      <c r="RX618" s="90"/>
      <c r="RY618" s="88"/>
      <c r="RZ618" s="91"/>
      <c r="SA618" s="89"/>
      <c r="SB618" s="90"/>
      <c r="SC618" s="88"/>
      <c r="SD618" s="91"/>
      <c r="SE618" s="89"/>
      <c r="SF618" s="90"/>
      <c r="SG618" s="88"/>
      <c r="SH618" s="91"/>
      <c r="SI618" s="89"/>
      <c r="SJ618" s="90"/>
      <c r="SK618" s="88"/>
      <c r="SL618" s="91"/>
      <c r="SM618" s="89"/>
      <c r="SN618" s="90"/>
      <c r="SO618" s="88"/>
      <c r="SP618" s="91"/>
      <c r="SQ618" s="89"/>
      <c r="SR618" s="90"/>
      <c r="SS618" s="88"/>
      <c r="ST618" s="91"/>
      <c r="SU618" s="89"/>
      <c r="SV618" s="90"/>
      <c r="SW618" s="88"/>
      <c r="SX618" s="91"/>
      <c r="SY618" s="89"/>
      <c r="SZ618" s="90"/>
      <c r="TA618" s="88"/>
      <c r="TB618" s="91"/>
      <c r="TC618" s="89"/>
      <c r="TD618" s="90"/>
      <c r="TE618" s="88"/>
      <c r="TF618" s="91"/>
      <c r="TG618" s="89"/>
      <c r="TH618" s="90"/>
      <c r="TI618" s="88"/>
      <c r="TJ618" s="91"/>
      <c r="TK618" s="89"/>
      <c r="TL618" s="90"/>
      <c r="TM618" s="88"/>
      <c r="TN618" s="91"/>
      <c r="TO618" s="89"/>
      <c r="TP618" s="90"/>
      <c r="TQ618" s="88"/>
      <c r="TR618" s="91"/>
      <c r="TS618" s="89"/>
      <c r="TT618" s="90"/>
      <c r="TU618" s="88"/>
      <c r="TV618" s="91"/>
      <c r="TW618" s="89"/>
      <c r="TX618" s="90"/>
      <c r="TY618" s="88"/>
      <c r="TZ618" s="91"/>
      <c r="UA618" s="89"/>
      <c r="UB618" s="90"/>
      <c r="UC618" s="88"/>
      <c r="UD618" s="91"/>
      <c r="UE618" s="89"/>
      <c r="UF618" s="90"/>
      <c r="UG618" s="88"/>
      <c r="UH618" s="91"/>
      <c r="UI618" s="89"/>
      <c r="UJ618" s="90"/>
      <c r="UK618" s="88"/>
      <c r="UL618" s="91"/>
      <c r="UM618" s="89"/>
      <c r="UN618" s="90"/>
      <c r="UO618" s="88"/>
      <c r="UP618" s="91"/>
      <c r="UQ618" s="89"/>
      <c r="UR618" s="90"/>
      <c r="US618" s="88"/>
      <c r="UT618" s="91"/>
      <c r="UU618" s="89"/>
      <c r="UV618" s="90"/>
      <c r="UW618" s="88"/>
      <c r="UX618" s="91"/>
      <c r="UY618" s="89"/>
      <c r="UZ618" s="90"/>
      <c r="VA618" s="88"/>
      <c r="VB618" s="91"/>
      <c r="VC618" s="89"/>
      <c r="VD618" s="90"/>
      <c r="VE618" s="88"/>
      <c r="VF618" s="91"/>
      <c r="VG618" s="89"/>
      <c r="VH618" s="90"/>
      <c r="VI618" s="88"/>
      <c r="VJ618" s="91"/>
      <c r="VK618" s="89"/>
      <c r="VL618" s="90"/>
      <c r="VM618" s="88"/>
      <c r="VN618" s="91"/>
      <c r="VO618" s="89"/>
      <c r="VP618" s="90"/>
      <c r="VQ618" s="88"/>
      <c r="VR618" s="91"/>
      <c r="VS618" s="89"/>
      <c r="VT618" s="90"/>
      <c r="VU618" s="88"/>
      <c r="VV618" s="91"/>
      <c r="VW618" s="89"/>
      <c r="VX618" s="90"/>
      <c r="VY618" s="88"/>
      <c r="VZ618" s="91"/>
      <c r="WA618" s="89"/>
      <c r="WB618" s="90"/>
      <c r="WC618" s="88"/>
      <c r="WD618" s="91"/>
      <c r="WE618" s="89"/>
      <c r="WF618" s="90"/>
      <c r="WG618" s="88"/>
      <c r="WH618" s="91"/>
      <c r="WI618" s="89"/>
      <c r="WJ618" s="90"/>
      <c r="WK618" s="88"/>
      <c r="WL618" s="91"/>
      <c r="WM618" s="89"/>
      <c r="WN618" s="90"/>
      <c r="WO618" s="88"/>
      <c r="WP618" s="91"/>
      <c r="WQ618" s="89"/>
      <c r="WR618" s="90"/>
      <c r="WS618" s="88"/>
      <c r="WT618" s="91"/>
      <c r="WU618" s="89"/>
      <c r="WV618" s="90"/>
      <c r="WW618" s="88"/>
      <c r="WX618" s="91"/>
      <c r="WY618" s="89"/>
      <c r="WZ618" s="90"/>
      <c r="XA618" s="88"/>
      <c r="XB618" s="91"/>
      <c r="XC618" s="89"/>
      <c r="XD618" s="90"/>
      <c r="XE618" s="88"/>
      <c r="XF618" s="91"/>
      <c r="XG618" s="89"/>
      <c r="XH618" s="90"/>
      <c r="XI618" s="88"/>
      <c r="XJ618" s="91"/>
      <c r="XK618" s="89"/>
      <c r="XL618" s="90"/>
      <c r="XM618" s="88"/>
      <c r="XN618" s="91"/>
      <c r="XO618" s="89"/>
      <c r="XP618" s="90"/>
      <c r="XQ618" s="88"/>
      <c r="XR618" s="91"/>
      <c r="XS618" s="89"/>
      <c r="XT618" s="90"/>
      <c r="XU618" s="88"/>
      <c r="XV618" s="91"/>
      <c r="XW618" s="89"/>
      <c r="XX618" s="90"/>
      <c r="XY618" s="88"/>
      <c r="XZ618" s="91"/>
      <c r="YA618" s="89"/>
      <c r="YB618" s="90"/>
      <c r="YC618" s="88"/>
      <c r="YD618" s="91"/>
      <c r="YE618" s="89"/>
      <c r="YF618" s="90"/>
      <c r="YG618" s="88"/>
      <c r="YH618" s="91"/>
      <c r="YI618" s="89"/>
      <c r="YJ618" s="90"/>
      <c r="YK618" s="88"/>
      <c r="YL618" s="91"/>
      <c r="YM618" s="89"/>
      <c r="YN618" s="90"/>
      <c r="YO618" s="88"/>
      <c r="YP618" s="91"/>
      <c r="YQ618" s="89"/>
      <c r="YR618" s="90"/>
      <c r="YS618" s="88"/>
      <c r="YT618" s="91"/>
      <c r="YU618" s="89"/>
      <c r="YV618" s="90"/>
      <c r="YW618" s="88"/>
      <c r="YX618" s="91"/>
      <c r="YY618" s="89"/>
      <c r="YZ618" s="90"/>
      <c r="ZA618" s="88"/>
      <c r="ZB618" s="91"/>
      <c r="ZC618" s="89"/>
      <c r="ZD618" s="90"/>
      <c r="ZE618" s="88"/>
      <c r="ZF618" s="91"/>
      <c r="ZG618" s="89"/>
      <c r="ZH618" s="90"/>
      <c r="ZI618" s="88"/>
      <c r="ZJ618" s="91"/>
      <c r="ZK618" s="89"/>
      <c r="ZL618" s="90"/>
      <c r="ZM618" s="88"/>
      <c r="ZN618" s="91"/>
      <c r="ZO618" s="89"/>
      <c r="ZP618" s="90"/>
      <c r="ZQ618" s="88"/>
      <c r="ZR618" s="91"/>
      <c r="ZS618" s="89"/>
      <c r="ZT618" s="90"/>
      <c r="ZU618" s="88"/>
      <c r="ZV618" s="91"/>
      <c r="ZW618" s="89"/>
      <c r="ZX618" s="90"/>
      <c r="ZY618" s="88"/>
      <c r="ZZ618" s="91"/>
      <c r="AAA618" s="89"/>
      <c r="AAB618" s="90"/>
      <c r="AAC618" s="88"/>
      <c r="AAD618" s="91"/>
      <c r="AAE618" s="89"/>
      <c r="AAF618" s="90"/>
      <c r="AAG618" s="88"/>
      <c r="AAH618" s="91"/>
      <c r="AAI618" s="89"/>
      <c r="AAJ618" s="90"/>
      <c r="AAK618" s="88"/>
      <c r="AAL618" s="91"/>
      <c r="AAM618" s="89"/>
      <c r="AAN618" s="90"/>
      <c r="AAO618" s="88"/>
      <c r="AAP618" s="91"/>
      <c r="AAQ618" s="89"/>
      <c r="AAR618" s="90"/>
      <c r="AAS618" s="88"/>
      <c r="AAT618" s="91"/>
      <c r="AAU618" s="89"/>
      <c r="AAV618" s="90"/>
      <c r="AAW618" s="88"/>
      <c r="AAX618" s="91"/>
      <c r="AAY618" s="89"/>
      <c r="AAZ618" s="90"/>
      <c r="ABA618" s="88"/>
      <c r="ABB618" s="91"/>
      <c r="ABC618" s="89"/>
      <c r="ABD618" s="90"/>
      <c r="ABE618" s="88"/>
      <c r="ABF618" s="91"/>
      <c r="ABG618" s="89"/>
      <c r="ABH618" s="90"/>
      <c r="ABI618" s="88"/>
      <c r="ABJ618" s="91"/>
      <c r="ABK618" s="89"/>
      <c r="ABL618" s="90"/>
      <c r="ABM618" s="88"/>
      <c r="ABN618" s="91"/>
      <c r="ABO618" s="89"/>
      <c r="ABP618" s="90"/>
      <c r="ABQ618" s="88"/>
      <c r="ABR618" s="91"/>
      <c r="ABS618" s="89"/>
      <c r="ABT618" s="90"/>
      <c r="ABU618" s="88"/>
      <c r="ABV618" s="91"/>
      <c r="ABW618" s="89"/>
      <c r="ABX618" s="90"/>
      <c r="ABY618" s="88"/>
      <c r="ABZ618" s="91"/>
      <c r="ACA618" s="89"/>
      <c r="ACB618" s="90"/>
      <c r="ACC618" s="88"/>
      <c r="ACD618" s="91"/>
      <c r="ACE618" s="89"/>
      <c r="ACF618" s="90"/>
      <c r="ACG618" s="88"/>
      <c r="ACH618" s="91"/>
      <c r="ACI618" s="89"/>
      <c r="ACJ618" s="90"/>
      <c r="ACK618" s="88"/>
      <c r="ACL618" s="91"/>
      <c r="ACM618" s="89"/>
      <c r="ACN618" s="90"/>
      <c r="ACO618" s="88"/>
      <c r="ACP618" s="91"/>
      <c r="ACQ618" s="89"/>
      <c r="ACR618" s="90"/>
      <c r="ACS618" s="88"/>
      <c r="ACT618" s="91"/>
      <c r="ACU618" s="89"/>
      <c r="ACV618" s="90"/>
      <c r="ACW618" s="88"/>
      <c r="ACX618" s="91"/>
      <c r="ACY618" s="89"/>
      <c r="ACZ618" s="90"/>
      <c r="ADA618" s="88"/>
      <c r="ADB618" s="91"/>
      <c r="ADC618" s="89"/>
      <c r="ADD618" s="90"/>
      <c r="ADE618" s="88"/>
      <c r="ADF618" s="91"/>
      <c r="ADG618" s="89"/>
      <c r="ADH618" s="90"/>
      <c r="ADI618" s="88"/>
      <c r="ADJ618" s="91"/>
      <c r="ADK618" s="89"/>
      <c r="ADL618" s="90"/>
      <c r="ADM618" s="88"/>
      <c r="ADN618" s="91"/>
      <c r="ADO618" s="89"/>
      <c r="ADP618" s="90"/>
      <c r="ADQ618" s="88"/>
      <c r="ADR618" s="91"/>
      <c r="ADS618" s="89"/>
      <c r="ADT618" s="90"/>
      <c r="ADU618" s="88"/>
      <c r="ADV618" s="91"/>
      <c r="ADW618" s="89"/>
      <c r="ADX618" s="90"/>
      <c r="ADY618" s="88"/>
      <c r="ADZ618" s="91"/>
      <c r="AEA618" s="89"/>
      <c r="AEB618" s="90"/>
      <c r="AEC618" s="88"/>
      <c r="AED618" s="91"/>
      <c r="AEE618" s="89"/>
      <c r="AEF618" s="90"/>
      <c r="AEG618" s="88"/>
      <c r="AEH618" s="91"/>
      <c r="AEI618" s="89"/>
      <c r="AEJ618" s="90"/>
      <c r="AEK618" s="88"/>
      <c r="AEL618" s="91"/>
      <c r="AEM618" s="89"/>
      <c r="AEN618" s="90"/>
      <c r="AEO618" s="88"/>
      <c r="AEP618" s="91"/>
      <c r="AEQ618" s="89"/>
      <c r="AER618" s="90"/>
      <c r="AES618" s="88"/>
      <c r="AET618" s="91"/>
      <c r="AEU618" s="89"/>
      <c r="AEV618" s="90"/>
      <c r="AEW618" s="88"/>
      <c r="AEX618" s="91"/>
      <c r="AEY618" s="89"/>
      <c r="AEZ618" s="90"/>
      <c r="AFA618" s="88"/>
      <c r="AFB618" s="91"/>
      <c r="AFC618" s="89"/>
      <c r="AFD618" s="90"/>
      <c r="AFE618" s="88"/>
      <c r="AFF618" s="91"/>
      <c r="AFG618" s="89"/>
      <c r="AFH618" s="90"/>
      <c r="AFI618" s="88"/>
      <c r="AFJ618" s="91"/>
      <c r="AFK618" s="89"/>
      <c r="AFL618" s="90"/>
      <c r="AFM618" s="88"/>
      <c r="AFN618" s="91"/>
      <c r="AFO618" s="89"/>
      <c r="AFP618" s="90"/>
      <c r="AFQ618" s="88"/>
      <c r="AFR618" s="91"/>
      <c r="AFS618" s="89"/>
      <c r="AFT618" s="90"/>
      <c r="AFU618" s="88"/>
      <c r="AFV618" s="91"/>
      <c r="AFW618" s="89"/>
      <c r="AFX618" s="90"/>
      <c r="AFY618" s="88"/>
      <c r="AFZ618" s="91"/>
      <c r="AGA618" s="89"/>
      <c r="AGB618" s="90"/>
      <c r="AGC618" s="88"/>
      <c r="AGD618" s="91"/>
      <c r="AGE618" s="89"/>
      <c r="AGF618" s="90"/>
      <c r="AGG618" s="88"/>
      <c r="AGH618" s="91"/>
      <c r="AGI618" s="89"/>
      <c r="AGJ618" s="90"/>
      <c r="AGK618" s="88"/>
      <c r="AGL618" s="91"/>
      <c r="AGM618" s="89"/>
      <c r="AGN618" s="90"/>
      <c r="AGO618" s="88"/>
      <c r="AGP618" s="91"/>
      <c r="AGQ618" s="89"/>
      <c r="AGR618" s="90"/>
      <c r="AGS618" s="88"/>
      <c r="AGT618" s="91"/>
      <c r="AGU618" s="89"/>
      <c r="AGV618" s="90"/>
      <c r="AGW618" s="88"/>
      <c r="AGX618" s="91"/>
      <c r="AGY618" s="89"/>
      <c r="AGZ618" s="90"/>
      <c r="AHA618" s="88"/>
      <c r="AHB618" s="91"/>
      <c r="AHC618" s="89"/>
      <c r="AHD618" s="90"/>
      <c r="AHE618" s="88"/>
      <c r="AHF618" s="91"/>
      <c r="AHG618" s="89"/>
      <c r="AHH618" s="90"/>
      <c r="AHI618" s="88"/>
      <c r="AHJ618" s="91"/>
      <c r="AHK618" s="89"/>
      <c r="AHL618" s="90"/>
      <c r="AHM618" s="88"/>
      <c r="AHN618" s="91"/>
      <c r="AHO618" s="89"/>
      <c r="AHP618" s="90"/>
      <c r="AHQ618" s="88"/>
      <c r="AHR618" s="91"/>
      <c r="AHS618" s="89"/>
      <c r="AHT618" s="90"/>
      <c r="AHU618" s="88"/>
      <c r="AHV618" s="91"/>
      <c r="AHW618" s="89"/>
      <c r="AHX618" s="90"/>
      <c r="AHY618" s="88"/>
      <c r="AHZ618" s="91"/>
      <c r="AIA618" s="89"/>
      <c r="AIB618" s="90"/>
      <c r="AIC618" s="88"/>
      <c r="AID618" s="91"/>
      <c r="AIE618" s="89"/>
      <c r="AIF618" s="90"/>
      <c r="AIG618" s="88"/>
      <c r="AIH618" s="91"/>
      <c r="AII618" s="89"/>
      <c r="AIJ618" s="90"/>
      <c r="AIK618" s="88"/>
      <c r="AIL618" s="91"/>
      <c r="AIM618" s="89"/>
      <c r="AIN618" s="90"/>
      <c r="AIO618" s="88"/>
      <c r="AIP618" s="91"/>
      <c r="AIQ618" s="89"/>
      <c r="AIR618" s="90"/>
      <c r="AIS618" s="88"/>
      <c r="AIT618" s="91"/>
      <c r="AIU618" s="89"/>
      <c r="AIV618" s="90"/>
      <c r="AIW618" s="88"/>
      <c r="AIX618" s="91"/>
      <c r="AIY618" s="89"/>
      <c r="AIZ618" s="90"/>
      <c r="AJA618" s="88"/>
      <c r="AJB618" s="91"/>
      <c r="AJC618" s="89"/>
      <c r="AJD618" s="90"/>
      <c r="AJE618" s="88"/>
      <c r="AJF618" s="91"/>
      <c r="AJG618" s="89"/>
      <c r="AJH618" s="90"/>
      <c r="AJI618" s="88"/>
      <c r="AJJ618" s="91"/>
      <c r="AJK618" s="89"/>
      <c r="AJL618" s="90"/>
      <c r="AJM618" s="88"/>
      <c r="AJN618" s="91"/>
      <c r="AJO618" s="89"/>
      <c r="AJP618" s="90"/>
      <c r="AJQ618" s="88"/>
      <c r="AJR618" s="91"/>
      <c r="AJS618" s="89"/>
      <c r="AJT618" s="90"/>
      <c r="AJU618" s="88"/>
      <c r="AJV618" s="91"/>
      <c r="AJW618" s="89"/>
      <c r="AJX618" s="90"/>
      <c r="AJY618" s="88"/>
      <c r="AJZ618" s="91"/>
      <c r="AKA618" s="89"/>
      <c r="AKB618" s="90"/>
      <c r="AKC618" s="88"/>
      <c r="AKD618" s="91"/>
      <c r="AKE618" s="89"/>
      <c r="AKF618" s="90"/>
      <c r="AKG618" s="88"/>
      <c r="AKH618" s="91"/>
      <c r="AKI618" s="89"/>
      <c r="AKJ618" s="90"/>
      <c r="AKK618" s="88"/>
      <c r="AKL618" s="91"/>
      <c r="AKM618" s="89"/>
      <c r="AKN618" s="90"/>
      <c r="AKO618" s="88"/>
      <c r="AKP618" s="91"/>
      <c r="AKQ618" s="89"/>
      <c r="AKR618" s="90"/>
      <c r="AKS618" s="88"/>
      <c r="AKT618" s="91"/>
      <c r="AKU618" s="89"/>
      <c r="AKV618" s="90"/>
      <c r="AKW618" s="88"/>
      <c r="AKX618" s="91"/>
      <c r="AKY618" s="89"/>
      <c r="AKZ618" s="90"/>
      <c r="ALA618" s="88"/>
      <c r="ALB618" s="91"/>
      <c r="ALC618" s="89"/>
      <c r="ALD618" s="90"/>
      <c r="ALE618" s="88"/>
      <c r="ALF618" s="91"/>
      <c r="ALG618" s="89"/>
      <c r="ALH618" s="90"/>
      <c r="ALI618" s="88"/>
      <c r="ALJ618" s="91"/>
      <c r="ALK618" s="89"/>
      <c r="ALL618" s="90"/>
      <c r="ALM618" s="88"/>
      <c r="ALN618" s="91"/>
      <c r="ALO618" s="89"/>
      <c r="ALP618" s="90"/>
      <c r="ALQ618" s="88"/>
      <c r="ALR618" s="91"/>
      <c r="ALS618" s="89"/>
      <c r="ALT618" s="90"/>
      <c r="ALU618" s="88"/>
      <c r="ALV618" s="91"/>
      <c r="ALW618" s="89"/>
      <c r="ALX618" s="90"/>
      <c r="ALY618" s="88"/>
      <c r="ALZ618" s="91"/>
      <c r="AMA618" s="89"/>
      <c r="AMB618" s="90"/>
      <c r="AMC618" s="88"/>
      <c r="AMD618" s="91"/>
      <c r="AME618" s="89"/>
      <c r="AMF618" s="90"/>
      <c r="AMG618" s="88"/>
      <c r="AMH618" s="91"/>
      <c r="AMI618" s="89"/>
      <c r="AMJ618" s="90"/>
      <c r="AMK618" s="88"/>
      <c r="AML618" s="91"/>
      <c r="AMM618" s="89"/>
      <c r="AMN618" s="90"/>
      <c r="AMO618" s="88"/>
      <c r="AMP618" s="91"/>
      <c r="AMQ618" s="89"/>
      <c r="AMR618" s="90"/>
      <c r="AMS618" s="88"/>
      <c r="AMT618" s="91"/>
      <c r="AMU618" s="89"/>
      <c r="AMV618" s="90"/>
      <c r="AMW618" s="88"/>
      <c r="AMX618" s="91"/>
      <c r="AMY618" s="89"/>
      <c r="AMZ618" s="90"/>
      <c r="ANA618" s="88"/>
      <c r="ANB618" s="91"/>
      <c r="ANC618" s="89"/>
      <c r="AND618" s="90"/>
      <c r="ANE618" s="88"/>
      <c r="ANF618" s="91"/>
      <c r="ANG618" s="89"/>
      <c r="ANH618" s="90"/>
      <c r="ANI618" s="88"/>
      <c r="ANJ618" s="91"/>
      <c r="ANK618" s="89"/>
      <c r="ANL618" s="90"/>
      <c r="ANM618" s="88"/>
      <c r="ANN618" s="91"/>
      <c r="ANO618" s="89"/>
      <c r="ANP618" s="90"/>
      <c r="ANQ618" s="88"/>
      <c r="ANR618" s="91"/>
      <c r="ANS618" s="89"/>
      <c r="ANT618" s="90"/>
      <c r="ANU618" s="88"/>
      <c r="ANV618" s="91"/>
      <c r="ANW618" s="89"/>
      <c r="ANX618" s="90"/>
      <c r="ANY618" s="88"/>
      <c r="ANZ618" s="91"/>
      <c r="AOA618" s="89"/>
      <c r="AOB618" s="90"/>
      <c r="AOC618" s="88"/>
      <c r="AOD618" s="91"/>
      <c r="AOE618" s="89"/>
      <c r="AOF618" s="90"/>
      <c r="AOG618" s="88"/>
      <c r="AOH618" s="91"/>
      <c r="AOI618" s="89"/>
      <c r="AOJ618" s="90"/>
      <c r="AOK618" s="88"/>
      <c r="AOL618" s="91"/>
      <c r="AOM618" s="89"/>
      <c r="AON618" s="90"/>
      <c r="AOO618" s="88"/>
      <c r="AOP618" s="91"/>
      <c r="AOQ618" s="89"/>
      <c r="AOR618" s="90"/>
      <c r="AOS618" s="88"/>
      <c r="AOT618" s="91"/>
      <c r="AOU618" s="89"/>
      <c r="AOV618" s="90"/>
      <c r="AOW618" s="88"/>
      <c r="AOX618" s="91"/>
      <c r="AOY618" s="89"/>
      <c r="AOZ618" s="90"/>
      <c r="APA618" s="88"/>
      <c r="APB618" s="91"/>
      <c r="APC618" s="89"/>
      <c r="APD618" s="90"/>
      <c r="APE618" s="88"/>
      <c r="APF618" s="91"/>
      <c r="APG618" s="89"/>
      <c r="APH618" s="90"/>
      <c r="API618" s="88"/>
      <c r="APJ618" s="91"/>
      <c r="APK618" s="89"/>
      <c r="APL618" s="90"/>
      <c r="APM618" s="88"/>
      <c r="APN618" s="91"/>
      <c r="APO618" s="89"/>
      <c r="APP618" s="90"/>
      <c r="APQ618" s="88"/>
      <c r="APR618" s="91"/>
      <c r="APS618" s="89"/>
      <c r="APT618" s="90"/>
      <c r="APU618" s="88"/>
      <c r="APV618" s="91"/>
      <c r="APW618" s="89"/>
      <c r="APX618" s="90"/>
      <c r="APY618" s="88"/>
      <c r="APZ618" s="91"/>
      <c r="AQA618" s="89"/>
      <c r="AQB618" s="90"/>
      <c r="AQC618" s="88"/>
      <c r="AQD618" s="91"/>
      <c r="AQE618" s="89"/>
      <c r="AQF618" s="90"/>
      <c r="AQG618" s="88"/>
      <c r="AQH618" s="91"/>
      <c r="AQI618" s="89"/>
      <c r="AQJ618" s="90"/>
      <c r="AQK618" s="88"/>
      <c r="AQL618" s="91"/>
      <c r="AQM618" s="89"/>
      <c r="AQN618" s="90"/>
      <c r="AQO618" s="88"/>
      <c r="AQP618" s="91"/>
      <c r="AQQ618" s="89"/>
      <c r="AQR618" s="90"/>
      <c r="AQS618" s="88"/>
      <c r="AQT618" s="91"/>
      <c r="AQU618" s="89"/>
      <c r="AQV618" s="90"/>
      <c r="AQW618" s="88"/>
      <c r="AQX618" s="91"/>
      <c r="AQY618" s="89"/>
      <c r="AQZ618" s="90"/>
      <c r="ARA618" s="88"/>
      <c r="ARB618" s="91"/>
      <c r="ARC618" s="89"/>
      <c r="ARD618" s="90"/>
      <c r="ARE618" s="88"/>
      <c r="ARF618" s="91"/>
      <c r="ARG618" s="89"/>
      <c r="ARH618" s="90"/>
      <c r="ARI618" s="88"/>
      <c r="ARJ618" s="91"/>
      <c r="ARK618" s="89"/>
      <c r="ARL618" s="90"/>
      <c r="ARM618" s="88"/>
      <c r="ARN618" s="91"/>
      <c r="ARO618" s="89"/>
      <c r="ARP618" s="90"/>
      <c r="ARQ618" s="88"/>
      <c r="ARR618" s="91"/>
      <c r="ARS618" s="89"/>
      <c r="ART618" s="90"/>
      <c r="ARU618" s="88"/>
      <c r="ARV618" s="91"/>
      <c r="ARW618" s="89"/>
      <c r="ARX618" s="90"/>
      <c r="ARY618" s="88"/>
      <c r="ARZ618" s="91"/>
      <c r="ASA618" s="89"/>
      <c r="ASB618" s="90"/>
      <c r="ASC618" s="88"/>
      <c r="ASD618" s="91"/>
      <c r="ASE618" s="89"/>
      <c r="ASF618" s="90"/>
      <c r="ASG618" s="88"/>
      <c r="ASH618" s="91"/>
      <c r="ASI618" s="89"/>
      <c r="ASJ618" s="90"/>
      <c r="ASK618" s="88"/>
      <c r="ASL618" s="91"/>
      <c r="ASM618" s="89"/>
      <c r="ASN618" s="90"/>
      <c r="ASO618" s="88"/>
      <c r="ASP618" s="91"/>
      <c r="ASQ618" s="89"/>
      <c r="ASR618" s="90"/>
      <c r="ASS618" s="88"/>
      <c r="AST618" s="91"/>
      <c r="ASU618" s="89"/>
      <c r="ASV618" s="90"/>
      <c r="ASW618" s="88"/>
      <c r="ASX618" s="91"/>
      <c r="ASY618" s="89"/>
      <c r="ASZ618" s="90"/>
      <c r="ATA618" s="88"/>
      <c r="ATB618" s="91"/>
      <c r="ATC618" s="89"/>
      <c r="ATD618" s="90"/>
      <c r="ATE618" s="88"/>
      <c r="ATF618" s="91"/>
      <c r="ATG618" s="89"/>
      <c r="ATH618" s="90"/>
      <c r="ATI618" s="88"/>
      <c r="ATJ618" s="91"/>
      <c r="ATK618" s="89"/>
      <c r="ATL618" s="90"/>
      <c r="ATM618" s="88"/>
      <c r="ATN618" s="91"/>
      <c r="ATO618" s="89"/>
      <c r="ATP618" s="90"/>
      <c r="ATQ618" s="88"/>
      <c r="ATR618" s="91"/>
      <c r="ATS618" s="89"/>
      <c r="ATT618" s="90"/>
      <c r="ATU618" s="88"/>
      <c r="ATV618" s="91"/>
      <c r="ATW618" s="89"/>
      <c r="ATX618" s="90"/>
      <c r="ATY618" s="88"/>
      <c r="ATZ618" s="91"/>
      <c r="AUA618" s="89"/>
      <c r="AUB618" s="90"/>
      <c r="AUC618" s="88"/>
      <c r="AUD618" s="91"/>
      <c r="AUE618" s="89"/>
      <c r="AUF618" s="90"/>
      <c r="AUG618" s="88"/>
      <c r="AUH618" s="91"/>
      <c r="AUI618" s="89"/>
      <c r="AUJ618" s="90"/>
      <c r="AUK618" s="88"/>
      <c r="AUL618" s="91"/>
      <c r="AUM618" s="89"/>
      <c r="AUN618" s="90"/>
      <c r="AUO618" s="88"/>
      <c r="AUP618" s="91"/>
      <c r="AUQ618" s="89"/>
      <c r="AUR618" s="90"/>
      <c r="AUS618" s="88"/>
      <c r="AUT618" s="91"/>
      <c r="AUU618" s="89"/>
      <c r="AUV618" s="90"/>
      <c r="AUW618" s="88"/>
      <c r="AUX618" s="91"/>
      <c r="AUY618" s="89"/>
      <c r="AUZ618" s="90"/>
      <c r="AVA618" s="88"/>
      <c r="AVB618" s="91"/>
      <c r="AVC618" s="89"/>
      <c r="AVD618" s="90"/>
      <c r="AVE618" s="88"/>
      <c r="AVF618" s="91"/>
      <c r="AVG618" s="89"/>
      <c r="AVH618" s="90"/>
      <c r="AVI618" s="88"/>
      <c r="AVJ618" s="91"/>
      <c r="AVK618" s="89"/>
      <c r="AVL618" s="90"/>
      <c r="AVM618" s="88"/>
      <c r="AVN618" s="91"/>
      <c r="AVO618" s="89"/>
      <c r="AVP618" s="90"/>
      <c r="AVQ618" s="88"/>
      <c r="AVR618" s="91"/>
      <c r="AVS618" s="89"/>
      <c r="AVT618" s="90"/>
      <c r="AVU618" s="88"/>
      <c r="AVV618" s="91"/>
      <c r="AVW618" s="89"/>
      <c r="AVX618" s="90"/>
      <c r="AVY618" s="88"/>
      <c r="AVZ618" s="91"/>
      <c r="AWA618" s="89"/>
      <c r="AWB618" s="90"/>
      <c r="AWC618" s="88"/>
      <c r="AWD618" s="91"/>
      <c r="AWE618" s="89"/>
      <c r="AWF618" s="90"/>
      <c r="AWG618" s="88"/>
      <c r="AWH618" s="91"/>
      <c r="AWI618" s="89"/>
      <c r="AWJ618" s="90"/>
      <c r="AWK618" s="88"/>
      <c r="AWL618" s="91"/>
      <c r="AWM618" s="89"/>
      <c r="AWN618" s="90"/>
      <c r="AWO618" s="88"/>
      <c r="AWP618" s="91"/>
      <c r="AWQ618" s="89"/>
      <c r="AWR618" s="90"/>
      <c r="AWS618" s="88"/>
      <c r="AWT618" s="91"/>
      <c r="AWU618" s="89"/>
      <c r="AWV618" s="90"/>
      <c r="AWW618" s="88"/>
      <c r="AWX618" s="91"/>
      <c r="AWY618" s="89"/>
      <c r="AWZ618" s="90"/>
      <c r="AXA618" s="88"/>
      <c r="AXB618" s="91"/>
      <c r="AXC618" s="89"/>
      <c r="AXD618" s="90"/>
      <c r="AXE618" s="88"/>
      <c r="AXF618" s="91"/>
      <c r="AXG618" s="89"/>
      <c r="AXH618" s="90"/>
      <c r="AXI618" s="88"/>
      <c r="AXJ618" s="91"/>
      <c r="AXK618" s="89"/>
      <c r="AXL618" s="90"/>
      <c r="AXM618" s="88"/>
      <c r="AXN618" s="91"/>
      <c r="AXO618" s="89"/>
      <c r="AXP618" s="90"/>
      <c r="AXQ618" s="88"/>
      <c r="AXR618" s="91"/>
      <c r="AXS618" s="89"/>
      <c r="AXT618" s="90"/>
      <c r="AXU618" s="88"/>
      <c r="AXV618" s="91"/>
      <c r="AXW618" s="89"/>
      <c r="AXX618" s="90"/>
      <c r="AXY618" s="88"/>
      <c r="AXZ618" s="91"/>
      <c r="AYA618" s="89"/>
      <c r="AYB618" s="90"/>
      <c r="AYC618" s="88"/>
      <c r="AYD618" s="91"/>
      <c r="AYE618" s="89"/>
      <c r="AYF618" s="90"/>
      <c r="AYG618" s="88"/>
      <c r="AYH618" s="91"/>
      <c r="AYI618" s="89"/>
      <c r="AYJ618" s="90"/>
      <c r="AYK618" s="88"/>
      <c r="AYL618" s="91"/>
      <c r="AYM618" s="89"/>
      <c r="AYN618" s="90"/>
      <c r="AYO618" s="88"/>
      <c r="AYP618" s="91"/>
      <c r="AYQ618" s="89"/>
      <c r="AYR618" s="90"/>
      <c r="AYS618" s="88"/>
      <c r="AYT618" s="91"/>
      <c r="AYU618" s="89"/>
      <c r="AYV618" s="90"/>
      <c r="AYW618" s="88"/>
      <c r="AYX618" s="91"/>
      <c r="AYY618" s="89"/>
      <c r="AYZ618" s="90"/>
      <c r="AZA618" s="88"/>
      <c r="AZB618" s="91"/>
      <c r="AZC618" s="89"/>
      <c r="AZD618" s="90"/>
      <c r="AZE618" s="88"/>
      <c r="AZF618" s="91"/>
      <c r="AZG618" s="89"/>
      <c r="AZH618" s="90"/>
      <c r="AZI618" s="88"/>
      <c r="AZJ618" s="91"/>
      <c r="AZK618" s="89"/>
      <c r="AZL618" s="90"/>
      <c r="AZM618" s="88"/>
      <c r="AZN618" s="91"/>
      <c r="AZO618" s="89"/>
      <c r="AZP618" s="90"/>
      <c r="AZQ618" s="88"/>
      <c r="AZR618" s="91"/>
      <c r="AZS618" s="89"/>
      <c r="AZT618" s="90"/>
      <c r="AZU618" s="88"/>
      <c r="AZV618" s="91"/>
      <c r="AZW618" s="89"/>
      <c r="AZX618" s="90"/>
      <c r="AZY618" s="88"/>
      <c r="AZZ618" s="91"/>
      <c r="BAA618" s="89"/>
      <c r="BAB618" s="90"/>
      <c r="BAC618" s="88"/>
      <c r="BAD618" s="91"/>
      <c r="BAE618" s="89"/>
      <c r="BAF618" s="90"/>
      <c r="BAG618" s="88"/>
      <c r="BAH618" s="91"/>
      <c r="BAI618" s="89"/>
      <c r="BAJ618" s="90"/>
      <c r="BAK618" s="88"/>
      <c r="BAL618" s="91"/>
      <c r="BAM618" s="89"/>
      <c r="BAN618" s="90"/>
      <c r="BAO618" s="88"/>
      <c r="BAP618" s="91"/>
      <c r="BAQ618" s="89"/>
      <c r="BAR618" s="90"/>
      <c r="BAS618" s="88"/>
      <c r="BAT618" s="91"/>
      <c r="BAU618" s="89"/>
      <c r="BAV618" s="90"/>
      <c r="BAW618" s="88"/>
      <c r="BAX618" s="91"/>
      <c r="BAY618" s="89"/>
      <c r="BAZ618" s="90"/>
      <c r="BBA618" s="88"/>
      <c r="BBB618" s="91"/>
      <c r="BBC618" s="89"/>
      <c r="BBD618" s="90"/>
      <c r="BBE618" s="88"/>
      <c r="BBF618" s="91"/>
      <c r="BBG618" s="89"/>
      <c r="BBH618" s="90"/>
      <c r="BBI618" s="88"/>
      <c r="BBJ618" s="91"/>
      <c r="BBK618" s="89"/>
      <c r="BBL618" s="90"/>
      <c r="BBM618" s="88"/>
      <c r="BBN618" s="91"/>
      <c r="BBO618" s="89"/>
      <c r="BBP618" s="90"/>
      <c r="BBQ618" s="88"/>
      <c r="BBR618" s="91"/>
      <c r="BBS618" s="89"/>
      <c r="BBT618" s="90"/>
      <c r="BBU618" s="88"/>
      <c r="BBV618" s="91"/>
      <c r="BBW618" s="89"/>
      <c r="BBX618" s="90"/>
      <c r="BBY618" s="88"/>
      <c r="BBZ618" s="91"/>
      <c r="BCA618" s="89"/>
      <c r="BCB618" s="90"/>
      <c r="BCC618" s="88"/>
      <c r="BCD618" s="91"/>
      <c r="BCE618" s="89"/>
      <c r="BCF618" s="90"/>
      <c r="BCG618" s="88"/>
      <c r="BCH618" s="91"/>
      <c r="BCI618" s="89"/>
      <c r="BCJ618" s="90"/>
      <c r="BCK618" s="88"/>
      <c r="BCL618" s="91"/>
      <c r="BCM618" s="89"/>
      <c r="BCN618" s="90"/>
      <c r="BCO618" s="88"/>
      <c r="BCP618" s="91"/>
      <c r="BCQ618" s="89"/>
      <c r="BCR618" s="90"/>
      <c r="BCS618" s="88"/>
      <c r="BCT618" s="91"/>
      <c r="BCU618" s="89"/>
      <c r="BCV618" s="90"/>
      <c r="BCW618" s="88"/>
      <c r="BCX618" s="91"/>
      <c r="BCY618" s="89"/>
      <c r="BCZ618" s="90"/>
      <c r="BDA618" s="88"/>
      <c r="BDB618" s="91"/>
      <c r="BDC618" s="89"/>
      <c r="BDD618" s="90"/>
      <c r="BDE618" s="88"/>
      <c r="BDF618" s="91"/>
      <c r="BDG618" s="89"/>
      <c r="BDH618" s="90"/>
      <c r="BDI618" s="88"/>
      <c r="BDJ618" s="91"/>
      <c r="BDK618" s="89"/>
      <c r="BDL618" s="90"/>
      <c r="BDM618" s="88"/>
      <c r="BDN618" s="91"/>
      <c r="BDO618" s="89"/>
      <c r="BDP618" s="90"/>
      <c r="BDQ618" s="88"/>
      <c r="BDR618" s="91"/>
      <c r="BDS618" s="89"/>
      <c r="BDT618" s="90"/>
      <c r="BDU618" s="88"/>
      <c r="BDV618" s="91"/>
      <c r="BDW618" s="89"/>
      <c r="BDX618" s="90"/>
      <c r="BDY618" s="88"/>
      <c r="BDZ618" s="91"/>
      <c r="BEA618" s="89"/>
      <c r="BEB618" s="90"/>
      <c r="BEC618" s="88"/>
      <c r="BED618" s="91"/>
      <c r="BEE618" s="89"/>
      <c r="BEF618" s="90"/>
      <c r="BEG618" s="88"/>
      <c r="BEH618" s="91"/>
      <c r="BEI618" s="89"/>
      <c r="BEJ618" s="90"/>
      <c r="BEK618" s="88"/>
      <c r="BEL618" s="91"/>
      <c r="BEM618" s="89"/>
      <c r="BEN618" s="90"/>
      <c r="BEO618" s="88"/>
      <c r="BEP618" s="91"/>
      <c r="BEQ618" s="89"/>
      <c r="BER618" s="90"/>
      <c r="BES618" s="88"/>
      <c r="BET618" s="91"/>
      <c r="BEU618" s="89"/>
      <c r="BEV618" s="90"/>
      <c r="BEW618" s="88"/>
      <c r="BEX618" s="91"/>
      <c r="BEY618" s="89"/>
      <c r="BEZ618" s="90"/>
      <c r="BFA618" s="88"/>
      <c r="BFB618" s="91"/>
      <c r="BFC618" s="89"/>
      <c r="BFD618" s="90"/>
      <c r="BFE618" s="88"/>
      <c r="BFF618" s="91"/>
      <c r="BFG618" s="89"/>
      <c r="BFH618" s="90"/>
      <c r="BFI618" s="88"/>
      <c r="BFJ618" s="91"/>
      <c r="BFK618" s="89"/>
      <c r="BFL618" s="90"/>
      <c r="BFM618" s="88"/>
      <c r="BFN618" s="91"/>
      <c r="BFO618" s="89"/>
      <c r="BFP618" s="90"/>
      <c r="BFQ618" s="88"/>
      <c r="BFR618" s="91"/>
      <c r="BFS618" s="89"/>
      <c r="BFT618" s="90"/>
      <c r="BFU618" s="88"/>
      <c r="BFV618" s="91"/>
      <c r="BFW618" s="89"/>
      <c r="BFX618" s="90"/>
      <c r="BFY618" s="88"/>
      <c r="BFZ618" s="91"/>
      <c r="BGA618" s="89"/>
      <c r="BGB618" s="90"/>
      <c r="BGC618" s="88"/>
      <c r="BGD618" s="91"/>
      <c r="BGE618" s="89"/>
      <c r="BGF618" s="90"/>
      <c r="BGG618" s="88"/>
      <c r="BGH618" s="91"/>
      <c r="BGI618" s="89"/>
      <c r="BGJ618" s="90"/>
      <c r="BGK618" s="88"/>
      <c r="BGL618" s="91"/>
      <c r="BGM618" s="89"/>
      <c r="BGN618" s="90"/>
      <c r="BGO618" s="88"/>
      <c r="BGP618" s="91"/>
      <c r="BGQ618" s="89"/>
      <c r="BGR618" s="90"/>
      <c r="BGS618" s="88"/>
      <c r="BGT618" s="91"/>
      <c r="BGU618" s="89"/>
      <c r="BGV618" s="90"/>
      <c r="BGW618" s="88"/>
      <c r="BGX618" s="91"/>
      <c r="BGY618" s="89"/>
      <c r="BGZ618" s="90"/>
      <c r="BHA618" s="88"/>
      <c r="BHB618" s="91"/>
      <c r="BHC618" s="89"/>
      <c r="BHD618" s="90"/>
      <c r="BHE618" s="88"/>
      <c r="BHF618" s="91"/>
      <c r="BHG618" s="89"/>
      <c r="BHH618" s="90"/>
      <c r="BHI618" s="88"/>
      <c r="BHJ618" s="91"/>
      <c r="BHK618" s="89"/>
      <c r="BHL618" s="90"/>
      <c r="BHM618" s="88"/>
      <c r="BHN618" s="91"/>
      <c r="BHO618" s="89"/>
      <c r="BHP618" s="90"/>
      <c r="BHQ618" s="88"/>
      <c r="BHR618" s="91"/>
      <c r="BHS618" s="89"/>
      <c r="BHT618" s="90"/>
      <c r="BHU618" s="88"/>
      <c r="BHV618" s="91"/>
      <c r="BHW618" s="89"/>
      <c r="BHX618" s="90"/>
      <c r="BHY618" s="88"/>
      <c r="BHZ618" s="91"/>
      <c r="BIA618" s="89"/>
      <c r="BIB618" s="90"/>
      <c r="BIC618" s="88"/>
      <c r="BID618" s="91"/>
      <c r="BIE618" s="89"/>
      <c r="BIF618" s="90"/>
      <c r="BIG618" s="88"/>
      <c r="BIH618" s="91"/>
      <c r="BII618" s="89"/>
      <c r="BIJ618" s="90"/>
      <c r="BIK618" s="88"/>
      <c r="BIL618" s="91"/>
      <c r="BIM618" s="89"/>
      <c r="BIN618" s="90"/>
      <c r="BIO618" s="88"/>
      <c r="BIP618" s="91"/>
      <c r="BIQ618" s="89"/>
      <c r="BIR618" s="90"/>
      <c r="BIS618" s="88"/>
      <c r="BIT618" s="91"/>
      <c r="BIU618" s="89"/>
      <c r="BIV618" s="90"/>
      <c r="BIW618" s="88"/>
      <c r="BIX618" s="91"/>
      <c r="BIY618" s="89"/>
      <c r="BIZ618" s="90"/>
      <c r="BJA618" s="88"/>
      <c r="BJB618" s="91"/>
      <c r="BJC618" s="89"/>
      <c r="BJD618" s="90"/>
      <c r="BJE618" s="88"/>
      <c r="BJF618" s="91"/>
      <c r="BJG618" s="89"/>
      <c r="BJH618" s="90"/>
      <c r="BJI618" s="88"/>
      <c r="BJJ618" s="91"/>
      <c r="BJK618" s="89"/>
      <c r="BJL618" s="90"/>
      <c r="BJM618" s="88"/>
      <c r="BJN618" s="91"/>
      <c r="BJO618" s="89"/>
      <c r="BJP618" s="90"/>
      <c r="BJQ618" s="88"/>
      <c r="BJR618" s="91"/>
      <c r="BJS618" s="89"/>
      <c r="BJT618" s="90"/>
      <c r="BJU618" s="88"/>
      <c r="BJV618" s="91"/>
      <c r="BJW618" s="89"/>
      <c r="BJX618" s="90"/>
      <c r="BJY618" s="88"/>
      <c r="BJZ618" s="91"/>
      <c r="BKA618" s="89"/>
      <c r="BKB618" s="90"/>
      <c r="BKC618" s="88"/>
      <c r="BKD618" s="91"/>
      <c r="BKE618" s="89"/>
      <c r="BKF618" s="90"/>
      <c r="BKG618" s="88"/>
      <c r="BKH618" s="91"/>
      <c r="BKI618" s="89"/>
      <c r="BKJ618" s="90"/>
      <c r="BKK618" s="88"/>
      <c r="BKL618" s="91"/>
      <c r="BKM618" s="89"/>
      <c r="BKN618" s="90"/>
      <c r="BKO618" s="88"/>
      <c r="BKP618" s="91"/>
      <c r="BKQ618" s="89"/>
      <c r="BKR618" s="90"/>
      <c r="BKS618" s="88"/>
      <c r="BKT618" s="91"/>
      <c r="BKU618" s="89"/>
      <c r="BKV618" s="90"/>
      <c r="BKW618" s="88"/>
      <c r="BKX618" s="91"/>
      <c r="BKY618" s="89"/>
      <c r="BKZ618" s="90"/>
      <c r="BLA618" s="88"/>
      <c r="BLB618" s="91"/>
      <c r="BLC618" s="89"/>
      <c r="BLD618" s="90"/>
      <c r="BLE618" s="88"/>
      <c r="BLF618" s="91"/>
      <c r="BLG618" s="89"/>
      <c r="BLH618" s="90"/>
      <c r="BLI618" s="88"/>
      <c r="BLJ618" s="91"/>
      <c r="BLK618" s="89"/>
      <c r="BLL618" s="90"/>
      <c r="BLM618" s="88"/>
      <c r="BLN618" s="91"/>
      <c r="BLO618" s="89"/>
      <c r="BLP618" s="90"/>
      <c r="BLQ618" s="88"/>
      <c r="BLR618" s="91"/>
      <c r="BLS618" s="89"/>
      <c r="BLT618" s="90"/>
      <c r="BLU618" s="88"/>
      <c r="BLV618" s="91"/>
      <c r="BLW618" s="89"/>
      <c r="BLX618" s="90"/>
      <c r="BLY618" s="88"/>
      <c r="BLZ618" s="91"/>
      <c r="BMA618" s="89"/>
      <c r="BMB618" s="90"/>
      <c r="BMC618" s="88"/>
      <c r="BMD618" s="91"/>
      <c r="BME618" s="89"/>
      <c r="BMF618" s="90"/>
      <c r="BMG618" s="88"/>
      <c r="BMH618" s="91"/>
      <c r="BMI618" s="89"/>
      <c r="BMJ618" s="90"/>
      <c r="BMK618" s="88"/>
      <c r="BML618" s="91"/>
      <c r="BMM618" s="89"/>
      <c r="BMN618" s="90"/>
      <c r="BMO618" s="88"/>
      <c r="BMP618" s="91"/>
      <c r="BMQ618" s="89"/>
      <c r="BMR618" s="90"/>
      <c r="BMS618" s="88"/>
      <c r="BMT618" s="91"/>
      <c r="BMU618" s="89"/>
      <c r="BMV618" s="90"/>
      <c r="BMW618" s="88"/>
      <c r="BMX618" s="91"/>
      <c r="BMY618" s="89"/>
      <c r="BMZ618" s="90"/>
      <c r="BNA618" s="88"/>
      <c r="BNB618" s="91"/>
      <c r="BNC618" s="89"/>
      <c r="BND618" s="90"/>
      <c r="BNE618" s="88"/>
      <c r="BNF618" s="91"/>
      <c r="BNG618" s="89"/>
      <c r="BNH618" s="90"/>
      <c r="BNI618" s="88"/>
      <c r="BNJ618" s="91"/>
      <c r="BNK618" s="89"/>
      <c r="BNL618" s="90"/>
      <c r="BNM618" s="88"/>
      <c r="BNN618" s="91"/>
      <c r="BNO618" s="89"/>
      <c r="BNP618" s="90"/>
      <c r="BNQ618" s="88"/>
      <c r="BNR618" s="91"/>
      <c r="BNS618" s="89"/>
      <c r="BNT618" s="90"/>
      <c r="BNU618" s="88"/>
      <c r="BNV618" s="91"/>
      <c r="BNW618" s="89"/>
      <c r="BNX618" s="90"/>
      <c r="BNY618" s="88"/>
      <c r="BNZ618" s="91"/>
      <c r="BOA618" s="89"/>
      <c r="BOB618" s="90"/>
      <c r="BOC618" s="88"/>
      <c r="BOD618" s="91"/>
      <c r="BOE618" s="89"/>
      <c r="BOF618" s="90"/>
      <c r="BOG618" s="88"/>
      <c r="BOH618" s="91"/>
      <c r="BOI618" s="89"/>
      <c r="BOJ618" s="90"/>
      <c r="BOK618" s="88"/>
      <c r="BOL618" s="91"/>
      <c r="BOM618" s="89"/>
      <c r="BON618" s="90"/>
      <c r="BOO618" s="88"/>
      <c r="BOP618" s="91"/>
      <c r="BOQ618" s="89"/>
      <c r="BOR618" s="90"/>
      <c r="BOS618" s="88"/>
      <c r="BOT618" s="91"/>
      <c r="BOU618" s="89"/>
      <c r="BOV618" s="90"/>
      <c r="BOW618" s="88"/>
      <c r="BOX618" s="91"/>
      <c r="BOY618" s="89"/>
      <c r="BOZ618" s="90"/>
      <c r="BPA618" s="88"/>
      <c r="BPB618" s="91"/>
      <c r="BPC618" s="89"/>
      <c r="BPD618" s="90"/>
      <c r="BPE618" s="88"/>
      <c r="BPF618" s="91"/>
      <c r="BPG618" s="89"/>
      <c r="BPH618" s="90"/>
      <c r="BPI618" s="88"/>
      <c r="BPJ618" s="91"/>
      <c r="BPK618" s="89"/>
      <c r="BPL618" s="90"/>
      <c r="BPM618" s="88"/>
      <c r="BPN618" s="91"/>
      <c r="BPO618" s="89"/>
      <c r="BPP618" s="90"/>
      <c r="BPQ618" s="88"/>
      <c r="BPR618" s="91"/>
      <c r="BPS618" s="89"/>
      <c r="BPT618" s="90"/>
      <c r="BPU618" s="88"/>
      <c r="BPV618" s="91"/>
      <c r="BPW618" s="89"/>
      <c r="BPX618" s="90"/>
      <c r="BPY618" s="88"/>
      <c r="BPZ618" s="91"/>
      <c r="BQA618" s="89"/>
      <c r="BQB618" s="90"/>
      <c r="BQC618" s="88"/>
      <c r="BQD618" s="91"/>
      <c r="BQE618" s="89"/>
      <c r="BQF618" s="90"/>
      <c r="BQG618" s="88"/>
      <c r="BQH618" s="91"/>
      <c r="BQI618" s="89"/>
      <c r="BQJ618" s="90"/>
      <c r="BQK618" s="88"/>
      <c r="BQL618" s="91"/>
      <c r="BQM618" s="89"/>
      <c r="BQN618" s="90"/>
      <c r="BQO618" s="88"/>
      <c r="BQP618" s="91"/>
      <c r="BQQ618" s="89"/>
      <c r="BQR618" s="90"/>
      <c r="BQS618" s="88"/>
      <c r="BQT618" s="91"/>
      <c r="BQU618" s="89"/>
      <c r="BQV618" s="90"/>
      <c r="BQW618" s="88"/>
      <c r="BQX618" s="91"/>
      <c r="BQY618" s="89"/>
      <c r="BQZ618" s="90"/>
      <c r="BRA618" s="88"/>
      <c r="BRB618" s="91"/>
      <c r="BRC618" s="89"/>
      <c r="BRD618" s="90"/>
      <c r="BRE618" s="88"/>
      <c r="BRF618" s="91"/>
      <c r="BRG618" s="89"/>
      <c r="BRH618" s="90"/>
      <c r="BRI618" s="88"/>
      <c r="BRJ618" s="91"/>
      <c r="BRK618" s="89"/>
      <c r="BRL618" s="90"/>
      <c r="BRM618" s="88"/>
      <c r="BRN618" s="91"/>
      <c r="BRO618" s="89"/>
      <c r="BRP618" s="90"/>
      <c r="BRQ618" s="88"/>
      <c r="BRR618" s="91"/>
      <c r="BRS618" s="89"/>
      <c r="BRT618" s="90"/>
      <c r="BRU618" s="88"/>
      <c r="BRV618" s="91"/>
      <c r="BRW618" s="89"/>
      <c r="BRX618" s="90"/>
      <c r="BRY618" s="88"/>
      <c r="BRZ618" s="91"/>
      <c r="BSA618" s="89"/>
      <c r="BSB618" s="90"/>
      <c r="BSC618" s="88"/>
      <c r="BSD618" s="91"/>
      <c r="BSE618" s="89"/>
      <c r="BSF618" s="90"/>
      <c r="BSG618" s="88"/>
      <c r="BSH618" s="91"/>
      <c r="BSI618" s="89"/>
      <c r="BSJ618" s="90"/>
      <c r="BSK618" s="88"/>
      <c r="BSL618" s="91"/>
      <c r="BSM618" s="89"/>
      <c r="BSN618" s="90"/>
      <c r="BSO618" s="88"/>
      <c r="BSP618" s="91"/>
      <c r="BSQ618" s="89"/>
      <c r="BSR618" s="90"/>
      <c r="BSS618" s="88"/>
      <c r="BST618" s="91"/>
      <c r="BSU618" s="89"/>
      <c r="BSV618" s="90"/>
      <c r="BSW618" s="88"/>
      <c r="BSX618" s="91"/>
      <c r="BSY618" s="89"/>
      <c r="BSZ618" s="90"/>
      <c r="BTA618" s="88"/>
      <c r="BTB618" s="91"/>
      <c r="BTC618" s="89"/>
      <c r="BTD618" s="90"/>
      <c r="BTE618" s="88"/>
      <c r="BTF618" s="91"/>
      <c r="BTG618" s="89"/>
      <c r="BTH618" s="90"/>
      <c r="BTI618" s="88"/>
      <c r="BTJ618" s="91"/>
      <c r="BTK618" s="89"/>
      <c r="BTL618" s="90"/>
      <c r="BTM618" s="88"/>
      <c r="BTN618" s="91"/>
      <c r="BTO618" s="89"/>
      <c r="BTP618" s="90"/>
      <c r="BTQ618" s="88"/>
      <c r="BTR618" s="91"/>
      <c r="BTS618" s="89"/>
      <c r="BTT618" s="90"/>
      <c r="BTU618" s="88"/>
      <c r="BTV618" s="91"/>
      <c r="BTW618" s="89"/>
      <c r="BTX618" s="90"/>
      <c r="BTY618" s="88"/>
      <c r="BTZ618" s="91"/>
      <c r="BUA618" s="89"/>
      <c r="BUB618" s="90"/>
      <c r="BUC618" s="88"/>
      <c r="BUD618" s="91"/>
      <c r="BUE618" s="89"/>
      <c r="BUF618" s="90"/>
      <c r="BUG618" s="88"/>
      <c r="BUH618" s="91"/>
      <c r="BUI618" s="89"/>
      <c r="BUJ618" s="90"/>
      <c r="BUK618" s="88"/>
      <c r="BUL618" s="91"/>
      <c r="BUM618" s="89"/>
      <c r="BUN618" s="90"/>
      <c r="BUO618" s="88"/>
      <c r="BUP618" s="91"/>
      <c r="BUQ618" s="89"/>
      <c r="BUR618" s="90"/>
      <c r="BUS618" s="88"/>
      <c r="BUT618" s="91"/>
      <c r="BUU618" s="89"/>
      <c r="BUV618" s="90"/>
      <c r="BUW618" s="88"/>
      <c r="BUX618" s="91"/>
      <c r="BUY618" s="89"/>
      <c r="BUZ618" s="90"/>
      <c r="BVA618" s="88"/>
      <c r="BVB618" s="91"/>
      <c r="BVC618" s="89"/>
      <c r="BVD618" s="90"/>
      <c r="BVE618" s="88"/>
      <c r="BVF618" s="91"/>
      <c r="BVG618" s="89"/>
      <c r="BVH618" s="90"/>
      <c r="BVI618" s="88"/>
      <c r="BVJ618" s="91"/>
      <c r="BVK618" s="89"/>
      <c r="BVL618" s="90"/>
      <c r="BVM618" s="88"/>
      <c r="BVN618" s="91"/>
      <c r="BVO618" s="89"/>
      <c r="BVP618" s="90"/>
      <c r="BVQ618" s="88"/>
      <c r="BVR618" s="91"/>
      <c r="BVS618" s="89"/>
      <c r="BVT618" s="90"/>
      <c r="BVU618" s="88"/>
      <c r="BVV618" s="91"/>
      <c r="BVW618" s="89"/>
      <c r="BVX618" s="90"/>
      <c r="BVY618" s="88"/>
      <c r="BVZ618" s="91"/>
      <c r="BWA618" s="89"/>
      <c r="BWB618" s="90"/>
      <c r="BWC618" s="88"/>
      <c r="BWD618" s="91"/>
      <c r="BWE618" s="89"/>
      <c r="BWF618" s="90"/>
      <c r="BWG618" s="88"/>
      <c r="BWH618" s="91"/>
      <c r="BWI618" s="89"/>
      <c r="BWJ618" s="90"/>
      <c r="BWK618" s="88"/>
      <c r="BWL618" s="91"/>
      <c r="BWM618" s="89"/>
      <c r="BWN618" s="90"/>
      <c r="BWO618" s="88"/>
      <c r="BWP618" s="91"/>
      <c r="BWQ618" s="89"/>
      <c r="BWR618" s="90"/>
      <c r="BWS618" s="88"/>
      <c r="BWT618" s="91"/>
      <c r="BWU618" s="89"/>
      <c r="BWV618" s="90"/>
      <c r="BWW618" s="88"/>
      <c r="BWX618" s="91"/>
      <c r="BWY618" s="89"/>
      <c r="BWZ618" s="90"/>
      <c r="BXA618" s="88"/>
      <c r="BXB618" s="91"/>
      <c r="BXC618" s="89"/>
      <c r="BXD618" s="90"/>
      <c r="BXE618" s="88"/>
      <c r="BXF618" s="91"/>
      <c r="BXG618" s="89"/>
      <c r="BXH618" s="90"/>
      <c r="BXI618" s="88"/>
      <c r="BXJ618" s="91"/>
      <c r="BXK618" s="89"/>
      <c r="BXL618" s="90"/>
      <c r="BXM618" s="88"/>
      <c r="BXN618" s="91"/>
      <c r="BXO618" s="89"/>
      <c r="BXP618" s="90"/>
      <c r="BXQ618" s="88"/>
      <c r="BXR618" s="91"/>
      <c r="BXS618" s="89"/>
      <c r="BXT618" s="90"/>
      <c r="BXU618" s="88"/>
      <c r="BXV618" s="91"/>
      <c r="BXW618" s="89"/>
      <c r="BXX618" s="90"/>
      <c r="BXY618" s="88"/>
      <c r="BXZ618" s="91"/>
      <c r="BYA618" s="89"/>
      <c r="BYB618" s="90"/>
      <c r="BYC618" s="88"/>
      <c r="BYD618" s="91"/>
      <c r="BYE618" s="89"/>
      <c r="BYF618" s="90"/>
      <c r="BYG618" s="88"/>
      <c r="BYH618" s="91"/>
      <c r="BYI618" s="89"/>
      <c r="BYJ618" s="90"/>
      <c r="BYK618" s="88"/>
      <c r="BYL618" s="91"/>
      <c r="BYM618" s="89"/>
      <c r="BYN618" s="90"/>
      <c r="BYO618" s="88"/>
      <c r="BYP618" s="91"/>
      <c r="BYQ618" s="89"/>
      <c r="BYR618" s="90"/>
      <c r="BYS618" s="88"/>
      <c r="BYT618" s="91"/>
      <c r="BYU618" s="89"/>
      <c r="BYV618" s="90"/>
      <c r="BYW618" s="88"/>
      <c r="BYX618" s="91"/>
      <c r="BYY618" s="89"/>
      <c r="BYZ618" s="90"/>
      <c r="BZA618" s="88"/>
      <c r="BZB618" s="91"/>
      <c r="BZC618" s="89"/>
      <c r="BZD618" s="90"/>
      <c r="BZE618" s="88"/>
      <c r="BZF618" s="91"/>
      <c r="BZG618" s="89"/>
      <c r="BZH618" s="90"/>
      <c r="BZI618" s="88"/>
      <c r="BZJ618" s="91"/>
      <c r="BZK618" s="89"/>
      <c r="BZL618" s="90"/>
      <c r="BZM618" s="88"/>
      <c r="BZN618" s="91"/>
      <c r="BZO618" s="89"/>
      <c r="BZP618" s="90"/>
      <c r="BZQ618" s="88"/>
      <c r="BZR618" s="91"/>
      <c r="BZS618" s="89"/>
      <c r="BZT618" s="90"/>
      <c r="BZU618" s="88"/>
      <c r="BZV618" s="91"/>
      <c r="BZW618" s="89"/>
      <c r="BZX618" s="90"/>
      <c r="BZY618" s="88"/>
      <c r="BZZ618" s="91"/>
      <c r="CAA618" s="89"/>
      <c r="CAB618" s="90"/>
      <c r="CAC618" s="88"/>
      <c r="CAD618" s="91"/>
      <c r="CAE618" s="89"/>
      <c r="CAF618" s="90"/>
      <c r="CAG618" s="88"/>
      <c r="CAH618" s="91"/>
      <c r="CAI618" s="89"/>
      <c r="CAJ618" s="90"/>
      <c r="CAK618" s="88"/>
      <c r="CAL618" s="91"/>
      <c r="CAM618" s="89"/>
      <c r="CAN618" s="90"/>
      <c r="CAO618" s="88"/>
      <c r="CAP618" s="91"/>
      <c r="CAQ618" s="89"/>
      <c r="CAR618" s="90"/>
      <c r="CAS618" s="88"/>
      <c r="CAT618" s="91"/>
      <c r="CAU618" s="89"/>
      <c r="CAV618" s="90"/>
      <c r="CAW618" s="88"/>
      <c r="CAX618" s="91"/>
      <c r="CAY618" s="89"/>
      <c r="CAZ618" s="90"/>
      <c r="CBA618" s="88"/>
      <c r="CBB618" s="91"/>
      <c r="CBC618" s="89"/>
      <c r="CBD618" s="90"/>
      <c r="CBE618" s="88"/>
      <c r="CBF618" s="91"/>
      <c r="CBG618" s="89"/>
      <c r="CBH618" s="90"/>
      <c r="CBI618" s="88"/>
      <c r="CBJ618" s="91"/>
      <c r="CBK618" s="89"/>
      <c r="CBL618" s="90"/>
      <c r="CBM618" s="88"/>
      <c r="CBN618" s="91"/>
      <c r="CBO618" s="89"/>
      <c r="CBP618" s="90"/>
      <c r="CBQ618" s="88"/>
      <c r="CBR618" s="91"/>
      <c r="CBS618" s="89"/>
      <c r="CBT618" s="90"/>
      <c r="CBU618" s="88"/>
      <c r="CBV618" s="91"/>
      <c r="CBW618" s="89"/>
      <c r="CBX618" s="90"/>
      <c r="CBY618" s="88"/>
      <c r="CBZ618" s="91"/>
      <c r="CCA618" s="89"/>
      <c r="CCB618" s="90"/>
      <c r="CCC618" s="88"/>
      <c r="CCD618" s="91"/>
      <c r="CCE618" s="89"/>
      <c r="CCF618" s="90"/>
      <c r="CCG618" s="88"/>
      <c r="CCH618" s="91"/>
      <c r="CCI618" s="89"/>
      <c r="CCJ618" s="90"/>
      <c r="CCK618" s="88"/>
      <c r="CCL618" s="91"/>
      <c r="CCM618" s="89"/>
      <c r="CCN618" s="90"/>
      <c r="CCO618" s="88"/>
      <c r="CCP618" s="91"/>
      <c r="CCQ618" s="89"/>
      <c r="CCR618" s="90"/>
      <c r="CCS618" s="88"/>
      <c r="CCT618" s="91"/>
      <c r="CCU618" s="89"/>
      <c r="CCV618" s="90"/>
      <c r="CCW618" s="88"/>
      <c r="CCX618" s="91"/>
      <c r="CCY618" s="89"/>
      <c r="CCZ618" s="90"/>
      <c r="CDA618" s="88"/>
      <c r="CDB618" s="91"/>
      <c r="CDC618" s="89"/>
      <c r="CDD618" s="90"/>
      <c r="CDE618" s="88"/>
      <c r="CDF618" s="91"/>
      <c r="CDG618" s="89"/>
      <c r="CDH618" s="90"/>
      <c r="CDI618" s="88"/>
      <c r="CDJ618" s="91"/>
      <c r="CDK618" s="89"/>
      <c r="CDL618" s="90"/>
      <c r="CDM618" s="88"/>
      <c r="CDN618" s="91"/>
      <c r="CDO618" s="89"/>
      <c r="CDP618" s="90"/>
      <c r="CDQ618" s="88"/>
      <c r="CDR618" s="91"/>
      <c r="CDS618" s="89"/>
      <c r="CDT618" s="90"/>
      <c r="CDU618" s="88"/>
      <c r="CDV618" s="91"/>
      <c r="CDW618" s="89"/>
      <c r="CDX618" s="90"/>
      <c r="CDY618" s="88"/>
      <c r="CDZ618" s="91"/>
      <c r="CEA618" s="89"/>
      <c r="CEB618" s="90"/>
      <c r="CEC618" s="88"/>
      <c r="CED618" s="91"/>
      <c r="CEE618" s="89"/>
      <c r="CEF618" s="90"/>
      <c r="CEG618" s="88"/>
      <c r="CEH618" s="91"/>
      <c r="CEI618" s="89"/>
      <c r="CEJ618" s="90"/>
      <c r="CEK618" s="88"/>
      <c r="CEL618" s="91"/>
      <c r="CEM618" s="89"/>
      <c r="CEN618" s="90"/>
      <c r="CEO618" s="88"/>
      <c r="CEP618" s="91"/>
      <c r="CEQ618" s="89"/>
      <c r="CER618" s="90"/>
      <c r="CES618" s="88"/>
      <c r="CET618" s="91"/>
      <c r="CEU618" s="89"/>
      <c r="CEV618" s="90"/>
      <c r="CEW618" s="88"/>
      <c r="CEX618" s="91"/>
      <c r="CEY618" s="89"/>
      <c r="CEZ618" s="90"/>
      <c r="CFA618" s="88"/>
      <c r="CFB618" s="91"/>
      <c r="CFC618" s="89"/>
      <c r="CFD618" s="90"/>
      <c r="CFE618" s="88"/>
      <c r="CFF618" s="91"/>
      <c r="CFG618" s="89"/>
      <c r="CFH618" s="90"/>
      <c r="CFI618" s="88"/>
      <c r="CFJ618" s="91"/>
      <c r="CFK618" s="89"/>
      <c r="CFL618" s="90"/>
      <c r="CFM618" s="88"/>
      <c r="CFN618" s="91"/>
      <c r="CFO618" s="89"/>
      <c r="CFP618" s="90"/>
      <c r="CFQ618" s="88"/>
      <c r="CFR618" s="91"/>
      <c r="CFS618" s="89"/>
      <c r="CFT618" s="90"/>
      <c r="CFU618" s="88"/>
      <c r="CFV618" s="91"/>
      <c r="CFW618" s="89"/>
      <c r="CFX618" s="90"/>
      <c r="CFY618" s="88"/>
      <c r="CFZ618" s="91"/>
      <c r="CGA618" s="89"/>
      <c r="CGB618" s="90"/>
      <c r="CGC618" s="88"/>
      <c r="CGD618" s="91"/>
      <c r="CGE618" s="89"/>
      <c r="CGF618" s="90"/>
      <c r="CGG618" s="88"/>
      <c r="CGH618" s="91"/>
      <c r="CGI618" s="89"/>
      <c r="CGJ618" s="90"/>
      <c r="CGK618" s="88"/>
      <c r="CGL618" s="91"/>
      <c r="CGM618" s="89"/>
      <c r="CGN618" s="90"/>
      <c r="CGO618" s="88"/>
      <c r="CGP618" s="91"/>
      <c r="CGQ618" s="89"/>
      <c r="CGR618" s="90"/>
      <c r="CGS618" s="88"/>
      <c r="CGT618" s="91"/>
      <c r="CGU618" s="89"/>
      <c r="CGV618" s="90"/>
      <c r="CGW618" s="88"/>
      <c r="CGX618" s="91"/>
      <c r="CGY618" s="89"/>
      <c r="CGZ618" s="90"/>
      <c r="CHA618" s="88"/>
      <c r="CHB618" s="91"/>
      <c r="CHC618" s="89"/>
      <c r="CHD618" s="90"/>
      <c r="CHE618" s="88"/>
      <c r="CHF618" s="91"/>
      <c r="CHG618" s="89"/>
      <c r="CHH618" s="90"/>
      <c r="CHI618" s="88"/>
      <c r="CHJ618" s="91"/>
      <c r="CHK618" s="89"/>
      <c r="CHL618" s="90"/>
      <c r="CHM618" s="88"/>
      <c r="CHN618" s="91"/>
      <c r="CHO618" s="89"/>
      <c r="CHP618" s="90"/>
      <c r="CHQ618" s="88"/>
      <c r="CHR618" s="91"/>
      <c r="CHS618" s="89"/>
      <c r="CHT618" s="90"/>
      <c r="CHU618" s="88"/>
      <c r="CHV618" s="91"/>
      <c r="CHW618" s="89"/>
      <c r="CHX618" s="90"/>
      <c r="CHY618" s="88"/>
      <c r="CHZ618" s="91"/>
      <c r="CIA618" s="89"/>
      <c r="CIB618" s="90"/>
      <c r="CIC618" s="88"/>
      <c r="CID618" s="91"/>
      <c r="CIE618" s="89"/>
      <c r="CIF618" s="90"/>
      <c r="CIG618" s="88"/>
      <c r="CIH618" s="91"/>
      <c r="CII618" s="89"/>
      <c r="CIJ618" s="90"/>
      <c r="CIK618" s="88"/>
      <c r="CIL618" s="91"/>
      <c r="CIM618" s="89"/>
      <c r="CIN618" s="90"/>
      <c r="CIO618" s="88"/>
      <c r="CIP618" s="91"/>
      <c r="CIQ618" s="89"/>
      <c r="CIR618" s="90"/>
      <c r="CIS618" s="88"/>
      <c r="CIT618" s="91"/>
      <c r="CIU618" s="89"/>
      <c r="CIV618" s="90"/>
      <c r="CIW618" s="88"/>
      <c r="CIX618" s="91"/>
      <c r="CIY618" s="89"/>
      <c r="CIZ618" s="90"/>
      <c r="CJA618" s="88"/>
      <c r="CJB618" s="91"/>
      <c r="CJC618" s="89"/>
      <c r="CJD618" s="90"/>
      <c r="CJE618" s="88"/>
      <c r="CJF618" s="91"/>
      <c r="CJG618" s="89"/>
      <c r="CJH618" s="90"/>
      <c r="CJI618" s="88"/>
      <c r="CJJ618" s="91"/>
      <c r="CJK618" s="89"/>
      <c r="CJL618" s="90"/>
      <c r="CJM618" s="88"/>
      <c r="CJN618" s="91"/>
      <c r="CJO618" s="89"/>
      <c r="CJP618" s="90"/>
      <c r="CJQ618" s="88"/>
      <c r="CJR618" s="91"/>
      <c r="CJS618" s="89"/>
      <c r="CJT618" s="90"/>
      <c r="CJU618" s="88"/>
      <c r="CJV618" s="91"/>
      <c r="CJW618" s="89"/>
      <c r="CJX618" s="90"/>
      <c r="CJY618" s="88"/>
      <c r="CJZ618" s="91"/>
      <c r="CKA618" s="89"/>
      <c r="CKB618" s="90"/>
      <c r="CKC618" s="88"/>
      <c r="CKD618" s="91"/>
      <c r="CKE618" s="89"/>
      <c r="CKF618" s="90"/>
      <c r="CKG618" s="88"/>
      <c r="CKH618" s="91"/>
      <c r="CKI618" s="89"/>
      <c r="CKJ618" s="90"/>
      <c r="CKK618" s="88"/>
      <c r="CKL618" s="91"/>
      <c r="CKM618" s="89"/>
      <c r="CKN618" s="90"/>
      <c r="CKO618" s="88"/>
      <c r="CKP618" s="91"/>
      <c r="CKQ618" s="89"/>
      <c r="CKR618" s="90"/>
      <c r="CKS618" s="88"/>
      <c r="CKT618" s="91"/>
      <c r="CKU618" s="89"/>
      <c r="CKV618" s="90"/>
      <c r="CKW618" s="88"/>
      <c r="CKX618" s="91"/>
      <c r="CKY618" s="89"/>
      <c r="CKZ618" s="90"/>
      <c r="CLA618" s="88"/>
      <c r="CLB618" s="91"/>
      <c r="CLC618" s="89"/>
      <c r="CLD618" s="90"/>
      <c r="CLE618" s="88"/>
      <c r="CLF618" s="91"/>
      <c r="CLG618" s="89"/>
      <c r="CLH618" s="90"/>
      <c r="CLI618" s="88"/>
      <c r="CLJ618" s="91"/>
      <c r="CLK618" s="89"/>
      <c r="CLL618" s="90"/>
      <c r="CLM618" s="88"/>
      <c r="CLN618" s="91"/>
      <c r="CLO618" s="89"/>
      <c r="CLP618" s="90"/>
      <c r="CLQ618" s="88"/>
      <c r="CLR618" s="91"/>
      <c r="CLS618" s="89"/>
      <c r="CLT618" s="90"/>
      <c r="CLU618" s="88"/>
      <c r="CLV618" s="91"/>
      <c r="CLW618" s="89"/>
      <c r="CLX618" s="90"/>
      <c r="CLY618" s="88"/>
      <c r="CLZ618" s="91"/>
      <c r="CMA618" s="89"/>
      <c r="CMB618" s="90"/>
      <c r="CMC618" s="88"/>
      <c r="CMD618" s="91"/>
      <c r="CME618" s="89"/>
      <c r="CMF618" s="90"/>
      <c r="CMG618" s="88"/>
      <c r="CMH618" s="91"/>
      <c r="CMI618" s="89"/>
      <c r="CMJ618" s="90"/>
      <c r="CMK618" s="88"/>
      <c r="CML618" s="91"/>
      <c r="CMM618" s="89"/>
      <c r="CMN618" s="90"/>
      <c r="CMO618" s="88"/>
      <c r="CMP618" s="91"/>
      <c r="CMQ618" s="89"/>
      <c r="CMR618" s="90"/>
      <c r="CMS618" s="88"/>
      <c r="CMT618" s="91"/>
      <c r="CMU618" s="89"/>
      <c r="CMV618" s="90"/>
      <c r="CMW618" s="88"/>
      <c r="CMX618" s="91"/>
      <c r="CMY618" s="89"/>
      <c r="CMZ618" s="90"/>
      <c r="CNA618" s="88"/>
      <c r="CNB618" s="91"/>
      <c r="CNC618" s="89"/>
      <c r="CND618" s="90"/>
      <c r="CNE618" s="88"/>
      <c r="CNF618" s="91"/>
      <c r="CNG618" s="89"/>
      <c r="CNH618" s="90"/>
      <c r="CNI618" s="88"/>
      <c r="CNJ618" s="91"/>
      <c r="CNK618" s="89"/>
      <c r="CNL618" s="90"/>
      <c r="CNM618" s="88"/>
      <c r="CNN618" s="91"/>
      <c r="CNO618" s="89"/>
      <c r="CNP618" s="90"/>
      <c r="CNQ618" s="88"/>
      <c r="CNR618" s="91"/>
      <c r="CNS618" s="89"/>
      <c r="CNT618" s="90"/>
      <c r="CNU618" s="88"/>
      <c r="CNV618" s="91"/>
      <c r="CNW618" s="89"/>
      <c r="CNX618" s="90"/>
      <c r="CNY618" s="88"/>
      <c r="CNZ618" s="91"/>
      <c r="COA618" s="89"/>
      <c r="COB618" s="90"/>
      <c r="COC618" s="88"/>
      <c r="COD618" s="91"/>
      <c r="COE618" s="89"/>
      <c r="COF618" s="90"/>
      <c r="COG618" s="88"/>
      <c r="COH618" s="91"/>
      <c r="COI618" s="89"/>
      <c r="COJ618" s="90"/>
      <c r="COK618" s="88"/>
      <c r="COL618" s="91"/>
      <c r="COM618" s="89"/>
      <c r="CON618" s="90"/>
      <c r="COO618" s="88"/>
      <c r="COP618" s="91"/>
      <c r="COQ618" s="89"/>
      <c r="COR618" s="90"/>
      <c r="COS618" s="88"/>
      <c r="COT618" s="91"/>
      <c r="COU618" s="89"/>
      <c r="COV618" s="90"/>
      <c r="COW618" s="88"/>
      <c r="COX618" s="91"/>
      <c r="COY618" s="89"/>
      <c r="COZ618" s="90"/>
      <c r="CPA618" s="88"/>
      <c r="CPB618" s="91"/>
      <c r="CPC618" s="89"/>
      <c r="CPD618" s="90"/>
      <c r="CPE618" s="88"/>
      <c r="CPF618" s="91"/>
      <c r="CPG618" s="89"/>
      <c r="CPH618" s="90"/>
      <c r="CPI618" s="88"/>
      <c r="CPJ618" s="91"/>
      <c r="CPK618" s="89"/>
      <c r="CPL618" s="90"/>
      <c r="CPM618" s="88"/>
      <c r="CPN618" s="91"/>
      <c r="CPO618" s="89"/>
      <c r="CPP618" s="90"/>
      <c r="CPQ618" s="88"/>
      <c r="CPR618" s="91"/>
      <c r="CPS618" s="89"/>
      <c r="CPT618" s="90"/>
      <c r="CPU618" s="88"/>
      <c r="CPV618" s="91"/>
      <c r="CPW618" s="89"/>
      <c r="CPX618" s="90"/>
      <c r="CPY618" s="88"/>
      <c r="CPZ618" s="91"/>
      <c r="CQA618" s="89"/>
      <c r="CQB618" s="90"/>
      <c r="CQC618" s="88"/>
      <c r="CQD618" s="91"/>
      <c r="CQE618" s="89"/>
      <c r="CQF618" s="90"/>
      <c r="CQG618" s="88"/>
      <c r="CQH618" s="91"/>
      <c r="CQI618" s="89"/>
      <c r="CQJ618" s="90"/>
      <c r="CQK618" s="88"/>
      <c r="CQL618" s="91"/>
      <c r="CQM618" s="89"/>
      <c r="CQN618" s="90"/>
      <c r="CQO618" s="88"/>
      <c r="CQP618" s="91"/>
      <c r="CQQ618" s="89"/>
      <c r="CQR618" s="90"/>
      <c r="CQS618" s="88"/>
      <c r="CQT618" s="91"/>
      <c r="CQU618" s="89"/>
      <c r="CQV618" s="90"/>
      <c r="CQW618" s="88"/>
      <c r="CQX618" s="91"/>
      <c r="CQY618" s="89"/>
      <c r="CQZ618" s="90"/>
      <c r="CRA618" s="88"/>
      <c r="CRB618" s="91"/>
      <c r="CRC618" s="89"/>
      <c r="CRD618" s="90"/>
      <c r="CRE618" s="88"/>
      <c r="CRF618" s="91"/>
      <c r="CRG618" s="89"/>
      <c r="CRH618" s="90"/>
      <c r="CRI618" s="88"/>
      <c r="CRJ618" s="91"/>
      <c r="CRK618" s="89"/>
      <c r="CRL618" s="90"/>
      <c r="CRM618" s="88"/>
      <c r="CRN618" s="91"/>
      <c r="CRO618" s="89"/>
      <c r="CRP618" s="90"/>
      <c r="CRQ618" s="88"/>
      <c r="CRR618" s="91"/>
      <c r="CRS618" s="89"/>
      <c r="CRT618" s="90"/>
      <c r="CRU618" s="88"/>
      <c r="CRV618" s="91"/>
      <c r="CRW618" s="89"/>
      <c r="CRX618" s="90"/>
      <c r="CRY618" s="88"/>
      <c r="CRZ618" s="91"/>
      <c r="CSA618" s="89"/>
      <c r="CSB618" s="90"/>
      <c r="CSC618" s="88"/>
      <c r="CSD618" s="91"/>
      <c r="CSE618" s="89"/>
      <c r="CSF618" s="90"/>
      <c r="CSG618" s="88"/>
      <c r="CSH618" s="91"/>
      <c r="CSI618" s="89"/>
      <c r="CSJ618" s="90"/>
      <c r="CSK618" s="88"/>
      <c r="CSL618" s="91"/>
      <c r="CSM618" s="89"/>
      <c r="CSN618" s="90"/>
      <c r="CSO618" s="88"/>
      <c r="CSP618" s="91"/>
      <c r="CSQ618" s="89"/>
      <c r="CSR618" s="90"/>
      <c r="CSS618" s="88"/>
      <c r="CST618" s="91"/>
      <c r="CSU618" s="89"/>
      <c r="CSV618" s="90"/>
      <c r="CSW618" s="88"/>
      <c r="CSX618" s="91"/>
      <c r="CSY618" s="89"/>
      <c r="CSZ618" s="90"/>
      <c r="CTA618" s="88"/>
      <c r="CTB618" s="91"/>
      <c r="CTC618" s="89"/>
      <c r="CTD618" s="90"/>
      <c r="CTE618" s="88"/>
      <c r="CTF618" s="91"/>
      <c r="CTG618" s="89"/>
      <c r="CTH618" s="90"/>
      <c r="CTI618" s="88"/>
      <c r="CTJ618" s="91"/>
      <c r="CTK618" s="89"/>
      <c r="CTL618" s="90"/>
      <c r="CTM618" s="88"/>
      <c r="CTN618" s="91"/>
      <c r="CTO618" s="89"/>
      <c r="CTP618" s="90"/>
      <c r="CTQ618" s="88"/>
      <c r="CTR618" s="91"/>
      <c r="CTS618" s="89"/>
      <c r="CTT618" s="90"/>
      <c r="CTU618" s="88"/>
      <c r="CTV618" s="91"/>
      <c r="CTW618" s="89"/>
      <c r="CTX618" s="90"/>
      <c r="CTY618" s="88"/>
      <c r="CTZ618" s="91"/>
      <c r="CUA618" s="89"/>
      <c r="CUB618" s="90"/>
      <c r="CUC618" s="88"/>
      <c r="CUD618" s="91"/>
      <c r="CUE618" s="89"/>
      <c r="CUF618" s="90"/>
      <c r="CUG618" s="88"/>
      <c r="CUH618" s="91"/>
      <c r="CUI618" s="89"/>
      <c r="CUJ618" s="90"/>
      <c r="CUK618" s="88"/>
      <c r="CUL618" s="91"/>
      <c r="CUM618" s="89"/>
      <c r="CUN618" s="90"/>
      <c r="CUO618" s="88"/>
      <c r="CUP618" s="91"/>
      <c r="CUQ618" s="89"/>
      <c r="CUR618" s="90"/>
      <c r="CUS618" s="88"/>
      <c r="CUT618" s="91"/>
      <c r="CUU618" s="89"/>
      <c r="CUV618" s="90"/>
      <c r="CUW618" s="88"/>
      <c r="CUX618" s="91"/>
      <c r="CUY618" s="89"/>
      <c r="CUZ618" s="90"/>
      <c r="CVA618" s="88"/>
      <c r="CVB618" s="91"/>
      <c r="CVC618" s="89"/>
      <c r="CVD618" s="90"/>
      <c r="CVE618" s="88"/>
      <c r="CVF618" s="91"/>
      <c r="CVG618" s="89"/>
      <c r="CVH618" s="90"/>
      <c r="CVI618" s="88"/>
      <c r="CVJ618" s="91"/>
      <c r="CVK618" s="89"/>
      <c r="CVL618" s="90"/>
      <c r="CVM618" s="88"/>
      <c r="CVN618" s="91"/>
      <c r="CVO618" s="89"/>
      <c r="CVP618" s="90"/>
      <c r="CVQ618" s="88"/>
      <c r="CVR618" s="91"/>
      <c r="CVS618" s="89"/>
      <c r="CVT618" s="90"/>
      <c r="CVU618" s="88"/>
      <c r="CVV618" s="91"/>
      <c r="CVW618" s="89"/>
      <c r="CVX618" s="90"/>
      <c r="CVY618" s="88"/>
      <c r="CVZ618" s="91"/>
      <c r="CWA618" s="89"/>
      <c r="CWB618" s="90"/>
      <c r="CWC618" s="88"/>
      <c r="CWD618" s="91"/>
      <c r="CWE618" s="89"/>
      <c r="CWF618" s="90"/>
      <c r="CWG618" s="88"/>
      <c r="CWH618" s="91"/>
      <c r="CWI618" s="89"/>
      <c r="CWJ618" s="90"/>
      <c r="CWK618" s="88"/>
      <c r="CWL618" s="91"/>
      <c r="CWM618" s="89"/>
      <c r="CWN618" s="90"/>
      <c r="CWO618" s="88"/>
      <c r="CWP618" s="91"/>
      <c r="CWQ618" s="89"/>
      <c r="CWR618" s="90"/>
      <c r="CWS618" s="88"/>
      <c r="CWT618" s="91"/>
      <c r="CWU618" s="89"/>
      <c r="CWV618" s="90"/>
      <c r="CWW618" s="88"/>
      <c r="CWX618" s="91"/>
      <c r="CWY618" s="89"/>
      <c r="CWZ618" s="90"/>
      <c r="CXA618" s="88"/>
      <c r="CXB618" s="91"/>
      <c r="CXC618" s="89"/>
      <c r="CXD618" s="90"/>
      <c r="CXE618" s="88"/>
      <c r="CXF618" s="91"/>
      <c r="CXG618" s="89"/>
      <c r="CXH618" s="90"/>
      <c r="CXI618" s="88"/>
      <c r="CXJ618" s="91"/>
      <c r="CXK618" s="89"/>
      <c r="CXL618" s="90"/>
      <c r="CXM618" s="88"/>
      <c r="CXN618" s="91"/>
      <c r="CXO618" s="89"/>
      <c r="CXP618" s="90"/>
      <c r="CXQ618" s="88"/>
      <c r="CXR618" s="91"/>
      <c r="CXS618" s="89"/>
      <c r="CXT618" s="90"/>
      <c r="CXU618" s="88"/>
      <c r="CXV618" s="91"/>
      <c r="CXW618" s="89"/>
      <c r="CXX618" s="90"/>
      <c r="CXY618" s="88"/>
      <c r="CXZ618" s="91"/>
      <c r="CYA618" s="89"/>
      <c r="CYB618" s="90"/>
      <c r="CYC618" s="88"/>
      <c r="CYD618" s="91"/>
      <c r="CYE618" s="89"/>
      <c r="CYF618" s="90"/>
      <c r="CYG618" s="88"/>
      <c r="CYH618" s="91"/>
      <c r="CYI618" s="89"/>
      <c r="CYJ618" s="90"/>
      <c r="CYK618" s="88"/>
      <c r="CYL618" s="91"/>
      <c r="CYM618" s="89"/>
      <c r="CYN618" s="90"/>
      <c r="CYO618" s="88"/>
      <c r="CYP618" s="91"/>
      <c r="CYQ618" s="89"/>
      <c r="CYR618" s="90"/>
      <c r="CYS618" s="88"/>
      <c r="CYT618" s="91"/>
      <c r="CYU618" s="89"/>
      <c r="CYV618" s="90"/>
      <c r="CYW618" s="88"/>
      <c r="CYX618" s="91"/>
      <c r="CYY618" s="89"/>
      <c r="CYZ618" s="90"/>
      <c r="CZA618" s="88"/>
      <c r="CZB618" s="91"/>
      <c r="CZC618" s="89"/>
      <c r="CZD618" s="90"/>
      <c r="CZE618" s="88"/>
      <c r="CZF618" s="91"/>
      <c r="CZG618" s="89"/>
      <c r="CZH618" s="90"/>
      <c r="CZI618" s="88"/>
      <c r="CZJ618" s="91"/>
      <c r="CZK618" s="89"/>
      <c r="CZL618" s="90"/>
      <c r="CZM618" s="88"/>
      <c r="CZN618" s="91"/>
      <c r="CZO618" s="89"/>
      <c r="CZP618" s="90"/>
      <c r="CZQ618" s="88"/>
      <c r="CZR618" s="91"/>
      <c r="CZS618" s="89"/>
      <c r="CZT618" s="90"/>
      <c r="CZU618" s="88"/>
      <c r="CZV618" s="91"/>
      <c r="CZW618" s="89"/>
      <c r="CZX618" s="90"/>
      <c r="CZY618" s="88"/>
      <c r="CZZ618" s="91"/>
      <c r="DAA618" s="89"/>
      <c r="DAB618" s="90"/>
      <c r="DAC618" s="88"/>
      <c r="DAD618" s="91"/>
      <c r="DAE618" s="89"/>
      <c r="DAF618" s="90"/>
      <c r="DAG618" s="88"/>
      <c r="DAH618" s="91"/>
      <c r="DAI618" s="89"/>
      <c r="DAJ618" s="90"/>
      <c r="DAK618" s="88"/>
      <c r="DAL618" s="91"/>
      <c r="DAM618" s="89"/>
      <c r="DAN618" s="90"/>
      <c r="DAO618" s="88"/>
      <c r="DAP618" s="91"/>
      <c r="DAQ618" s="89"/>
      <c r="DAR618" s="90"/>
      <c r="DAS618" s="88"/>
      <c r="DAT618" s="91"/>
      <c r="DAU618" s="89"/>
      <c r="DAV618" s="90"/>
      <c r="DAW618" s="88"/>
      <c r="DAX618" s="91"/>
      <c r="DAY618" s="89"/>
      <c r="DAZ618" s="90"/>
      <c r="DBA618" s="88"/>
      <c r="DBB618" s="91"/>
      <c r="DBC618" s="89"/>
      <c r="DBD618" s="90"/>
      <c r="DBE618" s="88"/>
      <c r="DBF618" s="91"/>
      <c r="DBG618" s="89"/>
      <c r="DBH618" s="90"/>
      <c r="DBI618" s="88"/>
      <c r="DBJ618" s="91"/>
      <c r="DBK618" s="89"/>
      <c r="DBL618" s="90"/>
      <c r="DBM618" s="88"/>
      <c r="DBN618" s="91"/>
      <c r="DBO618" s="89"/>
      <c r="DBP618" s="90"/>
      <c r="DBQ618" s="88"/>
      <c r="DBR618" s="91"/>
      <c r="DBS618" s="89"/>
      <c r="DBT618" s="90"/>
      <c r="DBU618" s="88"/>
      <c r="DBV618" s="91"/>
      <c r="DBW618" s="89"/>
      <c r="DBX618" s="90"/>
      <c r="DBY618" s="88"/>
      <c r="DBZ618" s="91"/>
      <c r="DCA618" s="89"/>
      <c r="DCB618" s="90"/>
      <c r="DCC618" s="88"/>
      <c r="DCD618" s="91"/>
      <c r="DCE618" s="89"/>
      <c r="DCF618" s="90"/>
      <c r="DCG618" s="88"/>
      <c r="DCH618" s="91"/>
      <c r="DCI618" s="89"/>
      <c r="DCJ618" s="90"/>
      <c r="DCK618" s="88"/>
      <c r="DCL618" s="91"/>
      <c r="DCM618" s="89"/>
      <c r="DCN618" s="90"/>
      <c r="DCO618" s="88"/>
      <c r="DCP618" s="91"/>
      <c r="DCQ618" s="89"/>
      <c r="DCR618" s="90"/>
      <c r="DCS618" s="88"/>
      <c r="DCT618" s="91"/>
      <c r="DCU618" s="89"/>
      <c r="DCV618" s="90"/>
      <c r="DCW618" s="88"/>
      <c r="DCX618" s="91"/>
      <c r="DCY618" s="89"/>
      <c r="DCZ618" s="90"/>
      <c r="DDA618" s="88"/>
      <c r="DDB618" s="91"/>
      <c r="DDC618" s="89"/>
      <c r="DDD618" s="90"/>
      <c r="DDE618" s="88"/>
      <c r="DDF618" s="91"/>
      <c r="DDG618" s="89"/>
      <c r="DDH618" s="90"/>
      <c r="DDI618" s="88"/>
      <c r="DDJ618" s="91"/>
      <c r="DDK618" s="89"/>
      <c r="DDL618" s="90"/>
      <c r="DDM618" s="88"/>
      <c r="DDN618" s="91"/>
      <c r="DDO618" s="89"/>
      <c r="DDP618" s="90"/>
      <c r="DDQ618" s="88"/>
      <c r="DDR618" s="91"/>
      <c r="DDS618" s="89"/>
      <c r="DDT618" s="90"/>
      <c r="DDU618" s="88"/>
      <c r="DDV618" s="91"/>
      <c r="DDW618" s="89"/>
      <c r="DDX618" s="90"/>
      <c r="DDY618" s="88"/>
      <c r="DDZ618" s="91"/>
      <c r="DEA618" s="89"/>
      <c r="DEB618" s="90"/>
      <c r="DEC618" s="88"/>
      <c r="DED618" s="91"/>
      <c r="DEE618" s="89"/>
      <c r="DEF618" s="90"/>
      <c r="DEG618" s="88"/>
      <c r="DEH618" s="91"/>
      <c r="DEI618" s="89"/>
      <c r="DEJ618" s="90"/>
      <c r="DEK618" s="88"/>
      <c r="DEL618" s="91"/>
      <c r="DEM618" s="89"/>
      <c r="DEN618" s="90"/>
      <c r="DEO618" s="88"/>
      <c r="DEP618" s="91"/>
      <c r="DEQ618" s="89"/>
      <c r="DER618" s="90"/>
      <c r="DES618" s="88"/>
      <c r="DET618" s="91"/>
      <c r="DEU618" s="89"/>
      <c r="DEV618" s="90"/>
      <c r="DEW618" s="88"/>
      <c r="DEX618" s="91"/>
      <c r="DEY618" s="89"/>
      <c r="DEZ618" s="90"/>
      <c r="DFA618" s="88"/>
      <c r="DFB618" s="91"/>
      <c r="DFC618" s="89"/>
      <c r="DFD618" s="90"/>
      <c r="DFE618" s="88"/>
      <c r="DFF618" s="91"/>
      <c r="DFG618" s="89"/>
      <c r="DFH618" s="90"/>
      <c r="DFI618" s="88"/>
      <c r="DFJ618" s="91"/>
      <c r="DFK618" s="89"/>
      <c r="DFL618" s="90"/>
      <c r="DFM618" s="88"/>
      <c r="DFN618" s="91"/>
      <c r="DFO618" s="89"/>
      <c r="DFP618" s="90"/>
      <c r="DFQ618" s="88"/>
      <c r="DFR618" s="91"/>
      <c r="DFS618" s="89"/>
      <c r="DFT618" s="90"/>
      <c r="DFU618" s="88"/>
      <c r="DFV618" s="91"/>
      <c r="DFW618" s="89"/>
      <c r="DFX618" s="90"/>
      <c r="DFY618" s="88"/>
      <c r="DFZ618" s="91"/>
      <c r="DGA618" s="89"/>
      <c r="DGB618" s="90"/>
      <c r="DGC618" s="88"/>
      <c r="DGD618" s="91"/>
      <c r="DGE618" s="89"/>
      <c r="DGF618" s="90"/>
      <c r="DGG618" s="88"/>
      <c r="DGH618" s="91"/>
      <c r="DGI618" s="89"/>
      <c r="DGJ618" s="90"/>
      <c r="DGK618" s="88"/>
      <c r="DGL618" s="91"/>
      <c r="DGM618" s="89"/>
      <c r="DGN618" s="90"/>
      <c r="DGO618" s="88"/>
      <c r="DGP618" s="91"/>
      <c r="DGQ618" s="89"/>
      <c r="DGR618" s="90"/>
      <c r="DGS618" s="88"/>
      <c r="DGT618" s="91"/>
      <c r="DGU618" s="89"/>
      <c r="DGV618" s="90"/>
      <c r="DGW618" s="88"/>
      <c r="DGX618" s="91"/>
      <c r="DGY618" s="89"/>
      <c r="DGZ618" s="90"/>
      <c r="DHA618" s="88"/>
      <c r="DHB618" s="91"/>
      <c r="DHC618" s="89"/>
      <c r="DHD618" s="90"/>
      <c r="DHE618" s="88"/>
      <c r="DHF618" s="91"/>
      <c r="DHG618" s="89"/>
      <c r="DHH618" s="90"/>
      <c r="DHI618" s="88"/>
      <c r="DHJ618" s="91"/>
      <c r="DHK618" s="89"/>
      <c r="DHL618" s="90"/>
      <c r="DHM618" s="88"/>
      <c r="DHN618" s="91"/>
      <c r="DHO618" s="89"/>
      <c r="DHP618" s="90"/>
      <c r="DHQ618" s="88"/>
      <c r="DHR618" s="91"/>
      <c r="DHS618" s="89"/>
      <c r="DHT618" s="90"/>
      <c r="DHU618" s="88"/>
      <c r="DHV618" s="91"/>
      <c r="DHW618" s="89"/>
      <c r="DHX618" s="90"/>
      <c r="DHY618" s="88"/>
      <c r="DHZ618" s="91"/>
      <c r="DIA618" s="89"/>
      <c r="DIB618" s="90"/>
      <c r="DIC618" s="88"/>
      <c r="DID618" s="91"/>
      <c r="DIE618" s="89"/>
      <c r="DIF618" s="90"/>
      <c r="DIG618" s="88"/>
      <c r="DIH618" s="91"/>
      <c r="DII618" s="89"/>
      <c r="DIJ618" s="90"/>
      <c r="DIK618" s="88"/>
      <c r="DIL618" s="91"/>
      <c r="DIM618" s="89"/>
      <c r="DIN618" s="90"/>
      <c r="DIO618" s="88"/>
      <c r="DIP618" s="91"/>
      <c r="DIQ618" s="89"/>
      <c r="DIR618" s="90"/>
      <c r="DIS618" s="88"/>
      <c r="DIT618" s="91"/>
      <c r="DIU618" s="89"/>
      <c r="DIV618" s="90"/>
      <c r="DIW618" s="88"/>
      <c r="DIX618" s="91"/>
      <c r="DIY618" s="89"/>
      <c r="DIZ618" s="90"/>
      <c r="DJA618" s="88"/>
      <c r="DJB618" s="91"/>
      <c r="DJC618" s="89"/>
      <c r="DJD618" s="90"/>
      <c r="DJE618" s="88"/>
      <c r="DJF618" s="91"/>
      <c r="DJG618" s="89"/>
      <c r="DJH618" s="90"/>
      <c r="DJI618" s="88"/>
      <c r="DJJ618" s="91"/>
      <c r="DJK618" s="89"/>
      <c r="DJL618" s="90"/>
      <c r="DJM618" s="88"/>
      <c r="DJN618" s="91"/>
      <c r="DJO618" s="89"/>
      <c r="DJP618" s="90"/>
      <c r="DJQ618" s="88"/>
      <c r="DJR618" s="91"/>
      <c r="DJS618" s="89"/>
      <c r="DJT618" s="90"/>
      <c r="DJU618" s="88"/>
      <c r="DJV618" s="91"/>
      <c r="DJW618" s="89"/>
      <c r="DJX618" s="90"/>
      <c r="DJY618" s="88"/>
      <c r="DJZ618" s="91"/>
      <c r="DKA618" s="89"/>
      <c r="DKB618" s="90"/>
      <c r="DKC618" s="88"/>
      <c r="DKD618" s="91"/>
      <c r="DKE618" s="89"/>
      <c r="DKF618" s="90"/>
      <c r="DKG618" s="88"/>
      <c r="DKH618" s="91"/>
      <c r="DKI618" s="89"/>
      <c r="DKJ618" s="90"/>
      <c r="DKK618" s="88"/>
      <c r="DKL618" s="91"/>
      <c r="DKM618" s="89"/>
      <c r="DKN618" s="90"/>
      <c r="DKO618" s="88"/>
      <c r="DKP618" s="91"/>
      <c r="DKQ618" s="89"/>
      <c r="DKR618" s="90"/>
      <c r="DKS618" s="88"/>
      <c r="DKT618" s="91"/>
      <c r="DKU618" s="89"/>
      <c r="DKV618" s="90"/>
      <c r="DKW618" s="88"/>
      <c r="DKX618" s="91"/>
      <c r="DKY618" s="89"/>
      <c r="DKZ618" s="90"/>
      <c r="DLA618" s="88"/>
      <c r="DLB618" s="91"/>
      <c r="DLC618" s="89"/>
      <c r="DLD618" s="90"/>
      <c r="DLE618" s="88"/>
      <c r="DLF618" s="91"/>
      <c r="DLG618" s="89"/>
      <c r="DLH618" s="90"/>
      <c r="DLI618" s="88"/>
      <c r="DLJ618" s="91"/>
      <c r="DLK618" s="89"/>
      <c r="DLL618" s="90"/>
      <c r="DLM618" s="88"/>
      <c r="DLN618" s="91"/>
      <c r="DLO618" s="89"/>
      <c r="DLP618" s="90"/>
      <c r="DLQ618" s="88"/>
      <c r="DLR618" s="91"/>
      <c r="DLS618" s="89"/>
      <c r="DLT618" s="90"/>
      <c r="DLU618" s="88"/>
      <c r="DLV618" s="91"/>
      <c r="DLW618" s="89"/>
      <c r="DLX618" s="90"/>
      <c r="DLY618" s="88"/>
      <c r="DLZ618" s="91"/>
      <c r="DMA618" s="89"/>
      <c r="DMB618" s="90"/>
      <c r="DMC618" s="88"/>
      <c r="DMD618" s="91"/>
      <c r="DME618" s="89"/>
      <c r="DMF618" s="90"/>
      <c r="DMG618" s="88"/>
      <c r="DMH618" s="91"/>
      <c r="DMI618" s="89"/>
      <c r="DMJ618" s="90"/>
      <c r="DMK618" s="88"/>
      <c r="DML618" s="91"/>
      <c r="DMM618" s="89"/>
      <c r="DMN618" s="90"/>
      <c r="DMO618" s="88"/>
      <c r="DMP618" s="91"/>
      <c r="DMQ618" s="89"/>
      <c r="DMR618" s="90"/>
      <c r="DMS618" s="88"/>
      <c r="DMT618" s="91"/>
      <c r="DMU618" s="89"/>
      <c r="DMV618" s="90"/>
      <c r="DMW618" s="88"/>
      <c r="DMX618" s="91"/>
      <c r="DMY618" s="89"/>
      <c r="DMZ618" s="90"/>
      <c r="DNA618" s="88"/>
      <c r="DNB618" s="91"/>
      <c r="DNC618" s="89"/>
      <c r="DND618" s="90"/>
      <c r="DNE618" s="88"/>
      <c r="DNF618" s="91"/>
      <c r="DNG618" s="89"/>
      <c r="DNH618" s="90"/>
      <c r="DNI618" s="88"/>
      <c r="DNJ618" s="91"/>
      <c r="DNK618" s="89"/>
      <c r="DNL618" s="90"/>
      <c r="DNM618" s="88"/>
      <c r="DNN618" s="91"/>
      <c r="DNO618" s="89"/>
      <c r="DNP618" s="90"/>
      <c r="DNQ618" s="88"/>
      <c r="DNR618" s="91"/>
      <c r="DNS618" s="89"/>
      <c r="DNT618" s="90"/>
      <c r="DNU618" s="88"/>
      <c r="DNV618" s="91"/>
      <c r="DNW618" s="89"/>
      <c r="DNX618" s="90"/>
      <c r="DNY618" s="88"/>
      <c r="DNZ618" s="91"/>
      <c r="DOA618" s="89"/>
      <c r="DOB618" s="90"/>
      <c r="DOC618" s="88"/>
      <c r="DOD618" s="91"/>
      <c r="DOE618" s="89"/>
      <c r="DOF618" s="90"/>
      <c r="DOG618" s="88"/>
      <c r="DOH618" s="91"/>
      <c r="DOI618" s="89"/>
      <c r="DOJ618" s="90"/>
      <c r="DOK618" s="88"/>
      <c r="DOL618" s="91"/>
      <c r="DOM618" s="89"/>
      <c r="DON618" s="90"/>
      <c r="DOO618" s="88"/>
      <c r="DOP618" s="91"/>
      <c r="DOQ618" s="89"/>
      <c r="DOR618" s="90"/>
      <c r="DOS618" s="88"/>
      <c r="DOT618" s="91"/>
      <c r="DOU618" s="89"/>
      <c r="DOV618" s="90"/>
      <c r="DOW618" s="88"/>
      <c r="DOX618" s="91"/>
      <c r="DOY618" s="89"/>
      <c r="DOZ618" s="90"/>
      <c r="DPA618" s="88"/>
      <c r="DPB618" s="91"/>
      <c r="DPC618" s="89"/>
      <c r="DPD618" s="90"/>
      <c r="DPE618" s="88"/>
      <c r="DPF618" s="91"/>
      <c r="DPG618" s="89"/>
      <c r="DPH618" s="90"/>
      <c r="DPI618" s="88"/>
      <c r="DPJ618" s="91"/>
      <c r="DPK618" s="89"/>
      <c r="DPL618" s="90"/>
      <c r="DPM618" s="88"/>
      <c r="DPN618" s="91"/>
      <c r="DPO618" s="89"/>
      <c r="DPP618" s="90"/>
      <c r="DPQ618" s="88"/>
      <c r="DPR618" s="91"/>
      <c r="DPS618" s="89"/>
      <c r="DPT618" s="90"/>
      <c r="DPU618" s="88"/>
      <c r="DPV618" s="91"/>
      <c r="DPW618" s="89"/>
      <c r="DPX618" s="90"/>
      <c r="DPY618" s="88"/>
      <c r="DPZ618" s="91"/>
      <c r="DQA618" s="89"/>
      <c r="DQB618" s="90"/>
      <c r="DQC618" s="88"/>
      <c r="DQD618" s="91"/>
      <c r="DQE618" s="89"/>
      <c r="DQF618" s="90"/>
      <c r="DQG618" s="88"/>
      <c r="DQH618" s="91"/>
      <c r="DQI618" s="89"/>
      <c r="DQJ618" s="90"/>
      <c r="DQK618" s="88"/>
      <c r="DQL618" s="91"/>
      <c r="DQM618" s="89"/>
      <c r="DQN618" s="90"/>
      <c r="DQO618" s="88"/>
      <c r="DQP618" s="91"/>
      <c r="DQQ618" s="89"/>
      <c r="DQR618" s="90"/>
      <c r="DQS618" s="88"/>
      <c r="DQT618" s="91"/>
      <c r="DQU618" s="89"/>
      <c r="DQV618" s="90"/>
      <c r="DQW618" s="88"/>
      <c r="DQX618" s="91"/>
      <c r="DQY618" s="89"/>
      <c r="DQZ618" s="90"/>
      <c r="DRA618" s="88"/>
      <c r="DRB618" s="91"/>
      <c r="DRC618" s="89"/>
      <c r="DRD618" s="90"/>
      <c r="DRE618" s="88"/>
      <c r="DRF618" s="91"/>
      <c r="DRG618" s="89"/>
      <c r="DRH618" s="90"/>
      <c r="DRI618" s="88"/>
      <c r="DRJ618" s="91"/>
      <c r="DRK618" s="89"/>
      <c r="DRL618" s="90"/>
      <c r="DRM618" s="88"/>
      <c r="DRN618" s="91"/>
      <c r="DRO618" s="89"/>
      <c r="DRP618" s="90"/>
      <c r="DRQ618" s="88"/>
      <c r="DRR618" s="91"/>
      <c r="DRS618" s="89"/>
      <c r="DRT618" s="90"/>
      <c r="DRU618" s="88"/>
      <c r="DRV618" s="91"/>
      <c r="DRW618" s="89"/>
      <c r="DRX618" s="90"/>
      <c r="DRY618" s="88"/>
      <c r="DRZ618" s="91"/>
      <c r="DSA618" s="89"/>
      <c r="DSB618" s="90"/>
      <c r="DSC618" s="88"/>
      <c r="DSD618" s="91"/>
      <c r="DSE618" s="89"/>
      <c r="DSF618" s="90"/>
      <c r="DSG618" s="88"/>
      <c r="DSH618" s="91"/>
      <c r="DSI618" s="89"/>
      <c r="DSJ618" s="90"/>
      <c r="DSK618" s="88"/>
      <c r="DSL618" s="91"/>
      <c r="DSM618" s="89"/>
      <c r="DSN618" s="90"/>
      <c r="DSO618" s="88"/>
      <c r="DSP618" s="91"/>
      <c r="DSQ618" s="89"/>
      <c r="DSR618" s="90"/>
      <c r="DSS618" s="88"/>
      <c r="DST618" s="91"/>
      <c r="DSU618" s="89"/>
      <c r="DSV618" s="90"/>
      <c r="DSW618" s="88"/>
      <c r="DSX618" s="91"/>
      <c r="DSY618" s="89"/>
      <c r="DSZ618" s="90"/>
      <c r="DTA618" s="88"/>
      <c r="DTB618" s="91"/>
      <c r="DTC618" s="89"/>
      <c r="DTD618" s="90"/>
      <c r="DTE618" s="88"/>
      <c r="DTF618" s="91"/>
      <c r="DTG618" s="89"/>
      <c r="DTH618" s="90"/>
      <c r="DTI618" s="88"/>
      <c r="DTJ618" s="91"/>
      <c r="DTK618" s="89"/>
      <c r="DTL618" s="90"/>
      <c r="DTM618" s="88"/>
      <c r="DTN618" s="91"/>
      <c r="DTO618" s="89"/>
      <c r="DTP618" s="90"/>
      <c r="DTQ618" s="88"/>
      <c r="DTR618" s="91"/>
      <c r="DTS618" s="89"/>
      <c r="DTT618" s="90"/>
      <c r="DTU618" s="88"/>
      <c r="DTV618" s="91"/>
      <c r="DTW618" s="89"/>
      <c r="DTX618" s="90"/>
      <c r="DTY618" s="88"/>
      <c r="DTZ618" s="91"/>
      <c r="DUA618" s="89"/>
      <c r="DUB618" s="90"/>
      <c r="DUC618" s="88"/>
      <c r="DUD618" s="91"/>
      <c r="DUE618" s="89"/>
      <c r="DUF618" s="90"/>
      <c r="DUG618" s="88"/>
      <c r="DUH618" s="91"/>
      <c r="DUI618" s="89"/>
      <c r="DUJ618" s="90"/>
      <c r="DUK618" s="88"/>
      <c r="DUL618" s="91"/>
      <c r="DUM618" s="89"/>
      <c r="DUN618" s="90"/>
      <c r="DUO618" s="88"/>
      <c r="DUP618" s="91"/>
      <c r="DUQ618" s="89"/>
      <c r="DUR618" s="90"/>
      <c r="DUS618" s="88"/>
      <c r="DUT618" s="91"/>
      <c r="DUU618" s="89"/>
      <c r="DUV618" s="90"/>
      <c r="DUW618" s="88"/>
      <c r="DUX618" s="91"/>
      <c r="DUY618" s="89"/>
      <c r="DUZ618" s="90"/>
      <c r="DVA618" s="88"/>
      <c r="DVB618" s="91"/>
      <c r="DVC618" s="89"/>
      <c r="DVD618" s="90"/>
      <c r="DVE618" s="88"/>
      <c r="DVF618" s="91"/>
      <c r="DVG618" s="89"/>
      <c r="DVH618" s="90"/>
      <c r="DVI618" s="88"/>
      <c r="DVJ618" s="91"/>
      <c r="DVK618" s="89"/>
      <c r="DVL618" s="90"/>
      <c r="DVM618" s="88"/>
      <c r="DVN618" s="91"/>
      <c r="DVO618" s="89"/>
      <c r="DVP618" s="90"/>
      <c r="DVQ618" s="88"/>
      <c r="DVR618" s="91"/>
      <c r="DVS618" s="89"/>
      <c r="DVT618" s="90"/>
      <c r="DVU618" s="88"/>
      <c r="DVV618" s="91"/>
      <c r="DVW618" s="89"/>
      <c r="DVX618" s="90"/>
      <c r="DVY618" s="88"/>
      <c r="DVZ618" s="91"/>
      <c r="DWA618" s="89"/>
      <c r="DWB618" s="90"/>
      <c r="DWC618" s="88"/>
      <c r="DWD618" s="91"/>
      <c r="DWE618" s="89"/>
      <c r="DWF618" s="90"/>
      <c r="DWG618" s="88"/>
      <c r="DWH618" s="91"/>
      <c r="DWI618" s="89"/>
      <c r="DWJ618" s="90"/>
      <c r="DWK618" s="88"/>
      <c r="DWL618" s="91"/>
      <c r="DWM618" s="89"/>
      <c r="DWN618" s="90"/>
      <c r="DWO618" s="88"/>
      <c r="DWP618" s="91"/>
      <c r="DWQ618" s="89"/>
      <c r="DWR618" s="90"/>
      <c r="DWS618" s="88"/>
      <c r="DWT618" s="91"/>
      <c r="DWU618" s="89"/>
      <c r="DWV618" s="90"/>
      <c r="DWW618" s="88"/>
      <c r="DWX618" s="91"/>
      <c r="DWY618" s="89"/>
      <c r="DWZ618" s="90"/>
      <c r="DXA618" s="88"/>
      <c r="DXB618" s="91"/>
      <c r="DXC618" s="89"/>
      <c r="DXD618" s="90"/>
      <c r="DXE618" s="88"/>
      <c r="DXF618" s="91"/>
      <c r="DXG618" s="89"/>
      <c r="DXH618" s="90"/>
      <c r="DXI618" s="88"/>
      <c r="DXJ618" s="91"/>
      <c r="DXK618" s="89"/>
      <c r="DXL618" s="90"/>
      <c r="DXM618" s="88"/>
      <c r="DXN618" s="91"/>
      <c r="DXO618" s="89"/>
      <c r="DXP618" s="90"/>
      <c r="DXQ618" s="88"/>
      <c r="DXR618" s="91"/>
      <c r="DXS618" s="89"/>
      <c r="DXT618" s="90"/>
      <c r="DXU618" s="88"/>
      <c r="DXV618" s="91"/>
      <c r="DXW618" s="89"/>
      <c r="DXX618" s="90"/>
      <c r="DXY618" s="88"/>
      <c r="DXZ618" s="91"/>
      <c r="DYA618" s="89"/>
      <c r="DYB618" s="90"/>
      <c r="DYC618" s="88"/>
      <c r="DYD618" s="91"/>
      <c r="DYE618" s="89"/>
      <c r="DYF618" s="90"/>
      <c r="DYG618" s="88"/>
      <c r="DYH618" s="91"/>
      <c r="DYI618" s="89"/>
      <c r="DYJ618" s="90"/>
      <c r="DYK618" s="88"/>
      <c r="DYL618" s="91"/>
      <c r="DYM618" s="89"/>
      <c r="DYN618" s="90"/>
      <c r="DYO618" s="88"/>
      <c r="DYP618" s="91"/>
      <c r="DYQ618" s="89"/>
      <c r="DYR618" s="90"/>
      <c r="DYS618" s="88"/>
      <c r="DYT618" s="91"/>
      <c r="DYU618" s="89"/>
      <c r="DYV618" s="90"/>
      <c r="DYW618" s="88"/>
      <c r="DYX618" s="91"/>
      <c r="DYY618" s="89"/>
      <c r="DYZ618" s="90"/>
      <c r="DZA618" s="88"/>
      <c r="DZB618" s="91"/>
      <c r="DZC618" s="89"/>
      <c r="DZD618" s="90"/>
      <c r="DZE618" s="88"/>
      <c r="DZF618" s="91"/>
      <c r="DZG618" s="89"/>
      <c r="DZH618" s="90"/>
      <c r="DZI618" s="88"/>
      <c r="DZJ618" s="91"/>
      <c r="DZK618" s="89"/>
      <c r="DZL618" s="90"/>
      <c r="DZM618" s="88"/>
      <c r="DZN618" s="91"/>
      <c r="DZO618" s="89"/>
      <c r="DZP618" s="90"/>
      <c r="DZQ618" s="88"/>
      <c r="DZR618" s="91"/>
      <c r="DZS618" s="89"/>
      <c r="DZT618" s="90"/>
      <c r="DZU618" s="88"/>
      <c r="DZV618" s="91"/>
      <c r="DZW618" s="89"/>
      <c r="DZX618" s="90"/>
      <c r="DZY618" s="88"/>
      <c r="DZZ618" s="91"/>
      <c r="EAA618" s="89"/>
      <c r="EAB618" s="90"/>
      <c r="EAC618" s="88"/>
      <c r="EAD618" s="91"/>
      <c r="EAE618" s="89"/>
      <c r="EAF618" s="90"/>
      <c r="EAG618" s="88"/>
      <c r="EAH618" s="91"/>
      <c r="EAI618" s="89"/>
      <c r="EAJ618" s="90"/>
      <c r="EAK618" s="88"/>
      <c r="EAL618" s="91"/>
      <c r="EAM618" s="89"/>
      <c r="EAN618" s="90"/>
      <c r="EAO618" s="88"/>
      <c r="EAP618" s="91"/>
      <c r="EAQ618" s="89"/>
      <c r="EAR618" s="90"/>
      <c r="EAS618" s="88"/>
      <c r="EAT618" s="91"/>
      <c r="EAU618" s="89"/>
      <c r="EAV618" s="90"/>
      <c r="EAW618" s="88"/>
      <c r="EAX618" s="91"/>
      <c r="EAY618" s="89"/>
      <c r="EAZ618" s="90"/>
      <c r="EBA618" s="88"/>
      <c r="EBB618" s="91"/>
      <c r="EBC618" s="89"/>
      <c r="EBD618" s="90"/>
      <c r="EBE618" s="88"/>
      <c r="EBF618" s="91"/>
      <c r="EBG618" s="89"/>
      <c r="EBH618" s="90"/>
      <c r="EBI618" s="88"/>
      <c r="EBJ618" s="91"/>
      <c r="EBK618" s="89"/>
      <c r="EBL618" s="90"/>
      <c r="EBM618" s="88"/>
      <c r="EBN618" s="91"/>
      <c r="EBO618" s="89"/>
      <c r="EBP618" s="90"/>
      <c r="EBQ618" s="88"/>
      <c r="EBR618" s="91"/>
      <c r="EBS618" s="89"/>
      <c r="EBT618" s="90"/>
      <c r="EBU618" s="88"/>
      <c r="EBV618" s="91"/>
      <c r="EBW618" s="89"/>
      <c r="EBX618" s="90"/>
      <c r="EBY618" s="88"/>
      <c r="EBZ618" s="91"/>
      <c r="ECA618" s="89"/>
      <c r="ECB618" s="90"/>
      <c r="ECC618" s="88"/>
      <c r="ECD618" s="91"/>
      <c r="ECE618" s="89"/>
      <c r="ECF618" s="90"/>
      <c r="ECG618" s="88"/>
      <c r="ECH618" s="91"/>
      <c r="ECI618" s="89"/>
      <c r="ECJ618" s="90"/>
      <c r="ECK618" s="88"/>
      <c r="ECL618" s="91"/>
      <c r="ECM618" s="89"/>
      <c r="ECN618" s="90"/>
      <c r="ECO618" s="88"/>
      <c r="ECP618" s="91"/>
      <c r="ECQ618" s="89"/>
      <c r="ECR618" s="90"/>
      <c r="ECS618" s="88"/>
      <c r="ECT618" s="91"/>
      <c r="ECU618" s="89"/>
      <c r="ECV618" s="90"/>
      <c r="ECW618" s="88"/>
      <c r="ECX618" s="91"/>
      <c r="ECY618" s="89"/>
      <c r="ECZ618" s="90"/>
      <c r="EDA618" s="88"/>
      <c r="EDB618" s="91"/>
      <c r="EDC618" s="89"/>
      <c r="EDD618" s="90"/>
      <c r="EDE618" s="88"/>
      <c r="EDF618" s="91"/>
      <c r="EDG618" s="89"/>
      <c r="EDH618" s="90"/>
      <c r="EDI618" s="88"/>
      <c r="EDJ618" s="91"/>
      <c r="EDK618" s="89"/>
      <c r="EDL618" s="90"/>
      <c r="EDM618" s="88"/>
      <c r="EDN618" s="91"/>
      <c r="EDO618" s="89"/>
      <c r="EDP618" s="90"/>
      <c r="EDQ618" s="88"/>
      <c r="EDR618" s="91"/>
      <c r="EDS618" s="89"/>
      <c r="EDT618" s="90"/>
      <c r="EDU618" s="88"/>
      <c r="EDV618" s="91"/>
      <c r="EDW618" s="89"/>
      <c r="EDX618" s="90"/>
      <c r="EDY618" s="88"/>
      <c r="EDZ618" s="91"/>
      <c r="EEA618" s="89"/>
      <c r="EEB618" s="90"/>
      <c r="EEC618" s="88"/>
      <c r="EED618" s="91"/>
      <c r="EEE618" s="89"/>
      <c r="EEF618" s="90"/>
      <c r="EEG618" s="88"/>
      <c r="EEH618" s="91"/>
      <c r="EEI618" s="89"/>
      <c r="EEJ618" s="90"/>
      <c r="EEK618" s="88"/>
      <c r="EEL618" s="91"/>
      <c r="EEM618" s="89"/>
      <c r="EEN618" s="90"/>
      <c r="EEO618" s="88"/>
      <c r="EEP618" s="91"/>
      <c r="EEQ618" s="89"/>
      <c r="EER618" s="90"/>
      <c r="EES618" s="88"/>
      <c r="EET618" s="91"/>
      <c r="EEU618" s="89"/>
      <c r="EEV618" s="90"/>
      <c r="EEW618" s="88"/>
      <c r="EEX618" s="91"/>
      <c r="EEY618" s="89"/>
      <c r="EEZ618" s="90"/>
      <c r="EFA618" s="88"/>
      <c r="EFB618" s="91"/>
      <c r="EFC618" s="89"/>
      <c r="EFD618" s="90"/>
      <c r="EFE618" s="88"/>
      <c r="EFF618" s="91"/>
      <c r="EFG618" s="89"/>
      <c r="EFH618" s="90"/>
      <c r="EFI618" s="88"/>
      <c r="EFJ618" s="91"/>
      <c r="EFK618" s="89"/>
      <c r="EFL618" s="90"/>
      <c r="EFM618" s="88"/>
      <c r="EFN618" s="91"/>
      <c r="EFO618" s="89"/>
      <c r="EFP618" s="90"/>
      <c r="EFQ618" s="88"/>
      <c r="EFR618" s="91"/>
      <c r="EFS618" s="89"/>
      <c r="EFT618" s="90"/>
      <c r="EFU618" s="88"/>
      <c r="EFV618" s="91"/>
      <c r="EFW618" s="89"/>
      <c r="EFX618" s="90"/>
      <c r="EFY618" s="88"/>
      <c r="EFZ618" s="91"/>
      <c r="EGA618" s="89"/>
      <c r="EGB618" s="90"/>
      <c r="EGC618" s="88"/>
      <c r="EGD618" s="91"/>
      <c r="EGE618" s="89"/>
      <c r="EGF618" s="90"/>
      <c r="EGG618" s="88"/>
      <c r="EGH618" s="91"/>
      <c r="EGI618" s="89"/>
      <c r="EGJ618" s="90"/>
      <c r="EGK618" s="88"/>
      <c r="EGL618" s="91"/>
      <c r="EGM618" s="89"/>
      <c r="EGN618" s="90"/>
      <c r="EGO618" s="88"/>
      <c r="EGP618" s="91"/>
      <c r="EGQ618" s="89"/>
      <c r="EGR618" s="90"/>
      <c r="EGS618" s="88"/>
      <c r="EGT618" s="91"/>
      <c r="EGU618" s="89"/>
      <c r="EGV618" s="90"/>
      <c r="EGW618" s="88"/>
      <c r="EGX618" s="91"/>
      <c r="EGY618" s="89"/>
      <c r="EGZ618" s="90"/>
      <c r="EHA618" s="88"/>
      <c r="EHB618" s="91"/>
      <c r="EHC618" s="89"/>
      <c r="EHD618" s="90"/>
      <c r="EHE618" s="88"/>
      <c r="EHF618" s="91"/>
      <c r="EHG618" s="89"/>
      <c r="EHH618" s="90"/>
      <c r="EHI618" s="88"/>
      <c r="EHJ618" s="91"/>
      <c r="EHK618" s="89"/>
      <c r="EHL618" s="90"/>
      <c r="EHM618" s="88"/>
      <c r="EHN618" s="91"/>
      <c r="EHO618" s="89"/>
      <c r="EHP618" s="90"/>
      <c r="EHQ618" s="88"/>
      <c r="EHR618" s="91"/>
      <c r="EHS618" s="89"/>
      <c r="EHT618" s="90"/>
      <c r="EHU618" s="88"/>
      <c r="EHV618" s="91"/>
      <c r="EHW618" s="89"/>
      <c r="EHX618" s="90"/>
      <c r="EHY618" s="88"/>
      <c r="EHZ618" s="91"/>
      <c r="EIA618" s="89"/>
      <c r="EIB618" s="90"/>
      <c r="EIC618" s="88"/>
      <c r="EID618" s="91"/>
      <c r="EIE618" s="89"/>
      <c r="EIF618" s="90"/>
      <c r="EIG618" s="88"/>
      <c r="EIH618" s="91"/>
      <c r="EII618" s="89"/>
      <c r="EIJ618" s="90"/>
      <c r="EIK618" s="88"/>
      <c r="EIL618" s="91"/>
      <c r="EIM618" s="89"/>
      <c r="EIN618" s="90"/>
      <c r="EIO618" s="88"/>
      <c r="EIP618" s="91"/>
      <c r="EIQ618" s="89"/>
      <c r="EIR618" s="90"/>
      <c r="EIS618" s="88"/>
      <c r="EIT618" s="91"/>
      <c r="EIU618" s="89"/>
      <c r="EIV618" s="90"/>
      <c r="EIW618" s="88"/>
      <c r="EIX618" s="91"/>
      <c r="EIY618" s="89"/>
      <c r="EIZ618" s="90"/>
      <c r="EJA618" s="88"/>
      <c r="EJB618" s="91"/>
      <c r="EJC618" s="89"/>
      <c r="EJD618" s="90"/>
      <c r="EJE618" s="88"/>
      <c r="EJF618" s="91"/>
      <c r="EJG618" s="89"/>
      <c r="EJH618" s="90"/>
      <c r="EJI618" s="88"/>
      <c r="EJJ618" s="91"/>
      <c r="EJK618" s="89"/>
      <c r="EJL618" s="90"/>
      <c r="EJM618" s="88"/>
      <c r="EJN618" s="91"/>
      <c r="EJO618" s="89"/>
      <c r="EJP618" s="90"/>
      <c r="EJQ618" s="88"/>
      <c r="EJR618" s="91"/>
      <c r="EJS618" s="89"/>
      <c r="EJT618" s="90"/>
      <c r="EJU618" s="88"/>
      <c r="EJV618" s="91"/>
      <c r="EJW618" s="89"/>
      <c r="EJX618" s="90"/>
      <c r="EJY618" s="88"/>
      <c r="EJZ618" s="91"/>
      <c r="EKA618" s="89"/>
      <c r="EKB618" s="90"/>
      <c r="EKC618" s="88"/>
      <c r="EKD618" s="91"/>
      <c r="EKE618" s="89"/>
      <c r="EKF618" s="90"/>
      <c r="EKG618" s="88"/>
      <c r="EKH618" s="91"/>
      <c r="EKI618" s="89"/>
      <c r="EKJ618" s="90"/>
      <c r="EKK618" s="88"/>
      <c r="EKL618" s="91"/>
      <c r="EKM618" s="89"/>
      <c r="EKN618" s="90"/>
      <c r="EKO618" s="88"/>
      <c r="EKP618" s="91"/>
      <c r="EKQ618" s="89"/>
      <c r="EKR618" s="90"/>
      <c r="EKS618" s="88"/>
      <c r="EKT618" s="91"/>
      <c r="EKU618" s="89"/>
      <c r="EKV618" s="90"/>
      <c r="EKW618" s="88"/>
      <c r="EKX618" s="91"/>
      <c r="EKY618" s="89"/>
      <c r="EKZ618" s="90"/>
      <c r="ELA618" s="88"/>
      <c r="ELB618" s="91"/>
      <c r="ELC618" s="89"/>
      <c r="ELD618" s="90"/>
      <c r="ELE618" s="88"/>
      <c r="ELF618" s="91"/>
      <c r="ELG618" s="89"/>
      <c r="ELH618" s="90"/>
      <c r="ELI618" s="88"/>
      <c r="ELJ618" s="91"/>
      <c r="ELK618" s="89"/>
      <c r="ELL618" s="90"/>
      <c r="ELM618" s="88"/>
      <c r="ELN618" s="91"/>
      <c r="ELO618" s="89"/>
      <c r="ELP618" s="90"/>
      <c r="ELQ618" s="88"/>
      <c r="ELR618" s="91"/>
      <c r="ELS618" s="89"/>
      <c r="ELT618" s="90"/>
      <c r="ELU618" s="88"/>
      <c r="ELV618" s="91"/>
      <c r="ELW618" s="89"/>
      <c r="ELX618" s="90"/>
      <c r="ELY618" s="88"/>
      <c r="ELZ618" s="91"/>
      <c r="EMA618" s="89"/>
      <c r="EMB618" s="90"/>
      <c r="EMC618" s="88"/>
      <c r="EMD618" s="91"/>
      <c r="EME618" s="89"/>
      <c r="EMF618" s="90"/>
      <c r="EMG618" s="88"/>
      <c r="EMH618" s="91"/>
      <c r="EMI618" s="89"/>
      <c r="EMJ618" s="90"/>
      <c r="EMK618" s="88"/>
      <c r="EML618" s="91"/>
      <c r="EMM618" s="89"/>
      <c r="EMN618" s="90"/>
      <c r="EMO618" s="88"/>
      <c r="EMP618" s="91"/>
      <c r="EMQ618" s="89"/>
      <c r="EMR618" s="90"/>
      <c r="EMS618" s="88"/>
      <c r="EMT618" s="91"/>
      <c r="EMU618" s="89"/>
      <c r="EMV618" s="90"/>
      <c r="EMW618" s="88"/>
      <c r="EMX618" s="91"/>
      <c r="EMY618" s="89"/>
      <c r="EMZ618" s="90"/>
      <c r="ENA618" s="88"/>
      <c r="ENB618" s="91"/>
      <c r="ENC618" s="89"/>
      <c r="END618" s="90"/>
      <c r="ENE618" s="88"/>
      <c r="ENF618" s="91"/>
      <c r="ENG618" s="89"/>
      <c r="ENH618" s="90"/>
      <c r="ENI618" s="88"/>
      <c r="ENJ618" s="91"/>
      <c r="ENK618" s="89"/>
      <c r="ENL618" s="90"/>
      <c r="ENM618" s="88"/>
      <c r="ENN618" s="91"/>
      <c r="ENO618" s="89"/>
      <c r="ENP618" s="90"/>
      <c r="ENQ618" s="88"/>
      <c r="ENR618" s="91"/>
      <c r="ENS618" s="89"/>
      <c r="ENT618" s="90"/>
      <c r="ENU618" s="88"/>
      <c r="ENV618" s="91"/>
      <c r="ENW618" s="89"/>
      <c r="ENX618" s="90"/>
      <c r="ENY618" s="88"/>
      <c r="ENZ618" s="91"/>
      <c r="EOA618" s="89"/>
      <c r="EOB618" s="90"/>
      <c r="EOC618" s="88"/>
      <c r="EOD618" s="91"/>
      <c r="EOE618" s="89"/>
      <c r="EOF618" s="90"/>
      <c r="EOG618" s="88"/>
      <c r="EOH618" s="91"/>
      <c r="EOI618" s="89"/>
      <c r="EOJ618" s="90"/>
      <c r="EOK618" s="88"/>
      <c r="EOL618" s="91"/>
      <c r="EOM618" s="89"/>
      <c r="EON618" s="90"/>
      <c r="EOO618" s="88"/>
      <c r="EOP618" s="91"/>
      <c r="EOQ618" s="89"/>
      <c r="EOR618" s="90"/>
      <c r="EOS618" s="88"/>
      <c r="EOT618" s="91"/>
      <c r="EOU618" s="89"/>
      <c r="EOV618" s="90"/>
      <c r="EOW618" s="88"/>
      <c r="EOX618" s="91"/>
      <c r="EOY618" s="89"/>
      <c r="EOZ618" s="90"/>
      <c r="EPA618" s="88"/>
      <c r="EPB618" s="91"/>
      <c r="EPC618" s="89"/>
      <c r="EPD618" s="90"/>
      <c r="EPE618" s="88"/>
      <c r="EPF618" s="91"/>
      <c r="EPG618" s="89"/>
      <c r="EPH618" s="90"/>
      <c r="EPI618" s="88"/>
      <c r="EPJ618" s="91"/>
      <c r="EPK618" s="89"/>
      <c r="EPL618" s="90"/>
      <c r="EPM618" s="88"/>
      <c r="EPN618" s="91"/>
      <c r="EPO618" s="89"/>
      <c r="EPP618" s="90"/>
      <c r="EPQ618" s="88"/>
      <c r="EPR618" s="91"/>
      <c r="EPS618" s="89"/>
      <c r="EPT618" s="90"/>
      <c r="EPU618" s="88"/>
      <c r="EPV618" s="91"/>
      <c r="EPW618" s="89"/>
      <c r="EPX618" s="90"/>
      <c r="EPY618" s="88"/>
      <c r="EPZ618" s="91"/>
      <c r="EQA618" s="89"/>
      <c r="EQB618" s="90"/>
      <c r="EQC618" s="88"/>
      <c r="EQD618" s="91"/>
      <c r="EQE618" s="89"/>
      <c r="EQF618" s="90"/>
      <c r="EQG618" s="88"/>
      <c r="EQH618" s="91"/>
      <c r="EQI618" s="89"/>
      <c r="EQJ618" s="90"/>
      <c r="EQK618" s="88"/>
      <c r="EQL618" s="91"/>
      <c r="EQM618" s="89"/>
      <c r="EQN618" s="90"/>
      <c r="EQO618" s="88"/>
      <c r="EQP618" s="91"/>
      <c r="EQQ618" s="89"/>
      <c r="EQR618" s="90"/>
      <c r="EQS618" s="88"/>
      <c r="EQT618" s="91"/>
      <c r="EQU618" s="89"/>
      <c r="EQV618" s="90"/>
      <c r="EQW618" s="88"/>
      <c r="EQX618" s="91"/>
      <c r="EQY618" s="89"/>
      <c r="EQZ618" s="90"/>
      <c r="ERA618" s="88"/>
      <c r="ERB618" s="91"/>
      <c r="ERC618" s="89"/>
      <c r="ERD618" s="90"/>
      <c r="ERE618" s="88"/>
      <c r="ERF618" s="91"/>
      <c r="ERG618" s="89"/>
      <c r="ERH618" s="90"/>
      <c r="ERI618" s="88"/>
      <c r="ERJ618" s="91"/>
      <c r="ERK618" s="89"/>
      <c r="ERL618" s="90"/>
      <c r="ERM618" s="88"/>
      <c r="ERN618" s="91"/>
      <c r="ERO618" s="89"/>
      <c r="ERP618" s="90"/>
      <c r="ERQ618" s="88"/>
      <c r="ERR618" s="91"/>
      <c r="ERS618" s="89"/>
      <c r="ERT618" s="90"/>
      <c r="ERU618" s="88"/>
      <c r="ERV618" s="91"/>
      <c r="ERW618" s="89"/>
      <c r="ERX618" s="90"/>
      <c r="ERY618" s="88"/>
      <c r="ERZ618" s="91"/>
      <c r="ESA618" s="89"/>
      <c r="ESB618" s="90"/>
      <c r="ESC618" s="88"/>
      <c r="ESD618" s="91"/>
      <c r="ESE618" s="89"/>
      <c r="ESF618" s="90"/>
      <c r="ESG618" s="88"/>
      <c r="ESH618" s="91"/>
      <c r="ESI618" s="89"/>
      <c r="ESJ618" s="90"/>
      <c r="ESK618" s="88"/>
      <c r="ESL618" s="91"/>
      <c r="ESM618" s="89"/>
      <c r="ESN618" s="90"/>
      <c r="ESO618" s="88"/>
      <c r="ESP618" s="91"/>
      <c r="ESQ618" s="89"/>
      <c r="ESR618" s="90"/>
      <c r="ESS618" s="88"/>
      <c r="EST618" s="91"/>
      <c r="ESU618" s="89"/>
      <c r="ESV618" s="90"/>
      <c r="ESW618" s="88"/>
      <c r="ESX618" s="91"/>
      <c r="ESY618" s="89"/>
      <c r="ESZ618" s="90"/>
      <c r="ETA618" s="88"/>
      <c r="ETB618" s="91"/>
      <c r="ETC618" s="89"/>
      <c r="ETD618" s="90"/>
      <c r="ETE618" s="88"/>
      <c r="ETF618" s="91"/>
      <c r="ETG618" s="89"/>
      <c r="ETH618" s="90"/>
      <c r="ETI618" s="88"/>
      <c r="ETJ618" s="91"/>
      <c r="ETK618" s="89"/>
      <c r="ETL618" s="90"/>
      <c r="ETM618" s="88"/>
      <c r="ETN618" s="91"/>
      <c r="ETO618" s="89"/>
      <c r="ETP618" s="90"/>
      <c r="ETQ618" s="88"/>
      <c r="ETR618" s="91"/>
      <c r="ETS618" s="89"/>
      <c r="ETT618" s="90"/>
      <c r="ETU618" s="88"/>
      <c r="ETV618" s="91"/>
      <c r="ETW618" s="89"/>
      <c r="ETX618" s="90"/>
      <c r="ETY618" s="88"/>
      <c r="ETZ618" s="91"/>
      <c r="EUA618" s="89"/>
      <c r="EUB618" s="90"/>
      <c r="EUC618" s="88"/>
      <c r="EUD618" s="91"/>
      <c r="EUE618" s="89"/>
      <c r="EUF618" s="90"/>
      <c r="EUG618" s="88"/>
      <c r="EUH618" s="91"/>
      <c r="EUI618" s="89"/>
      <c r="EUJ618" s="90"/>
      <c r="EUK618" s="88"/>
      <c r="EUL618" s="91"/>
      <c r="EUM618" s="89"/>
      <c r="EUN618" s="90"/>
      <c r="EUO618" s="88"/>
      <c r="EUP618" s="91"/>
      <c r="EUQ618" s="89"/>
      <c r="EUR618" s="90"/>
      <c r="EUS618" s="88"/>
      <c r="EUT618" s="91"/>
      <c r="EUU618" s="89"/>
      <c r="EUV618" s="90"/>
      <c r="EUW618" s="88"/>
      <c r="EUX618" s="91"/>
      <c r="EUY618" s="89"/>
      <c r="EUZ618" s="90"/>
      <c r="EVA618" s="88"/>
      <c r="EVB618" s="91"/>
      <c r="EVC618" s="89"/>
      <c r="EVD618" s="90"/>
      <c r="EVE618" s="88"/>
      <c r="EVF618" s="91"/>
      <c r="EVG618" s="89"/>
      <c r="EVH618" s="90"/>
      <c r="EVI618" s="88"/>
      <c r="EVJ618" s="91"/>
      <c r="EVK618" s="89"/>
      <c r="EVL618" s="90"/>
      <c r="EVM618" s="88"/>
      <c r="EVN618" s="91"/>
      <c r="EVO618" s="89"/>
      <c r="EVP618" s="90"/>
      <c r="EVQ618" s="88"/>
      <c r="EVR618" s="91"/>
      <c r="EVS618" s="89"/>
      <c r="EVT618" s="90"/>
      <c r="EVU618" s="88"/>
      <c r="EVV618" s="91"/>
      <c r="EVW618" s="89"/>
      <c r="EVX618" s="90"/>
      <c r="EVY618" s="88"/>
      <c r="EVZ618" s="91"/>
      <c r="EWA618" s="89"/>
      <c r="EWB618" s="90"/>
      <c r="EWC618" s="88"/>
      <c r="EWD618" s="91"/>
      <c r="EWE618" s="89"/>
      <c r="EWF618" s="90"/>
      <c r="EWG618" s="88"/>
      <c r="EWH618" s="91"/>
      <c r="EWI618" s="89"/>
      <c r="EWJ618" s="90"/>
      <c r="EWK618" s="88"/>
      <c r="EWL618" s="91"/>
      <c r="EWM618" s="89"/>
      <c r="EWN618" s="90"/>
      <c r="EWO618" s="88"/>
      <c r="EWP618" s="91"/>
      <c r="EWQ618" s="89"/>
      <c r="EWR618" s="90"/>
      <c r="EWS618" s="88"/>
      <c r="EWT618" s="91"/>
      <c r="EWU618" s="89"/>
      <c r="EWV618" s="90"/>
      <c r="EWW618" s="88"/>
      <c r="EWX618" s="91"/>
      <c r="EWY618" s="89"/>
      <c r="EWZ618" s="90"/>
      <c r="EXA618" s="88"/>
      <c r="EXB618" s="91"/>
      <c r="EXC618" s="89"/>
      <c r="EXD618" s="90"/>
      <c r="EXE618" s="88"/>
      <c r="EXF618" s="91"/>
      <c r="EXG618" s="89"/>
      <c r="EXH618" s="90"/>
      <c r="EXI618" s="88"/>
      <c r="EXJ618" s="91"/>
      <c r="EXK618" s="89"/>
      <c r="EXL618" s="90"/>
      <c r="EXM618" s="88"/>
      <c r="EXN618" s="91"/>
      <c r="EXO618" s="89"/>
      <c r="EXP618" s="90"/>
      <c r="EXQ618" s="88"/>
      <c r="EXR618" s="91"/>
      <c r="EXS618" s="89"/>
      <c r="EXT618" s="90"/>
      <c r="EXU618" s="88"/>
      <c r="EXV618" s="91"/>
      <c r="EXW618" s="89"/>
      <c r="EXX618" s="90"/>
      <c r="EXY618" s="88"/>
      <c r="EXZ618" s="91"/>
      <c r="EYA618" s="89"/>
      <c r="EYB618" s="90"/>
      <c r="EYC618" s="88"/>
      <c r="EYD618" s="91"/>
      <c r="EYE618" s="89"/>
      <c r="EYF618" s="90"/>
      <c r="EYG618" s="88"/>
      <c r="EYH618" s="91"/>
      <c r="EYI618" s="89"/>
      <c r="EYJ618" s="90"/>
      <c r="EYK618" s="88"/>
      <c r="EYL618" s="91"/>
      <c r="EYM618" s="89"/>
      <c r="EYN618" s="90"/>
      <c r="EYO618" s="88"/>
      <c r="EYP618" s="91"/>
      <c r="EYQ618" s="89"/>
      <c r="EYR618" s="90"/>
      <c r="EYS618" s="88"/>
      <c r="EYT618" s="91"/>
      <c r="EYU618" s="89"/>
      <c r="EYV618" s="90"/>
      <c r="EYW618" s="88"/>
      <c r="EYX618" s="91"/>
      <c r="EYY618" s="89"/>
      <c r="EYZ618" s="90"/>
      <c r="EZA618" s="88"/>
      <c r="EZB618" s="91"/>
      <c r="EZC618" s="89"/>
      <c r="EZD618" s="90"/>
      <c r="EZE618" s="88"/>
      <c r="EZF618" s="91"/>
      <c r="EZG618" s="89"/>
      <c r="EZH618" s="90"/>
      <c r="EZI618" s="88"/>
      <c r="EZJ618" s="91"/>
      <c r="EZK618" s="89"/>
      <c r="EZL618" s="90"/>
      <c r="EZM618" s="88"/>
      <c r="EZN618" s="91"/>
      <c r="EZO618" s="89"/>
      <c r="EZP618" s="90"/>
      <c r="EZQ618" s="88"/>
      <c r="EZR618" s="91"/>
      <c r="EZS618" s="89"/>
      <c r="EZT618" s="90"/>
      <c r="EZU618" s="88"/>
      <c r="EZV618" s="91"/>
      <c r="EZW618" s="89"/>
      <c r="EZX618" s="90"/>
      <c r="EZY618" s="88"/>
      <c r="EZZ618" s="91"/>
      <c r="FAA618" s="89"/>
      <c r="FAB618" s="90"/>
      <c r="FAC618" s="88"/>
      <c r="FAD618" s="91"/>
      <c r="FAE618" s="89"/>
      <c r="FAF618" s="90"/>
      <c r="FAG618" s="88"/>
      <c r="FAH618" s="91"/>
      <c r="FAI618" s="89"/>
      <c r="FAJ618" s="90"/>
      <c r="FAK618" s="88"/>
      <c r="FAL618" s="91"/>
      <c r="FAM618" s="89"/>
      <c r="FAN618" s="90"/>
      <c r="FAO618" s="88"/>
      <c r="FAP618" s="91"/>
      <c r="FAQ618" s="89"/>
      <c r="FAR618" s="90"/>
      <c r="FAS618" s="88"/>
      <c r="FAT618" s="91"/>
      <c r="FAU618" s="89"/>
      <c r="FAV618" s="90"/>
      <c r="FAW618" s="88"/>
      <c r="FAX618" s="91"/>
      <c r="FAY618" s="89"/>
      <c r="FAZ618" s="90"/>
      <c r="FBA618" s="88"/>
      <c r="FBB618" s="91"/>
      <c r="FBC618" s="89"/>
      <c r="FBD618" s="90"/>
      <c r="FBE618" s="88"/>
      <c r="FBF618" s="91"/>
      <c r="FBG618" s="89"/>
      <c r="FBH618" s="90"/>
      <c r="FBI618" s="88"/>
      <c r="FBJ618" s="91"/>
      <c r="FBK618" s="89"/>
      <c r="FBL618" s="90"/>
      <c r="FBM618" s="88"/>
      <c r="FBN618" s="91"/>
      <c r="FBO618" s="89"/>
      <c r="FBP618" s="90"/>
      <c r="FBQ618" s="88"/>
      <c r="FBR618" s="91"/>
      <c r="FBS618" s="89"/>
      <c r="FBT618" s="90"/>
      <c r="FBU618" s="88"/>
      <c r="FBV618" s="91"/>
      <c r="FBW618" s="89"/>
      <c r="FBX618" s="90"/>
      <c r="FBY618" s="88"/>
      <c r="FBZ618" s="91"/>
      <c r="FCA618" s="89"/>
      <c r="FCB618" s="90"/>
      <c r="FCC618" s="88"/>
      <c r="FCD618" s="91"/>
      <c r="FCE618" s="89"/>
      <c r="FCF618" s="90"/>
      <c r="FCG618" s="88"/>
      <c r="FCH618" s="91"/>
      <c r="FCI618" s="89"/>
      <c r="FCJ618" s="90"/>
      <c r="FCK618" s="88"/>
      <c r="FCL618" s="91"/>
      <c r="FCM618" s="89"/>
      <c r="FCN618" s="90"/>
      <c r="FCO618" s="88"/>
      <c r="FCP618" s="91"/>
      <c r="FCQ618" s="89"/>
      <c r="FCR618" s="90"/>
      <c r="FCS618" s="88"/>
      <c r="FCT618" s="91"/>
      <c r="FCU618" s="89"/>
      <c r="FCV618" s="90"/>
      <c r="FCW618" s="88"/>
      <c r="FCX618" s="91"/>
      <c r="FCY618" s="89"/>
      <c r="FCZ618" s="90"/>
      <c r="FDA618" s="88"/>
      <c r="FDB618" s="91"/>
      <c r="FDC618" s="89"/>
      <c r="FDD618" s="90"/>
      <c r="FDE618" s="88"/>
      <c r="FDF618" s="91"/>
      <c r="FDG618" s="89"/>
      <c r="FDH618" s="90"/>
      <c r="FDI618" s="88"/>
      <c r="FDJ618" s="91"/>
      <c r="FDK618" s="89"/>
      <c r="FDL618" s="90"/>
      <c r="FDM618" s="88"/>
      <c r="FDN618" s="91"/>
      <c r="FDO618" s="89"/>
      <c r="FDP618" s="90"/>
      <c r="FDQ618" s="88"/>
      <c r="FDR618" s="91"/>
      <c r="FDS618" s="89"/>
      <c r="FDT618" s="90"/>
      <c r="FDU618" s="88"/>
      <c r="FDV618" s="91"/>
      <c r="FDW618" s="89"/>
      <c r="FDX618" s="90"/>
      <c r="FDY618" s="88"/>
      <c r="FDZ618" s="91"/>
      <c r="FEA618" s="89"/>
      <c r="FEB618" s="90"/>
      <c r="FEC618" s="88"/>
      <c r="FED618" s="91"/>
      <c r="FEE618" s="89"/>
      <c r="FEF618" s="90"/>
      <c r="FEG618" s="88"/>
      <c r="FEH618" s="91"/>
      <c r="FEI618" s="89"/>
      <c r="FEJ618" s="90"/>
      <c r="FEK618" s="88"/>
      <c r="FEL618" s="91"/>
      <c r="FEM618" s="89"/>
      <c r="FEN618" s="90"/>
      <c r="FEO618" s="88"/>
      <c r="FEP618" s="91"/>
      <c r="FEQ618" s="89"/>
      <c r="FER618" s="90"/>
      <c r="FES618" s="88"/>
      <c r="FET618" s="91"/>
      <c r="FEU618" s="89"/>
      <c r="FEV618" s="90"/>
      <c r="FEW618" s="88"/>
      <c r="FEX618" s="91"/>
      <c r="FEY618" s="89"/>
      <c r="FEZ618" s="90"/>
      <c r="FFA618" s="88"/>
      <c r="FFB618" s="91"/>
      <c r="FFC618" s="89"/>
      <c r="FFD618" s="90"/>
      <c r="FFE618" s="88"/>
      <c r="FFF618" s="91"/>
      <c r="FFG618" s="89"/>
      <c r="FFH618" s="90"/>
      <c r="FFI618" s="88"/>
      <c r="FFJ618" s="91"/>
      <c r="FFK618" s="89"/>
      <c r="FFL618" s="90"/>
      <c r="FFM618" s="88"/>
      <c r="FFN618" s="91"/>
      <c r="FFO618" s="89"/>
      <c r="FFP618" s="90"/>
      <c r="FFQ618" s="88"/>
      <c r="FFR618" s="91"/>
      <c r="FFS618" s="89"/>
      <c r="FFT618" s="90"/>
      <c r="FFU618" s="88"/>
      <c r="FFV618" s="91"/>
      <c r="FFW618" s="89"/>
      <c r="FFX618" s="90"/>
      <c r="FFY618" s="88"/>
      <c r="FFZ618" s="91"/>
      <c r="FGA618" s="89"/>
      <c r="FGB618" s="90"/>
      <c r="FGC618" s="88"/>
      <c r="FGD618" s="91"/>
      <c r="FGE618" s="89"/>
      <c r="FGF618" s="90"/>
      <c r="FGG618" s="88"/>
      <c r="FGH618" s="91"/>
      <c r="FGI618" s="89"/>
      <c r="FGJ618" s="90"/>
      <c r="FGK618" s="88"/>
      <c r="FGL618" s="91"/>
      <c r="FGM618" s="89"/>
      <c r="FGN618" s="90"/>
      <c r="FGO618" s="88"/>
      <c r="FGP618" s="91"/>
      <c r="FGQ618" s="89"/>
      <c r="FGR618" s="90"/>
      <c r="FGS618" s="88"/>
      <c r="FGT618" s="91"/>
      <c r="FGU618" s="89"/>
      <c r="FGV618" s="90"/>
      <c r="FGW618" s="88"/>
      <c r="FGX618" s="91"/>
      <c r="FGY618" s="89"/>
      <c r="FGZ618" s="90"/>
      <c r="FHA618" s="88"/>
      <c r="FHB618" s="91"/>
      <c r="FHC618" s="89"/>
      <c r="FHD618" s="90"/>
      <c r="FHE618" s="88"/>
      <c r="FHF618" s="91"/>
      <c r="FHG618" s="89"/>
      <c r="FHH618" s="90"/>
      <c r="FHI618" s="88"/>
      <c r="FHJ618" s="91"/>
      <c r="FHK618" s="89"/>
      <c r="FHL618" s="90"/>
      <c r="FHM618" s="88"/>
      <c r="FHN618" s="91"/>
      <c r="FHO618" s="89"/>
      <c r="FHP618" s="90"/>
      <c r="FHQ618" s="88"/>
      <c r="FHR618" s="91"/>
      <c r="FHS618" s="89"/>
      <c r="FHT618" s="90"/>
      <c r="FHU618" s="88"/>
      <c r="FHV618" s="91"/>
      <c r="FHW618" s="89"/>
      <c r="FHX618" s="90"/>
      <c r="FHY618" s="88"/>
      <c r="FHZ618" s="91"/>
      <c r="FIA618" s="89"/>
      <c r="FIB618" s="90"/>
      <c r="FIC618" s="88"/>
      <c r="FID618" s="91"/>
      <c r="FIE618" s="89"/>
      <c r="FIF618" s="90"/>
      <c r="FIG618" s="88"/>
      <c r="FIH618" s="91"/>
      <c r="FII618" s="89"/>
      <c r="FIJ618" s="90"/>
      <c r="FIK618" s="88"/>
      <c r="FIL618" s="91"/>
      <c r="FIM618" s="89"/>
      <c r="FIN618" s="90"/>
      <c r="FIO618" s="88"/>
      <c r="FIP618" s="91"/>
      <c r="FIQ618" s="89"/>
      <c r="FIR618" s="90"/>
      <c r="FIS618" s="88"/>
      <c r="FIT618" s="91"/>
      <c r="FIU618" s="89"/>
      <c r="FIV618" s="90"/>
      <c r="FIW618" s="88"/>
      <c r="FIX618" s="91"/>
      <c r="FIY618" s="89"/>
      <c r="FIZ618" s="90"/>
      <c r="FJA618" s="88"/>
      <c r="FJB618" s="91"/>
      <c r="FJC618" s="89"/>
      <c r="FJD618" s="90"/>
      <c r="FJE618" s="88"/>
      <c r="FJF618" s="91"/>
      <c r="FJG618" s="89"/>
      <c r="FJH618" s="90"/>
      <c r="FJI618" s="88"/>
      <c r="FJJ618" s="91"/>
      <c r="FJK618" s="89"/>
      <c r="FJL618" s="90"/>
      <c r="FJM618" s="88"/>
      <c r="FJN618" s="91"/>
      <c r="FJO618" s="89"/>
      <c r="FJP618" s="90"/>
      <c r="FJQ618" s="88"/>
      <c r="FJR618" s="91"/>
      <c r="FJS618" s="89"/>
      <c r="FJT618" s="90"/>
      <c r="FJU618" s="88"/>
      <c r="FJV618" s="91"/>
      <c r="FJW618" s="89"/>
      <c r="FJX618" s="90"/>
      <c r="FJY618" s="88"/>
      <c r="FJZ618" s="91"/>
      <c r="FKA618" s="89"/>
      <c r="FKB618" s="90"/>
      <c r="FKC618" s="88"/>
      <c r="FKD618" s="91"/>
      <c r="FKE618" s="89"/>
      <c r="FKF618" s="90"/>
      <c r="FKG618" s="88"/>
      <c r="FKH618" s="91"/>
      <c r="FKI618" s="89"/>
      <c r="FKJ618" s="90"/>
      <c r="FKK618" s="88"/>
      <c r="FKL618" s="91"/>
      <c r="FKM618" s="89"/>
      <c r="FKN618" s="90"/>
      <c r="FKO618" s="88"/>
      <c r="FKP618" s="91"/>
      <c r="FKQ618" s="89"/>
      <c r="FKR618" s="90"/>
      <c r="FKS618" s="88"/>
      <c r="FKT618" s="91"/>
      <c r="FKU618" s="89"/>
      <c r="FKV618" s="90"/>
      <c r="FKW618" s="88"/>
      <c r="FKX618" s="91"/>
      <c r="FKY618" s="89"/>
      <c r="FKZ618" s="90"/>
      <c r="FLA618" s="88"/>
      <c r="FLB618" s="91"/>
      <c r="FLC618" s="89"/>
      <c r="FLD618" s="90"/>
      <c r="FLE618" s="88"/>
      <c r="FLF618" s="91"/>
      <c r="FLG618" s="89"/>
      <c r="FLH618" s="90"/>
      <c r="FLI618" s="88"/>
      <c r="FLJ618" s="91"/>
      <c r="FLK618" s="89"/>
      <c r="FLL618" s="90"/>
      <c r="FLM618" s="88"/>
      <c r="FLN618" s="91"/>
      <c r="FLO618" s="89"/>
      <c r="FLP618" s="90"/>
      <c r="FLQ618" s="88"/>
      <c r="FLR618" s="91"/>
      <c r="FLS618" s="89"/>
      <c r="FLT618" s="90"/>
      <c r="FLU618" s="88"/>
      <c r="FLV618" s="91"/>
      <c r="FLW618" s="89"/>
      <c r="FLX618" s="90"/>
      <c r="FLY618" s="88"/>
      <c r="FLZ618" s="91"/>
      <c r="FMA618" s="89"/>
      <c r="FMB618" s="90"/>
      <c r="FMC618" s="88"/>
      <c r="FMD618" s="91"/>
      <c r="FME618" s="89"/>
      <c r="FMF618" s="90"/>
      <c r="FMG618" s="88"/>
      <c r="FMH618" s="91"/>
      <c r="FMI618" s="89"/>
      <c r="FMJ618" s="90"/>
      <c r="FMK618" s="88"/>
      <c r="FML618" s="91"/>
      <c r="FMM618" s="89"/>
      <c r="FMN618" s="90"/>
      <c r="FMO618" s="88"/>
      <c r="FMP618" s="91"/>
      <c r="FMQ618" s="89"/>
      <c r="FMR618" s="90"/>
      <c r="FMS618" s="88"/>
      <c r="FMT618" s="91"/>
      <c r="FMU618" s="89"/>
      <c r="FMV618" s="90"/>
      <c r="FMW618" s="88"/>
      <c r="FMX618" s="91"/>
      <c r="FMY618" s="89"/>
      <c r="FMZ618" s="90"/>
      <c r="FNA618" s="88"/>
      <c r="FNB618" s="91"/>
      <c r="FNC618" s="89"/>
      <c r="FND618" s="90"/>
      <c r="FNE618" s="88"/>
      <c r="FNF618" s="91"/>
      <c r="FNG618" s="89"/>
      <c r="FNH618" s="90"/>
      <c r="FNI618" s="88"/>
      <c r="FNJ618" s="91"/>
      <c r="FNK618" s="89"/>
      <c r="FNL618" s="90"/>
      <c r="FNM618" s="88"/>
      <c r="FNN618" s="91"/>
      <c r="FNO618" s="89"/>
      <c r="FNP618" s="90"/>
      <c r="FNQ618" s="88"/>
      <c r="FNR618" s="91"/>
      <c r="FNS618" s="89"/>
      <c r="FNT618" s="90"/>
      <c r="FNU618" s="88"/>
      <c r="FNV618" s="91"/>
      <c r="FNW618" s="89"/>
      <c r="FNX618" s="90"/>
      <c r="FNY618" s="88"/>
      <c r="FNZ618" s="91"/>
      <c r="FOA618" s="89"/>
      <c r="FOB618" s="90"/>
      <c r="FOC618" s="88"/>
      <c r="FOD618" s="91"/>
      <c r="FOE618" s="89"/>
      <c r="FOF618" s="90"/>
      <c r="FOG618" s="88"/>
      <c r="FOH618" s="91"/>
      <c r="FOI618" s="89"/>
      <c r="FOJ618" s="90"/>
      <c r="FOK618" s="88"/>
      <c r="FOL618" s="91"/>
      <c r="FOM618" s="89"/>
      <c r="FON618" s="90"/>
      <c r="FOO618" s="88"/>
      <c r="FOP618" s="91"/>
      <c r="FOQ618" s="89"/>
      <c r="FOR618" s="90"/>
      <c r="FOS618" s="88"/>
      <c r="FOT618" s="91"/>
      <c r="FOU618" s="89"/>
      <c r="FOV618" s="90"/>
      <c r="FOW618" s="88"/>
      <c r="FOX618" s="91"/>
      <c r="FOY618" s="89"/>
      <c r="FOZ618" s="90"/>
      <c r="FPA618" s="88"/>
      <c r="FPB618" s="91"/>
      <c r="FPC618" s="89"/>
      <c r="FPD618" s="90"/>
      <c r="FPE618" s="88"/>
      <c r="FPF618" s="91"/>
      <c r="FPG618" s="89"/>
      <c r="FPH618" s="90"/>
      <c r="FPI618" s="88"/>
      <c r="FPJ618" s="91"/>
      <c r="FPK618" s="89"/>
      <c r="FPL618" s="90"/>
      <c r="FPM618" s="88"/>
      <c r="FPN618" s="91"/>
      <c r="FPO618" s="89"/>
      <c r="FPP618" s="90"/>
      <c r="FPQ618" s="88"/>
      <c r="FPR618" s="91"/>
      <c r="FPS618" s="89"/>
      <c r="FPT618" s="90"/>
      <c r="FPU618" s="88"/>
      <c r="FPV618" s="91"/>
      <c r="FPW618" s="89"/>
      <c r="FPX618" s="90"/>
      <c r="FPY618" s="88"/>
      <c r="FPZ618" s="91"/>
      <c r="FQA618" s="89"/>
      <c r="FQB618" s="90"/>
      <c r="FQC618" s="88"/>
      <c r="FQD618" s="91"/>
      <c r="FQE618" s="89"/>
      <c r="FQF618" s="90"/>
      <c r="FQG618" s="88"/>
      <c r="FQH618" s="91"/>
      <c r="FQI618" s="89"/>
      <c r="FQJ618" s="90"/>
      <c r="FQK618" s="88"/>
      <c r="FQL618" s="91"/>
      <c r="FQM618" s="89"/>
      <c r="FQN618" s="90"/>
      <c r="FQO618" s="88"/>
      <c r="FQP618" s="91"/>
      <c r="FQQ618" s="89"/>
      <c r="FQR618" s="90"/>
      <c r="FQS618" s="88"/>
      <c r="FQT618" s="91"/>
      <c r="FQU618" s="89"/>
      <c r="FQV618" s="90"/>
      <c r="FQW618" s="88"/>
      <c r="FQX618" s="91"/>
      <c r="FQY618" s="89"/>
      <c r="FQZ618" s="90"/>
      <c r="FRA618" s="88"/>
      <c r="FRB618" s="91"/>
      <c r="FRC618" s="89"/>
      <c r="FRD618" s="90"/>
      <c r="FRE618" s="88"/>
      <c r="FRF618" s="91"/>
      <c r="FRG618" s="89"/>
      <c r="FRH618" s="90"/>
      <c r="FRI618" s="88"/>
      <c r="FRJ618" s="91"/>
      <c r="FRK618" s="89"/>
      <c r="FRL618" s="90"/>
      <c r="FRM618" s="88"/>
      <c r="FRN618" s="91"/>
      <c r="FRO618" s="89"/>
      <c r="FRP618" s="90"/>
      <c r="FRQ618" s="88"/>
      <c r="FRR618" s="91"/>
      <c r="FRS618" s="89"/>
      <c r="FRT618" s="90"/>
      <c r="FRU618" s="88"/>
      <c r="FRV618" s="91"/>
      <c r="FRW618" s="89"/>
      <c r="FRX618" s="90"/>
      <c r="FRY618" s="88"/>
      <c r="FRZ618" s="91"/>
      <c r="FSA618" s="89"/>
      <c r="FSB618" s="90"/>
      <c r="FSC618" s="88"/>
      <c r="FSD618" s="91"/>
      <c r="FSE618" s="89"/>
      <c r="FSF618" s="90"/>
      <c r="FSG618" s="88"/>
      <c r="FSH618" s="91"/>
      <c r="FSI618" s="89"/>
      <c r="FSJ618" s="90"/>
      <c r="FSK618" s="88"/>
      <c r="FSL618" s="91"/>
      <c r="FSM618" s="89"/>
      <c r="FSN618" s="90"/>
      <c r="FSO618" s="88"/>
      <c r="FSP618" s="91"/>
      <c r="FSQ618" s="89"/>
      <c r="FSR618" s="90"/>
      <c r="FSS618" s="88"/>
      <c r="FST618" s="91"/>
      <c r="FSU618" s="89"/>
      <c r="FSV618" s="90"/>
      <c r="FSW618" s="88"/>
      <c r="FSX618" s="91"/>
      <c r="FSY618" s="89"/>
      <c r="FSZ618" s="90"/>
      <c r="FTA618" s="88"/>
      <c r="FTB618" s="91"/>
      <c r="FTC618" s="89"/>
      <c r="FTD618" s="90"/>
      <c r="FTE618" s="88"/>
      <c r="FTF618" s="91"/>
      <c r="FTG618" s="89"/>
      <c r="FTH618" s="90"/>
      <c r="FTI618" s="88"/>
      <c r="FTJ618" s="91"/>
      <c r="FTK618" s="89"/>
      <c r="FTL618" s="90"/>
      <c r="FTM618" s="88"/>
      <c r="FTN618" s="91"/>
      <c r="FTO618" s="89"/>
      <c r="FTP618" s="90"/>
      <c r="FTQ618" s="88"/>
      <c r="FTR618" s="91"/>
      <c r="FTS618" s="89"/>
      <c r="FTT618" s="90"/>
      <c r="FTU618" s="88"/>
      <c r="FTV618" s="91"/>
      <c r="FTW618" s="89"/>
      <c r="FTX618" s="90"/>
      <c r="FTY618" s="88"/>
      <c r="FTZ618" s="91"/>
      <c r="FUA618" s="89"/>
      <c r="FUB618" s="90"/>
      <c r="FUC618" s="88"/>
      <c r="FUD618" s="91"/>
      <c r="FUE618" s="89"/>
      <c r="FUF618" s="90"/>
      <c r="FUG618" s="88"/>
      <c r="FUH618" s="91"/>
      <c r="FUI618" s="89"/>
      <c r="FUJ618" s="90"/>
      <c r="FUK618" s="88"/>
      <c r="FUL618" s="91"/>
      <c r="FUM618" s="89"/>
      <c r="FUN618" s="90"/>
      <c r="FUO618" s="88"/>
      <c r="FUP618" s="91"/>
      <c r="FUQ618" s="89"/>
      <c r="FUR618" s="90"/>
      <c r="FUS618" s="88"/>
      <c r="FUT618" s="91"/>
      <c r="FUU618" s="89"/>
      <c r="FUV618" s="90"/>
      <c r="FUW618" s="88"/>
      <c r="FUX618" s="91"/>
      <c r="FUY618" s="89"/>
      <c r="FUZ618" s="90"/>
      <c r="FVA618" s="88"/>
      <c r="FVB618" s="91"/>
      <c r="FVC618" s="89"/>
      <c r="FVD618" s="90"/>
      <c r="FVE618" s="88"/>
      <c r="FVF618" s="91"/>
      <c r="FVG618" s="89"/>
      <c r="FVH618" s="90"/>
      <c r="FVI618" s="88"/>
      <c r="FVJ618" s="91"/>
      <c r="FVK618" s="89"/>
      <c r="FVL618" s="90"/>
      <c r="FVM618" s="88"/>
      <c r="FVN618" s="91"/>
      <c r="FVO618" s="89"/>
      <c r="FVP618" s="90"/>
      <c r="FVQ618" s="88"/>
      <c r="FVR618" s="91"/>
      <c r="FVS618" s="89"/>
      <c r="FVT618" s="90"/>
      <c r="FVU618" s="88"/>
      <c r="FVV618" s="91"/>
      <c r="FVW618" s="89"/>
      <c r="FVX618" s="90"/>
      <c r="FVY618" s="88"/>
      <c r="FVZ618" s="91"/>
      <c r="FWA618" s="89"/>
      <c r="FWB618" s="90"/>
      <c r="FWC618" s="88"/>
      <c r="FWD618" s="91"/>
      <c r="FWE618" s="89"/>
      <c r="FWF618" s="90"/>
      <c r="FWG618" s="88"/>
      <c r="FWH618" s="91"/>
      <c r="FWI618" s="89"/>
      <c r="FWJ618" s="90"/>
      <c r="FWK618" s="88"/>
      <c r="FWL618" s="91"/>
      <c r="FWM618" s="89"/>
      <c r="FWN618" s="90"/>
      <c r="FWO618" s="88"/>
      <c r="FWP618" s="91"/>
      <c r="FWQ618" s="89"/>
      <c r="FWR618" s="90"/>
      <c r="FWS618" s="88"/>
      <c r="FWT618" s="91"/>
      <c r="FWU618" s="89"/>
      <c r="FWV618" s="90"/>
      <c r="FWW618" s="88"/>
      <c r="FWX618" s="91"/>
      <c r="FWY618" s="89"/>
      <c r="FWZ618" s="90"/>
      <c r="FXA618" s="88"/>
      <c r="FXB618" s="91"/>
      <c r="FXC618" s="89"/>
      <c r="FXD618" s="90"/>
      <c r="FXE618" s="88"/>
      <c r="FXF618" s="91"/>
      <c r="FXG618" s="89"/>
      <c r="FXH618" s="90"/>
      <c r="FXI618" s="88"/>
      <c r="FXJ618" s="91"/>
      <c r="FXK618" s="89"/>
      <c r="FXL618" s="90"/>
      <c r="FXM618" s="88"/>
      <c r="FXN618" s="91"/>
      <c r="FXO618" s="89"/>
      <c r="FXP618" s="90"/>
      <c r="FXQ618" s="88"/>
      <c r="FXR618" s="91"/>
      <c r="FXS618" s="89"/>
      <c r="FXT618" s="90"/>
      <c r="FXU618" s="88"/>
      <c r="FXV618" s="91"/>
      <c r="FXW618" s="89"/>
      <c r="FXX618" s="90"/>
      <c r="FXY618" s="88"/>
      <c r="FXZ618" s="91"/>
      <c r="FYA618" s="89"/>
      <c r="FYB618" s="90"/>
      <c r="FYC618" s="88"/>
      <c r="FYD618" s="91"/>
      <c r="FYE618" s="89"/>
      <c r="FYF618" s="90"/>
      <c r="FYG618" s="88"/>
      <c r="FYH618" s="91"/>
      <c r="FYI618" s="89"/>
      <c r="FYJ618" s="90"/>
      <c r="FYK618" s="88"/>
      <c r="FYL618" s="91"/>
      <c r="FYM618" s="89"/>
      <c r="FYN618" s="90"/>
      <c r="FYO618" s="88"/>
      <c r="FYP618" s="91"/>
      <c r="FYQ618" s="89"/>
      <c r="FYR618" s="90"/>
      <c r="FYS618" s="88"/>
      <c r="FYT618" s="91"/>
      <c r="FYU618" s="89"/>
      <c r="FYV618" s="90"/>
      <c r="FYW618" s="88"/>
      <c r="FYX618" s="91"/>
      <c r="FYY618" s="89"/>
      <c r="FYZ618" s="90"/>
      <c r="FZA618" s="88"/>
      <c r="FZB618" s="91"/>
      <c r="FZC618" s="89"/>
      <c r="FZD618" s="90"/>
      <c r="FZE618" s="88"/>
      <c r="FZF618" s="91"/>
      <c r="FZG618" s="89"/>
      <c r="FZH618" s="90"/>
      <c r="FZI618" s="88"/>
      <c r="FZJ618" s="91"/>
      <c r="FZK618" s="89"/>
      <c r="FZL618" s="90"/>
      <c r="FZM618" s="88"/>
      <c r="FZN618" s="91"/>
      <c r="FZO618" s="89"/>
      <c r="FZP618" s="90"/>
      <c r="FZQ618" s="88"/>
      <c r="FZR618" s="91"/>
      <c r="FZS618" s="89"/>
      <c r="FZT618" s="90"/>
      <c r="FZU618" s="88"/>
      <c r="FZV618" s="91"/>
      <c r="FZW618" s="89"/>
      <c r="FZX618" s="90"/>
      <c r="FZY618" s="88"/>
      <c r="FZZ618" s="91"/>
      <c r="GAA618" s="89"/>
      <c r="GAB618" s="90"/>
      <c r="GAC618" s="88"/>
      <c r="GAD618" s="91"/>
      <c r="GAE618" s="89"/>
      <c r="GAF618" s="90"/>
      <c r="GAG618" s="88"/>
      <c r="GAH618" s="91"/>
      <c r="GAI618" s="89"/>
      <c r="GAJ618" s="90"/>
      <c r="GAK618" s="88"/>
      <c r="GAL618" s="91"/>
      <c r="GAM618" s="89"/>
      <c r="GAN618" s="90"/>
      <c r="GAO618" s="88"/>
      <c r="GAP618" s="91"/>
      <c r="GAQ618" s="89"/>
      <c r="GAR618" s="90"/>
      <c r="GAS618" s="88"/>
      <c r="GAT618" s="91"/>
      <c r="GAU618" s="89"/>
      <c r="GAV618" s="90"/>
      <c r="GAW618" s="88"/>
      <c r="GAX618" s="91"/>
      <c r="GAY618" s="89"/>
      <c r="GAZ618" s="90"/>
      <c r="GBA618" s="88"/>
      <c r="GBB618" s="91"/>
      <c r="GBC618" s="89"/>
      <c r="GBD618" s="90"/>
      <c r="GBE618" s="88"/>
      <c r="GBF618" s="91"/>
      <c r="GBG618" s="89"/>
      <c r="GBH618" s="90"/>
      <c r="GBI618" s="88"/>
      <c r="GBJ618" s="91"/>
      <c r="GBK618" s="89"/>
      <c r="GBL618" s="90"/>
      <c r="GBM618" s="88"/>
      <c r="GBN618" s="91"/>
      <c r="GBO618" s="89"/>
      <c r="GBP618" s="90"/>
      <c r="GBQ618" s="88"/>
      <c r="GBR618" s="91"/>
      <c r="GBS618" s="89"/>
      <c r="GBT618" s="90"/>
      <c r="GBU618" s="88"/>
      <c r="GBV618" s="91"/>
      <c r="GBW618" s="89"/>
      <c r="GBX618" s="90"/>
      <c r="GBY618" s="88"/>
      <c r="GBZ618" s="91"/>
      <c r="GCA618" s="89"/>
      <c r="GCB618" s="90"/>
      <c r="GCC618" s="88"/>
      <c r="GCD618" s="91"/>
      <c r="GCE618" s="89"/>
      <c r="GCF618" s="90"/>
      <c r="GCG618" s="88"/>
      <c r="GCH618" s="91"/>
      <c r="GCI618" s="89"/>
      <c r="GCJ618" s="90"/>
      <c r="GCK618" s="88"/>
      <c r="GCL618" s="91"/>
      <c r="GCM618" s="89"/>
      <c r="GCN618" s="90"/>
      <c r="GCO618" s="88"/>
      <c r="GCP618" s="91"/>
      <c r="GCQ618" s="89"/>
      <c r="GCR618" s="90"/>
      <c r="GCS618" s="88"/>
      <c r="GCT618" s="91"/>
      <c r="GCU618" s="89"/>
      <c r="GCV618" s="90"/>
      <c r="GCW618" s="88"/>
      <c r="GCX618" s="91"/>
      <c r="GCY618" s="89"/>
      <c r="GCZ618" s="90"/>
      <c r="GDA618" s="88"/>
      <c r="GDB618" s="91"/>
      <c r="GDC618" s="89"/>
      <c r="GDD618" s="90"/>
      <c r="GDE618" s="88"/>
      <c r="GDF618" s="91"/>
      <c r="GDG618" s="89"/>
      <c r="GDH618" s="90"/>
      <c r="GDI618" s="88"/>
      <c r="GDJ618" s="91"/>
      <c r="GDK618" s="89"/>
      <c r="GDL618" s="90"/>
      <c r="GDM618" s="88"/>
      <c r="GDN618" s="91"/>
      <c r="GDO618" s="89"/>
      <c r="GDP618" s="90"/>
      <c r="GDQ618" s="88"/>
      <c r="GDR618" s="91"/>
      <c r="GDS618" s="89"/>
      <c r="GDT618" s="90"/>
      <c r="GDU618" s="88"/>
      <c r="GDV618" s="91"/>
      <c r="GDW618" s="89"/>
      <c r="GDX618" s="90"/>
      <c r="GDY618" s="88"/>
      <c r="GDZ618" s="91"/>
      <c r="GEA618" s="89"/>
      <c r="GEB618" s="90"/>
      <c r="GEC618" s="88"/>
      <c r="GED618" s="91"/>
      <c r="GEE618" s="89"/>
      <c r="GEF618" s="90"/>
      <c r="GEG618" s="88"/>
      <c r="GEH618" s="91"/>
      <c r="GEI618" s="89"/>
      <c r="GEJ618" s="90"/>
      <c r="GEK618" s="88"/>
      <c r="GEL618" s="91"/>
      <c r="GEM618" s="89"/>
      <c r="GEN618" s="90"/>
      <c r="GEO618" s="88"/>
      <c r="GEP618" s="91"/>
      <c r="GEQ618" s="89"/>
      <c r="GER618" s="90"/>
      <c r="GES618" s="88"/>
      <c r="GET618" s="91"/>
      <c r="GEU618" s="89"/>
      <c r="GEV618" s="90"/>
      <c r="GEW618" s="88"/>
      <c r="GEX618" s="91"/>
      <c r="GEY618" s="89"/>
      <c r="GEZ618" s="90"/>
      <c r="GFA618" s="88"/>
      <c r="GFB618" s="91"/>
      <c r="GFC618" s="89"/>
      <c r="GFD618" s="90"/>
      <c r="GFE618" s="88"/>
      <c r="GFF618" s="91"/>
      <c r="GFG618" s="89"/>
      <c r="GFH618" s="90"/>
      <c r="GFI618" s="88"/>
      <c r="GFJ618" s="91"/>
      <c r="GFK618" s="89"/>
      <c r="GFL618" s="90"/>
      <c r="GFM618" s="88"/>
      <c r="GFN618" s="91"/>
      <c r="GFO618" s="89"/>
      <c r="GFP618" s="90"/>
      <c r="GFQ618" s="88"/>
      <c r="GFR618" s="91"/>
      <c r="GFS618" s="89"/>
      <c r="GFT618" s="90"/>
      <c r="GFU618" s="88"/>
      <c r="GFV618" s="91"/>
      <c r="GFW618" s="89"/>
      <c r="GFX618" s="90"/>
      <c r="GFY618" s="88"/>
      <c r="GFZ618" s="91"/>
      <c r="GGA618" s="89"/>
      <c r="GGB618" s="90"/>
      <c r="GGC618" s="88"/>
      <c r="GGD618" s="91"/>
      <c r="GGE618" s="89"/>
      <c r="GGF618" s="90"/>
      <c r="GGG618" s="88"/>
      <c r="GGH618" s="91"/>
      <c r="GGI618" s="89"/>
      <c r="GGJ618" s="90"/>
      <c r="GGK618" s="88"/>
      <c r="GGL618" s="91"/>
      <c r="GGM618" s="89"/>
      <c r="GGN618" s="90"/>
      <c r="GGO618" s="88"/>
      <c r="GGP618" s="91"/>
      <c r="GGQ618" s="89"/>
      <c r="GGR618" s="90"/>
      <c r="GGS618" s="88"/>
      <c r="GGT618" s="91"/>
      <c r="GGU618" s="89"/>
      <c r="GGV618" s="90"/>
      <c r="GGW618" s="88"/>
      <c r="GGX618" s="91"/>
      <c r="GGY618" s="89"/>
      <c r="GGZ618" s="90"/>
      <c r="GHA618" s="88"/>
      <c r="GHB618" s="91"/>
      <c r="GHC618" s="89"/>
      <c r="GHD618" s="90"/>
      <c r="GHE618" s="88"/>
      <c r="GHF618" s="91"/>
      <c r="GHG618" s="89"/>
      <c r="GHH618" s="90"/>
      <c r="GHI618" s="88"/>
      <c r="GHJ618" s="91"/>
      <c r="GHK618" s="89"/>
      <c r="GHL618" s="90"/>
      <c r="GHM618" s="88"/>
      <c r="GHN618" s="91"/>
      <c r="GHO618" s="89"/>
      <c r="GHP618" s="90"/>
      <c r="GHQ618" s="88"/>
      <c r="GHR618" s="91"/>
      <c r="GHS618" s="89"/>
      <c r="GHT618" s="90"/>
      <c r="GHU618" s="88"/>
      <c r="GHV618" s="91"/>
      <c r="GHW618" s="89"/>
      <c r="GHX618" s="90"/>
      <c r="GHY618" s="88"/>
      <c r="GHZ618" s="91"/>
      <c r="GIA618" s="89"/>
      <c r="GIB618" s="90"/>
      <c r="GIC618" s="88"/>
      <c r="GID618" s="91"/>
      <c r="GIE618" s="89"/>
      <c r="GIF618" s="90"/>
      <c r="GIG618" s="88"/>
      <c r="GIH618" s="91"/>
      <c r="GII618" s="89"/>
      <c r="GIJ618" s="90"/>
      <c r="GIK618" s="88"/>
      <c r="GIL618" s="91"/>
      <c r="GIM618" s="89"/>
      <c r="GIN618" s="90"/>
      <c r="GIO618" s="88"/>
      <c r="GIP618" s="91"/>
      <c r="GIQ618" s="89"/>
      <c r="GIR618" s="90"/>
      <c r="GIS618" s="88"/>
      <c r="GIT618" s="91"/>
      <c r="GIU618" s="89"/>
      <c r="GIV618" s="90"/>
      <c r="GIW618" s="88"/>
      <c r="GIX618" s="91"/>
      <c r="GIY618" s="89"/>
      <c r="GIZ618" s="90"/>
      <c r="GJA618" s="88"/>
      <c r="GJB618" s="91"/>
      <c r="GJC618" s="89"/>
      <c r="GJD618" s="90"/>
      <c r="GJE618" s="88"/>
      <c r="GJF618" s="91"/>
      <c r="GJG618" s="89"/>
      <c r="GJH618" s="90"/>
      <c r="GJI618" s="88"/>
      <c r="GJJ618" s="91"/>
      <c r="GJK618" s="89"/>
      <c r="GJL618" s="90"/>
      <c r="GJM618" s="88"/>
      <c r="GJN618" s="91"/>
      <c r="GJO618" s="89"/>
      <c r="GJP618" s="90"/>
      <c r="GJQ618" s="88"/>
      <c r="GJR618" s="91"/>
      <c r="GJS618" s="89"/>
      <c r="GJT618" s="90"/>
      <c r="GJU618" s="88"/>
      <c r="GJV618" s="91"/>
      <c r="GJW618" s="89"/>
      <c r="GJX618" s="90"/>
      <c r="GJY618" s="88"/>
      <c r="GJZ618" s="91"/>
      <c r="GKA618" s="89"/>
      <c r="GKB618" s="90"/>
      <c r="GKC618" s="88"/>
      <c r="GKD618" s="91"/>
      <c r="GKE618" s="89"/>
      <c r="GKF618" s="90"/>
      <c r="GKG618" s="88"/>
      <c r="GKH618" s="91"/>
      <c r="GKI618" s="89"/>
      <c r="GKJ618" s="90"/>
      <c r="GKK618" s="88"/>
      <c r="GKL618" s="91"/>
      <c r="GKM618" s="89"/>
      <c r="GKN618" s="90"/>
      <c r="GKO618" s="88"/>
      <c r="GKP618" s="91"/>
      <c r="GKQ618" s="89"/>
      <c r="GKR618" s="90"/>
      <c r="GKS618" s="88"/>
      <c r="GKT618" s="91"/>
      <c r="GKU618" s="89"/>
      <c r="GKV618" s="90"/>
      <c r="GKW618" s="88"/>
      <c r="GKX618" s="91"/>
      <c r="GKY618" s="89"/>
      <c r="GKZ618" s="90"/>
      <c r="GLA618" s="88"/>
      <c r="GLB618" s="91"/>
      <c r="GLC618" s="89"/>
      <c r="GLD618" s="90"/>
      <c r="GLE618" s="88"/>
      <c r="GLF618" s="91"/>
      <c r="GLG618" s="89"/>
      <c r="GLH618" s="90"/>
      <c r="GLI618" s="88"/>
      <c r="GLJ618" s="91"/>
      <c r="GLK618" s="89"/>
      <c r="GLL618" s="90"/>
      <c r="GLM618" s="88"/>
      <c r="GLN618" s="91"/>
      <c r="GLO618" s="89"/>
      <c r="GLP618" s="90"/>
      <c r="GLQ618" s="88"/>
      <c r="GLR618" s="91"/>
      <c r="GLS618" s="89"/>
      <c r="GLT618" s="90"/>
      <c r="GLU618" s="88"/>
      <c r="GLV618" s="91"/>
      <c r="GLW618" s="89"/>
      <c r="GLX618" s="90"/>
      <c r="GLY618" s="88"/>
      <c r="GLZ618" s="91"/>
      <c r="GMA618" s="89"/>
      <c r="GMB618" s="90"/>
      <c r="GMC618" s="88"/>
      <c r="GMD618" s="91"/>
      <c r="GME618" s="89"/>
      <c r="GMF618" s="90"/>
      <c r="GMG618" s="88"/>
      <c r="GMH618" s="91"/>
      <c r="GMI618" s="89"/>
      <c r="GMJ618" s="90"/>
      <c r="GMK618" s="88"/>
      <c r="GML618" s="91"/>
      <c r="GMM618" s="89"/>
      <c r="GMN618" s="90"/>
      <c r="GMO618" s="88"/>
      <c r="GMP618" s="91"/>
      <c r="GMQ618" s="89"/>
      <c r="GMR618" s="90"/>
      <c r="GMS618" s="88"/>
      <c r="GMT618" s="91"/>
      <c r="GMU618" s="89"/>
      <c r="GMV618" s="90"/>
      <c r="GMW618" s="88"/>
      <c r="GMX618" s="91"/>
      <c r="GMY618" s="89"/>
      <c r="GMZ618" s="90"/>
      <c r="GNA618" s="88"/>
      <c r="GNB618" s="91"/>
      <c r="GNC618" s="89"/>
      <c r="GND618" s="90"/>
      <c r="GNE618" s="88"/>
      <c r="GNF618" s="91"/>
      <c r="GNG618" s="89"/>
      <c r="GNH618" s="90"/>
      <c r="GNI618" s="88"/>
      <c r="GNJ618" s="91"/>
      <c r="GNK618" s="89"/>
      <c r="GNL618" s="90"/>
      <c r="GNM618" s="88"/>
      <c r="GNN618" s="91"/>
      <c r="GNO618" s="89"/>
      <c r="GNP618" s="90"/>
      <c r="GNQ618" s="88"/>
      <c r="GNR618" s="91"/>
      <c r="GNS618" s="89"/>
      <c r="GNT618" s="90"/>
      <c r="GNU618" s="88"/>
      <c r="GNV618" s="91"/>
      <c r="GNW618" s="89"/>
      <c r="GNX618" s="90"/>
      <c r="GNY618" s="88"/>
      <c r="GNZ618" s="91"/>
      <c r="GOA618" s="89"/>
      <c r="GOB618" s="90"/>
      <c r="GOC618" s="88"/>
      <c r="GOD618" s="91"/>
      <c r="GOE618" s="89"/>
      <c r="GOF618" s="90"/>
      <c r="GOG618" s="88"/>
      <c r="GOH618" s="91"/>
      <c r="GOI618" s="89"/>
      <c r="GOJ618" s="90"/>
      <c r="GOK618" s="88"/>
      <c r="GOL618" s="91"/>
      <c r="GOM618" s="89"/>
      <c r="GON618" s="90"/>
      <c r="GOO618" s="88"/>
      <c r="GOP618" s="91"/>
      <c r="GOQ618" s="89"/>
      <c r="GOR618" s="90"/>
      <c r="GOS618" s="88"/>
      <c r="GOT618" s="91"/>
      <c r="GOU618" s="89"/>
      <c r="GOV618" s="90"/>
      <c r="GOW618" s="88"/>
      <c r="GOX618" s="91"/>
      <c r="GOY618" s="89"/>
      <c r="GOZ618" s="90"/>
      <c r="GPA618" s="88"/>
      <c r="GPB618" s="91"/>
      <c r="GPC618" s="89"/>
      <c r="GPD618" s="90"/>
      <c r="GPE618" s="88"/>
      <c r="GPF618" s="91"/>
      <c r="GPG618" s="89"/>
      <c r="GPH618" s="90"/>
      <c r="GPI618" s="88"/>
      <c r="GPJ618" s="91"/>
      <c r="GPK618" s="89"/>
      <c r="GPL618" s="90"/>
      <c r="GPM618" s="88"/>
      <c r="GPN618" s="91"/>
      <c r="GPO618" s="89"/>
      <c r="GPP618" s="90"/>
      <c r="GPQ618" s="88"/>
      <c r="GPR618" s="91"/>
      <c r="GPS618" s="89"/>
      <c r="GPT618" s="90"/>
      <c r="GPU618" s="88"/>
      <c r="GPV618" s="91"/>
      <c r="GPW618" s="89"/>
      <c r="GPX618" s="90"/>
      <c r="GPY618" s="88"/>
      <c r="GPZ618" s="91"/>
      <c r="GQA618" s="89"/>
      <c r="GQB618" s="90"/>
      <c r="GQC618" s="88"/>
      <c r="GQD618" s="91"/>
      <c r="GQE618" s="89"/>
      <c r="GQF618" s="90"/>
      <c r="GQG618" s="88"/>
      <c r="GQH618" s="91"/>
      <c r="GQI618" s="89"/>
      <c r="GQJ618" s="90"/>
      <c r="GQK618" s="88"/>
      <c r="GQL618" s="91"/>
      <c r="GQM618" s="89"/>
      <c r="GQN618" s="90"/>
      <c r="GQO618" s="88"/>
      <c r="GQP618" s="91"/>
      <c r="GQQ618" s="89"/>
      <c r="GQR618" s="90"/>
      <c r="GQS618" s="88"/>
      <c r="GQT618" s="91"/>
      <c r="GQU618" s="89"/>
      <c r="GQV618" s="90"/>
      <c r="GQW618" s="88"/>
      <c r="GQX618" s="91"/>
      <c r="GQY618" s="89"/>
      <c r="GQZ618" s="90"/>
      <c r="GRA618" s="88"/>
      <c r="GRB618" s="91"/>
      <c r="GRC618" s="89"/>
      <c r="GRD618" s="90"/>
      <c r="GRE618" s="88"/>
      <c r="GRF618" s="91"/>
      <c r="GRG618" s="89"/>
      <c r="GRH618" s="90"/>
      <c r="GRI618" s="88"/>
      <c r="GRJ618" s="91"/>
      <c r="GRK618" s="89"/>
      <c r="GRL618" s="90"/>
      <c r="GRM618" s="88"/>
      <c r="GRN618" s="91"/>
      <c r="GRO618" s="89"/>
      <c r="GRP618" s="90"/>
      <c r="GRQ618" s="88"/>
      <c r="GRR618" s="91"/>
      <c r="GRS618" s="89"/>
      <c r="GRT618" s="90"/>
      <c r="GRU618" s="88"/>
      <c r="GRV618" s="91"/>
      <c r="GRW618" s="89"/>
      <c r="GRX618" s="90"/>
      <c r="GRY618" s="88"/>
      <c r="GRZ618" s="91"/>
      <c r="GSA618" s="89"/>
      <c r="GSB618" s="90"/>
      <c r="GSC618" s="88"/>
      <c r="GSD618" s="91"/>
      <c r="GSE618" s="89"/>
      <c r="GSF618" s="90"/>
      <c r="GSG618" s="88"/>
      <c r="GSH618" s="91"/>
      <c r="GSI618" s="89"/>
      <c r="GSJ618" s="90"/>
      <c r="GSK618" s="88"/>
      <c r="GSL618" s="91"/>
      <c r="GSM618" s="89"/>
      <c r="GSN618" s="90"/>
      <c r="GSO618" s="88"/>
      <c r="GSP618" s="91"/>
      <c r="GSQ618" s="89"/>
      <c r="GSR618" s="90"/>
      <c r="GSS618" s="88"/>
      <c r="GST618" s="91"/>
      <c r="GSU618" s="89"/>
      <c r="GSV618" s="90"/>
      <c r="GSW618" s="88"/>
      <c r="GSX618" s="91"/>
      <c r="GSY618" s="89"/>
      <c r="GSZ618" s="90"/>
      <c r="GTA618" s="88"/>
      <c r="GTB618" s="91"/>
      <c r="GTC618" s="89"/>
      <c r="GTD618" s="90"/>
      <c r="GTE618" s="88"/>
      <c r="GTF618" s="91"/>
      <c r="GTG618" s="89"/>
      <c r="GTH618" s="90"/>
      <c r="GTI618" s="88"/>
      <c r="GTJ618" s="91"/>
      <c r="GTK618" s="89"/>
      <c r="GTL618" s="90"/>
      <c r="GTM618" s="88"/>
      <c r="GTN618" s="91"/>
      <c r="GTO618" s="89"/>
      <c r="GTP618" s="90"/>
      <c r="GTQ618" s="88"/>
      <c r="GTR618" s="91"/>
      <c r="GTS618" s="89"/>
      <c r="GTT618" s="90"/>
      <c r="GTU618" s="88"/>
      <c r="GTV618" s="91"/>
      <c r="GTW618" s="89"/>
      <c r="GTX618" s="90"/>
      <c r="GTY618" s="88"/>
      <c r="GTZ618" s="91"/>
      <c r="GUA618" s="89"/>
      <c r="GUB618" s="90"/>
      <c r="GUC618" s="88"/>
      <c r="GUD618" s="91"/>
      <c r="GUE618" s="89"/>
      <c r="GUF618" s="90"/>
      <c r="GUG618" s="88"/>
      <c r="GUH618" s="91"/>
      <c r="GUI618" s="89"/>
      <c r="GUJ618" s="90"/>
      <c r="GUK618" s="88"/>
      <c r="GUL618" s="91"/>
      <c r="GUM618" s="89"/>
      <c r="GUN618" s="90"/>
      <c r="GUO618" s="88"/>
      <c r="GUP618" s="91"/>
      <c r="GUQ618" s="89"/>
      <c r="GUR618" s="90"/>
      <c r="GUS618" s="88"/>
      <c r="GUT618" s="91"/>
      <c r="GUU618" s="89"/>
      <c r="GUV618" s="90"/>
      <c r="GUW618" s="88"/>
      <c r="GUX618" s="91"/>
      <c r="GUY618" s="89"/>
      <c r="GUZ618" s="90"/>
      <c r="GVA618" s="88"/>
      <c r="GVB618" s="91"/>
      <c r="GVC618" s="89"/>
      <c r="GVD618" s="90"/>
      <c r="GVE618" s="88"/>
      <c r="GVF618" s="91"/>
      <c r="GVG618" s="89"/>
      <c r="GVH618" s="90"/>
      <c r="GVI618" s="88"/>
      <c r="GVJ618" s="91"/>
      <c r="GVK618" s="89"/>
      <c r="GVL618" s="90"/>
      <c r="GVM618" s="88"/>
      <c r="GVN618" s="91"/>
      <c r="GVO618" s="89"/>
      <c r="GVP618" s="90"/>
      <c r="GVQ618" s="88"/>
      <c r="GVR618" s="91"/>
      <c r="GVS618" s="89"/>
      <c r="GVT618" s="90"/>
      <c r="GVU618" s="88"/>
      <c r="GVV618" s="91"/>
      <c r="GVW618" s="89"/>
      <c r="GVX618" s="90"/>
      <c r="GVY618" s="88"/>
      <c r="GVZ618" s="91"/>
      <c r="GWA618" s="89"/>
      <c r="GWB618" s="90"/>
      <c r="GWC618" s="88"/>
      <c r="GWD618" s="91"/>
      <c r="GWE618" s="89"/>
      <c r="GWF618" s="90"/>
      <c r="GWG618" s="88"/>
      <c r="GWH618" s="91"/>
      <c r="GWI618" s="89"/>
      <c r="GWJ618" s="90"/>
      <c r="GWK618" s="88"/>
      <c r="GWL618" s="91"/>
      <c r="GWM618" s="89"/>
      <c r="GWN618" s="90"/>
      <c r="GWO618" s="88"/>
      <c r="GWP618" s="91"/>
      <c r="GWQ618" s="89"/>
      <c r="GWR618" s="90"/>
      <c r="GWS618" s="88"/>
      <c r="GWT618" s="91"/>
      <c r="GWU618" s="89"/>
      <c r="GWV618" s="90"/>
      <c r="GWW618" s="88"/>
      <c r="GWX618" s="91"/>
      <c r="GWY618" s="89"/>
      <c r="GWZ618" s="90"/>
      <c r="GXA618" s="88"/>
      <c r="GXB618" s="91"/>
      <c r="GXC618" s="89"/>
      <c r="GXD618" s="90"/>
      <c r="GXE618" s="88"/>
      <c r="GXF618" s="91"/>
      <c r="GXG618" s="89"/>
      <c r="GXH618" s="90"/>
      <c r="GXI618" s="88"/>
      <c r="GXJ618" s="91"/>
      <c r="GXK618" s="89"/>
      <c r="GXL618" s="90"/>
      <c r="GXM618" s="88"/>
      <c r="GXN618" s="91"/>
      <c r="GXO618" s="89"/>
      <c r="GXP618" s="90"/>
      <c r="GXQ618" s="88"/>
      <c r="GXR618" s="91"/>
      <c r="GXS618" s="89"/>
      <c r="GXT618" s="90"/>
      <c r="GXU618" s="88"/>
      <c r="GXV618" s="91"/>
      <c r="GXW618" s="89"/>
      <c r="GXX618" s="90"/>
      <c r="GXY618" s="88"/>
      <c r="GXZ618" s="91"/>
      <c r="GYA618" s="89"/>
      <c r="GYB618" s="90"/>
      <c r="GYC618" s="88"/>
      <c r="GYD618" s="91"/>
      <c r="GYE618" s="89"/>
      <c r="GYF618" s="90"/>
      <c r="GYG618" s="88"/>
      <c r="GYH618" s="91"/>
      <c r="GYI618" s="89"/>
      <c r="GYJ618" s="90"/>
      <c r="GYK618" s="88"/>
      <c r="GYL618" s="91"/>
      <c r="GYM618" s="89"/>
      <c r="GYN618" s="90"/>
      <c r="GYO618" s="88"/>
      <c r="GYP618" s="91"/>
      <c r="GYQ618" s="89"/>
      <c r="GYR618" s="90"/>
      <c r="GYS618" s="88"/>
      <c r="GYT618" s="91"/>
      <c r="GYU618" s="89"/>
      <c r="GYV618" s="90"/>
      <c r="GYW618" s="88"/>
      <c r="GYX618" s="91"/>
      <c r="GYY618" s="89"/>
      <c r="GYZ618" s="90"/>
      <c r="GZA618" s="88"/>
      <c r="GZB618" s="91"/>
      <c r="GZC618" s="89"/>
      <c r="GZD618" s="90"/>
      <c r="GZE618" s="88"/>
      <c r="GZF618" s="91"/>
      <c r="GZG618" s="89"/>
      <c r="GZH618" s="90"/>
      <c r="GZI618" s="88"/>
      <c r="GZJ618" s="91"/>
      <c r="GZK618" s="89"/>
      <c r="GZL618" s="90"/>
      <c r="GZM618" s="88"/>
      <c r="GZN618" s="91"/>
      <c r="GZO618" s="89"/>
      <c r="GZP618" s="90"/>
      <c r="GZQ618" s="88"/>
      <c r="GZR618" s="91"/>
      <c r="GZS618" s="89"/>
      <c r="GZT618" s="90"/>
      <c r="GZU618" s="88"/>
      <c r="GZV618" s="91"/>
      <c r="GZW618" s="89"/>
      <c r="GZX618" s="90"/>
      <c r="GZY618" s="88"/>
      <c r="GZZ618" s="91"/>
      <c r="HAA618" s="89"/>
      <c r="HAB618" s="90"/>
      <c r="HAC618" s="88"/>
      <c r="HAD618" s="91"/>
      <c r="HAE618" s="89"/>
      <c r="HAF618" s="90"/>
      <c r="HAG618" s="88"/>
      <c r="HAH618" s="91"/>
      <c r="HAI618" s="89"/>
      <c r="HAJ618" s="90"/>
      <c r="HAK618" s="88"/>
      <c r="HAL618" s="91"/>
      <c r="HAM618" s="89"/>
      <c r="HAN618" s="90"/>
      <c r="HAO618" s="88"/>
      <c r="HAP618" s="91"/>
      <c r="HAQ618" s="89"/>
      <c r="HAR618" s="90"/>
      <c r="HAS618" s="88"/>
      <c r="HAT618" s="91"/>
      <c r="HAU618" s="89"/>
      <c r="HAV618" s="90"/>
      <c r="HAW618" s="88"/>
      <c r="HAX618" s="91"/>
      <c r="HAY618" s="89"/>
      <c r="HAZ618" s="90"/>
      <c r="HBA618" s="88"/>
      <c r="HBB618" s="91"/>
      <c r="HBC618" s="89"/>
      <c r="HBD618" s="90"/>
      <c r="HBE618" s="88"/>
      <c r="HBF618" s="91"/>
      <c r="HBG618" s="89"/>
      <c r="HBH618" s="90"/>
      <c r="HBI618" s="88"/>
      <c r="HBJ618" s="91"/>
      <c r="HBK618" s="89"/>
      <c r="HBL618" s="90"/>
      <c r="HBM618" s="88"/>
      <c r="HBN618" s="91"/>
      <c r="HBO618" s="89"/>
      <c r="HBP618" s="90"/>
      <c r="HBQ618" s="88"/>
      <c r="HBR618" s="91"/>
      <c r="HBS618" s="89"/>
      <c r="HBT618" s="90"/>
      <c r="HBU618" s="88"/>
      <c r="HBV618" s="91"/>
      <c r="HBW618" s="89"/>
      <c r="HBX618" s="90"/>
      <c r="HBY618" s="88"/>
      <c r="HBZ618" s="91"/>
      <c r="HCA618" s="89"/>
      <c r="HCB618" s="90"/>
      <c r="HCC618" s="88"/>
      <c r="HCD618" s="91"/>
      <c r="HCE618" s="89"/>
      <c r="HCF618" s="90"/>
      <c r="HCG618" s="88"/>
      <c r="HCH618" s="91"/>
      <c r="HCI618" s="89"/>
      <c r="HCJ618" s="90"/>
      <c r="HCK618" s="88"/>
      <c r="HCL618" s="91"/>
      <c r="HCM618" s="89"/>
      <c r="HCN618" s="90"/>
      <c r="HCO618" s="88"/>
      <c r="HCP618" s="91"/>
      <c r="HCQ618" s="89"/>
      <c r="HCR618" s="90"/>
      <c r="HCS618" s="88"/>
      <c r="HCT618" s="91"/>
      <c r="HCU618" s="89"/>
      <c r="HCV618" s="90"/>
      <c r="HCW618" s="88"/>
      <c r="HCX618" s="91"/>
      <c r="HCY618" s="89"/>
      <c r="HCZ618" s="90"/>
      <c r="HDA618" s="88"/>
      <c r="HDB618" s="91"/>
      <c r="HDC618" s="89"/>
      <c r="HDD618" s="90"/>
      <c r="HDE618" s="88"/>
      <c r="HDF618" s="91"/>
      <c r="HDG618" s="89"/>
      <c r="HDH618" s="90"/>
      <c r="HDI618" s="88"/>
      <c r="HDJ618" s="91"/>
      <c r="HDK618" s="89"/>
      <c r="HDL618" s="90"/>
      <c r="HDM618" s="88"/>
      <c r="HDN618" s="91"/>
      <c r="HDO618" s="89"/>
      <c r="HDP618" s="90"/>
      <c r="HDQ618" s="88"/>
      <c r="HDR618" s="91"/>
      <c r="HDS618" s="89"/>
      <c r="HDT618" s="90"/>
      <c r="HDU618" s="88"/>
      <c r="HDV618" s="91"/>
      <c r="HDW618" s="89"/>
      <c r="HDX618" s="90"/>
      <c r="HDY618" s="88"/>
      <c r="HDZ618" s="91"/>
      <c r="HEA618" s="89"/>
      <c r="HEB618" s="90"/>
      <c r="HEC618" s="88"/>
      <c r="HED618" s="91"/>
      <c r="HEE618" s="89"/>
      <c r="HEF618" s="90"/>
      <c r="HEG618" s="88"/>
      <c r="HEH618" s="91"/>
      <c r="HEI618" s="89"/>
      <c r="HEJ618" s="90"/>
      <c r="HEK618" s="88"/>
      <c r="HEL618" s="91"/>
      <c r="HEM618" s="89"/>
      <c r="HEN618" s="90"/>
      <c r="HEO618" s="88"/>
      <c r="HEP618" s="91"/>
      <c r="HEQ618" s="89"/>
      <c r="HER618" s="90"/>
      <c r="HES618" s="88"/>
      <c r="HET618" s="91"/>
      <c r="HEU618" s="89"/>
      <c r="HEV618" s="90"/>
      <c r="HEW618" s="88"/>
      <c r="HEX618" s="91"/>
      <c r="HEY618" s="89"/>
      <c r="HEZ618" s="90"/>
      <c r="HFA618" s="88"/>
      <c r="HFB618" s="91"/>
      <c r="HFC618" s="89"/>
      <c r="HFD618" s="90"/>
      <c r="HFE618" s="88"/>
      <c r="HFF618" s="91"/>
      <c r="HFG618" s="89"/>
      <c r="HFH618" s="90"/>
      <c r="HFI618" s="88"/>
      <c r="HFJ618" s="91"/>
      <c r="HFK618" s="89"/>
      <c r="HFL618" s="90"/>
      <c r="HFM618" s="88"/>
      <c r="HFN618" s="91"/>
      <c r="HFO618" s="89"/>
      <c r="HFP618" s="90"/>
      <c r="HFQ618" s="88"/>
      <c r="HFR618" s="91"/>
      <c r="HFS618" s="89"/>
      <c r="HFT618" s="90"/>
      <c r="HFU618" s="88"/>
      <c r="HFV618" s="91"/>
      <c r="HFW618" s="89"/>
      <c r="HFX618" s="90"/>
      <c r="HFY618" s="88"/>
      <c r="HFZ618" s="91"/>
      <c r="HGA618" s="89"/>
      <c r="HGB618" s="90"/>
      <c r="HGC618" s="88"/>
      <c r="HGD618" s="91"/>
      <c r="HGE618" s="89"/>
      <c r="HGF618" s="90"/>
      <c r="HGG618" s="88"/>
      <c r="HGH618" s="91"/>
      <c r="HGI618" s="89"/>
      <c r="HGJ618" s="90"/>
      <c r="HGK618" s="88"/>
      <c r="HGL618" s="91"/>
      <c r="HGM618" s="89"/>
      <c r="HGN618" s="90"/>
      <c r="HGO618" s="88"/>
      <c r="HGP618" s="91"/>
      <c r="HGQ618" s="89"/>
      <c r="HGR618" s="90"/>
      <c r="HGS618" s="88"/>
      <c r="HGT618" s="91"/>
      <c r="HGU618" s="89"/>
      <c r="HGV618" s="90"/>
      <c r="HGW618" s="88"/>
      <c r="HGX618" s="91"/>
      <c r="HGY618" s="89"/>
      <c r="HGZ618" s="90"/>
      <c r="HHA618" s="88"/>
      <c r="HHB618" s="91"/>
      <c r="HHC618" s="89"/>
      <c r="HHD618" s="90"/>
      <c r="HHE618" s="88"/>
      <c r="HHF618" s="91"/>
      <c r="HHG618" s="89"/>
      <c r="HHH618" s="90"/>
      <c r="HHI618" s="88"/>
      <c r="HHJ618" s="91"/>
      <c r="HHK618" s="89"/>
      <c r="HHL618" s="90"/>
      <c r="HHM618" s="88"/>
      <c r="HHN618" s="91"/>
      <c r="HHO618" s="89"/>
      <c r="HHP618" s="90"/>
      <c r="HHQ618" s="88"/>
      <c r="HHR618" s="91"/>
      <c r="HHS618" s="89"/>
      <c r="HHT618" s="90"/>
      <c r="HHU618" s="88"/>
      <c r="HHV618" s="91"/>
      <c r="HHW618" s="89"/>
      <c r="HHX618" s="90"/>
      <c r="HHY618" s="88"/>
      <c r="HHZ618" s="91"/>
      <c r="HIA618" s="89"/>
      <c r="HIB618" s="90"/>
      <c r="HIC618" s="88"/>
      <c r="HID618" s="91"/>
      <c r="HIE618" s="89"/>
      <c r="HIF618" s="90"/>
      <c r="HIG618" s="88"/>
      <c r="HIH618" s="91"/>
      <c r="HII618" s="89"/>
      <c r="HIJ618" s="90"/>
      <c r="HIK618" s="88"/>
      <c r="HIL618" s="91"/>
      <c r="HIM618" s="89"/>
      <c r="HIN618" s="90"/>
      <c r="HIO618" s="88"/>
      <c r="HIP618" s="91"/>
      <c r="HIQ618" s="89"/>
      <c r="HIR618" s="90"/>
      <c r="HIS618" s="88"/>
      <c r="HIT618" s="91"/>
      <c r="HIU618" s="89"/>
      <c r="HIV618" s="90"/>
      <c r="HIW618" s="88"/>
      <c r="HIX618" s="91"/>
      <c r="HIY618" s="89"/>
      <c r="HIZ618" s="90"/>
      <c r="HJA618" s="88"/>
      <c r="HJB618" s="91"/>
      <c r="HJC618" s="89"/>
      <c r="HJD618" s="90"/>
      <c r="HJE618" s="88"/>
      <c r="HJF618" s="91"/>
      <c r="HJG618" s="89"/>
      <c r="HJH618" s="90"/>
      <c r="HJI618" s="88"/>
      <c r="HJJ618" s="91"/>
      <c r="HJK618" s="89"/>
      <c r="HJL618" s="90"/>
      <c r="HJM618" s="88"/>
      <c r="HJN618" s="91"/>
      <c r="HJO618" s="89"/>
      <c r="HJP618" s="90"/>
      <c r="HJQ618" s="88"/>
      <c r="HJR618" s="91"/>
      <c r="HJS618" s="89"/>
      <c r="HJT618" s="90"/>
      <c r="HJU618" s="88"/>
      <c r="HJV618" s="91"/>
      <c r="HJW618" s="89"/>
      <c r="HJX618" s="90"/>
      <c r="HJY618" s="88"/>
      <c r="HJZ618" s="91"/>
      <c r="HKA618" s="89"/>
      <c r="HKB618" s="90"/>
      <c r="HKC618" s="88"/>
      <c r="HKD618" s="91"/>
      <c r="HKE618" s="89"/>
      <c r="HKF618" s="90"/>
      <c r="HKG618" s="88"/>
      <c r="HKH618" s="91"/>
      <c r="HKI618" s="89"/>
      <c r="HKJ618" s="90"/>
      <c r="HKK618" s="88"/>
      <c r="HKL618" s="91"/>
      <c r="HKM618" s="89"/>
      <c r="HKN618" s="90"/>
      <c r="HKO618" s="88"/>
      <c r="HKP618" s="91"/>
      <c r="HKQ618" s="89"/>
      <c r="HKR618" s="90"/>
      <c r="HKS618" s="88"/>
      <c r="HKT618" s="91"/>
      <c r="HKU618" s="89"/>
      <c r="HKV618" s="90"/>
      <c r="HKW618" s="88"/>
      <c r="HKX618" s="91"/>
      <c r="HKY618" s="89"/>
      <c r="HKZ618" s="90"/>
      <c r="HLA618" s="88"/>
      <c r="HLB618" s="91"/>
      <c r="HLC618" s="89"/>
      <c r="HLD618" s="90"/>
      <c r="HLE618" s="88"/>
      <c r="HLF618" s="91"/>
      <c r="HLG618" s="89"/>
      <c r="HLH618" s="90"/>
      <c r="HLI618" s="88"/>
      <c r="HLJ618" s="91"/>
      <c r="HLK618" s="89"/>
      <c r="HLL618" s="90"/>
      <c r="HLM618" s="88"/>
      <c r="HLN618" s="91"/>
      <c r="HLO618" s="89"/>
      <c r="HLP618" s="90"/>
      <c r="HLQ618" s="88"/>
      <c r="HLR618" s="91"/>
      <c r="HLS618" s="89"/>
      <c r="HLT618" s="90"/>
      <c r="HLU618" s="88"/>
      <c r="HLV618" s="91"/>
      <c r="HLW618" s="89"/>
      <c r="HLX618" s="90"/>
      <c r="HLY618" s="88"/>
      <c r="HLZ618" s="91"/>
      <c r="HMA618" s="89"/>
      <c r="HMB618" s="90"/>
      <c r="HMC618" s="88"/>
      <c r="HMD618" s="91"/>
      <c r="HME618" s="89"/>
      <c r="HMF618" s="90"/>
      <c r="HMG618" s="88"/>
      <c r="HMH618" s="91"/>
      <c r="HMI618" s="89"/>
      <c r="HMJ618" s="90"/>
      <c r="HMK618" s="88"/>
      <c r="HML618" s="91"/>
      <c r="HMM618" s="89"/>
      <c r="HMN618" s="90"/>
      <c r="HMO618" s="88"/>
      <c r="HMP618" s="91"/>
      <c r="HMQ618" s="89"/>
      <c r="HMR618" s="90"/>
      <c r="HMS618" s="88"/>
      <c r="HMT618" s="91"/>
      <c r="HMU618" s="89"/>
      <c r="HMV618" s="90"/>
      <c r="HMW618" s="88"/>
      <c r="HMX618" s="91"/>
      <c r="HMY618" s="89"/>
      <c r="HMZ618" s="90"/>
      <c r="HNA618" s="88"/>
      <c r="HNB618" s="91"/>
      <c r="HNC618" s="89"/>
      <c r="HND618" s="90"/>
      <c r="HNE618" s="88"/>
      <c r="HNF618" s="91"/>
      <c r="HNG618" s="89"/>
      <c r="HNH618" s="90"/>
      <c r="HNI618" s="88"/>
      <c r="HNJ618" s="91"/>
      <c r="HNK618" s="89"/>
      <c r="HNL618" s="90"/>
      <c r="HNM618" s="88"/>
      <c r="HNN618" s="91"/>
      <c r="HNO618" s="89"/>
      <c r="HNP618" s="90"/>
      <c r="HNQ618" s="88"/>
      <c r="HNR618" s="91"/>
      <c r="HNS618" s="89"/>
      <c r="HNT618" s="90"/>
      <c r="HNU618" s="88"/>
      <c r="HNV618" s="91"/>
      <c r="HNW618" s="89"/>
      <c r="HNX618" s="90"/>
      <c r="HNY618" s="88"/>
      <c r="HNZ618" s="91"/>
      <c r="HOA618" s="89"/>
      <c r="HOB618" s="90"/>
      <c r="HOC618" s="88"/>
      <c r="HOD618" s="91"/>
      <c r="HOE618" s="89"/>
      <c r="HOF618" s="90"/>
      <c r="HOG618" s="88"/>
      <c r="HOH618" s="91"/>
      <c r="HOI618" s="89"/>
      <c r="HOJ618" s="90"/>
      <c r="HOK618" s="88"/>
      <c r="HOL618" s="91"/>
      <c r="HOM618" s="89"/>
      <c r="HON618" s="90"/>
      <c r="HOO618" s="88"/>
      <c r="HOP618" s="91"/>
      <c r="HOQ618" s="89"/>
      <c r="HOR618" s="90"/>
      <c r="HOS618" s="88"/>
      <c r="HOT618" s="91"/>
      <c r="HOU618" s="89"/>
      <c r="HOV618" s="90"/>
      <c r="HOW618" s="88"/>
      <c r="HOX618" s="91"/>
      <c r="HOY618" s="89"/>
      <c r="HOZ618" s="90"/>
      <c r="HPA618" s="88"/>
      <c r="HPB618" s="91"/>
      <c r="HPC618" s="89"/>
      <c r="HPD618" s="90"/>
      <c r="HPE618" s="88"/>
      <c r="HPF618" s="91"/>
      <c r="HPG618" s="89"/>
      <c r="HPH618" s="90"/>
      <c r="HPI618" s="88"/>
      <c r="HPJ618" s="91"/>
      <c r="HPK618" s="89"/>
      <c r="HPL618" s="90"/>
      <c r="HPM618" s="88"/>
      <c r="HPN618" s="91"/>
      <c r="HPO618" s="89"/>
      <c r="HPP618" s="90"/>
      <c r="HPQ618" s="88"/>
      <c r="HPR618" s="91"/>
      <c r="HPS618" s="89"/>
      <c r="HPT618" s="90"/>
      <c r="HPU618" s="88"/>
      <c r="HPV618" s="91"/>
      <c r="HPW618" s="89"/>
      <c r="HPX618" s="90"/>
      <c r="HPY618" s="88"/>
      <c r="HPZ618" s="91"/>
      <c r="HQA618" s="89"/>
      <c r="HQB618" s="90"/>
      <c r="HQC618" s="88"/>
      <c r="HQD618" s="91"/>
      <c r="HQE618" s="89"/>
      <c r="HQF618" s="90"/>
      <c r="HQG618" s="88"/>
      <c r="HQH618" s="91"/>
      <c r="HQI618" s="89"/>
      <c r="HQJ618" s="90"/>
      <c r="HQK618" s="88"/>
      <c r="HQL618" s="91"/>
      <c r="HQM618" s="89"/>
      <c r="HQN618" s="90"/>
      <c r="HQO618" s="88"/>
      <c r="HQP618" s="91"/>
      <c r="HQQ618" s="89"/>
      <c r="HQR618" s="90"/>
      <c r="HQS618" s="88"/>
      <c r="HQT618" s="91"/>
      <c r="HQU618" s="89"/>
      <c r="HQV618" s="90"/>
      <c r="HQW618" s="88"/>
      <c r="HQX618" s="91"/>
      <c r="HQY618" s="89"/>
      <c r="HQZ618" s="90"/>
      <c r="HRA618" s="88"/>
      <c r="HRB618" s="91"/>
      <c r="HRC618" s="89"/>
      <c r="HRD618" s="90"/>
      <c r="HRE618" s="88"/>
      <c r="HRF618" s="91"/>
      <c r="HRG618" s="89"/>
      <c r="HRH618" s="90"/>
      <c r="HRI618" s="88"/>
      <c r="HRJ618" s="91"/>
      <c r="HRK618" s="89"/>
      <c r="HRL618" s="90"/>
      <c r="HRM618" s="88"/>
      <c r="HRN618" s="91"/>
      <c r="HRO618" s="89"/>
      <c r="HRP618" s="90"/>
      <c r="HRQ618" s="88"/>
      <c r="HRR618" s="91"/>
      <c r="HRS618" s="89"/>
      <c r="HRT618" s="90"/>
      <c r="HRU618" s="88"/>
      <c r="HRV618" s="91"/>
      <c r="HRW618" s="89"/>
      <c r="HRX618" s="90"/>
      <c r="HRY618" s="88"/>
      <c r="HRZ618" s="91"/>
      <c r="HSA618" s="89"/>
      <c r="HSB618" s="90"/>
      <c r="HSC618" s="88"/>
      <c r="HSD618" s="91"/>
      <c r="HSE618" s="89"/>
      <c r="HSF618" s="90"/>
      <c r="HSG618" s="88"/>
      <c r="HSH618" s="91"/>
      <c r="HSI618" s="89"/>
      <c r="HSJ618" s="90"/>
      <c r="HSK618" s="88"/>
      <c r="HSL618" s="91"/>
      <c r="HSM618" s="89"/>
      <c r="HSN618" s="90"/>
      <c r="HSO618" s="88"/>
      <c r="HSP618" s="91"/>
      <c r="HSQ618" s="89"/>
      <c r="HSR618" s="90"/>
      <c r="HSS618" s="88"/>
      <c r="HST618" s="91"/>
      <c r="HSU618" s="89"/>
      <c r="HSV618" s="90"/>
      <c r="HSW618" s="88"/>
      <c r="HSX618" s="91"/>
      <c r="HSY618" s="89"/>
      <c r="HSZ618" s="90"/>
      <c r="HTA618" s="88"/>
      <c r="HTB618" s="91"/>
      <c r="HTC618" s="89"/>
      <c r="HTD618" s="90"/>
      <c r="HTE618" s="88"/>
      <c r="HTF618" s="91"/>
      <c r="HTG618" s="89"/>
      <c r="HTH618" s="90"/>
      <c r="HTI618" s="88"/>
      <c r="HTJ618" s="91"/>
      <c r="HTK618" s="89"/>
      <c r="HTL618" s="90"/>
      <c r="HTM618" s="88"/>
      <c r="HTN618" s="91"/>
      <c r="HTO618" s="89"/>
      <c r="HTP618" s="90"/>
      <c r="HTQ618" s="88"/>
      <c r="HTR618" s="91"/>
      <c r="HTS618" s="89"/>
      <c r="HTT618" s="90"/>
      <c r="HTU618" s="88"/>
      <c r="HTV618" s="91"/>
      <c r="HTW618" s="89"/>
      <c r="HTX618" s="90"/>
      <c r="HTY618" s="88"/>
      <c r="HTZ618" s="91"/>
      <c r="HUA618" s="89"/>
      <c r="HUB618" s="90"/>
      <c r="HUC618" s="88"/>
      <c r="HUD618" s="91"/>
      <c r="HUE618" s="89"/>
      <c r="HUF618" s="90"/>
      <c r="HUG618" s="88"/>
      <c r="HUH618" s="91"/>
      <c r="HUI618" s="89"/>
      <c r="HUJ618" s="90"/>
      <c r="HUK618" s="88"/>
      <c r="HUL618" s="91"/>
      <c r="HUM618" s="89"/>
      <c r="HUN618" s="90"/>
      <c r="HUO618" s="88"/>
      <c r="HUP618" s="91"/>
      <c r="HUQ618" s="89"/>
      <c r="HUR618" s="90"/>
      <c r="HUS618" s="88"/>
      <c r="HUT618" s="91"/>
      <c r="HUU618" s="89"/>
      <c r="HUV618" s="90"/>
      <c r="HUW618" s="88"/>
      <c r="HUX618" s="91"/>
      <c r="HUY618" s="89"/>
      <c r="HUZ618" s="90"/>
      <c r="HVA618" s="88"/>
      <c r="HVB618" s="91"/>
      <c r="HVC618" s="89"/>
      <c r="HVD618" s="90"/>
      <c r="HVE618" s="88"/>
      <c r="HVF618" s="91"/>
      <c r="HVG618" s="89"/>
      <c r="HVH618" s="90"/>
      <c r="HVI618" s="88"/>
      <c r="HVJ618" s="91"/>
      <c r="HVK618" s="89"/>
      <c r="HVL618" s="90"/>
      <c r="HVM618" s="88"/>
      <c r="HVN618" s="91"/>
      <c r="HVO618" s="89"/>
      <c r="HVP618" s="90"/>
      <c r="HVQ618" s="88"/>
      <c r="HVR618" s="91"/>
      <c r="HVS618" s="89"/>
      <c r="HVT618" s="90"/>
      <c r="HVU618" s="88"/>
      <c r="HVV618" s="91"/>
      <c r="HVW618" s="89"/>
      <c r="HVX618" s="90"/>
      <c r="HVY618" s="88"/>
      <c r="HVZ618" s="91"/>
      <c r="HWA618" s="89"/>
      <c r="HWB618" s="90"/>
      <c r="HWC618" s="88"/>
      <c r="HWD618" s="91"/>
      <c r="HWE618" s="89"/>
      <c r="HWF618" s="90"/>
      <c r="HWG618" s="88"/>
      <c r="HWH618" s="91"/>
      <c r="HWI618" s="89"/>
      <c r="HWJ618" s="90"/>
      <c r="HWK618" s="88"/>
      <c r="HWL618" s="91"/>
      <c r="HWM618" s="89"/>
      <c r="HWN618" s="90"/>
      <c r="HWO618" s="88"/>
      <c r="HWP618" s="91"/>
      <c r="HWQ618" s="89"/>
      <c r="HWR618" s="90"/>
      <c r="HWS618" s="88"/>
      <c r="HWT618" s="91"/>
      <c r="HWU618" s="89"/>
      <c r="HWV618" s="90"/>
      <c r="HWW618" s="88"/>
      <c r="HWX618" s="91"/>
      <c r="HWY618" s="89"/>
      <c r="HWZ618" s="90"/>
      <c r="HXA618" s="88"/>
      <c r="HXB618" s="91"/>
      <c r="HXC618" s="89"/>
      <c r="HXD618" s="90"/>
      <c r="HXE618" s="88"/>
      <c r="HXF618" s="91"/>
      <c r="HXG618" s="89"/>
      <c r="HXH618" s="90"/>
      <c r="HXI618" s="88"/>
      <c r="HXJ618" s="91"/>
      <c r="HXK618" s="89"/>
      <c r="HXL618" s="90"/>
      <c r="HXM618" s="88"/>
      <c r="HXN618" s="91"/>
      <c r="HXO618" s="89"/>
      <c r="HXP618" s="90"/>
      <c r="HXQ618" s="88"/>
      <c r="HXR618" s="91"/>
      <c r="HXS618" s="89"/>
      <c r="HXT618" s="90"/>
      <c r="HXU618" s="88"/>
      <c r="HXV618" s="91"/>
      <c r="HXW618" s="89"/>
      <c r="HXX618" s="90"/>
      <c r="HXY618" s="88"/>
      <c r="HXZ618" s="91"/>
      <c r="HYA618" s="89"/>
      <c r="HYB618" s="90"/>
      <c r="HYC618" s="88"/>
      <c r="HYD618" s="91"/>
      <c r="HYE618" s="89"/>
      <c r="HYF618" s="90"/>
      <c r="HYG618" s="88"/>
      <c r="HYH618" s="91"/>
      <c r="HYI618" s="89"/>
      <c r="HYJ618" s="90"/>
      <c r="HYK618" s="88"/>
      <c r="HYL618" s="91"/>
      <c r="HYM618" s="89"/>
      <c r="HYN618" s="90"/>
      <c r="HYO618" s="88"/>
      <c r="HYP618" s="91"/>
      <c r="HYQ618" s="89"/>
      <c r="HYR618" s="90"/>
      <c r="HYS618" s="88"/>
      <c r="HYT618" s="91"/>
      <c r="HYU618" s="89"/>
      <c r="HYV618" s="90"/>
      <c r="HYW618" s="88"/>
      <c r="HYX618" s="91"/>
      <c r="HYY618" s="89"/>
      <c r="HYZ618" s="90"/>
      <c r="HZA618" s="88"/>
      <c r="HZB618" s="91"/>
      <c r="HZC618" s="89"/>
      <c r="HZD618" s="90"/>
      <c r="HZE618" s="88"/>
      <c r="HZF618" s="91"/>
      <c r="HZG618" s="89"/>
      <c r="HZH618" s="90"/>
      <c r="HZI618" s="88"/>
      <c r="HZJ618" s="91"/>
      <c r="HZK618" s="89"/>
      <c r="HZL618" s="90"/>
      <c r="HZM618" s="88"/>
      <c r="HZN618" s="91"/>
      <c r="HZO618" s="89"/>
      <c r="HZP618" s="90"/>
      <c r="HZQ618" s="88"/>
      <c r="HZR618" s="91"/>
      <c r="HZS618" s="89"/>
      <c r="HZT618" s="90"/>
      <c r="HZU618" s="88"/>
      <c r="HZV618" s="91"/>
      <c r="HZW618" s="89"/>
      <c r="HZX618" s="90"/>
      <c r="HZY618" s="88"/>
      <c r="HZZ618" s="91"/>
      <c r="IAA618" s="89"/>
      <c r="IAB618" s="90"/>
      <c r="IAC618" s="88"/>
      <c r="IAD618" s="91"/>
      <c r="IAE618" s="89"/>
      <c r="IAF618" s="90"/>
      <c r="IAG618" s="88"/>
      <c r="IAH618" s="91"/>
      <c r="IAI618" s="89"/>
      <c r="IAJ618" s="90"/>
      <c r="IAK618" s="88"/>
      <c r="IAL618" s="91"/>
      <c r="IAM618" s="89"/>
      <c r="IAN618" s="90"/>
      <c r="IAO618" s="88"/>
      <c r="IAP618" s="91"/>
      <c r="IAQ618" s="89"/>
      <c r="IAR618" s="90"/>
      <c r="IAS618" s="88"/>
      <c r="IAT618" s="91"/>
      <c r="IAU618" s="89"/>
      <c r="IAV618" s="90"/>
      <c r="IAW618" s="88"/>
      <c r="IAX618" s="91"/>
      <c r="IAY618" s="89"/>
      <c r="IAZ618" s="90"/>
      <c r="IBA618" s="88"/>
      <c r="IBB618" s="91"/>
      <c r="IBC618" s="89"/>
      <c r="IBD618" s="90"/>
      <c r="IBE618" s="88"/>
      <c r="IBF618" s="91"/>
      <c r="IBG618" s="89"/>
      <c r="IBH618" s="90"/>
      <c r="IBI618" s="88"/>
      <c r="IBJ618" s="91"/>
      <c r="IBK618" s="89"/>
      <c r="IBL618" s="90"/>
      <c r="IBM618" s="88"/>
      <c r="IBN618" s="91"/>
      <c r="IBO618" s="89"/>
      <c r="IBP618" s="90"/>
      <c r="IBQ618" s="88"/>
      <c r="IBR618" s="91"/>
      <c r="IBS618" s="89"/>
      <c r="IBT618" s="90"/>
      <c r="IBU618" s="88"/>
      <c r="IBV618" s="91"/>
      <c r="IBW618" s="89"/>
      <c r="IBX618" s="90"/>
      <c r="IBY618" s="88"/>
      <c r="IBZ618" s="91"/>
      <c r="ICA618" s="89"/>
      <c r="ICB618" s="90"/>
      <c r="ICC618" s="88"/>
      <c r="ICD618" s="91"/>
      <c r="ICE618" s="89"/>
      <c r="ICF618" s="90"/>
      <c r="ICG618" s="88"/>
      <c r="ICH618" s="91"/>
      <c r="ICI618" s="89"/>
      <c r="ICJ618" s="90"/>
      <c r="ICK618" s="88"/>
      <c r="ICL618" s="91"/>
      <c r="ICM618" s="89"/>
      <c r="ICN618" s="90"/>
      <c r="ICO618" s="88"/>
      <c r="ICP618" s="91"/>
      <c r="ICQ618" s="89"/>
      <c r="ICR618" s="90"/>
      <c r="ICS618" s="88"/>
      <c r="ICT618" s="91"/>
      <c r="ICU618" s="89"/>
      <c r="ICV618" s="90"/>
      <c r="ICW618" s="88"/>
      <c r="ICX618" s="91"/>
      <c r="ICY618" s="89"/>
      <c r="ICZ618" s="90"/>
      <c r="IDA618" s="88"/>
      <c r="IDB618" s="91"/>
      <c r="IDC618" s="89"/>
      <c r="IDD618" s="90"/>
      <c r="IDE618" s="88"/>
      <c r="IDF618" s="91"/>
      <c r="IDG618" s="89"/>
      <c r="IDH618" s="90"/>
      <c r="IDI618" s="88"/>
      <c r="IDJ618" s="91"/>
      <c r="IDK618" s="89"/>
      <c r="IDL618" s="90"/>
      <c r="IDM618" s="88"/>
      <c r="IDN618" s="91"/>
      <c r="IDO618" s="89"/>
      <c r="IDP618" s="90"/>
      <c r="IDQ618" s="88"/>
      <c r="IDR618" s="91"/>
      <c r="IDS618" s="89"/>
      <c r="IDT618" s="90"/>
      <c r="IDU618" s="88"/>
      <c r="IDV618" s="91"/>
      <c r="IDW618" s="89"/>
      <c r="IDX618" s="90"/>
      <c r="IDY618" s="88"/>
      <c r="IDZ618" s="91"/>
      <c r="IEA618" s="89"/>
      <c r="IEB618" s="90"/>
      <c r="IEC618" s="88"/>
      <c r="IED618" s="91"/>
      <c r="IEE618" s="89"/>
      <c r="IEF618" s="90"/>
      <c r="IEG618" s="88"/>
      <c r="IEH618" s="91"/>
      <c r="IEI618" s="89"/>
      <c r="IEJ618" s="90"/>
      <c r="IEK618" s="88"/>
      <c r="IEL618" s="91"/>
      <c r="IEM618" s="89"/>
      <c r="IEN618" s="90"/>
      <c r="IEO618" s="88"/>
      <c r="IEP618" s="91"/>
      <c r="IEQ618" s="89"/>
      <c r="IER618" s="90"/>
      <c r="IES618" s="88"/>
      <c r="IET618" s="91"/>
      <c r="IEU618" s="89"/>
      <c r="IEV618" s="90"/>
      <c r="IEW618" s="88"/>
      <c r="IEX618" s="91"/>
      <c r="IEY618" s="89"/>
      <c r="IEZ618" s="90"/>
      <c r="IFA618" s="88"/>
      <c r="IFB618" s="91"/>
      <c r="IFC618" s="89"/>
      <c r="IFD618" s="90"/>
      <c r="IFE618" s="88"/>
      <c r="IFF618" s="91"/>
      <c r="IFG618" s="89"/>
      <c r="IFH618" s="90"/>
      <c r="IFI618" s="88"/>
      <c r="IFJ618" s="91"/>
      <c r="IFK618" s="89"/>
      <c r="IFL618" s="90"/>
      <c r="IFM618" s="88"/>
      <c r="IFN618" s="91"/>
      <c r="IFO618" s="89"/>
      <c r="IFP618" s="90"/>
      <c r="IFQ618" s="88"/>
      <c r="IFR618" s="91"/>
      <c r="IFS618" s="89"/>
      <c r="IFT618" s="90"/>
      <c r="IFU618" s="88"/>
      <c r="IFV618" s="91"/>
      <c r="IFW618" s="89"/>
      <c r="IFX618" s="90"/>
      <c r="IFY618" s="88"/>
      <c r="IFZ618" s="91"/>
      <c r="IGA618" s="89"/>
      <c r="IGB618" s="90"/>
      <c r="IGC618" s="88"/>
      <c r="IGD618" s="91"/>
      <c r="IGE618" s="89"/>
      <c r="IGF618" s="90"/>
      <c r="IGG618" s="88"/>
      <c r="IGH618" s="91"/>
      <c r="IGI618" s="89"/>
      <c r="IGJ618" s="90"/>
      <c r="IGK618" s="88"/>
      <c r="IGL618" s="91"/>
      <c r="IGM618" s="89"/>
      <c r="IGN618" s="90"/>
      <c r="IGO618" s="88"/>
      <c r="IGP618" s="91"/>
      <c r="IGQ618" s="89"/>
      <c r="IGR618" s="90"/>
      <c r="IGS618" s="88"/>
      <c r="IGT618" s="91"/>
      <c r="IGU618" s="89"/>
      <c r="IGV618" s="90"/>
      <c r="IGW618" s="88"/>
      <c r="IGX618" s="91"/>
      <c r="IGY618" s="89"/>
      <c r="IGZ618" s="90"/>
      <c r="IHA618" s="88"/>
      <c r="IHB618" s="91"/>
      <c r="IHC618" s="89"/>
      <c r="IHD618" s="90"/>
      <c r="IHE618" s="88"/>
      <c r="IHF618" s="91"/>
      <c r="IHG618" s="89"/>
      <c r="IHH618" s="90"/>
      <c r="IHI618" s="88"/>
      <c r="IHJ618" s="91"/>
      <c r="IHK618" s="89"/>
      <c r="IHL618" s="90"/>
      <c r="IHM618" s="88"/>
      <c r="IHN618" s="91"/>
      <c r="IHO618" s="89"/>
      <c r="IHP618" s="90"/>
      <c r="IHQ618" s="88"/>
      <c r="IHR618" s="91"/>
      <c r="IHS618" s="89"/>
      <c r="IHT618" s="90"/>
      <c r="IHU618" s="88"/>
      <c r="IHV618" s="91"/>
      <c r="IHW618" s="89"/>
      <c r="IHX618" s="90"/>
      <c r="IHY618" s="88"/>
      <c r="IHZ618" s="91"/>
      <c r="IIA618" s="89"/>
      <c r="IIB618" s="90"/>
      <c r="IIC618" s="88"/>
      <c r="IID618" s="91"/>
      <c r="IIE618" s="89"/>
      <c r="IIF618" s="90"/>
      <c r="IIG618" s="88"/>
      <c r="IIH618" s="91"/>
      <c r="III618" s="89"/>
      <c r="IIJ618" s="90"/>
      <c r="IIK618" s="88"/>
      <c r="IIL618" s="91"/>
      <c r="IIM618" s="89"/>
      <c r="IIN618" s="90"/>
      <c r="IIO618" s="88"/>
      <c r="IIP618" s="91"/>
      <c r="IIQ618" s="89"/>
      <c r="IIR618" s="90"/>
      <c r="IIS618" s="88"/>
      <c r="IIT618" s="91"/>
      <c r="IIU618" s="89"/>
      <c r="IIV618" s="90"/>
      <c r="IIW618" s="88"/>
      <c r="IIX618" s="91"/>
      <c r="IIY618" s="89"/>
      <c r="IIZ618" s="90"/>
      <c r="IJA618" s="88"/>
      <c r="IJB618" s="91"/>
      <c r="IJC618" s="89"/>
      <c r="IJD618" s="90"/>
      <c r="IJE618" s="88"/>
      <c r="IJF618" s="91"/>
      <c r="IJG618" s="89"/>
      <c r="IJH618" s="90"/>
      <c r="IJI618" s="88"/>
      <c r="IJJ618" s="91"/>
      <c r="IJK618" s="89"/>
      <c r="IJL618" s="90"/>
      <c r="IJM618" s="88"/>
      <c r="IJN618" s="91"/>
      <c r="IJO618" s="89"/>
      <c r="IJP618" s="90"/>
      <c r="IJQ618" s="88"/>
      <c r="IJR618" s="91"/>
      <c r="IJS618" s="89"/>
      <c r="IJT618" s="90"/>
      <c r="IJU618" s="88"/>
      <c r="IJV618" s="91"/>
      <c r="IJW618" s="89"/>
      <c r="IJX618" s="90"/>
      <c r="IJY618" s="88"/>
      <c r="IJZ618" s="91"/>
      <c r="IKA618" s="89"/>
      <c r="IKB618" s="90"/>
      <c r="IKC618" s="88"/>
      <c r="IKD618" s="91"/>
      <c r="IKE618" s="89"/>
      <c r="IKF618" s="90"/>
      <c r="IKG618" s="88"/>
      <c r="IKH618" s="91"/>
      <c r="IKI618" s="89"/>
      <c r="IKJ618" s="90"/>
      <c r="IKK618" s="88"/>
      <c r="IKL618" s="91"/>
      <c r="IKM618" s="89"/>
      <c r="IKN618" s="90"/>
      <c r="IKO618" s="88"/>
      <c r="IKP618" s="91"/>
      <c r="IKQ618" s="89"/>
      <c r="IKR618" s="90"/>
      <c r="IKS618" s="88"/>
      <c r="IKT618" s="91"/>
      <c r="IKU618" s="89"/>
      <c r="IKV618" s="90"/>
      <c r="IKW618" s="88"/>
      <c r="IKX618" s="91"/>
      <c r="IKY618" s="89"/>
      <c r="IKZ618" s="90"/>
      <c r="ILA618" s="88"/>
      <c r="ILB618" s="91"/>
      <c r="ILC618" s="89"/>
      <c r="ILD618" s="90"/>
      <c r="ILE618" s="88"/>
      <c r="ILF618" s="91"/>
      <c r="ILG618" s="89"/>
      <c r="ILH618" s="90"/>
      <c r="ILI618" s="88"/>
      <c r="ILJ618" s="91"/>
      <c r="ILK618" s="89"/>
      <c r="ILL618" s="90"/>
      <c r="ILM618" s="88"/>
      <c r="ILN618" s="91"/>
      <c r="ILO618" s="89"/>
      <c r="ILP618" s="90"/>
      <c r="ILQ618" s="88"/>
      <c r="ILR618" s="91"/>
      <c r="ILS618" s="89"/>
      <c r="ILT618" s="90"/>
      <c r="ILU618" s="88"/>
      <c r="ILV618" s="91"/>
      <c r="ILW618" s="89"/>
      <c r="ILX618" s="90"/>
      <c r="ILY618" s="88"/>
      <c r="ILZ618" s="91"/>
      <c r="IMA618" s="89"/>
      <c r="IMB618" s="90"/>
      <c r="IMC618" s="88"/>
      <c r="IMD618" s="91"/>
      <c r="IME618" s="89"/>
      <c r="IMF618" s="90"/>
      <c r="IMG618" s="88"/>
      <c r="IMH618" s="91"/>
      <c r="IMI618" s="89"/>
      <c r="IMJ618" s="90"/>
      <c r="IMK618" s="88"/>
      <c r="IML618" s="91"/>
      <c r="IMM618" s="89"/>
      <c r="IMN618" s="90"/>
      <c r="IMO618" s="88"/>
      <c r="IMP618" s="91"/>
      <c r="IMQ618" s="89"/>
      <c r="IMR618" s="90"/>
      <c r="IMS618" s="88"/>
      <c r="IMT618" s="91"/>
      <c r="IMU618" s="89"/>
      <c r="IMV618" s="90"/>
      <c r="IMW618" s="88"/>
      <c r="IMX618" s="91"/>
      <c r="IMY618" s="89"/>
      <c r="IMZ618" s="90"/>
      <c r="INA618" s="88"/>
      <c r="INB618" s="91"/>
      <c r="INC618" s="89"/>
      <c r="IND618" s="90"/>
      <c r="INE618" s="88"/>
      <c r="INF618" s="91"/>
      <c r="ING618" s="89"/>
      <c r="INH618" s="90"/>
      <c r="INI618" s="88"/>
      <c r="INJ618" s="91"/>
      <c r="INK618" s="89"/>
      <c r="INL618" s="90"/>
      <c r="INM618" s="88"/>
      <c r="INN618" s="91"/>
      <c r="INO618" s="89"/>
      <c r="INP618" s="90"/>
      <c r="INQ618" s="88"/>
      <c r="INR618" s="91"/>
      <c r="INS618" s="89"/>
      <c r="INT618" s="90"/>
      <c r="INU618" s="88"/>
      <c r="INV618" s="91"/>
      <c r="INW618" s="89"/>
      <c r="INX618" s="90"/>
      <c r="INY618" s="88"/>
      <c r="INZ618" s="91"/>
      <c r="IOA618" s="89"/>
      <c r="IOB618" s="90"/>
      <c r="IOC618" s="88"/>
      <c r="IOD618" s="91"/>
      <c r="IOE618" s="89"/>
      <c r="IOF618" s="90"/>
      <c r="IOG618" s="88"/>
      <c r="IOH618" s="91"/>
      <c r="IOI618" s="89"/>
      <c r="IOJ618" s="90"/>
      <c r="IOK618" s="88"/>
      <c r="IOL618" s="91"/>
      <c r="IOM618" s="89"/>
      <c r="ION618" s="90"/>
      <c r="IOO618" s="88"/>
      <c r="IOP618" s="91"/>
      <c r="IOQ618" s="89"/>
      <c r="IOR618" s="90"/>
      <c r="IOS618" s="88"/>
      <c r="IOT618" s="91"/>
      <c r="IOU618" s="89"/>
      <c r="IOV618" s="90"/>
      <c r="IOW618" s="88"/>
      <c r="IOX618" s="91"/>
      <c r="IOY618" s="89"/>
      <c r="IOZ618" s="90"/>
      <c r="IPA618" s="88"/>
      <c r="IPB618" s="91"/>
      <c r="IPC618" s="89"/>
      <c r="IPD618" s="90"/>
      <c r="IPE618" s="88"/>
      <c r="IPF618" s="91"/>
      <c r="IPG618" s="89"/>
      <c r="IPH618" s="90"/>
      <c r="IPI618" s="88"/>
      <c r="IPJ618" s="91"/>
      <c r="IPK618" s="89"/>
      <c r="IPL618" s="90"/>
      <c r="IPM618" s="88"/>
      <c r="IPN618" s="91"/>
      <c r="IPO618" s="89"/>
      <c r="IPP618" s="90"/>
      <c r="IPQ618" s="88"/>
      <c r="IPR618" s="91"/>
      <c r="IPS618" s="89"/>
      <c r="IPT618" s="90"/>
      <c r="IPU618" s="88"/>
      <c r="IPV618" s="91"/>
      <c r="IPW618" s="89"/>
      <c r="IPX618" s="90"/>
      <c r="IPY618" s="88"/>
      <c r="IPZ618" s="91"/>
      <c r="IQA618" s="89"/>
      <c r="IQB618" s="90"/>
      <c r="IQC618" s="88"/>
      <c r="IQD618" s="91"/>
      <c r="IQE618" s="89"/>
      <c r="IQF618" s="90"/>
      <c r="IQG618" s="88"/>
      <c r="IQH618" s="91"/>
      <c r="IQI618" s="89"/>
      <c r="IQJ618" s="90"/>
      <c r="IQK618" s="88"/>
      <c r="IQL618" s="91"/>
      <c r="IQM618" s="89"/>
      <c r="IQN618" s="90"/>
      <c r="IQO618" s="88"/>
      <c r="IQP618" s="91"/>
      <c r="IQQ618" s="89"/>
      <c r="IQR618" s="90"/>
      <c r="IQS618" s="88"/>
      <c r="IQT618" s="91"/>
      <c r="IQU618" s="89"/>
      <c r="IQV618" s="90"/>
      <c r="IQW618" s="88"/>
      <c r="IQX618" s="91"/>
      <c r="IQY618" s="89"/>
      <c r="IQZ618" s="90"/>
      <c r="IRA618" s="88"/>
      <c r="IRB618" s="91"/>
      <c r="IRC618" s="89"/>
      <c r="IRD618" s="90"/>
      <c r="IRE618" s="88"/>
      <c r="IRF618" s="91"/>
      <c r="IRG618" s="89"/>
      <c r="IRH618" s="90"/>
      <c r="IRI618" s="88"/>
      <c r="IRJ618" s="91"/>
      <c r="IRK618" s="89"/>
      <c r="IRL618" s="90"/>
      <c r="IRM618" s="88"/>
      <c r="IRN618" s="91"/>
      <c r="IRO618" s="89"/>
      <c r="IRP618" s="90"/>
      <c r="IRQ618" s="88"/>
      <c r="IRR618" s="91"/>
      <c r="IRS618" s="89"/>
      <c r="IRT618" s="90"/>
      <c r="IRU618" s="88"/>
      <c r="IRV618" s="91"/>
      <c r="IRW618" s="89"/>
      <c r="IRX618" s="90"/>
      <c r="IRY618" s="88"/>
      <c r="IRZ618" s="91"/>
      <c r="ISA618" s="89"/>
      <c r="ISB618" s="90"/>
      <c r="ISC618" s="88"/>
      <c r="ISD618" s="91"/>
      <c r="ISE618" s="89"/>
      <c r="ISF618" s="90"/>
      <c r="ISG618" s="88"/>
      <c r="ISH618" s="91"/>
      <c r="ISI618" s="89"/>
      <c r="ISJ618" s="90"/>
      <c r="ISK618" s="88"/>
      <c r="ISL618" s="91"/>
      <c r="ISM618" s="89"/>
      <c r="ISN618" s="90"/>
      <c r="ISO618" s="88"/>
      <c r="ISP618" s="91"/>
      <c r="ISQ618" s="89"/>
      <c r="ISR618" s="90"/>
      <c r="ISS618" s="88"/>
      <c r="IST618" s="91"/>
      <c r="ISU618" s="89"/>
      <c r="ISV618" s="90"/>
      <c r="ISW618" s="88"/>
      <c r="ISX618" s="91"/>
      <c r="ISY618" s="89"/>
      <c r="ISZ618" s="90"/>
      <c r="ITA618" s="88"/>
      <c r="ITB618" s="91"/>
      <c r="ITC618" s="89"/>
      <c r="ITD618" s="90"/>
      <c r="ITE618" s="88"/>
      <c r="ITF618" s="91"/>
      <c r="ITG618" s="89"/>
      <c r="ITH618" s="90"/>
      <c r="ITI618" s="88"/>
      <c r="ITJ618" s="91"/>
      <c r="ITK618" s="89"/>
      <c r="ITL618" s="90"/>
      <c r="ITM618" s="88"/>
      <c r="ITN618" s="91"/>
      <c r="ITO618" s="89"/>
      <c r="ITP618" s="90"/>
      <c r="ITQ618" s="88"/>
      <c r="ITR618" s="91"/>
      <c r="ITS618" s="89"/>
      <c r="ITT618" s="90"/>
      <c r="ITU618" s="88"/>
      <c r="ITV618" s="91"/>
      <c r="ITW618" s="89"/>
      <c r="ITX618" s="90"/>
      <c r="ITY618" s="88"/>
      <c r="ITZ618" s="91"/>
      <c r="IUA618" s="89"/>
      <c r="IUB618" s="90"/>
      <c r="IUC618" s="88"/>
      <c r="IUD618" s="91"/>
      <c r="IUE618" s="89"/>
      <c r="IUF618" s="90"/>
      <c r="IUG618" s="88"/>
      <c r="IUH618" s="91"/>
      <c r="IUI618" s="89"/>
      <c r="IUJ618" s="90"/>
      <c r="IUK618" s="88"/>
      <c r="IUL618" s="91"/>
      <c r="IUM618" s="89"/>
      <c r="IUN618" s="90"/>
      <c r="IUO618" s="88"/>
      <c r="IUP618" s="91"/>
      <c r="IUQ618" s="89"/>
      <c r="IUR618" s="90"/>
      <c r="IUS618" s="88"/>
      <c r="IUT618" s="91"/>
      <c r="IUU618" s="89"/>
      <c r="IUV618" s="90"/>
      <c r="IUW618" s="88"/>
      <c r="IUX618" s="91"/>
      <c r="IUY618" s="89"/>
      <c r="IUZ618" s="90"/>
      <c r="IVA618" s="88"/>
      <c r="IVB618" s="91"/>
      <c r="IVC618" s="89"/>
      <c r="IVD618" s="90"/>
      <c r="IVE618" s="88"/>
      <c r="IVF618" s="91"/>
      <c r="IVG618" s="89"/>
      <c r="IVH618" s="90"/>
      <c r="IVI618" s="88"/>
      <c r="IVJ618" s="91"/>
      <c r="IVK618" s="89"/>
      <c r="IVL618" s="90"/>
      <c r="IVM618" s="88"/>
      <c r="IVN618" s="91"/>
      <c r="IVO618" s="89"/>
      <c r="IVP618" s="90"/>
      <c r="IVQ618" s="88"/>
      <c r="IVR618" s="91"/>
      <c r="IVS618" s="89"/>
      <c r="IVT618" s="90"/>
      <c r="IVU618" s="88"/>
      <c r="IVV618" s="91"/>
      <c r="IVW618" s="89"/>
      <c r="IVX618" s="90"/>
      <c r="IVY618" s="88"/>
      <c r="IVZ618" s="91"/>
      <c r="IWA618" s="89"/>
      <c r="IWB618" s="90"/>
      <c r="IWC618" s="88"/>
      <c r="IWD618" s="91"/>
      <c r="IWE618" s="89"/>
      <c r="IWF618" s="90"/>
      <c r="IWG618" s="88"/>
      <c r="IWH618" s="91"/>
      <c r="IWI618" s="89"/>
      <c r="IWJ618" s="90"/>
      <c r="IWK618" s="88"/>
      <c r="IWL618" s="91"/>
      <c r="IWM618" s="89"/>
      <c r="IWN618" s="90"/>
      <c r="IWO618" s="88"/>
      <c r="IWP618" s="91"/>
      <c r="IWQ618" s="89"/>
      <c r="IWR618" s="90"/>
      <c r="IWS618" s="88"/>
      <c r="IWT618" s="91"/>
      <c r="IWU618" s="89"/>
      <c r="IWV618" s="90"/>
      <c r="IWW618" s="88"/>
      <c r="IWX618" s="91"/>
      <c r="IWY618" s="89"/>
      <c r="IWZ618" s="90"/>
      <c r="IXA618" s="88"/>
      <c r="IXB618" s="91"/>
      <c r="IXC618" s="89"/>
      <c r="IXD618" s="90"/>
      <c r="IXE618" s="88"/>
      <c r="IXF618" s="91"/>
      <c r="IXG618" s="89"/>
      <c r="IXH618" s="90"/>
      <c r="IXI618" s="88"/>
      <c r="IXJ618" s="91"/>
      <c r="IXK618" s="89"/>
      <c r="IXL618" s="90"/>
      <c r="IXM618" s="88"/>
      <c r="IXN618" s="91"/>
      <c r="IXO618" s="89"/>
      <c r="IXP618" s="90"/>
      <c r="IXQ618" s="88"/>
      <c r="IXR618" s="91"/>
      <c r="IXS618" s="89"/>
      <c r="IXT618" s="90"/>
      <c r="IXU618" s="88"/>
      <c r="IXV618" s="91"/>
      <c r="IXW618" s="89"/>
      <c r="IXX618" s="90"/>
      <c r="IXY618" s="88"/>
      <c r="IXZ618" s="91"/>
      <c r="IYA618" s="89"/>
      <c r="IYB618" s="90"/>
      <c r="IYC618" s="88"/>
      <c r="IYD618" s="91"/>
      <c r="IYE618" s="89"/>
      <c r="IYF618" s="90"/>
      <c r="IYG618" s="88"/>
      <c r="IYH618" s="91"/>
      <c r="IYI618" s="89"/>
      <c r="IYJ618" s="90"/>
      <c r="IYK618" s="88"/>
      <c r="IYL618" s="91"/>
      <c r="IYM618" s="89"/>
      <c r="IYN618" s="90"/>
      <c r="IYO618" s="88"/>
      <c r="IYP618" s="91"/>
      <c r="IYQ618" s="89"/>
      <c r="IYR618" s="90"/>
      <c r="IYS618" s="88"/>
      <c r="IYT618" s="91"/>
      <c r="IYU618" s="89"/>
      <c r="IYV618" s="90"/>
      <c r="IYW618" s="88"/>
      <c r="IYX618" s="91"/>
      <c r="IYY618" s="89"/>
      <c r="IYZ618" s="90"/>
      <c r="IZA618" s="88"/>
      <c r="IZB618" s="91"/>
      <c r="IZC618" s="89"/>
      <c r="IZD618" s="90"/>
      <c r="IZE618" s="88"/>
      <c r="IZF618" s="91"/>
      <c r="IZG618" s="89"/>
      <c r="IZH618" s="90"/>
      <c r="IZI618" s="88"/>
      <c r="IZJ618" s="91"/>
      <c r="IZK618" s="89"/>
      <c r="IZL618" s="90"/>
      <c r="IZM618" s="88"/>
      <c r="IZN618" s="91"/>
      <c r="IZO618" s="89"/>
      <c r="IZP618" s="90"/>
      <c r="IZQ618" s="88"/>
      <c r="IZR618" s="91"/>
      <c r="IZS618" s="89"/>
      <c r="IZT618" s="90"/>
      <c r="IZU618" s="88"/>
      <c r="IZV618" s="91"/>
      <c r="IZW618" s="89"/>
      <c r="IZX618" s="90"/>
      <c r="IZY618" s="88"/>
      <c r="IZZ618" s="91"/>
      <c r="JAA618" s="89"/>
      <c r="JAB618" s="90"/>
      <c r="JAC618" s="88"/>
      <c r="JAD618" s="91"/>
      <c r="JAE618" s="89"/>
      <c r="JAF618" s="90"/>
      <c r="JAG618" s="88"/>
      <c r="JAH618" s="91"/>
      <c r="JAI618" s="89"/>
      <c r="JAJ618" s="90"/>
      <c r="JAK618" s="88"/>
      <c r="JAL618" s="91"/>
      <c r="JAM618" s="89"/>
      <c r="JAN618" s="90"/>
      <c r="JAO618" s="88"/>
      <c r="JAP618" s="91"/>
      <c r="JAQ618" s="89"/>
      <c r="JAR618" s="90"/>
      <c r="JAS618" s="88"/>
      <c r="JAT618" s="91"/>
      <c r="JAU618" s="89"/>
      <c r="JAV618" s="90"/>
      <c r="JAW618" s="88"/>
      <c r="JAX618" s="91"/>
      <c r="JAY618" s="89"/>
      <c r="JAZ618" s="90"/>
      <c r="JBA618" s="88"/>
      <c r="JBB618" s="91"/>
      <c r="JBC618" s="89"/>
      <c r="JBD618" s="90"/>
      <c r="JBE618" s="88"/>
      <c r="JBF618" s="91"/>
      <c r="JBG618" s="89"/>
      <c r="JBH618" s="90"/>
      <c r="JBI618" s="88"/>
      <c r="JBJ618" s="91"/>
      <c r="JBK618" s="89"/>
      <c r="JBL618" s="90"/>
      <c r="JBM618" s="88"/>
      <c r="JBN618" s="91"/>
      <c r="JBO618" s="89"/>
      <c r="JBP618" s="90"/>
      <c r="JBQ618" s="88"/>
      <c r="JBR618" s="91"/>
      <c r="JBS618" s="89"/>
      <c r="JBT618" s="90"/>
      <c r="JBU618" s="88"/>
      <c r="JBV618" s="91"/>
      <c r="JBW618" s="89"/>
      <c r="JBX618" s="90"/>
      <c r="JBY618" s="88"/>
      <c r="JBZ618" s="91"/>
      <c r="JCA618" s="89"/>
      <c r="JCB618" s="90"/>
      <c r="JCC618" s="88"/>
      <c r="JCD618" s="91"/>
      <c r="JCE618" s="89"/>
      <c r="JCF618" s="90"/>
      <c r="JCG618" s="88"/>
      <c r="JCH618" s="91"/>
      <c r="JCI618" s="89"/>
      <c r="JCJ618" s="90"/>
      <c r="JCK618" s="88"/>
      <c r="JCL618" s="91"/>
      <c r="JCM618" s="89"/>
      <c r="JCN618" s="90"/>
      <c r="JCO618" s="88"/>
      <c r="JCP618" s="91"/>
      <c r="JCQ618" s="89"/>
      <c r="JCR618" s="90"/>
      <c r="JCS618" s="88"/>
      <c r="JCT618" s="91"/>
      <c r="JCU618" s="89"/>
      <c r="JCV618" s="90"/>
      <c r="JCW618" s="88"/>
      <c r="JCX618" s="91"/>
      <c r="JCY618" s="89"/>
      <c r="JCZ618" s="90"/>
      <c r="JDA618" s="88"/>
      <c r="JDB618" s="91"/>
      <c r="JDC618" s="89"/>
      <c r="JDD618" s="90"/>
      <c r="JDE618" s="88"/>
      <c r="JDF618" s="91"/>
      <c r="JDG618" s="89"/>
      <c r="JDH618" s="90"/>
      <c r="JDI618" s="88"/>
      <c r="JDJ618" s="91"/>
      <c r="JDK618" s="89"/>
      <c r="JDL618" s="90"/>
      <c r="JDM618" s="88"/>
      <c r="JDN618" s="91"/>
      <c r="JDO618" s="89"/>
      <c r="JDP618" s="90"/>
      <c r="JDQ618" s="88"/>
      <c r="JDR618" s="91"/>
      <c r="JDS618" s="89"/>
      <c r="JDT618" s="90"/>
      <c r="JDU618" s="88"/>
      <c r="JDV618" s="91"/>
      <c r="JDW618" s="89"/>
      <c r="JDX618" s="90"/>
      <c r="JDY618" s="88"/>
      <c r="JDZ618" s="91"/>
      <c r="JEA618" s="89"/>
      <c r="JEB618" s="90"/>
      <c r="JEC618" s="88"/>
      <c r="JED618" s="91"/>
      <c r="JEE618" s="89"/>
      <c r="JEF618" s="90"/>
      <c r="JEG618" s="88"/>
      <c r="JEH618" s="91"/>
      <c r="JEI618" s="89"/>
      <c r="JEJ618" s="90"/>
      <c r="JEK618" s="88"/>
      <c r="JEL618" s="91"/>
      <c r="JEM618" s="89"/>
      <c r="JEN618" s="90"/>
      <c r="JEO618" s="88"/>
      <c r="JEP618" s="91"/>
      <c r="JEQ618" s="89"/>
      <c r="JER618" s="90"/>
      <c r="JES618" s="88"/>
      <c r="JET618" s="91"/>
      <c r="JEU618" s="89"/>
      <c r="JEV618" s="90"/>
      <c r="JEW618" s="88"/>
      <c r="JEX618" s="91"/>
      <c r="JEY618" s="89"/>
      <c r="JEZ618" s="90"/>
      <c r="JFA618" s="88"/>
      <c r="JFB618" s="91"/>
      <c r="JFC618" s="89"/>
      <c r="JFD618" s="90"/>
      <c r="JFE618" s="88"/>
      <c r="JFF618" s="91"/>
      <c r="JFG618" s="89"/>
      <c r="JFH618" s="90"/>
      <c r="JFI618" s="88"/>
      <c r="JFJ618" s="91"/>
      <c r="JFK618" s="89"/>
      <c r="JFL618" s="90"/>
      <c r="JFM618" s="88"/>
      <c r="JFN618" s="91"/>
      <c r="JFO618" s="89"/>
      <c r="JFP618" s="90"/>
      <c r="JFQ618" s="88"/>
      <c r="JFR618" s="91"/>
      <c r="JFS618" s="89"/>
      <c r="JFT618" s="90"/>
      <c r="JFU618" s="88"/>
      <c r="JFV618" s="91"/>
      <c r="JFW618" s="89"/>
      <c r="JFX618" s="90"/>
      <c r="JFY618" s="88"/>
      <c r="JFZ618" s="91"/>
      <c r="JGA618" s="89"/>
      <c r="JGB618" s="90"/>
      <c r="JGC618" s="88"/>
      <c r="JGD618" s="91"/>
      <c r="JGE618" s="89"/>
      <c r="JGF618" s="90"/>
      <c r="JGG618" s="88"/>
      <c r="JGH618" s="91"/>
      <c r="JGI618" s="89"/>
      <c r="JGJ618" s="90"/>
      <c r="JGK618" s="88"/>
      <c r="JGL618" s="91"/>
      <c r="JGM618" s="89"/>
      <c r="JGN618" s="90"/>
      <c r="JGO618" s="88"/>
      <c r="JGP618" s="91"/>
      <c r="JGQ618" s="89"/>
      <c r="JGR618" s="90"/>
      <c r="JGS618" s="88"/>
      <c r="JGT618" s="91"/>
      <c r="JGU618" s="89"/>
      <c r="JGV618" s="90"/>
      <c r="JGW618" s="88"/>
      <c r="JGX618" s="91"/>
      <c r="JGY618" s="89"/>
      <c r="JGZ618" s="90"/>
      <c r="JHA618" s="88"/>
      <c r="JHB618" s="91"/>
      <c r="JHC618" s="89"/>
      <c r="JHD618" s="90"/>
      <c r="JHE618" s="88"/>
      <c r="JHF618" s="91"/>
      <c r="JHG618" s="89"/>
      <c r="JHH618" s="90"/>
      <c r="JHI618" s="88"/>
      <c r="JHJ618" s="91"/>
      <c r="JHK618" s="89"/>
      <c r="JHL618" s="90"/>
      <c r="JHM618" s="88"/>
      <c r="JHN618" s="91"/>
      <c r="JHO618" s="89"/>
      <c r="JHP618" s="90"/>
      <c r="JHQ618" s="88"/>
      <c r="JHR618" s="91"/>
      <c r="JHS618" s="89"/>
      <c r="JHT618" s="90"/>
      <c r="JHU618" s="88"/>
      <c r="JHV618" s="91"/>
      <c r="JHW618" s="89"/>
      <c r="JHX618" s="90"/>
      <c r="JHY618" s="88"/>
      <c r="JHZ618" s="91"/>
      <c r="JIA618" s="89"/>
      <c r="JIB618" s="90"/>
      <c r="JIC618" s="88"/>
      <c r="JID618" s="91"/>
      <c r="JIE618" s="89"/>
      <c r="JIF618" s="90"/>
      <c r="JIG618" s="88"/>
      <c r="JIH618" s="91"/>
      <c r="JII618" s="89"/>
      <c r="JIJ618" s="90"/>
      <c r="JIK618" s="88"/>
      <c r="JIL618" s="91"/>
      <c r="JIM618" s="89"/>
      <c r="JIN618" s="90"/>
      <c r="JIO618" s="88"/>
      <c r="JIP618" s="91"/>
      <c r="JIQ618" s="89"/>
      <c r="JIR618" s="90"/>
      <c r="JIS618" s="88"/>
      <c r="JIT618" s="91"/>
      <c r="JIU618" s="89"/>
      <c r="JIV618" s="90"/>
      <c r="JIW618" s="88"/>
      <c r="JIX618" s="91"/>
      <c r="JIY618" s="89"/>
      <c r="JIZ618" s="90"/>
      <c r="JJA618" s="88"/>
      <c r="JJB618" s="91"/>
      <c r="JJC618" s="89"/>
      <c r="JJD618" s="90"/>
      <c r="JJE618" s="88"/>
      <c r="JJF618" s="91"/>
      <c r="JJG618" s="89"/>
      <c r="JJH618" s="90"/>
      <c r="JJI618" s="88"/>
      <c r="JJJ618" s="91"/>
      <c r="JJK618" s="89"/>
      <c r="JJL618" s="90"/>
      <c r="JJM618" s="88"/>
      <c r="JJN618" s="91"/>
      <c r="JJO618" s="89"/>
      <c r="JJP618" s="90"/>
      <c r="JJQ618" s="88"/>
      <c r="JJR618" s="91"/>
      <c r="JJS618" s="89"/>
      <c r="JJT618" s="90"/>
      <c r="JJU618" s="88"/>
      <c r="JJV618" s="91"/>
      <c r="JJW618" s="89"/>
      <c r="JJX618" s="90"/>
      <c r="JJY618" s="88"/>
      <c r="JJZ618" s="91"/>
      <c r="JKA618" s="89"/>
      <c r="JKB618" s="90"/>
      <c r="JKC618" s="88"/>
      <c r="JKD618" s="91"/>
      <c r="JKE618" s="89"/>
      <c r="JKF618" s="90"/>
      <c r="JKG618" s="88"/>
      <c r="JKH618" s="91"/>
      <c r="JKI618" s="89"/>
      <c r="JKJ618" s="90"/>
      <c r="JKK618" s="88"/>
      <c r="JKL618" s="91"/>
      <c r="JKM618" s="89"/>
      <c r="JKN618" s="90"/>
      <c r="JKO618" s="88"/>
      <c r="JKP618" s="91"/>
      <c r="JKQ618" s="89"/>
      <c r="JKR618" s="90"/>
      <c r="JKS618" s="88"/>
      <c r="JKT618" s="91"/>
      <c r="JKU618" s="89"/>
      <c r="JKV618" s="90"/>
      <c r="JKW618" s="88"/>
      <c r="JKX618" s="91"/>
      <c r="JKY618" s="89"/>
      <c r="JKZ618" s="90"/>
      <c r="JLA618" s="88"/>
      <c r="JLB618" s="91"/>
      <c r="JLC618" s="89"/>
      <c r="JLD618" s="90"/>
      <c r="JLE618" s="88"/>
      <c r="JLF618" s="91"/>
      <c r="JLG618" s="89"/>
      <c r="JLH618" s="90"/>
      <c r="JLI618" s="88"/>
      <c r="JLJ618" s="91"/>
      <c r="JLK618" s="89"/>
      <c r="JLL618" s="90"/>
      <c r="JLM618" s="88"/>
      <c r="JLN618" s="91"/>
      <c r="JLO618" s="89"/>
      <c r="JLP618" s="90"/>
      <c r="JLQ618" s="88"/>
      <c r="JLR618" s="91"/>
      <c r="JLS618" s="89"/>
      <c r="JLT618" s="90"/>
      <c r="JLU618" s="88"/>
      <c r="JLV618" s="91"/>
      <c r="JLW618" s="89"/>
      <c r="JLX618" s="90"/>
      <c r="JLY618" s="88"/>
      <c r="JLZ618" s="91"/>
      <c r="JMA618" s="89"/>
      <c r="JMB618" s="90"/>
      <c r="JMC618" s="88"/>
      <c r="JMD618" s="91"/>
      <c r="JME618" s="89"/>
      <c r="JMF618" s="90"/>
      <c r="JMG618" s="88"/>
      <c r="JMH618" s="91"/>
      <c r="JMI618" s="89"/>
      <c r="JMJ618" s="90"/>
      <c r="JMK618" s="88"/>
      <c r="JML618" s="91"/>
      <c r="JMM618" s="89"/>
      <c r="JMN618" s="90"/>
      <c r="JMO618" s="88"/>
      <c r="JMP618" s="91"/>
      <c r="JMQ618" s="89"/>
      <c r="JMR618" s="90"/>
      <c r="JMS618" s="88"/>
      <c r="JMT618" s="91"/>
      <c r="JMU618" s="89"/>
      <c r="JMV618" s="90"/>
      <c r="JMW618" s="88"/>
      <c r="JMX618" s="91"/>
      <c r="JMY618" s="89"/>
      <c r="JMZ618" s="90"/>
      <c r="JNA618" s="88"/>
      <c r="JNB618" s="91"/>
      <c r="JNC618" s="89"/>
      <c r="JND618" s="90"/>
      <c r="JNE618" s="88"/>
      <c r="JNF618" s="91"/>
      <c r="JNG618" s="89"/>
      <c r="JNH618" s="90"/>
      <c r="JNI618" s="88"/>
      <c r="JNJ618" s="91"/>
      <c r="JNK618" s="89"/>
      <c r="JNL618" s="90"/>
      <c r="JNM618" s="88"/>
      <c r="JNN618" s="91"/>
      <c r="JNO618" s="89"/>
      <c r="JNP618" s="90"/>
      <c r="JNQ618" s="88"/>
      <c r="JNR618" s="91"/>
      <c r="JNS618" s="89"/>
      <c r="JNT618" s="90"/>
      <c r="JNU618" s="88"/>
      <c r="JNV618" s="91"/>
      <c r="JNW618" s="89"/>
      <c r="JNX618" s="90"/>
      <c r="JNY618" s="88"/>
      <c r="JNZ618" s="91"/>
      <c r="JOA618" s="89"/>
      <c r="JOB618" s="90"/>
      <c r="JOC618" s="88"/>
      <c r="JOD618" s="91"/>
      <c r="JOE618" s="89"/>
      <c r="JOF618" s="90"/>
      <c r="JOG618" s="88"/>
      <c r="JOH618" s="91"/>
      <c r="JOI618" s="89"/>
      <c r="JOJ618" s="90"/>
      <c r="JOK618" s="88"/>
      <c r="JOL618" s="91"/>
      <c r="JOM618" s="89"/>
      <c r="JON618" s="90"/>
      <c r="JOO618" s="88"/>
      <c r="JOP618" s="91"/>
      <c r="JOQ618" s="89"/>
      <c r="JOR618" s="90"/>
      <c r="JOS618" s="88"/>
      <c r="JOT618" s="91"/>
      <c r="JOU618" s="89"/>
      <c r="JOV618" s="90"/>
      <c r="JOW618" s="88"/>
      <c r="JOX618" s="91"/>
      <c r="JOY618" s="89"/>
      <c r="JOZ618" s="90"/>
      <c r="JPA618" s="88"/>
      <c r="JPB618" s="91"/>
      <c r="JPC618" s="89"/>
      <c r="JPD618" s="90"/>
      <c r="JPE618" s="88"/>
      <c r="JPF618" s="91"/>
      <c r="JPG618" s="89"/>
      <c r="JPH618" s="90"/>
      <c r="JPI618" s="88"/>
      <c r="JPJ618" s="91"/>
      <c r="JPK618" s="89"/>
      <c r="JPL618" s="90"/>
      <c r="JPM618" s="88"/>
      <c r="JPN618" s="91"/>
      <c r="JPO618" s="89"/>
      <c r="JPP618" s="90"/>
      <c r="JPQ618" s="88"/>
      <c r="JPR618" s="91"/>
      <c r="JPS618" s="89"/>
      <c r="JPT618" s="90"/>
      <c r="JPU618" s="88"/>
      <c r="JPV618" s="91"/>
      <c r="JPW618" s="89"/>
      <c r="JPX618" s="90"/>
      <c r="JPY618" s="88"/>
      <c r="JPZ618" s="91"/>
      <c r="JQA618" s="89"/>
      <c r="JQB618" s="90"/>
      <c r="JQC618" s="88"/>
      <c r="JQD618" s="91"/>
      <c r="JQE618" s="89"/>
      <c r="JQF618" s="90"/>
      <c r="JQG618" s="88"/>
      <c r="JQH618" s="91"/>
      <c r="JQI618" s="89"/>
      <c r="JQJ618" s="90"/>
      <c r="JQK618" s="88"/>
      <c r="JQL618" s="91"/>
      <c r="JQM618" s="89"/>
      <c r="JQN618" s="90"/>
      <c r="JQO618" s="88"/>
      <c r="JQP618" s="91"/>
      <c r="JQQ618" s="89"/>
      <c r="JQR618" s="90"/>
      <c r="JQS618" s="88"/>
      <c r="JQT618" s="91"/>
      <c r="JQU618" s="89"/>
      <c r="JQV618" s="90"/>
      <c r="JQW618" s="88"/>
      <c r="JQX618" s="91"/>
      <c r="JQY618" s="89"/>
      <c r="JQZ618" s="90"/>
      <c r="JRA618" s="88"/>
      <c r="JRB618" s="91"/>
      <c r="JRC618" s="89"/>
      <c r="JRD618" s="90"/>
      <c r="JRE618" s="88"/>
      <c r="JRF618" s="91"/>
      <c r="JRG618" s="89"/>
      <c r="JRH618" s="90"/>
      <c r="JRI618" s="88"/>
      <c r="JRJ618" s="91"/>
      <c r="JRK618" s="89"/>
      <c r="JRL618" s="90"/>
      <c r="JRM618" s="88"/>
      <c r="JRN618" s="91"/>
      <c r="JRO618" s="89"/>
      <c r="JRP618" s="90"/>
      <c r="JRQ618" s="88"/>
      <c r="JRR618" s="91"/>
      <c r="JRS618" s="89"/>
      <c r="JRT618" s="90"/>
      <c r="JRU618" s="88"/>
      <c r="JRV618" s="91"/>
      <c r="JRW618" s="89"/>
      <c r="JRX618" s="90"/>
      <c r="JRY618" s="88"/>
      <c r="JRZ618" s="91"/>
      <c r="JSA618" s="89"/>
      <c r="JSB618" s="90"/>
      <c r="JSC618" s="88"/>
      <c r="JSD618" s="91"/>
      <c r="JSE618" s="89"/>
      <c r="JSF618" s="90"/>
      <c r="JSG618" s="88"/>
      <c r="JSH618" s="91"/>
      <c r="JSI618" s="89"/>
      <c r="JSJ618" s="90"/>
      <c r="JSK618" s="88"/>
      <c r="JSL618" s="91"/>
      <c r="JSM618" s="89"/>
      <c r="JSN618" s="90"/>
      <c r="JSO618" s="88"/>
      <c r="JSP618" s="91"/>
      <c r="JSQ618" s="89"/>
      <c r="JSR618" s="90"/>
      <c r="JSS618" s="88"/>
      <c r="JST618" s="91"/>
      <c r="JSU618" s="89"/>
      <c r="JSV618" s="90"/>
      <c r="JSW618" s="88"/>
      <c r="JSX618" s="91"/>
      <c r="JSY618" s="89"/>
      <c r="JSZ618" s="90"/>
      <c r="JTA618" s="88"/>
      <c r="JTB618" s="91"/>
      <c r="JTC618" s="89"/>
      <c r="JTD618" s="90"/>
      <c r="JTE618" s="88"/>
      <c r="JTF618" s="91"/>
      <c r="JTG618" s="89"/>
      <c r="JTH618" s="90"/>
      <c r="JTI618" s="88"/>
      <c r="JTJ618" s="91"/>
      <c r="JTK618" s="89"/>
      <c r="JTL618" s="90"/>
      <c r="JTM618" s="88"/>
      <c r="JTN618" s="91"/>
      <c r="JTO618" s="89"/>
      <c r="JTP618" s="90"/>
      <c r="JTQ618" s="88"/>
      <c r="JTR618" s="91"/>
      <c r="JTS618" s="89"/>
      <c r="JTT618" s="90"/>
      <c r="JTU618" s="88"/>
      <c r="JTV618" s="91"/>
      <c r="JTW618" s="89"/>
      <c r="JTX618" s="90"/>
      <c r="JTY618" s="88"/>
      <c r="JTZ618" s="91"/>
      <c r="JUA618" s="89"/>
      <c r="JUB618" s="90"/>
      <c r="JUC618" s="88"/>
      <c r="JUD618" s="91"/>
      <c r="JUE618" s="89"/>
      <c r="JUF618" s="90"/>
      <c r="JUG618" s="88"/>
      <c r="JUH618" s="91"/>
      <c r="JUI618" s="89"/>
      <c r="JUJ618" s="90"/>
      <c r="JUK618" s="88"/>
      <c r="JUL618" s="91"/>
      <c r="JUM618" s="89"/>
      <c r="JUN618" s="90"/>
      <c r="JUO618" s="88"/>
      <c r="JUP618" s="91"/>
      <c r="JUQ618" s="89"/>
      <c r="JUR618" s="90"/>
      <c r="JUS618" s="88"/>
      <c r="JUT618" s="91"/>
      <c r="JUU618" s="89"/>
      <c r="JUV618" s="90"/>
      <c r="JUW618" s="88"/>
      <c r="JUX618" s="91"/>
      <c r="JUY618" s="89"/>
      <c r="JUZ618" s="90"/>
      <c r="JVA618" s="88"/>
      <c r="JVB618" s="91"/>
      <c r="JVC618" s="89"/>
      <c r="JVD618" s="90"/>
      <c r="JVE618" s="88"/>
      <c r="JVF618" s="91"/>
      <c r="JVG618" s="89"/>
      <c r="JVH618" s="90"/>
      <c r="JVI618" s="88"/>
      <c r="JVJ618" s="91"/>
      <c r="JVK618" s="89"/>
      <c r="JVL618" s="90"/>
      <c r="JVM618" s="88"/>
      <c r="JVN618" s="91"/>
      <c r="JVO618" s="89"/>
      <c r="JVP618" s="90"/>
      <c r="JVQ618" s="88"/>
      <c r="JVR618" s="91"/>
      <c r="JVS618" s="89"/>
      <c r="JVT618" s="90"/>
      <c r="JVU618" s="88"/>
      <c r="JVV618" s="91"/>
      <c r="JVW618" s="89"/>
      <c r="JVX618" s="90"/>
      <c r="JVY618" s="88"/>
      <c r="JVZ618" s="91"/>
      <c r="JWA618" s="89"/>
      <c r="JWB618" s="90"/>
      <c r="JWC618" s="88"/>
      <c r="JWD618" s="91"/>
      <c r="JWE618" s="89"/>
      <c r="JWF618" s="90"/>
      <c r="JWG618" s="88"/>
      <c r="JWH618" s="91"/>
      <c r="JWI618" s="89"/>
      <c r="JWJ618" s="90"/>
      <c r="JWK618" s="88"/>
      <c r="JWL618" s="91"/>
      <c r="JWM618" s="89"/>
      <c r="JWN618" s="90"/>
      <c r="JWO618" s="88"/>
      <c r="JWP618" s="91"/>
      <c r="JWQ618" s="89"/>
      <c r="JWR618" s="90"/>
      <c r="JWS618" s="88"/>
      <c r="JWT618" s="91"/>
      <c r="JWU618" s="89"/>
      <c r="JWV618" s="90"/>
      <c r="JWW618" s="88"/>
      <c r="JWX618" s="91"/>
      <c r="JWY618" s="89"/>
      <c r="JWZ618" s="90"/>
      <c r="JXA618" s="88"/>
      <c r="JXB618" s="91"/>
      <c r="JXC618" s="89"/>
      <c r="JXD618" s="90"/>
      <c r="JXE618" s="88"/>
      <c r="JXF618" s="91"/>
      <c r="JXG618" s="89"/>
      <c r="JXH618" s="90"/>
      <c r="JXI618" s="88"/>
      <c r="JXJ618" s="91"/>
      <c r="JXK618" s="89"/>
      <c r="JXL618" s="90"/>
      <c r="JXM618" s="88"/>
      <c r="JXN618" s="91"/>
      <c r="JXO618" s="89"/>
      <c r="JXP618" s="90"/>
      <c r="JXQ618" s="88"/>
      <c r="JXR618" s="91"/>
      <c r="JXS618" s="89"/>
      <c r="JXT618" s="90"/>
      <c r="JXU618" s="88"/>
      <c r="JXV618" s="91"/>
      <c r="JXW618" s="89"/>
      <c r="JXX618" s="90"/>
      <c r="JXY618" s="88"/>
      <c r="JXZ618" s="91"/>
      <c r="JYA618" s="89"/>
      <c r="JYB618" s="90"/>
      <c r="JYC618" s="88"/>
      <c r="JYD618" s="91"/>
      <c r="JYE618" s="89"/>
      <c r="JYF618" s="90"/>
      <c r="JYG618" s="88"/>
      <c r="JYH618" s="91"/>
      <c r="JYI618" s="89"/>
      <c r="JYJ618" s="90"/>
      <c r="JYK618" s="88"/>
      <c r="JYL618" s="91"/>
      <c r="JYM618" s="89"/>
      <c r="JYN618" s="90"/>
      <c r="JYO618" s="88"/>
      <c r="JYP618" s="91"/>
      <c r="JYQ618" s="89"/>
      <c r="JYR618" s="90"/>
      <c r="JYS618" s="88"/>
      <c r="JYT618" s="91"/>
      <c r="JYU618" s="89"/>
      <c r="JYV618" s="90"/>
      <c r="JYW618" s="88"/>
      <c r="JYX618" s="91"/>
      <c r="JYY618" s="89"/>
      <c r="JYZ618" s="90"/>
      <c r="JZA618" s="88"/>
      <c r="JZB618" s="91"/>
      <c r="JZC618" s="89"/>
      <c r="JZD618" s="90"/>
      <c r="JZE618" s="88"/>
      <c r="JZF618" s="91"/>
      <c r="JZG618" s="89"/>
      <c r="JZH618" s="90"/>
      <c r="JZI618" s="88"/>
      <c r="JZJ618" s="91"/>
      <c r="JZK618" s="89"/>
      <c r="JZL618" s="90"/>
      <c r="JZM618" s="88"/>
      <c r="JZN618" s="91"/>
      <c r="JZO618" s="89"/>
      <c r="JZP618" s="90"/>
      <c r="JZQ618" s="88"/>
      <c r="JZR618" s="91"/>
      <c r="JZS618" s="89"/>
      <c r="JZT618" s="90"/>
      <c r="JZU618" s="88"/>
      <c r="JZV618" s="91"/>
      <c r="JZW618" s="89"/>
      <c r="JZX618" s="90"/>
      <c r="JZY618" s="88"/>
      <c r="JZZ618" s="91"/>
      <c r="KAA618" s="89"/>
      <c r="KAB618" s="90"/>
      <c r="KAC618" s="88"/>
      <c r="KAD618" s="91"/>
      <c r="KAE618" s="89"/>
      <c r="KAF618" s="90"/>
      <c r="KAG618" s="88"/>
      <c r="KAH618" s="91"/>
      <c r="KAI618" s="89"/>
      <c r="KAJ618" s="90"/>
      <c r="KAK618" s="88"/>
      <c r="KAL618" s="91"/>
      <c r="KAM618" s="89"/>
      <c r="KAN618" s="90"/>
      <c r="KAO618" s="88"/>
      <c r="KAP618" s="91"/>
      <c r="KAQ618" s="89"/>
      <c r="KAR618" s="90"/>
      <c r="KAS618" s="88"/>
      <c r="KAT618" s="91"/>
      <c r="KAU618" s="89"/>
      <c r="KAV618" s="90"/>
      <c r="KAW618" s="88"/>
      <c r="KAX618" s="91"/>
      <c r="KAY618" s="89"/>
      <c r="KAZ618" s="90"/>
      <c r="KBA618" s="88"/>
      <c r="KBB618" s="91"/>
      <c r="KBC618" s="89"/>
      <c r="KBD618" s="90"/>
      <c r="KBE618" s="88"/>
      <c r="KBF618" s="91"/>
      <c r="KBG618" s="89"/>
      <c r="KBH618" s="90"/>
      <c r="KBI618" s="88"/>
      <c r="KBJ618" s="91"/>
      <c r="KBK618" s="89"/>
      <c r="KBL618" s="90"/>
      <c r="KBM618" s="88"/>
      <c r="KBN618" s="91"/>
      <c r="KBO618" s="89"/>
      <c r="KBP618" s="90"/>
      <c r="KBQ618" s="88"/>
      <c r="KBR618" s="91"/>
      <c r="KBS618" s="89"/>
      <c r="KBT618" s="90"/>
      <c r="KBU618" s="88"/>
      <c r="KBV618" s="91"/>
      <c r="KBW618" s="89"/>
      <c r="KBX618" s="90"/>
      <c r="KBY618" s="88"/>
      <c r="KBZ618" s="91"/>
      <c r="KCA618" s="89"/>
      <c r="KCB618" s="90"/>
      <c r="KCC618" s="88"/>
      <c r="KCD618" s="91"/>
      <c r="KCE618" s="89"/>
      <c r="KCF618" s="90"/>
      <c r="KCG618" s="88"/>
      <c r="KCH618" s="91"/>
      <c r="KCI618" s="89"/>
      <c r="KCJ618" s="90"/>
      <c r="KCK618" s="88"/>
      <c r="KCL618" s="91"/>
      <c r="KCM618" s="89"/>
      <c r="KCN618" s="90"/>
      <c r="KCO618" s="88"/>
      <c r="KCP618" s="91"/>
      <c r="KCQ618" s="89"/>
      <c r="KCR618" s="90"/>
      <c r="KCS618" s="88"/>
      <c r="KCT618" s="91"/>
      <c r="KCU618" s="89"/>
      <c r="KCV618" s="90"/>
      <c r="KCW618" s="88"/>
      <c r="KCX618" s="91"/>
      <c r="KCY618" s="89"/>
      <c r="KCZ618" s="90"/>
      <c r="KDA618" s="88"/>
      <c r="KDB618" s="91"/>
      <c r="KDC618" s="89"/>
      <c r="KDD618" s="90"/>
      <c r="KDE618" s="88"/>
      <c r="KDF618" s="91"/>
      <c r="KDG618" s="89"/>
      <c r="KDH618" s="90"/>
      <c r="KDI618" s="88"/>
      <c r="KDJ618" s="91"/>
      <c r="KDK618" s="89"/>
      <c r="KDL618" s="90"/>
      <c r="KDM618" s="88"/>
      <c r="KDN618" s="91"/>
      <c r="KDO618" s="89"/>
      <c r="KDP618" s="90"/>
      <c r="KDQ618" s="88"/>
      <c r="KDR618" s="91"/>
      <c r="KDS618" s="89"/>
      <c r="KDT618" s="90"/>
      <c r="KDU618" s="88"/>
      <c r="KDV618" s="91"/>
      <c r="KDW618" s="89"/>
      <c r="KDX618" s="90"/>
      <c r="KDY618" s="88"/>
      <c r="KDZ618" s="91"/>
      <c r="KEA618" s="89"/>
      <c r="KEB618" s="90"/>
      <c r="KEC618" s="88"/>
      <c r="KED618" s="91"/>
      <c r="KEE618" s="89"/>
      <c r="KEF618" s="90"/>
      <c r="KEG618" s="88"/>
      <c r="KEH618" s="91"/>
      <c r="KEI618" s="89"/>
      <c r="KEJ618" s="90"/>
      <c r="KEK618" s="88"/>
      <c r="KEL618" s="91"/>
      <c r="KEM618" s="89"/>
      <c r="KEN618" s="90"/>
      <c r="KEO618" s="88"/>
      <c r="KEP618" s="91"/>
      <c r="KEQ618" s="89"/>
      <c r="KER618" s="90"/>
      <c r="KES618" s="88"/>
      <c r="KET618" s="91"/>
      <c r="KEU618" s="89"/>
      <c r="KEV618" s="90"/>
      <c r="KEW618" s="88"/>
      <c r="KEX618" s="91"/>
      <c r="KEY618" s="89"/>
      <c r="KEZ618" s="90"/>
      <c r="KFA618" s="88"/>
      <c r="KFB618" s="91"/>
      <c r="KFC618" s="89"/>
      <c r="KFD618" s="90"/>
      <c r="KFE618" s="88"/>
      <c r="KFF618" s="91"/>
      <c r="KFG618" s="89"/>
      <c r="KFH618" s="90"/>
      <c r="KFI618" s="88"/>
      <c r="KFJ618" s="91"/>
      <c r="KFK618" s="89"/>
      <c r="KFL618" s="90"/>
      <c r="KFM618" s="88"/>
      <c r="KFN618" s="91"/>
      <c r="KFO618" s="89"/>
      <c r="KFP618" s="90"/>
      <c r="KFQ618" s="88"/>
      <c r="KFR618" s="91"/>
      <c r="KFS618" s="89"/>
      <c r="KFT618" s="90"/>
      <c r="KFU618" s="88"/>
      <c r="KFV618" s="91"/>
      <c r="KFW618" s="89"/>
      <c r="KFX618" s="90"/>
      <c r="KFY618" s="88"/>
      <c r="KFZ618" s="91"/>
      <c r="KGA618" s="89"/>
      <c r="KGB618" s="90"/>
      <c r="KGC618" s="88"/>
      <c r="KGD618" s="91"/>
      <c r="KGE618" s="89"/>
      <c r="KGF618" s="90"/>
      <c r="KGG618" s="88"/>
      <c r="KGH618" s="91"/>
      <c r="KGI618" s="89"/>
      <c r="KGJ618" s="90"/>
      <c r="KGK618" s="88"/>
      <c r="KGL618" s="91"/>
      <c r="KGM618" s="89"/>
      <c r="KGN618" s="90"/>
      <c r="KGO618" s="88"/>
      <c r="KGP618" s="91"/>
      <c r="KGQ618" s="89"/>
      <c r="KGR618" s="90"/>
      <c r="KGS618" s="88"/>
      <c r="KGT618" s="91"/>
      <c r="KGU618" s="89"/>
      <c r="KGV618" s="90"/>
      <c r="KGW618" s="88"/>
      <c r="KGX618" s="91"/>
      <c r="KGY618" s="89"/>
      <c r="KGZ618" s="90"/>
      <c r="KHA618" s="88"/>
      <c r="KHB618" s="91"/>
      <c r="KHC618" s="89"/>
      <c r="KHD618" s="90"/>
      <c r="KHE618" s="88"/>
      <c r="KHF618" s="91"/>
      <c r="KHG618" s="89"/>
      <c r="KHH618" s="90"/>
      <c r="KHI618" s="88"/>
      <c r="KHJ618" s="91"/>
      <c r="KHK618" s="89"/>
      <c r="KHL618" s="90"/>
      <c r="KHM618" s="88"/>
      <c r="KHN618" s="91"/>
      <c r="KHO618" s="89"/>
      <c r="KHP618" s="90"/>
      <c r="KHQ618" s="88"/>
      <c r="KHR618" s="91"/>
      <c r="KHS618" s="89"/>
      <c r="KHT618" s="90"/>
      <c r="KHU618" s="88"/>
      <c r="KHV618" s="91"/>
      <c r="KHW618" s="89"/>
      <c r="KHX618" s="90"/>
      <c r="KHY618" s="88"/>
      <c r="KHZ618" s="91"/>
      <c r="KIA618" s="89"/>
      <c r="KIB618" s="90"/>
      <c r="KIC618" s="88"/>
      <c r="KID618" s="91"/>
      <c r="KIE618" s="89"/>
      <c r="KIF618" s="90"/>
      <c r="KIG618" s="88"/>
      <c r="KIH618" s="91"/>
      <c r="KII618" s="89"/>
      <c r="KIJ618" s="90"/>
      <c r="KIK618" s="88"/>
      <c r="KIL618" s="91"/>
      <c r="KIM618" s="89"/>
      <c r="KIN618" s="90"/>
      <c r="KIO618" s="88"/>
      <c r="KIP618" s="91"/>
      <c r="KIQ618" s="89"/>
      <c r="KIR618" s="90"/>
      <c r="KIS618" s="88"/>
      <c r="KIT618" s="91"/>
      <c r="KIU618" s="89"/>
      <c r="KIV618" s="90"/>
      <c r="KIW618" s="88"/>
      <c r="KIX618" s="91"/>
      <c r="KIY618" s="89"/>
      <c r="KIZ618" s="90"/>
      <c r="KJA618" s="88"/>
      <c r="KJB618" s="91"/>
      <c r="KJC618" s="89"/>
      <c r="KJD618" s="90"/>
      <c r="KJE618" s="88"/>
      <c r="KJF618" s="91"/>
      <c r="KJG618" s="89"/>
      <c r="KJH618" s="90"/>
      <c r="KJI618" s="88"/>
      <c r="KJJ618" s="91"/>
      <c r="KJK618" s="89"/>
      <c r="KJL618" s="90"/>
      <c r="KJM618" s="88"/>
      <c r="KJN618" s="91"/>
      <c r="KJO618" s="89"/>
      <c r="KJP618" s="90"/>
      <c r="KJQ618" s="88"/>
      <c r="KJR618" s="91"/>
      <c r="KJS618" s="89"/>
      <c r="KJT618" s="90"/>
      <c r="KJU618" s="88"/>
      <c r="KJV618" s="91"/>
      <c r="KJW618" s="89"/>
      <c r="KJX618" s="90"/>
      <c r="KJY618" s="88"/>
      <c r="KJZ618" s="91"/>
      <c r="KKA618" s="89"/>
      <c r="KKB618" s="90"/>
      <c r="KKC618" s="88"/>
      <c r="KKD618" s="91"/>
      <c r="KKE618" s="89"/>
      <c r="KKF618" s="90"/>
      <c r="KKG618" s="88"/>
      <c r="KKH618" s="91"/>
      <c r="KKI618" s="89"/>
      <c r="KKJ618" s="90"/>
      <c r="KKK618" s="88"/>
      <c r="KKL618" s="91"/>
      <c r="KKM618" s="89"/>
      <c r="KKN618" s="90"/>
      <c r="KKO618" s="88"/>
      <c r="KKP618" s="91"/>
      <c r="KKQ618" s="89"/>
      <c r="KKR618" s="90"/>
      <c r="KKS618" s="88"/>
      <c r="KKT618" s="91"/>
      <c r="KKU618" s="89"/>
      <c r="KKV618" s="90"/>
      <c r="KKW618" s="88"/>
      <c r="KKX618" s="91"/>
      <c r="KKY618" s="89"/>
      <c r="KKZ618" s="90"/>
      <c r="KLA618" s="88"/>
      <c r="KLB618" s="91"/>
      <c r="KLC618" s="89"/>
      <c r="KLD618" s="90"/>
      <c r="KLE618" s="88"/>
      <c r="KLF618" s="91"/>
      <c r="KLG618" s="89"/>
      <c r="KLH618" s="90"/>
      <c r="KLI618" s="88"/>
      <c r="KLJ618" s="91"/>
      <c r="KLK618" s="89"/>
      <c r="KLL618" s="90"/>
      <c r="KLM618" s="88"/>
      <c r="KLN618" s="91"/>
      <c r="KLO618" s="89"/>
      <c r="KLP618" s="90"/>
      <c r="KLQ618" s="88"/>
      <c r="KLR618" s="91"/>
      <c r="KLS618" s="89"/>
      <c r="KLT618" s="90"/>
      <c r="KLU618" s="88"/>
      <c r="KLV618" s="91"/>
      <c r="KLW618" s="89"/>
      <c r="KLX618" s="90"/>
      <c r="KLY618" s="88"/>
      <c r="KLZ618" s="91"/>
      <c r="KMA618" s="89"/>
      <c r="KMB618" s="90"/>
      <c r="KMC618" s="88"/>
      <c r="KMD618" s="91"/>
      <c r="KME618" s="89"/>
      <c r="KMF618" s="90"/>
      <c r="KMG618" s="88"/>
      <c r="KMH618" s="91"/>
      <c r="KMI618" s="89"/>
      <c r="KMJ618" s="90"/>
      <c r="KMK618" s="88"/>
      <c r="KML618" s="91"/>
      <c r="KMM618" s="89"/>
      <c r="KMN618" s="90"/>
      <c r="KMO618" s="88"/>
      <c r="KMP618" s="91"/>
      <c r="KMQ618" s="89"/>
      <c r="KMR618" s="90"/>
      <c r="KMS618" s="88"/>
      <c r="KMT618" s="91"/>
      <c r="KMU618" s="89"/>
      <c r="KMV618" s="90"/>
      <c r="KMW618" s="88"/>
      <c r="KMX618" s="91"/>
      <c r="KMY618" s="89"/>
      <c r="KMZ618" s="90"/>
      <c r="KNA618" s="88"/>
      <c r="KNB618" s="91"/>
      <c r="KNC618" s="89"/>
      <c r="KND618" s="90"/>
      <c r="KNE618" s="88"/>
      <c r="KNF618" s="91"/>
      <c r="KNG618" s="89"/>
      <c r="KNH618" s="90"/>
      <c r="KNI618" s="88"/>
      <c r="KNJ618" s="91"/>
      <c r="KNK618" s="89"/>
      <c r="KNL618" s="90"/>
      <c r="KNM618" s="88"/>
      <c r="KNN618" s="91"/>
      <c r="KNO618" s="89"/>
      <c r="KNP618" s="90"/>
      <c r="KNQ618" s="88"/>
      <c r="KNR618" s="91"/>
      <c r="KNS618" s="89"/>
      <c r="KNT618" s="90"/>
      <c r="KNU618" s="88"/>
      <c r="KNV618" s="91"/>
      <c r="KNW618" s="89"/>
      <c r="KNX618" s="90"/>
      <c r="KNY618" s="88"/>
      <c r="KNZ618" s="91"/>
      <c r="KOA618" s="89"/>
      <c r="KOB618" s="90"/>
      <c r="KOC618" s="88"/>
      <c r="KOD618" s="91"/>
      <c r="KOE618" s="89"/>
      <c r="KOF618" s="90"/>
      <c r="KOG618" s="88"/>
      <c r="KOH618" s="91"/>
      <c r="KOI618" s="89"/>
      <c r="KOJ618" s="90"/>
      <c r="KOK618" s="88"/>
      <c r="KOL618" s="91"/>
      <c r="KOM618" s="89"/>
      <c r="KON618" s="90"/>
      <c r="KOO618" s="88"/>
      <c r="KOP618" s="91"/>
      <c r="KOQ618" s="89"/>
      <c r="KOR618" s="90"/>
      <c r="KOS618" s="88"/>
      <c r="KOT618" s="91"/>
      <c r="KOU618" s="89"/>
      <c r="KOV618" s="90"/>
      <c r="KOW618" s="88"/>
      <c r="KOX618" s="91"/>
      <c r="KOY618" s="89"/>
      <c r="KOZ618" s="90"/>
      <c r="KPA618" s="88"/>
      <c r="KPB618" s="91"/>
      <c r="KPC618" s="89"/>
      <c r="KPD618" s="90"/>
      <c r="KPE618" s="88"/>
      <c r="KPF618" s="91"/>
      <c r="KPG618" s="89"/>
      <c r="KPH618" s="90"/>
      <c r="KPI618" s="88"/>
      <c r="KPJ618" s="91"/>
      <c r="KPK618" s="89"/>
      <c r="KPL618" s="90"/>
      <c r="KPM618" s="88"/>
      <c r="KPN618" s="91"/>
      <c r="KPO618" s="89"/>
      <c r="KPP618" s="90"/>
      <c r="KPQ618" s="88"/>
      <c r="KPR618" s="91"/>
      <c r="KPS618" s="89"/>
      <c r="KPT618" s="90"/>
      <c r="KPU618" s="88"/>
      <c r="KPV618" s="91"/>
      <c r="KPW618" s="89"/>
      <c r="KPX618" s="90"/>
      <c r="KPY618" s="88"/>
      <c r="KPZ618" s="91"/>
      <c r="KQA618" s="89"/>
      <c r="KQB618" s="90"/>
      <c r="KQC618" s="88"/>
      <c r="KQD618" s="91"/>
      <c r="KQE618" s="89"/>
      <c r="KQF618" s="90"/>
      <c r="KQG618" s="88"/>
      <c r="KQH618" s="91"/>
      <c r="KQI618" s="89"/>
      <c r="KQJ618" s="90"/>
      <c r="KQK618" s="88"/>
      <c r="KQL618" s="91"/>
      <c r="KQM618" s="89"/>
      <c r="KQN618" s="90"/>
      <c r="KQO618" s="88"/>
      <c r="KQP618" s="91"/>
      <c r="KQQ618" s="89"/>
      <c r="KQR618" s="90"/>
      <c r="KQS618" s="88"/>
      <c r="KQT618" s="91"/>
      <c r="KQU618" s="89"/>
      <c r="KQV618" s="90"/>
      <c r="KQW618" s="88"/>
      <c r="KQX618" s="91"/>
      <c r="KQY618" s="89"/>
      <c r="KQZ618" s="90"/>
      <c r="KRA618" s="88"/>
      <c r="KRB618" s="91"/>
      <c r="KRC618" s="89"/>
      <c r="KRD618" s="90"/>
      <c r="KRE618" s="88"/>
      <c r="KRF618" s="91"/>
      <c r="KRG618" s="89"/>
      <c r="KRH618" s="90"/>
      <c r="KRI618" s="88"/>
      <c r="KRJ618" s="91"/>
      <c r="KRK618" s="89"/>
      <c r="KRL618" s="90"/>
      <c r="KRM618" s="88"/>
      <c r="KRN618" s="91"/>
      <c r="KRO618" s="89"/>
      <c r="KRP618" s="90"/>
      <c r="KRQ618" s="88"/>
      <c r="KRR618" s="91"/>
      <c r="KRS618" s="89"/>
      <c r="KRT618" s="90"/>
      <c r="KRU618" s="88"/>
      <c r="KRV618" s="91"/>
      <c r="KRW618" s="89"/>
      <c r="KRX618" s="90"/>
      <c r="KRY618" s="88"/>
      <c r="KRZ618" s="91"/>
      <c r="KSA618" s="89"/>
      <c r="KSB618" s="90"/>
      <c r="KSC618" s="88"/>
      <c r="KSD618" s="91"/>
      <c r="KSE618" s="89"/>
      <c r="KSF618" s="90"/>
      <c r="KSG618" s="88"/>
      <c r="KSH618" s="91"/>
      <c r="KSI618" s="89"/>
      <c r="KSJ618" s="90"/>
      <c r="KSK618" s="88"/>
      <c r="KSL618" s="91"/>
      <c r="KSM618" s="89"/>
      <c r="KSN618" s="90"/>
      <c r="KSO618" s="88"/>
      <c r="KSP618" s="91"/>
      <c r="KSQ618" s="89"/>
      <c r="KSR618" s="90"/>
      <c r="KSS618" s="88"/>
      <c r="KST618" s="91"/>
      <c r="KSU618" s="89"/>
      <c r="KSV618" s="90"/>
      <c r="KSW618" s="88"/>
      <c r="KSX618" s="91"/>
      <c r="KSY618" s="89"/>
      <c r="KSZ618" s="90"/>
      <c r="KTA618" s="88"/>
      <c r="KTB618" s="91"/>
      <c r="KTC618" s="89"/>
      <c r="KTD618" s="90"/>
      <c r="KTE618" s="88"/>
      <c r="KTF618" s="91"/>
      <c r="KTG618" s="89"/>
      <c r="KTH618" s="90"/>
      <c r="KTI618" s="88"/>
      <c r="KTJ618" s="91"/>
      <c r="KTK618" s="89"/>
      <c r="KTL618" s="90"/>
      <c r="KTM618" s="88"/>
      <c r="KTN618" s="91"/>
      <c r="KTO618" s="89"/>
      <c r="KTP618" s="90"/>
      <c r="KTQ618" s="88"/>
      <c r="KTR618" s="91"/>
      <c r="KTS618" s="89"/>
      <c r="KTT618" s="90"/>
      <c r="KTU618" s="88"/>
      <c r="KTV618" s="91"/>
      <c r="KTW618" s="89"/>
      <c r="KTX618" s="90"/>
      <c r="KTY618" s="88"/>
      <c r="KTZ618" s="91"/>
      <c r="KUA618" s="89"/>
      <c r="KUB618" s="90"/>
      <c r="KUC618" s="88"/>
      <c r="KUD618" s="91"/>
      <c r="KUE618" s="89"/>
      <c r="KUF618" s="90"/>
      <c r="KUG618" s="88"/>
      <c r="KUH618" s="91"/>
      <c r="KUI618" s="89"/>
      <c r="KUJ618" s="90"/>
      <c r="KUK618" s="88"/>
      <c r="KUL618" s="91"/>
      <c r="KUM618" s="89"/>
      <c r="KUN618" s="90"/>
      <c r="KUO618" s="88"/>
      <c r="KUP618" s="91"/>
      <c r="KUQ618" s="89"/>
      <c r="KUR618" s="90"/>
      <c r="KUS618" s="88"/>
      <c r="KUT618" s="91"/>
      <c r="KUU618" s="89"/>
      <c r="KUV618" s="90"/>
      <c r="KUW618" s="88"/>
      <c r="KUX618" s="91"/>
      <c r="KUY618" s="89"/>
      <c r="KUZ618" s="90"/>
      <c r="KVA618" s="88"/>
      <c r="KVB618" s="91"/>
      <c r="KVC618" s="89"/>
      <c r="KVD618" s="90"/>
      <c r="KVE618" s="88"/>
      <c r="KVF618" s="91"/>
      <c r="KVG618" s="89"/>
      <c r="KVH618" s="90"/>
      <c r="KVI618" s="88"/>
      <c r="KVJ618" s="91"/>
      <c r="KVK618" s="89"/>
      <c r="KVL618" s="90"/>
      <c r="KVM618" s="88"/>
      <c r="KVN618" s="91"/>
      <c r="KVO618" s="89"/>
      <c r="KVP618" s="90"/>
      <c r="KVQ618" s="88"/>
      <c r="KVR618" s="91"/>
      <c r="KVS618" s="89"/>
      <c r="KVT618" s="90"/>
      <c r="KVU618" s="88"/>
      <c r="KVV618" s="91"/>
      <c r="KVW618" s="89"/>
      <c r="KVX618" s="90"/>
      <c r="KVY618" s="88"/>
      <c r="KVZ618" s="91"/>
      <c r="KWA618" s="89"/>
      <c r="KWB618" s="90"/>
      <c r="KWC618" s="88"/>
      <c r="KWD618" s="91"/>
      <c r="KWE618" s="89"/>
      <c r="KWF618" s="90"/>
      <c r="KWG618" s="88"/>
      <c r="KWH618" s="91"/>
      <c r="KWI618" s="89"/>
      <c r="KWJ618" s="90"/>
      <c r="KWK618" s="88"/>
      <c r="KWL618" s="91"/>
      <c r="KWM618" s="89"/>
      <c r="KWN618" s="90"/>
      <c r="KWO618" s="88"/>
      <c r="KWP618" s="91"/>
      <c r="KWQ618" s="89"/>
      <c r="KWR618" s="90"/>
      <c r="KWS618" s="88"/>
      <c r="KWT618" s="91"/>
      <c r="KWU618" s="89"/>
      <c r="KWV618" s="90"/>
      <c r="KWW618" s="88"/>
      <c r="KWX618" s="91"/>
      <c r="KWY618" s="89"/>
      <c r="KWZ618" s="90"/>
      <c r="KXA618" s="88"/>
      <c r="KXB618" s="91"/>
      <c r="KXC618" s="89"/>
      <c r="KXD618" s="90"/>
      <c r="KXE618" s="88"/>
      <c r="KXF618" s="91"/>
      <c r="KXG618" s="89"/>
      <c r="KXH618" s="90"/>
      <c r="KXI618" s="88"/>
      <c r="KXJ618" s="91"/>
      <c r="KXK618" s="89"/>
      <c r="KXL618" s="90"/>
      <c r="KXM618" s="88"/>
      <c r="KXN618" s="91"/>
      <c r="KXO618" s="89"/>
      <c r="KXP618" s="90"/>
      <c r="KXQ618" s="88"/>
      <c r="KXR618" s="91"/>
      <c r="KXS618" s="89"/>
      <c r="KXT618" s="90"/>
      <c r="KXU618" s="88"/>
      <c r="KXV618" s="91"/>
      <c r="KXW618" s="89"/>
      <c r="KXX618" s="90"/>
      <c r="KXY618" s="88"/>
      <c r="KXZ618" s="91"/>
      <c r="KYA618" s="89"/>
      <c r="KYB618" s="90"/>
      <c r="KYC618" s="88"/>
      <c r="KYD618" s="91"/>
      <c r="KYE618" s="89"/>
      <c r="KYF618" s="90"/>
      <c r="KYG618" s="88"/>
      <c r="KYH618" s="91"/>
      <c r="KYI618" s="89"/>
      <c r="KYJ618" s="90"/>
      <c r="KYK618" s="88"/>
      <c r="KYL618" s="91"/>
      <c r="KYM618" s="89"/>
      <c r="KYN618" s="90"/>
      <c r="KYO618" s="88"/>
      <c r="KYP618" s="91"/>
      <c r="KYQ618" s="89"/>
      <c r="KYR618" s="90"/>
      <c r="KYS618" s="88"/>
      <c r="KYT618" s="91"/>
      <c r="KYU618" s="89"/>
      <c r="KYV618" s="90"/>
      <c r="KYW618" s="88"/>
      <c r="KYX618" s="91"/>
      <c r="KYY618" s="89"/>
      <c r="KYZ618" s="90"/>
      <c r="KZA618" s="88"/>
      <c r="KZB618" s="91"/>
      <c r="KZC618" s="89"/>
      <c r="KZD618" s="90"/>
      <c r="KZE618" s="88"/>
      <c r="KZF618" s="91"/>
      <c r="KZG618" s="89"/>
      <c r="KZH618" s="90"/>
      <c r="KZI618" s="88"/>
      <c r="KZJ618" s="91"/>
      <c r="KZK618" s="89"/>
      <c r="KZL618" s="90"/>
      <c r="KZM618" s="88"/>
      <c r="KZN618" s="91"/>
      <c r="KZO618" s="89"/>
      <c r="KZP618" s="90"/>
      <c r="KZQ618" s="88"/>
      <c r="KZR618" s="91"/>
      <c r="KZS618" s="89"/>
      <c r="KZT618" s="90"/>
      <c r="KZU618" s="88"/>
      <c r="KZV618" s="91"/>
      <c r="KZW618" s="89"/>
      <c r="KZX618" s="90"/>
      <c r="KZY618" s="88"/>
      <c r="KZZ618" s="91"/>
      <c r="LAA618" s="89"/>
      <c r="LAB618" s="90"/>
      <c r="LAC618" s="88"/>
      <c r="LAD618" s="91"/>
      <c r="LAE618" s="89"/>
      <c r="LAF618" s="90"/>
      <c r="LAG618" s="88"/>
      <c r="LAH618" s="91"/>
      <c r="LAI618" s="89"/>
      <c r="LAJ618" s="90"/>
      <c r="LAK618" s="88"/>
      <c r="LAL618" s="91"/>
      <c r="LAM618" s="89"/>
      <c r="LAN618" s="90"/>
      <c r="LAO618" s="88"/>
      <c r="LAP618" s="91"/>
      <c r="LAQ618" s="89"/>
      <c r="LAR618" s="90"/>
      <c r="LAS618" s="88"/>
      <c r="LAT618" s="91"/>
      <c r="LAU618" s="89"/>
      <c r="LAV618" s="90"/>
      <c r="LAW618" s="88"/>
      <c r="LAX618" s="91"/>
      <c r="LAY618" s="89"/>
      <c r="LAZ618" s="90"/>
      <c r="LBA618" s="88"/>
      <c r="LBB618" s="91"/>
      <c r="LBC618" s="89"/>
      <c r="LBD618" s="90"/>
      <c r="LBE618" s="88"/>
      <c r="LBF618" s="91"/>
      <c r="LBG618" s="89"/>
      <c r="LBH618" s="90"/>
      <c r="LBI618" s="88"/>
      <c r="LBJ618" s="91"/>
      <c r="LBK618" s="89"/>
      <c r="LBL618" s="90"/>
      <c r="LBM618" s="88"/>
      <c r="LBN618" s="91"/>
      <c r="LBO618" s="89"/>
      <c r="LBP618" s="90"/>
      <c r="LBQ618" s="88"/>
      <c r="LBR618" s="91"/>
      <c r="LBS618" s="89"/>
      <c r="LBT618" s="90"/>
      <c r="LBU618" s="88"/>
      <c r="LBV618" s="91"/>
      <c r="LBW618" s="89"/>
      <c r="LBX618" s="90"/>
      <c r="LBY618" s="88"/>
      <c r="LBZ618" s="91"/>
      <c r="LCA618" s="89"/>
      <c r="LCB618" s="90"/>
      <c r="LCC618" s="88"/>
      <c r="LCD618" s="91"/>
      <c r="LCE618" s="89"/>
      <c r="LCF618" s="90"/>
      <c r="LCG618" s="88"/>
      <c r="LCH618" s="91"/>
      <c r="LCI618" s="89"/>
      <c r="LCJ618" s="90"/>
      <c r="LCK618" s="88"/>
      <c r="LCL618" s="91"/>
      <c r="LCM618" s="89"/>
      <c r="LCN618" s="90"/>
      <c r="LCO618" s="88"/>
      <c r="LCP618" s="91"/>
      <c r="LCQ618" s="89"/>
      <c r="LCR618" s="90"/>
      <c r="LCS618" s="88"/>
      <c r="LCT618" s="91"/>
      <c r="LCU618" s="89"/>
      <c r="LCV618" s="90"/>
      <c r="LCW618" s="88"/>
      <c r="LCX618" s="91"/>
      <c r="LCY618" s="89"/>
      <c r="LCZ618" s="90"/>
      <c r="LDA618" s="88"/>
      <c r="LDB618" s="91"/>
      <c r="LDC618" s="89"/>
      <c r="LDD618" s="90"/>
      <c r="LDE618" s="88"/>
      <c r="LDF618" s="91"/>
      <c r="LDG618" s="89"/>
      <c r="LDH618" s="90"/>
      <c r="LDI618" s="88"/>
      <c r="LDJ618" s="91"/>
      <c r="LDK618" s="89"/>
      <c r="LDL618" s="90"/>
      <c r="LDM618" s="88"/>
      <c r="LDN618" s="91"/>
      <c r="LDO618" s="89"/>
      <c r="LDP618" s="90"/>
      <c r="LDQ618" s="88"/>
      <c r="LDR618" s="91"/>
      <c r="LDS618" s="89"/>
      <c r="LDT618" s="90"/>
      <c r="LDU618" s="88"/>
      <c r="LDV618" s="91"/>
      <c r="LDW618" s="89"/>
      <c r="LDX618" s="90"/>
      <c r="LDY618" s="88"/>
      <c r="LDZ618" s="91"/>
      <c r="LEA618" s="89"/>
      <c r="LEB618" s="90"/>
      <c r="LEC618" s="88"/>
      <c r="LED618" s="91"/>
      <c r="LEE618" s="89"/>
      <c r="LEF618" s="90"/>
      <c r="LEG618" s="88"/>
      <c r="LEH618" s="91"/>
      <c r="LEI618" s="89"/>
      <c r="LEJ618" s="90"/>
      <c r="LEK618" s="88"/>
      <c r="LEL618" s="91"/>
      <c r="LEM618" s="89"/>
      <c r="LEN618" s="90"/>
      <c r="LEO618" s="88"/>
      <c r="LEP618" s="91"/>
      <c r="LEQ618" s="89"/>
      <c r="LER618" s="90"/>
      <c r="LES618" s="88"/>
      <c r="LET618" s="91"/>
      <c r="LEU618" s="89"/>
      <c r="LEV618" s="90"/>
      <c r="LEW618" s="88"/>
      <c r="LEX618" s="91"/>
      <c r="LEY618" s="89"/>
      <c r="LEZ618" s="90"/>
      <c r="LFA618" s="88"/>
      <c r="LFB618" s="91"/>
      <c r="LFC618" s="89"/>
      <c r="LFD618" s="90"/>
      <c r="LFE618" s="88"/>
      <c r="LFF618" s="91"/>
      <c r="LFG618" s="89"/>
      <c r="LFH618" s="90"/>
      <c r="LFI618" s="88"/>
      <c r="LFJ618" s="91"/>
      <c r="LFK618" s="89"/>
      <c r="LFL618" s="90"/>
      <c r="LFM618" s="88"/>
      <c r="LFN618" s="91"/>
      <c r="LFO618" s="89"/>
      <c r="LFP618" s="90"/>
      <c r="LFQ618" s="88"/>
      <c r="LFR618" s="91"/>
      <c r="LFS618" s="89"/>
      <c r="LFT618" s="90"/>
      <c r="LFU618" s="88"/>
      <c r="LFV618" s="91"/>
      <c r="LFW618" s="89"/>
      <c r="LFX618" s="90"/>
      <c r="LFY618" s="88"/>
      <c r="LFZ618" s="91"/>
      <c r="LGA618" s="89"/>
      <c r="LGB618" s="90"/>
      <c r="LGC618" s="88"/>
      <c r="LGD618" s="91"/>
      <c r="LGE618" s="89"/>
      <c r="LGF618" s="90"/>
      <c r="LGG618" s="88"/>
      <c r="LGH618" s="91"/>
      <c r="LGI618" s="89"/>
      <c r="LGJ618" s="90"/>
      <c r="LGK618" s="88"/>
      <c r="LGL618" s="91"/>
      <c r="LGM618" s="89"/>
      <c r="LGN618" s="90"/>
      <c r="LGO618" s="88"/>
      <c r="LGP618" s="91"/>
      <c r="LGQ618" s="89"/>
      <c r="LGR618" s="90"/>
      <c r="LGS618" s="88"/>
      <c r="LGT618" s="91"/>
      <c r="LGU618" s="89"/>
      <c r="LGV618" s="90"/>
      <c r="LGW618" s="88"/>
      <c r="LGX618" s="91"/>
      <c r="LGY618" s="89"/>
      <c r="LGZ618" s="90"/>
      <c r="LHA618" s="88"/>
      <c r="LHB618" s="91"/>
      <c r="LHC618" s="89"/>
      <c r="LHD618" s="90"/>
      <c r="LHE618" s="88"/>
      <c r="LHF618" s="91"/>
      <c r="LHG618" s="89"/>
      <c r="LHH618" s="90"/>
      <c r="LHI618" s="88"/>
      <c r="LHJ618" s="91"/>
      <c r="LHK618" s="89"/>
      <c r="LHL618" s="90"/>
      <c r="LHM618" s="88"/>
      <c r="LHN618" s="91"/>
      <c r="LHO618" s="89"/>
      <c r="LHP618" s="90"/>
      <c r="LHQ618" s="88"/>
      <c r="LHR618" s="91"/>
      <c r="LHS618" s="89"/>
      <c r="LHT618" s="90"/>
      <c r="LHU618" s="88"/>
      <c r="LHV618" s="91"/>
      <c r="LHW618" s="89"/>
      <c r="LHX618" s="90"/>
      <c r="LHY618" s="88"/>
      <c r="LHZ618" s="91"/>
      <c r="LIA618" s="89"/>
      <c r="LIB618" s="90"/>
      <c r="LIC618" s="88"/>
      <c r="LID618" s="91"/>
      <c r="LIE618" s="89"/>
      <c r="LIF618" s="90"/>
      <c r="LIG618" s="88"/>
      <c r="LIH618" s="91"/>
      <c r="LII618" s="89"/>
      <c r="LIJ618" s="90"/>
      <c r="LIK618" s="88"/>
      <c r="LIL618" s="91"/>
      <c r="LIM618" s="89"/>
      <c r="LIN618" s="90"/>
      <c r="LIO618" s="88"/>
      <c r="LIP618" s="91"/>
      <c r="LIQ618" s="89"/>
      <c r="LIR618" s="90"/>
      <c r="LIS618" s="88"/>
      <c r="LIT618" s="91"/>
      <c r="LIU618" s="89"/>
      <c r="LIV618" s="90"/>
      <c r="LIW618" s="88"/>
      <c r="LIX618" s="91"/>
      <c r="LIY618" s="89"/>
      <c r="LIZ618" s="90"/>
      <c r="LJA618" s="88"/>
      <c r="LJB618" s="91"/>
      <c r="LJC618" s="89"/>
      <c r="LJD618" s="90"/>
      <c r="LJE618" s="88"/>
      <c r="LJF618" s="91"/>
      <c r="LJG618" s="89"/>
      <c r="LJH618" s="90"/>
      <c r="LJI618" s="88"/>
      <c r="LJJ618" s="91"/>
      <c r="LJK618" s="89"/>
      <c r="LJL618" s="90"/>
      <c r="LJM618" s="88"/>
      <c r="LJN618" s="91"/>
      <c r="LJO618" s="89"/>
      <c r="LJP618" s="90"/>
      <c r="LJQ618" s="88"/>
      <c r="LJR618" s="91"/>
      <c r="LJS618" s="89"/>
      <c r="LJT618" s="90"/>
      <c r="LJU618" s="88"/>
      <c r="LJV618" s="91"/>
      <c r="LJW618" s="89"/>
      <c r="LJX618" s="90"/>
      <c r="LJY618" s="88"/>
      <c r="LJZ618" s="91"/>
      <c r="LKA618" s="89"/>
      <c r="LKB618" s="90"/>
      <c r="LKC618" s="88"/>
      <c r="LKD618" s="91"/>
      <c r="LKE618" s="89"/>
      <c r="LKF618" s="90"/>
      <c r="LKG618" s="88"/>
      <c r="LKH618" s="91"/>
      <c r="LKI618" s="89"/>
      <c r="LKJ618" s="90"/>
      <c r="LKK618" s="88"/>
      <c r="LKL618" s="91"/>
      <c r="LKM618" s="89"/>
      <c r="LKN618" s="90"/>
      <c r="LKO618" s="88"/>
      <c r="LKP618" s="91"/>
      <c r="LKQ618" s="89"/>
      <c r="LKR618" s="90"/>
      <c r="LKS618" s="88"/>
      <c r="LKT618" s="91"/>
      <c r="LKU618" s="89"/>
      <c r="LKV618" s="90"/>
      <c r="LKW618" s="88"/>
      <c r="LKX618" s="91"/>
      <c r="LKY618" s="89"/>
      <c r="LKZ618" s="90"/>
      <c r="LLA618" s="88"/>
      <c r="LLB618" s="91"/>
      <c r="LLC618" s="89"/>
      <c r="LLD618" s="90"/>
      <c r="LLE618" s="88"/>
      <c r="LLF618" s="91"/>
      <c r="LLG618" s="89"/>
      <c r="LLH618" s="90"/>
      <c r="LLI618" s="88"/>
      <c r="LLJ618" s="91"/>
      <c r="LLK618" s="89"/>
      <c r="LLL618" s="90"/>
      <c r="LLM618" s="88"/>
      <c r="LLN618" s="91"/>
      <c r="LLO618" s="89"/>
      <c r="LLP618" s="90"/>
      <c r="LLQ618" s="88"/>
      <c r="LLR618" s="91"/>
      <c r="LLS618" s="89"/>
      <c r="LLT618" s="90"/>
      <c r="LLU618" s="88"/>
      <c r="LLV618" s="91"/>
      <c r="LLW618" s="89"/>
      <c r="LLX618" s="90"/>
      <c r="LLY618" s="88"/>
      <c r="LLZ618" s="91"/>
      <c r="LMA618" s="89"/>
      <c r="LMB618" s="90"/>
      <c r="LMC618" s="88"/>
      <c r="LMD618" s="91"/>
      <c r="LME618" s="89"/>
      <c r="LMF618" s="90"/>
      <c r="LMG618" s="88"/>
      <c r="LMH618" s="91"/>
      <c r="LMI618" s="89"/>
      <c r="LMJ618" s="90"/>
      <c r="LMK618" s="88"/>
      <c r="LML618" s="91"/>
      <c r="LMM618" s="89"/>
      <c r="LMN618" s="90"/>
      <c r="LMO618" s="88"/>
      <c r="LMP618" s="91"/>
      <c r="LMQ618" s="89"/>
      <c r="LMR618" s="90"/>
      <c r="LMS618" s="88"/>
      <c r="LMT618" s="91"/>
      <c r="LMU618" s="89"/>
      <c r="LMV618" s="90"/>
      <c r="LMW618" s="88"/>
      <c r="LMX618" s="91"/>
      <c r="LMY618" s="89"/>
      <c r="LMZ618" s="90"/>
      <c r="LNA618" s="88"/>
      <c r="LNB618" s="91"/>
      <c r="LNC618" s="89"/>
      <c r="LND618" s="90"/>
      <c r="LNE618" s="88"/>
      <c r="LNF618" s="91"/>
      <c r="LNG618" s="89"/>
      <c r="LNH618" s="90"/>
      <c r="LNI618" s="88"/>
      <c r="LNJ618" s="91"/>
      <c r="LNK618" s="89"/>
      <c r="LNL618" s="90"/>
      <c r="LNM618" s="88"/>
      <c r="LNN618" s="91"/>
      <c r="LNO618" s="89"/>
      <c r="LNP618" s="90"/>
      <c r="LNQ618" s="88"/>
      <c r="LNR618" s="91"/>
      <c r="LNS618" s="89"/>
      <c r="LNT618" s="90"/>
      <c r="LNU618" s="88"/>
      <c r="LNV618" s="91"/>
      <c r="LNW618" s="89"/>
      <c r="LNX618" s="90"/>
      <c r="LNY618" s="88"/>
      <c r="LNZ618" s="91"/>
      <c r="LOA618" s="89"/>
      <c r="LOB618" s="90"/>
      <c r="LOC618" s="88"/>
      <c r="LOD618" s="91"/>
      <c r="LOE618" s="89"/>
      <c r="LOF618" s="90"/>
      <c r="LOG618" s="88"/>
      <c r="LOH618" s="91"/>
      <c r="LOI618" s="89"/>
      <c r="LOJ618" s="90"/>
      <c r="LOK618" s="88"/>
      <c r="LOL618" s="91"/>
      <c r="LOM618" s="89"/>
      <c r="LON618" s="90"/>
      <c r="LOO618" s="88"/>
      <c r="LOP618" s="91"/>
      <c r="LOQ618" s="89"/>
      <c r="LOR618" s="90"/>
      <c r="LOS618" s="88"/>
      <c r="LOT618" s="91"/>
      <c r="LOU618" s="89"/>
      <c r="LOV618" s="90"/>
      <c r="LOW618" s="88"/>
      <c r="LOX618" s="91"/>
      <c r="LOY618" s="89"/>
      <c r="LOZ618" s="90"/>
      <c r="LPA618" s="88"/>
      <c r="LPB618" s="91"/>
      <c r="LPC618" s="89"/>
      <c r="LPD618" s="90"/>
      <c r="LPE618" s="88"/>
      <c r="LPF618" s="91"/>
      <c r="LPG618" s="89"/>
      <c r="LPH618" s="90"/>
      <c r="LPI618" s="88"/>
      <c r="LPJ618" s="91"/>
      <c r="LPK618" s="89"/>
      <c r="LPL618" s="90"/>
      <c r="LPM618" s="88"/>
      <c r="LPN618" s="91"/>
      <c r="LPO618" s="89"/>
      <c r="LPP618" s="90"/>
      <c r="LPQ618" s="88"/>
      <c r="LPR618" s="91"/>
      <c r="LPS618" s="89"/>
      <c r="LPT618" s="90"/>
      <c r="LPU618" s="88"/>
      <c r="LPV618" s="91"/>
      <c r="LPW618" s="89"/>
      <c r="LPX618" s="90"/>
      <c r="LPY618" s="88"/>
      <c r="LPZ618" s="91"/>
      <c r="LQA618" s="89"/>
      <c r="LQB618" s="90"/>
      <c r="LQC618" s="88"/>
      <c r="LQD618" s="91"/>
      <c r="LQE618" s="89"/>
      <c r="LQF618" s="90"/>
      <c r="LQG618" s="88"/>
      <c r="LQH618" s="91"/>
      <c r="LQI618" s="89"/>
      <c r="LQJ618" s="90"/>
      <c r="LQK618" s="88"/>
      <c r="LQL618" s="91"/>
      <c r="LQM618" s="89"/>
      <c r="LQN618" s="90"/>
      <c r="LQO618" s="88"/>
      <c r="LQP618" s="91"/>
      <c r="LQQ618" s="89"/>
      <c r="LQR618" s="90"/>
      <c r="LQS618" s="88"/>
      <c r="LQT618" s="91"/>
      <c r="LQU618" s="89"/>
      <c r="LQV618" s="90"/>
      <c r="LQW618" s="88"/>
      <c r="LQX618" s="91"/>
      <c r="LQY618" s="89"/>
      <c r="LQZ618" s="90"/>
      <c r="LRA618" s="88"/>
      <c r="LRB618" s="91"/>
      <c r="LRC618" s="89"/>
      <c r="LRD618" s="90"/>
      <c r="LRE618" s="88"/>
      <c r="LRF618" s="91"/>
      <c r="LRG618" s="89"/>
      <c r="LRH618" s="90"/>
      <c r="LRI618" s="88"/>
      <c r="LRJ618" s="91"/>
      <c r="LRK618" s="89"/>
      <c r="LRL618" s="90"/>
      <c r="LRM618" s="88"/>
      <c r="LRN618" s="91"/>
      <c r="LRO618" s="89"/>
      <c r="LRP618" s="90"/>
      <c r="LRQ618" s="88"/>
      <c r="LRR618" s="91"/>
      <c r="LRS618" s="89"/>
      <c r="LRT618" s="90"/>
      <c r="LRU618" s="88"/>
      <c r="LRV618" s="91"/>
      <c r="LRW618" s="89"/>
      <c r="LRX618" s="90"/>
      <c r="LRY618" s="88"/>
      <c r="LRZ618" s="91"/>
      <c r="LSA618" s="89"/>
      <c r="LSB618" s="90"/>
      <c r="LSC618" s="88"/>
      <c r="LSD618" s="91"/>
      <c r="LSE618" s="89"/>
      <c r="LSF618" s="90"/>
      <c r="LSG618" s="88"/>
      <c r="LSH618" s="91"/>
      <c r="LSI618" s="89"/>
      <c r="LSJ618" s="90"/>
      <c r="LSK618" s="88"/>
      <c r="LSL618" s="91"/>
      <c r="LSM618" s="89"/>
      <c r="LSN618" s="90"/>
      <c r="LSO618" s="88"/>
      <c r="LSP618" s="91"/>
      <c r="LSQ618" s="89"/>
      <c r="LSR618" s="90"/>
      <c r="LSS618" s="88"/>
      <c r="LST618" s="91"/>
      <c r="LSU618" s="89"/>
      <c r="LSV618" s="90"/>
      <c r="LSW618" s="88"/>
      <c r="LSX618" s="91"/>
      <c r="LSY618" s="89"/>
      <c r="LSZ618" s="90"/>
      <c r="LTA618" s="88"/>
      <c r="LTB618" s="91"/>
      <c r="LTC618" s="89"/>
      <c r="LTD618" s="90"/>
      <c r="LTE618" s="88"/>
      <c r="LTF618" s="91"/>
      <c r="LTG618" s="89"/>
      <c r="LTH618" s="90"/>
      <c r="LTI618" s="88"/>
      <c r="LTJ618" s="91"/>
      <c r="LTK618" s="89"/>
      <c r="LTL618" s="90"/>
      <c r="LTM618" s="88"/>
      <c r="LTN618" s="91"/>
      <c r="LTO618" s="89"/>
      <c r="LTP618" s="90"/>
      <c r="LTQ618" s="88"/>
      <c r="LTR618" s="91"/>
      <c r="LTS618" s="89"/>
      <c r="LTT618" s="90"/>
      <c r="LTU618" s="88"/>
      <c r="LTV618" s="91"/>
      <c r="LTW618" s="89"/>
      <c r="LTX618" s="90"/>
      <c r="LTY618" s="88"/>
      <c r="LTZ618" s="91"/>
      <c r="LUA618" s="89"/>
      <c r="LUB618" s="90"/>
      <c r="LUC618" s="88"/>
      <c r="LUD618" s="91"/>
      <c r="LUE618" s="89"/>
      <c r="LUF618" s="90"/>
      <c r="LUG618" s="88"/>
      <c r="LUH618" s="91"/>
      <c r="LUI618" s="89"/>
      <c r="LUJ618" s="90"/>
      <c r="LUK618" s="88"/>
      <c r="LUL618" s="91"/>
      <c r="LUM618" s="89"/>
      <c r="LUN618" s="90"/>
      <c r="LUO618" s="88"/>
      <c r="LUP618" s="91"/>
      <c r="LUQ618" s="89"/>
      <c r="LUR618" s="90"/>
      <c r="LUS618" s="88"/>
      <c r="LUT618" s="91"/>
      <c r="LUU618" s="89"/>
      <c r="LUV618" s="90"/>
      <c r="LUW618" s="88"/>
      <c r="LUX618" s="91"/>
      <c r="LUY618" s="89"/>
      <c r="LUZ618" s="90"/>
      <c r="LVA618" s="88"/>
      <c r="LVB618" s="91"/>
      <c r="LVC618" s="89"/>
      <c r="LVD618" s="90"/>
      <c r="LVE618" s="88"/>
      <c r="LVF618" s="91"/>
      <c r="LVG618" s="89"/>
      <c r="LVH618" s="90"/>
      <c r="LVI618" s="88"/>
      <c r="LVJ618" s="91"/>
      <c r="LVK618" s="89"/>
      <c r="LVL618" s="90"/>
      <c r="LVM618" s="88"/>
      <c r="LVN618" s="91"/>
      <c r="LVO618" s="89"/>
      <c r="LVP618" s="90"/>
      <c r="LVQ618" s="88"/>
      <c r="LVR618" s="91"/>
      <c r="LVS618" s="89"/>
      <c r="LVT618" s="90"/>
      <c r="LVU618" s="88"/>
      <c r="LVV618" s="91"/>
      <c r="LVW618" s="89"/>
      <c r="LVX618" s="90"/>
      <c r="LVY618" s="88"/>
      <c r="LVZ618" s="91"/>
      <c r="LWA618" s="89"/>
      <c r="LWB618" s="90"/>
      <c r="LWC618" s="88"/>
      <c r="LWD618" s="91"/>
      <c r="LWE618" s="89"/>
      <c r="LWF618" s="90"/>
      <c r="LWG618" s="88"/>
      <c r="LWH618" s="91"/>
      <c r="LWI618" s="89"/>
      <c r="LWJ618" s="90"/>
      <c r="LWK618" s="88"/>
      <c r="LWL618" s="91"/>
      <c r="LWM618" s="89"/>
      <c r="LWN618" s="90"/>
      <c r="LWO618" s="88"/>
      <c r="LWP618" s="91"/>
      <c r="LWQ618" s="89"/>
      <c r="LWR618" s="90"/>
      <c r="LWS618" s="88"/>
      <c r="LWT618" s="91"/>
      <c r="LWU618" s="89"/>
      <c r="LWV618" s="90"/>
      <c r="LWW618" s="88"/>
      <c r="LWX618" s="91"/>
      <c r="LWY618" s="89"/>
      <c r="LWZ618" s="90"/>
      <c r="LXA618" s="88"/>
      <c r="LXB618" s="91"/>
      <c r="LXC618" s="89"/>
      <c r="LXD618" s="90"/>
      <c r="LXE618" s="88"/>
      <c r="LXF618" s="91"/>
      <c r="LXG618" s="89"/>
      <c r="LXH618" s="90"/>
      <c r="LXI618" s="88"/>
      <c r="LXJ618" s="91"/>
      <c r="LXK618" s="89"/>
      <c r="LXL618" s="90"/>
      <c r="LXM618" s="88"/>
      <c r="LXN618" s="91"/>
      <c r="LXO618" s="89"/>
      <c r="LXP618" s="90"/>
      <c r="LXQ618" s="88"/>
      <c r="LXR618" s="91"/>
      <c r="LXS618" s="89"/>
      <c r="LXT618" s="90"/>
      <c r="LXU618" s="88"/>
      <c r="LXV618" s="91"/>
      <c r="LXW618" s="89"/>
      <c r="LXX618" s="90"/>
      <c r="LXY618" s="88"/>
      <c r="LXZ618" s="91"/>
      <c r="LYA618" s="89"/>
      <c r="LYB618" s="90"/>
      <c r="LYC618" s="88"/>
      <c r="LYD618" s="91"/>
      <c r="LYE618" s="89"/>
      <c r="LYF618" s="90"/>
      <c r="LYG618" s="88"/>
      <c r="LYH618" s="91"/>
      <c r="LYI618" s="89"/>
      <c r="LYJ618" s="90"/>
      <c r="LYK618" s="88"/>
      <c r="LYL618" s="91"/>
      <c r="LYM618" s="89"/>
      <c r="LYN618" s="90"/>
      <c r="LYO618" s="88"/>
      <c r="LYP618" s="91"/>
      <c r="LYQ618" s="89"/>
      <c r="LYR618" s="90"/>
      <c r="LYS618" s="88"/>
      <c r="LYT618" s="91"/>
      <c r="LYU618" s="89"/>
      <c r="LYV618" s="90"/>
      <c r="LYW618" s="88"/>
      <c r="LYX618" s="91"/>
      <c r="LYY618" s="89"/>
      <c r="LYZ618" s="90"/>
      <c r="LZA618" s="88"/>
      <c r="LZB618" s="91"/>
      <c r="LZC618" s="89"/>
      <c r="LZD618" s="90"/>
      <c r="LZE618" s="88"/>
      <c r="LZF618" s="91"/>
      <c r="LZG618" s="89"/>
      <c r="LZH618" s="90"/>
      <c r="LZI618" s="88"/>
      <c r="LZJ618" s="91"/>
      <c r="LZK618" s="89"/>
      <c r="LZL618" s="90"/>
      <c r="LZM618" s="88"/>
      <c r="LZN618" s="91"/>
      <c r="LZO618" s="89"/>
      <c r="LZP618" s="90"/>
      <c r="LZQ618" s="88"/>
      <c r="LZR618" s="91"/>
      <c r="LZS618" s="89"/>
      <c r="LZT618" s="90"/>
      <c r="LZU618" s="88"/>
      <c r="LZV618" s="91"/>
      <c r="LZW618" s="89"/>
      <c r="LZX618" s="90"/>
      <c r="LZY618" s="88"/>
      <c r="LZZ618" s="91"/>
      <c r="MAA618" s="89"/>
      <c r="MAB618" s="90"/>
      <c r="MAC618" s="88"/>
      <c r="MAD618" s="91"/>
      <c r="MAE618" s="89"/>
      <c r="MAF618" s="90"/>
      <c r="MAG618" s="88"/>
      <c r="MAH618" s="91"/>
      <c r="MAI618" s="89"/>
      <c r="MAJ618" s="90"/>
      <c r="MAK618" s="88"/>
      <c r="MAL618" s="91"/>
      <c r="MAM618" s="89"/>
      <c r="MAN618" s="90"/>
      <c r="MAO618" s="88"/>
      <c r="MAP618" s="91"/>
      <c r="MAQ618" s="89"/>
      <c r="MAR618" s="90"/>
      <c r="MAS618" s="88"/>
      <c r="MAT618" s="91"/>
      <c r="MAU618" s="89"/>
      <c r="MAV618" s="90"/>
      <c r="MAW618" s="88"/>
      <c r="MAX618" s="91"/>
      <c r="MAY618" s="89"/>
      <c r="MAZ618" s="90"/>
      <c r="MBA618" s="88"/>
      <c r="MBB618" s="91"/>
      <c r="MBC618" s="89"/>
      <c r="MBD618" s="90"/>
      <c r="MBE618" s="88"/>
      <c r="MBF618" s="91"/>
      <c r="MBG618" s="89"/>
      <c r="MBH618" s="90"/>
      <c r="MBI618" s="88"/>
      <c r="MBJ618" s="91"/>
      <c r="MBK618" s="89"/>
      <c r="MBL618" s="90"/>
      <c r="MBM618" s="88"/>
      <c r="MBN618" s="91"/>
      <c r="MBO618" s="89"/>
      <c r="MBP618" s="90"/>
      <c r="MBQ618" s="88"/>
      <c r="MBR618" s="91"/>
      <c r="MBS618" s="89"/>
      <c r="MBT618" s="90"/>
      <c r="MBU618" s="88"/>
      <c r="MBV618" s="91"/>
      <c r="MBW618" s="89"/>
      <c r="MBX618" s="90"/>
      <c r="MBY618" s="88"/>
      <c r="MBZ618" s="91"/>
      <c r="MCA618" s="89"/>
      <c r="MCB618" s="90"/>
      <c r="MCC618" s="88"/>
      <c r="MCD618" s="91"/>
      <c r="MCE618" s="89"/>
      <c r="MCF618" s="90"/>
      <c r="MCG618" s="88"/>
      <c r="MCH618" s="91"/>
      <c r="MCI618" s="89"/>
      <c r="MCJ618" s="90"/>
      <c r="MCK618" s="88"/>
      <c r="MCL618" s="91"/>
      <c r="MCM618" s="89"/>
      <c r="MCN618" s="90"/>
      <c r="MCO618" s="88"/>
      <c r="MCP618" s="91"/>
      <c r="MCQ618" s="89"/>
      <c r="MCR618" s="90"/>
      <c r="MCS618" s="88"/>
      <c r="MCT618" s="91"/>
      <c r="MCU618" s="89"/>
      <c r="MCV618" s="90"/>
      <c r="MCW618" s="88"/>
      <c r="MCX618" s="91"/>
      <c r="MCY618" s="89"/>
      <c r="MCZ618" s="90"/>
      <c r="MDA618" s="88"/>
      <c r="MDB618" s="91"/>
      <c r="MDC618" s="89"/>
      <c r="MDD618" s="90"/>
      <c r="MDE618" s="88"/>
      <c r="MDF618" s="91"/>
      <c r="MDG618" s="89"/>
      <c r="MDH618" s="90"/>
      <c r="MDI618" s="88"/>
      <c r="MDJ618" s="91"/>
      <c r="MDK618" s="89"/>
      <c r="MDL618" s="90"/>
      <c r="MDM618" s="88"/>
      <c r="MDN618" s="91"/>
      <c r="MDO618" s="89"/>
      <c r="MDP618" s="90"/>
      <c r="MDQ618" s="88"/>
      <c r="MDR618" s="91"/>
      <c r="MDS618" s="89"/>
      <c r="MDT618" s="90"/>
      <c r="MDU618" s="88"/>
      <c r="MDV618" s="91"/>
      <c r="MDW618" s="89"/>
      <c r="MDX618" s="90"/>
      <c r="MDY618" s="88"/>
      <c r="MDZ618" s="91"/>
      <c r="MEA618" s="89"/>
      <c r="MEB618" s="90"/>
      <c r="MEC618" s="88"/>
      <c r="MED618" s="91"/>
      <c r="MEE618" s="89"/>
      <c r="MEF618" s="90"/>
      <c r="MEG618" s="88"/>
      <c r="MEH618" s="91"/>
      <c r="MEI618" s="89"/>
      <c r="MEJ618" s="90"/>
      <c r="MEK618" s="88"/>
      <c r="MEL618" s="91"/>
      <c r="MEM618" s="89"/>
      <c r="MEN618" s="90"/>
      <c r="MEO618" s="88"/>
      <c r="MEP618" s="91"/>
      <c r="MEQ618" s="89"/>
      <c r="MER618" s="90"/>
      <c r="MES618" s="88"/>
      <c r="MET618" s="91"/>
      <c r="MEU618" s="89"/>
      <c r="MEV618" s="90"/>
      <c r="MEW618" s="88"/>
      <c r="MEX618" s="91"/>
      <c r="MEY618" s="89"/>
      <c r="MEZ618" s="90"/>
      <c r="MFA618" s="88"/>
      <c r="MFB618" s="91"/>
      <c r="MFC618" s="89"/>
      <c r="MFD618" s="90"/>
      <c r="MFE618" s="88"/>
      <c r="MFF618" s="91"/>
      <c r="MFG618" s="89"/>
      <c r="MFH618" s="90"/>
      <c r="MFI618" s="88"/>
      <c r="MFJ618" s="91"/>
      <c r="MFK618" s="89"/>
      <c r="MFL618" s="90"/>
      <c r="MFM618" s="88"/>
      <c r="MFN618" s="91"/>
      <c r="MFO618" s="89"/>
      <c r="MFP618" s="90"/>
      <c r="MFQ618" s="88"/>
      <c r="MFR618" s="91"/>
      <c r="MFS618" s="89"/>
      <c r="MFT618" s="90"/>
      <c r="MFU618" s="88"/>
      <c r="MFV618" s="91"/>
      <c r="MFW618" s="89"/>
      <c r="MFX618" s="90"/>
      <c r="MFY618" s="88"/>
      <c r="MFZ618" s="91"/>
      <c r="MGA618" s="89"/>
      <c r="MGB618" s="90"/>
      <c r="MGC618" s="88"/>
      <c r="MGD618" s="91"/>
      <c r="MGE618" s="89"/>
      <c r="MGF618" s="90"/>
      <c r="MGG618" s="88"/>
      <c r="MGH618" s="91"/>
      <c r="MGI618" s="89"/>
      <c r="MGJ618" s="90"/>
      <c r="MGK618" s="88"/>
      <c r="MGL618" s="91"/>
      <c r="MGM618" s="89"/>
      <c r="MGN618" s="90"/>
      <c r="MGO618" s="88"/>
      <c r="MGP618" s="91"/>
      <c r="MGQ618" s="89"/>
      <c r="MGR618" s="90"/>
      <c r="MGS618" s="88"/>
      <c r="MGT618" s="91"/>
      <c r="MGU618" s="89"/>
      <c r="MGV618" s="90"/>
      <c r="MGW618" s="88"/>
      <c r="MGX618" s="91"/>
      <c r="MGY618" s="89"/>
      <c r="MGZ618" s="90"/>
      <c r="MHA618" s="88"/>
      <c r="MHB618" s="91"/>
      <c r="MHC618" s="89"/>
      <c r="MHD618" s="90"/>
      <c r="MHE618" s="88"/>
      <c r="MHF618" s="91"/>
      <c r="MHG618" s="89"/>
      <c r="MHH618" s="90"/>
      <c r="MHI618" s="88"/>
      <c r="MHJ618" s="91"/>
      <c r="MHK618" s="89"/>
      <c r="MHL618" s="90"/>
      <c r="MHM618" s="88"/>
      <c r="MHN618" s="91"/>
      <c r="MHO618" s="89"/>
      <c r="MHP618" s="90"/>
      <c r="MHQ618" s="88"/>
      <c r="MHR618" s="91"/>
      <c r="MHS618" s="89"/>
      <c r="MHT618" s="90"/>
      <c r="MHU618" s="88"/>
      <c r="MHV618" s="91"/>
      <c r="MHW618" s="89"/>
      <c r="MHX618" s="90"/>
      <c r="MHY618" s="88"/>
      <c r="MHZ618" s="91"/>
      <c r="MIA618" s="89"/>
      <c r="MIB618" s="90"/>
      <c r="MIC618" s="88"/>
      <c r="MID618" s="91"/>
      <c r="MIE618" s="89"/>
      <c r="MIF618" s="90"/>
      <c r="MIG618" s="88"/>
      <c r="MIH618" s="91"/>
      <c r="MII618" s="89"/>
      <c r="MIJ618" s="90"/>
      <c r="MIK618" s="88"/>
      <c r="MIL618" s="91"/>
      <c r="MIM618" s="89"/>
      <c r="MIN618" s="90"/>
      <c r="MIO618" s="88"/>
      <c r="MIP618" s="91"/>
      <c r="MIQ618" s="89"/>
      <c r="MIR618" s="90"/>
      <c r="MIS618" s="88"/>
      <c r="MIT618" s="91"/>
      <c r="MIU618" s="89"/>
      <c r="MIV618" s="90"/>
      <c r="MIW618" s="88"/>
      <c r="MIX618" s="91"/>
      <c r="MIY618" s="89"/>
      <c r="MIZ618" s="90"/>
      <c r="MJA618" s="88"/>
      <c r="MJB618" s="91"/>
      <c r="MJC618" s="89"/>
      <c r="MJD618" s="90"/>
      <c r="MJE618" s="88"/>
      <c r="MJF618" s="91"/>
      <c r="MJG618" s="89"/>
      <c r="MJH618" s="90"/>
      <c r="MJI618" s="88"/>
      <c r="MJJ618" s="91"/>
      <c r="MJK618" s="89"/>
      <c r="MJL618" s="90"/>
      <c r="MJM618" s="88"/>
      <c r="MJN618" s="91"/>
      <c r="MJO618" s="89"/>
      <c r="MJP618" s="90"/>
      <c r="MJQ618" s="88"/>
      <c r="MJR618" s="91"/>
      <c r="MJS618" s="89"/>
      <c r="MJT618" s="90"/>
      <c r="MJU618" s="88"/>
      <c r="MJV618" s="91"/>
      <c r="MJW618" s="89"/>
      <c r="MJX618" s="90"/>
      <c r="MJY618" s="88"/>
      <c r="MJZ618" s="91"/>
      <c r="MKA618" s="89"/>
      <c r="MKB618" s="90"/>
      <c r="MKC618" s="88"/>
      <c r="MKD618" s="91"/>
      <c r="MKE618" s="89"/>
      <c r="MKF618" s="90"/>
      <c r="MKG618" s="88"/>
      <c r="MKH618" s="91"/>
      <c r="MKI618" s="89"/>
      <c r="MKJ618" s="90"/>
      <c r="MKK618" s="88"/>
      <c r="MKL618" s="91"/>
      <c r="MKM618" s="89"/>
      <c r="MKN618" s="90"/>
      <c r="MKO618" s="88"/>
      <c r="MKP618" s="91"/>
      <c r="MKQ618" s="89"/>
      <c r="MKR618" s="90"/>
      <c r="MKS618" s="88"/>
      <c r="MKT618" s="91"/>
      <c r="MKU618" s="89"/>
      <c r="MKV618" s="90"/>
      <c r="MKW618" s="88"/>
      <c r="MKX618" s="91"/>
      <c r="MKY618" s="89"/>
      <c r="MKZ618" s="90"/>
      <c r="MLA618" s="88"/>
      <c r="MLB618" s="91"/>
      <c r="MLC618" s="89"/>
      <c r="MLD618" s="90"/>
      <c r="MLE618" s="88"/>
      <c r="MLF618" s="91"/>
      <c r="MLG618" s="89"/>
      <c r="MLH618" s="90"/>
      <c r="MLI618" s="88"/>
      <c r="MLJ618" s="91"/>
      <c r="MLK618" s="89"/>
      <c r="MLL618" s="90"/>
      <c r="MLM618" s="88"/>
      <c r="MLN618" s="91"/>
      <c r="MLO618" s="89"/>
      <c r="MLP618" s="90"/>
      <c r="MLQ618" s="88"/>
      <c r="MLR618" s="91"/>
      <c r="MLS618" s="89"/>
      <c r="MLT618" s="90"/>
      <c r="MLU618" s="88"/>
      <c r="MLV618" s="91"/>
      <c r="MLW618" s="89"/>
      <c r="MLX618" s="90"/>
      <c r="MLY618" s="88"/>
      <c r="MLZ618" s="91"/>
      <c r="MMA618" s="89"/>
      <c r="MMB618" s="90"/>
      <c r="MMC618" s="88"/>
      <c r="MMD618" s="91"/>
      <c r="MME618" s="89"/>
      <c r="MMF618" s="90"/>
      <c r="MMG618" s="88"/>
      <c r="MMH618" s="91"/>
      <c r="MMI618" s="89"/>
      <c r="MMJ618" s="90"/>
      <c r="MMK618" s="88"/>
      <c r="MML618" s="91"/>
      <c r="MMM618" s="89"/>
      <c r="MMN618" s="90"/>
      <c r="MMO618" s="88"/>
      <c r="MMP618" s="91"/>
      <c r="MMQ618" s="89"/>
      <c r="MMR618" s="90"/>
      <c r="MMS618" s="88"/>
      <c r="MMT618" s="91"/>
      <c r="MMU618" s="89"/>
      <c r="MMV618" s="90"/>
      <c r="MMW618" s="88"/>
      <c r="MMX618" s="91"/>
      <c r="MMY618" s="89"/>
      <c r="MMZ618" s="90"/>
      <c r="MNA618" s="88"/>
      <c r="MNB618" s="91"/>
      <c r="MNC618" s="89"/>
      <c r="MND618" s="90"/>
      <c r="MNE618" s="88"/>
      <c r="MNF618" s="91"/>
      <c r="MNG618" s="89"/>
      <c r="MNH618" s="90"/>
      <c r="MNI618" s="88"/>
      <c r="MNJ618" s="91"/>
      <c r="MNK618" s="89"/>
      <c r="MNL618" s="90"/>
      <c r="MNM618" s="88"/>
      <c r="MNN618" s="91"/>
      <c r="MNO618" s="89"/>
      <c r="MNP618" s="90"/>
      <c r="MNQ618" s="88"/>
      <c r="MNR618" s="91"/>
      <c r="MNS618" s="89"/>
      <c r="MNT618" s="90"/>
      <c r="MNU618" s="88"/>
      <c r="MNV618" s="91"/>
      <c r="MNW618" s="89"/>
      <c r="MNX618" s="90"/>
      <c r="MNY618" s="88"/>
      <c r="MNZ618" s="91"/>
      <c r="MOA618" s="89"/>
      <c r="MOB618" s="90"/>
      <c r="MOC618" s="88"/>
      <c r="MOD618" s="91"/>
      <c r="MOE618" s="89"/>
      <c r="MOF618" s="90"/>
      <c r="MOG618" s="88"/>
      <c r="MOH618" s="91"/>
      <c r="MOI618" s="89"/>
      <c r="MOJ618" s="90"/>
      <c r="MOK618" s="88"/>
      <c r="MOL618" s="91"/>
      <c r="MOM618" s="89"/>
      <c r="MON618" s="90"/>
      <c r="MOO618" s="88"/>
      <c r="MOP618" s="91"/>
      <c r="MOQ618" s="89"/>
      <c r="MOR618" s="90"/>
      <c r="MOS618" s="88"/>
      <c r="MOT618" s="91"/>
      <c r="MOU618" s="89"/>
      <c r="MOV618" s="90"/>
      <c r="MOW618" s="88"/>
      <c r="MOX618" s="91"/>
      <c r="MOY618" s="89"/>
      <c r="MOZ618" s="90"/>
      <c r="MPA618" s="88"/>
      <c r="MPB618" s="91"/>
      <c r="MPC618" s="89"/>
      <c r="MPD618" s="90"/>
      <c r="MPE618" s="88"/>
      <c r="MPF618" s="91"/>
      <c r="MPG618" s="89"/>
      <c r="MPH618" s="90"/>
      <c r="MPI618" s="88"/>
      <c r="MPJ618" s="91"/>
      <c r="MPK618" s="89"/>
      <c r="MPL618" s="90"/>
      <c r="MPM618" s="88"/>
      <c r="MPN618" s="91"/>
      <c r="MPO618" s="89"/>
      <c r="MPP618" s="90"/>
      <c r="MPQ618" s="88"/>
      <c r="MPR618" s="91"/>
      <c r="MPS618" s="89"/>
      <c r="MPT618" s="90"/>
      <c r="MPU618" s="88"/>
      <c r="MPV618" s="91"/>
      <c r="MPW618" s="89"/>
      <c r="MPX618" s="90"/>
      <c r="MPY618" s="88"/>
      <c r="MPZ618" s="91"/>
      <c r="MQA618" s="89"/>
      <c r="MQB618" s="90"/>
      <c r="MQC618" s="88"/>
      <c r="MQD618" s="91"/>
      <c r="MQE618" s="89"/>
      <c r="MQF618" s="90"/>
      <c r="MQG618" s="88"/>
      <c r="MQH618" s="91"/>
      <c r="MQI618" s="89"/>
      <c r="MQJ618" s="90"/>
      <c r="MQK618" s="88"/>
      <c r="MQL618" s="91"/>
      <c r="MQM618" s="89"/>
      <c r="MQN618" s="90"/>
      <c r="MQO618" s="88"/>
      <c r="MQP618" s="91"/>
      <c r="MQQ618" s="89"/>
      <c r="MQR618" s="90"/>
      <c r="MQS618" s="88"/>
      <c r="MQT618" s="91"/>
      <c r="MQU618" s="89"/>
      <c r="MQV618" s="90"/>
      <c r="MQW618" s="88"/>
      <c r="MQX618" s="91"/>
      <c r="MQY618" s="89"/>
      <c r="MQZ618" s="90"/>
      <c r="MRA618" s="88"/>
      <c r="MRB618" s="91"/>
      <c r="MRC618" s="89"/>
      <c r="MRD618" s="90"/>
      <c r="MRE618" s="88"/>
      <c r="MRF618" s="91"/>
      <c r="MRG618" s="89"/>
      <c r="MRH618" s="90"/>
      <c r="MRI618" s="88"/>
      <c r="MRJ618" s="91"/>
      <c r="MRK618" s="89"/>
      <c r="MRL618" s="90"/>
      <c r="MRM618" s="88"/>
      <c r="MRN618" s="91"/>
      <c r="MRO618" s="89"/>
      <c r="MRP618" s="90"/>
      <c r="MRQ618" s="88"/>
      <c r="MRR618" s="91"/>
      <c r="MRS618" s="89"/>
      <c r="MRT618" s="90"/>
      <c r="MRU618" s="88"/>
      <c r="MRV618" s="91"/>
      <c r="MRW618" s="89"/>
      <c r="MRX618" s="90"/>
      <c r="MRY618" s="88"/>
      <c r="MRZ618" s="91"/>
      <c r="MSA618" s="89"/>
      <c r="MSB618" s="90"/>
      <c r="MSC618" s="88"/>
      <c r="MSD618" s="91"/>
      <c r="MSE618" s="89"/>
      <c r="MSF618" s="90"/>
      <c r="MSG618" s="88"/>
      <c r="MSH618" s="91"/>
      <c r="MSI618" s="89"/>
      <c r="MSJ618" s="90"/>
      <c r="MSK618" s="88"/>
      <c r="MSL618" s="91"/>
      <c r="MSM618" s="89"/>
      <c r="MSN618" s="90"/>
      <c r="MSO618" s="88"/>
      <c r="MSP618" s="91"/>
      <c r="MSQ618" s="89"/>
      <c r="MSR618" s="90"/>
      <c r="MSS618" s="88"/>
      <c r="MST618" s="91"/>
      <c r="MSU618" s="89"/>
      <c r="MSV618" s="90"/>
      <c r="MSW618" s="88"/>
      <c r="MSX618" s="91"/>
      <c r="MSY618" s="89"/>
      <c r="MSZ618" s="90"/>
      <c r="MTA618" s="88"/>
      <c r="MTB618" s="91"/>
      <c r="MTC618" s="89"/>
      <c r="MTD618" s="90"/>
      <c r="MTE618" s="88"/>
      <c r="MTF618" s="91"/>
      <c r="MTG618" s="89"/>
      <c r="MTH618" s="90"/>
      <c r="MTI618" s="88"/>
      <c r="MTJ618" s="91"/>
      <c r="MTK618" s="89"/>
      <c r="MTL618" s="90"/>
      <c r="MTM618" s="88"/>
      <c r="MTN618" s="91"/>
      <c r="MTO618" s="89"/>
      <c r="MTP618" s="90"/>
      <c r="MTQ618" s="88"/>
      <c r="MTR618" s="91"/>
      <c r="MTS618" s="89"/>
      <c r="MTT618" s="90"/>
      <c r="MTU618" s="88"/>
      <c r="MTV618" s="91"/>
      <c r="MTW618" s="89"/>
      <c r="MTX618" s="90"/>
      <c r="MTY618" s="88"/>
      <c r="MTZ618" s="91"/>
      <c r="MUA618" s="89"/>
      <c r="MUB618" s="90"/>
      <c r="MUC618" s="88"/>
      <c r="MUD618" s="91"/>
      <c r="MUE618" s="89"/>
      <c r="MUF618" s="90"/>
      <c r="MUG618" s="88"/>
      <c r="MUH618" s="91"/>
      <c r="MUI618" s="89"/>
      <c r="MUJ618" s="90"/>
      <c r="MUK618" s="88"/>
      <c r="MUL618" s="91"/>
      <c r="MUM618" s="89"/>
      <c r="MUN618" s="90"/>
      <c r="MUO618" s="88"/>
      <c r="MUP618" s="91"/>
      <c r="MUQ618" s="89"/>
      <c r="MUR618" s="90"/>
      <c r="MUS618" s="88"/>
      <c r="MUT618" s="91"/>
      <c r="MUU618" s="89"/>
      <c r="MUV618" s="90"/>
      <c r="MUW618" s="88"/>
      <c r="MUX618" s="91"/>
      <c r="MUY618" s="89"/>
      <c r="MUZ618" s="90"/>
      <c r="MVA618" s="88"/>
      <c r="MVB618" s="91"/>
      <c r="MVC618" s="89"/>
      <c r="MVD618" s="90"/>
      <c r="MVE618" s="88"/>
      <c r="MVF618" s="91"/>
      <c r="MVG618" s="89"/>
      <c r="MVH618" s="90"/>
      <c r="MVI618" s="88"/>
      <c r="MVJ618" s="91"/>
      <c r="MVK618" s="89"/>
      <c r="MVL618" s="90"/>
      <c r="MVM618" s="88"/>
      <c r="MVN618" s="91"/>
      <c r="MVO618" s="89"/>
      <c r="MVP618" s="90"/>
      <c r="MVQ618" s="88"/>
      <c r="MVR618" s="91"/>
      <c r="MVS618" s="89"/>
      <c r="MVT618" s="90"/>
      <c r="MVU618" s="88"/>
      <c r="MVV618" s="91"/>
      <c r="MVW618" s="89"/>
      <c r="MVX618" s="90"/>
      <c r="MVY618" s="88"/>
      <c r="MVZ618" s="91"/>
      <c r="MWA618" s="89"/>
      <c r="MWB618" s="90"/>
      <c r="MWC618" s="88"/>
      <c r="MWD618" s="91"/>
      <c r="MWE618" s="89"/>
      <c r="MWF618" s="90"/>
      <c r="MWG618" s="88"/>
      <c r="MWH618" s="91"/>
      <c r="MWI618" s="89"/>
      <c r="MWJ618" s="90"/>
      <c r="MWK618" s="88"/>
      <c r="MWL618" s="91"/>
      <c r="MWM618" s="89"/>
      <c r="MWN618" s="90"/>
      <c r="MWO618" s="88"/>
      <c r="MWP618" s="91"/>
      <c r="MWQ618" s="89"/>
      <c r="MWR618" s="90"/>
      <c r="MWS618" s="88"/>
      <c r="MWT618" s="91"/>
      <c r="MWU618" s="89"/>
      <c r="MWV618" s="90"/>
      <c r="MWW618" s="88"/>
      <c r="MWX618" s="91"/>
      <c r="MWY618" s="89"/>
      <c r="MWZ618" s="90"/>
      <c r="MXA618" s="88"/>
      <c r="MXB618" s="91"/>
      <c r="MXC618" s="89"/>
      <c r="MXD618" s="90"/>
      <c r="MXE618" s="88"/>
      <c r="MXF618" s="91"/>
      <c r="MXG618" s="89"/>
      <c r="MXH618" s="90"/>
      <c r="MXI618" s="88"/>
      <c r="MXJ618" s="91"/>
      <c r="MXK618" s="89"/>
      <c r="MXL618" s="90"/>
      <c r="MXM618" s="88"/>
      <c r="MXN618" s="91"/>
      <c r="MXO618" s="89"/>
      <c r="MXP618" s="90"/>
      <c r="MXQ618" s="88"/>
      <c r="MXR618" s="91"/>
      <c r="MXS618" s="89"/>
      <c r="MXT618" s="90"/>
      <c r="MXU618" s="88"/>
      <c r="MXV618" s="91"/>
      <c r="MXW618" s="89"/>
      <c r="MXX618" s="90"/>
      <c r="MXY618" s="88"/>
      <c r="MXZ618" s="91"/>
      <c r="MYA618" s="89"/>
      <c r="MYB618" s="90"/>
      <c r="MYC618" s="88"/>
      <c r="MYD618" s="91"/>
      <c r="MYE618" s="89"/>
      <c r="MYF618" s="90"/>
      <c r="MYG618" s="88"/>
      <c r="MYH618" s="91"/>
      <c r="MYI618" s="89"/>
      <c r="MYJ618" s="90"/>
      <c r="MYK618" s="88"/>
      <c r="MYL618" s="91"/>
      <c r="MYM618" s="89"/>
      <c r="MYN618" s="90"/>
      <c r="MYO618" s="88"/>
      <c r="MYP618" s="91"/>
      <c r="MYQ618" s="89"/>
      <c r="MYR618" s="90"/>
      <c r="MYS618" s="88"/>
      <c r="MYT618" s="91"/>
      <c r="MYU618" s="89"/>
      <c r="MYV618" s="90"/>
      <c r="MYW618" s="88"/>
      <c r="MYX618" s="91"/>
      <c r="MYY618" s="89"/>
      <c r="MYZ618" s="90"/>
      <c r="MZA618" s="88"/>
      <c r="MZB618" s="91"/>
      <c r="MZC618" s="89"/>
      <c r="MZD618" s="90"/>
      <c r="MZE618" s="88"/>
      <c r="MZF618" s="91"/>
      <c r="MZG618" s="89"/>
      <c r="MZH618" s="90"/>
      <c r="MZI618" s="88"/>
      <c r="MZJ618" s="91"/>
      <c r="MZK618" s="89"/>
      <c r="MZL618" s="90"/>
      <c r="MZM618" s="88"/>
      <c r="MZN618" s="91"/>
      <c r="MZO618" s="89"/>
      <c r="MZP618" s="90"/>
      <c r="MZQ618" s="88"/>
      <c r="MZR618" s="91"/>
      <c r="MZS618" s="89"/>
      <c r="MZT618" s="90"/>
      <c r="MZU618" s="88"/>
      <c r="MZV618" s="91"/>
      <c r="MZW618" s="89"/>
      <c r="MZX618" s="90"/>
      <c r="MZY618" s="88"/>
      <c r="MZZ618" s="91"/>
      <c r="NAA618" s="89"/>
      <c r="NAB618" s="90"/>
      <c r="NAC618" s="88"/>
      <c r="NAD618" s="91"/>
      <c r="NAE618" s="89"/>
      <c r="NAF618" s="90"/>
      <c r="NAG618" s="88"/>
      <c r="NAH618" s="91"/>
      <c r="NAI618" s="89"/>
      <c r="NAJ618" s="90"/>
      <c r="NAK618" s="88"/>
      <c r="NAL618" s="91"/>
      <c r="NAM618" s="89"/>
      <c r="NAN618" s="90"/>
      <c r="NAO618" s="88"/>
      <c r="NAP618" s="91"/>
      <c r="NAQ618" s="89"/>
      <c r="NAR618" s="90"/>
      <c r="NAS618" s="88"/>
      <c r="NAT618" s="91"/>
      <c r="NAU618" s="89"/>
      <c r="NAV618" s="90"/>
      <c r="NAW618" s="88"/>
      <c r="NAX618" s="91"/>
      <c r="NAY618" s="89"/>
      <c r="NAZ618" s="90"/>
      <c r="NBA618" s="88"/>
      <c r="NBB618" s="91"/>
      <c r="NBC618" s="89"/>
      <c r="NBD618" s="90"/>
      <c r="NBE618" s="88"/>
      <c r="NBF618" s="91"/>
      <c r="NBG618" s="89"/>
      <c r="NBH618" s="90"/>
      <c r="NBI618" s="88"/>
      <c r="NBJ618" s="91"/>
      <c r="NBK618" s="89"/>
      <c r="NBL618" s="90"/>
      <c r="NBM618" s="88"/>
      <c r="NBN618" s="91"/>
      <c r="NBO618" s="89"/>
      <c r="NBP618" s="90"/>
      <c r="NBQ618" s="88"/>
      <c r="NBR618" s="91"/>
      <c r="NBS618" s="89"/>
      <c r="NBT618" s="90"/>
      <c r="NBU618" s="88"/>
      <c r="NBV618" s="91"/>
      <c r="NBW618" s="89"/>
      <c r="NBX618" s="90"/>
      <c r="NBY618" s="88"/>
      <c r="NBZ618" s="91"/>
      <c r="NCA618" s="89"/>
      <c r="NCB618" s="90"/>
      <c r="NCC618" s="88"/>
      <c r="NCD618" s="91"/>
      <c r="NCE618" s="89"/>
      <c r="NCF618" s="90"/>
      <c r="NCG618" s="88"/>
      <c r="NCH618" s="91"/>
      <c r="NCI618" s="89"/>
      <c r="NCJ618" s="90"/>
      <c r="NCK618" s="88"/>
      <c r="NCL618" s="91"/>
      <c r="NCM618" s="89"/>
      <c r="NCN618" s="90"/>
      <c r="NCO618" s="88"/>
      <c r="NCP618" s="91"/>
      <c r="NCQ618" s="89"/>
      <c r="NCR618" s="90"/>
      <c r="NCS618" s="88"/>
      <c r="NCT618" s="91"/>
      <c r="NCU618" s="89"/>
      <c r="NCV618" s="90"/>
      <c r="NCW618" s="88"/>
      <c r="NCX618" s="91"/>
      <c r="NCY618" s="89"/>
      <c r="NCZ618" s="90"/>
      <c r="NDA618" s="88"/>
      <c r="NDB618" s="91"/>
      <c r="NDC618" s="89"/>
      <c r="NDD618" s="90"/>
      <c r="NDE618" s="88"/>
      <c r="NDF618" s="91"/>
      <c r="NDG618" s="89"/>
      <c r="NDH618" s="90"/>
      <c r="NDI618" s="88"/>
      <c r="NDJ618" s="91"/>
      <c r="NDK618" s="89"/>
      <c r="NDL618" s="90"/>
      <c r="NDM618" s="88"/>
      <c r="NDN618" s="91"/>
      <c r="NDO618" s="89"/>
      <c r="NDP618" s="90"/>
      <c r="NDQ618" s="88"/>
      <c r="NDR618" s="91"/>
      <c r="NDS618" s="89"/>
      <c r="NDT618" s="90"/>
      <c r="NDU618" s="88"/>
      <c r="NDV618" s="91"/>
      <c r="NDW618" s="89"/>
      <c r="NDX618" s="90"/>
      <c r="NDY618" s="88"/>
      <c r="NDZ618" s="91"/>
      <c r="NEA618" s="89"/>
      <c r="NEB618" s="90"/>
      <c r="NEC618" s="88"/>
      <c r="NED618" s="91"/>
      <c r="NEE618" s="89"/>
      <c r="NEF618" s="90"/>
      <c r="NEG618" s="88"/>
      <c r="NEH618" s="91"/>
      <c r="NEI618" s="89"/>
      <c r="NEJ618" s="90"/>
      <c r="NEK618" s="88"/>
      <c r="NEL618" s="91"/>
      <c r="NEM618" s="89"/>
      <c r="NEN618" s="90"/>
      <c r="NEO618" s="88"/>
      <c r="NEP618" s="91"/>
      <c r="NEQ618" s="89"/>
      <c r="NER618" s="90"/>
      <c r="NES618" s="88"/>
      <c r="NET618" s="91"/>
      <c r="NEU618" s="89"/>
      <c r="NEV618" s="90"/>
      <c r="NEW618" s="88"/>
      <c r="NEX618" s="91"/>
      <c r="NEY618" s="89"/>
      <c r="NEZ618" s="90"/>
      <c r="NFA618" s="88"/>
      <c r="NFB618" s="91"/>
      <c r="NFC618" s="89"/>
      <c r="NFD618" s="90"/>
      <c r="NFE618" s="88"/>
      <c r="NFF618" s="91"/>
      <c r="NFG618" s="89"/>
      <c r="NFH618" s="90"/>
      <c r="NFI618" s="88"/>
      <c r="NFJ618" s="91"/>
      <c r="NFK618" s="89"/>
      <c r="NFL618" s="90"/>
      <c r="NFM618" s="88"/>
      <c r="NFN618" s="91"/>
      <c r="NFO618" s="89"/>
      <c r="NFP618" s="90"/>
      <c r="NFQ618" s="88"/>
      <c r="NFR618" s="91"/>
      <c r="NFS618" s="89"/>
      <c r="NFT618" s="90"/>
      <c r="NFU618" s="88"/>
      <c r="NFV618" s="91"/>
      <c r="NFW618" s="89"/>
      <c r="NFX618" s="90"/>
      <c r="NFY618" s="88"/>
      <c r="NFZ618" s="91"/>
      <c r="NGA618" s="89"/>
      <c r="NGB618" s="90"/>
      <c r="NGC618" s="88"/>
      <c r="NGD618" s="91"/>
      <c r="NGE618" s="89"/>
      <c r="NGF618" s="90"/>
      <c r="NGG618" s="88"/>
      <c r="NGH618" s="91"/>
      <c r="NGI618" s="89"/>
      <c r="NGJ618" s="90"/>
      <c r="NGK618" s="88"/>
      <c r="NGL618" s="91"/>
      <c r="NGM618" s="89"/>
      <c r="NGN618" s="90"/>
      <c r="NGO618" s="88"/>
      <c r="NGP618" s="91"/>
      <c r="NGQ618" s="89"/>
      <c r="NGR618" s="90"/>
      <c r="NGS618" s="88"/>
      <c r="NGT618" s="91"/>
      <c r="NGU618" s="89"/>
      <c r="NGV618" s="90"/>
      <c r="NGW618" s="88"/>
      <c r="NGX618" s="91"/>
      <c r="NGY618" s="89"/>
      <c r="NGZ618" s="90"/>
      <c r="NHA618" s="88"/>
      <c r="NHB618" s="91"/>
      <c r="NHC618" s="89"/>
      <c r="NHD618" s="90"/>
      <c r="NHE618" s="88"/>
      <c r="NHF618" s="91"/>
      <c r="NHG618" s="89"/>
      <c r="NHH618" s="90"/>
      <c r="NHI618" s="88"/>
      <c r="NHJ618" s="91"/>
      <c r="NHK618" s="89"/>
      <c r="NHL618" s="90"/>
      <c r="NHM618" s="88"/>
      <c r="NHN618" s="91"/>
      <c r="NHO618" s="89"/>
      <c r="NHP618" s="90"/>
      <c r="NHQ618" s="88"/>
      <c r="NHR618" s="91"/>
      <c r="NHS618" s="89"/>
      <c r="NHT618" s="90"/>
      <c r="NHU618" s="88"/>
      <c r="NHV618" s="91"/>
      <c r="NHW618" s="89"/>
      <c r="NHX618" s="90"/>
      <c r="NHY618" s="88"/>
      <c r="NHZ618" s="91"/>
      <c r="NIA618" s="89"/>
      <c r="NIB618" s="90"/>
      <c r="NIC618" s="88"/>
      <c r="NID618" s="91"/>
      <c r="NIE618" s="89"/>
      <c r="NIF618" s="90"/>
      <c r="NIG618" s="88"/>
      <c r="NIH618" s="91"/>
      <c r="NII618" s="89"/>
      <c r="NIJ618" s="90"/>
      <c r="NIK618" s="88"/>
      <c r="NIL618" s="91"/>
      <c r="NIM618" s="89"/>
      <c r="NIN618" s="90"/>
      <c r="NIO618" s="88"/>
      <c r="NIP618" s="91"/>
      <c r="NIQ618" s="89"/>
      <c r="NIR618" s="90"/>
      <c r="NIS618" s="88"/>
      <c r="NIT618" s="91"/>
      <c r="NIU618" s="89"/>
      <c r="NIV618" s="90"/>
      <c r="NIW618" s="88"/>
      <c r="NIX618" s="91"/>
      <c r="NIY618" s="89"/>
      <c r="NIZ618" s="90"/>
      <c r="NJA618" s="88"/>
      <c r="NJB618" s="91"/>
      <c r="NJC618" s="89"/>
      <c r="NJD618" s="90"/>
      <c r="NJE618" s="88"/>
      <c r="NJF618" s="91"/>
      <c r="NJG618" s="89"/>
      <c r="NJH618" s="90"/>
      <c r="NJI618" s="88"/>
      <c r="NJJ618" s="91"/>
      <c r="NJK618" s="89"/>
      <c r="NJL618" s="90"/>
      <c r="NJM618" s="88"/>
      <c r="NJN618" s="91"/>
      <c r="NJO618" s="89"/>
      <c r="NJP618" s="90"/>
      <c r="NJQ618" s="88"/>
      <c r="NJR618" s="91"/>
      <c r="NJS618" s="89"/>
      <c r="NJT618" s="90"/>
      <c r="NJU618" s="88"/>
      <c r="NJV618" s="91"/>
      <c r="NJW618" s="89"/>
      <c r="NJX618" s="90"/>
      <c r="NJY618" s="88"/>
      <c r="NJZ618" s="91"/>
      <c r="NKA618" s="89"/>
      <c r="NKB618" s="90"/>
      <c r="NKC618" s="88"/>
      <c r="NKD618" s="91"/>
      <c r="NKE618" s="89"/>
      <c r="NKF618" s="90"/>
      <c r="NKG618" s="88"/>
      <c r="NKH618" s="91"/>
      <c r="NKI618" s="89"/>
      <c r="NKJ618" s="90"/>
      <c r="NKK618" s="88"/>
      <c r="NKL618" s="91"/>
      <c r="NKM618" s="89"/>
      <c r="NKN618" s="90"/>
      <c r="NKO618" s="88"/>
      <c r="NKP618" s="91"/>
      <c r="NKQ618" s="89"/>
      <c r="NKR618" s="90"/>
      <c r="NKS618" s="88"/>
      <c r="NKT618" s="91"/>
      <c r="NKU618" s="89"/>
      <c r="NKV618" s="90"/>
      <c r="NKW618" s="88"/>
      <c r="NKX618" s="91"/>
      <c r="NKY618" s="89"/>
      <c r="NKZ618" s="90"/>
      <c r="NLA618" s="88"/>
      <c r="NLB618" s="91"/>
      <c r="NLC618" s="89"/>
      <c r="NLD618" s="90"/>
      <c r="NLE618" s="88"/>
      <c r="NLF618" s="91"/>
      <c r="NLG618" s="89"/>
      <c r="NLH618" s="90"/>
      <c r="NLI618" s="88"/>
      <c r="NLJ618" s="91"/>
      <c r="NLK618" s="89"/>
      <c r="NLL618" s="90"/>
      <c r="NLM618" s="88"/>
      <c r="NLN618" s="91"/>
      <c r="NLO618" s="89"/>
      <c r="NLP618" s="90"/>
      <c r="NLQ618" s="88"/>
      <c r="NLR618" s="91"/>
      <c r="NLS618" s="89"/>
      <c r="NLT618" s="90"/>
      <c r="NLU618" s="88"/>
      <c r="NLV618" s="91"/>
      <c r="NLW618" s="89"/>
      <c r="NLX618" s="90"/>
      <c r="NLY618" s="88"/>
      <c r="NLZ618" s="91"/>
      <c r="NMA618" s="89"/>
      <c r="NMB618" s="90"/>
      <c r="NMC618" s="88"/>
      <c r="NMD618" s="91"/>
      <c r="NME618" s="89"/>
      <c r="NMF618" s="90"/>
      <c r="NMG618" s="88"/>
      <c r="NMH618" s="91"/>
      <c r="NMI618" s="89"/>
      <c r="NMJ618" s="90"/>
      <c r="NMK618" s="88"/>
      <c r="NML618" s="91"/>
      <c r="NMM618" s="89"/>
      <c r="NMN618" s="90"/>
      <c r="NMO618" s="88"/>
      <c r="NMP618" s="91"/>
      <c r="NMQ618" s="89"/>
      <c r="NMR618" s="90"/>
      <c r="NMS618" s="88"/>
      <c r="NMT618" s="91"/>
      <c r="NMU618" s="89"/>
      <c r="NMV618" s="90"/>
      <c r="NMW618" s="88"/>
      <c r="NMX618" s="91"/>
      <c r="NMY618" s="89"/>
      <c r="NMZ618" s="90"/>
      <c r="NNA618" s="88"/>
      <c r="NNB618" s="91"/>
      <c r="NNC618" s="89"/>
      <c r="NND618" s="90"/>
      <c r="NNE618" s="88"/>
      <c r="NNF618" s="91"/>
      <c r="NNG618" s="89"/>
      <c r="NNH618" s="90"/>
      <c r="NNI618" s="88"/>
      <c r="NNJ618" s="91"/>
      <c r="NNK618" s="89"/>
      <c r="NNL618" s="90"/>
      <c r="NNM618" s="88"/>
      <c r="NNN618" s="91"/>
      <c r="NNO618" s="89"/>
      <c r="NNP618" s="90"/>
      <c r="NNQ618" s="88"/>
      <c r="NNR618" s="91"/>
      <c r="NNS618" s="89"/>
      <c r="NNT618" s="90"/>
      <c r="NNU618" s="88"/>
      <c r="NNV618" s="91"/>
      <c r="NNW618" s="89"/>
      <c r="NNX618" s="90"/>
      <c r="NNY618" s="88"/>
      <c r="NNZ618" s="91"/>
      <c r="NOA618" s="89"/>
      <c r="NOB618" s="90"/>
      <c r="NOC618" s="88"/>
      <c r="NOD618" s="91"/>
      <c r="NOE618" s="89"/>
      <c r="NOF618" s="90"/>
      <c r="NOG618" s="88"/>
      <c r="NOH618" s="91"/>
      <c r="NOI618" s="89"/>
      <c r="NOJ618" s="90"/>
      <c r="NOK618" s="88"/>
      <c r="NOL618" s="91"/>
      <c r="NOM618" s="89"/>
      <c r="NON618" s="90"/>
      <c r="NOO618" s="88"/>
      <c r="NOP618" s="91"/>
      <c r="NOQ618" s="89"/>
      <c r="NOR618" s="90"/>
      <c r="NOS618" s="88"/>
      <c r="NOT618" s="91"/>
      <c r="NOU618" s="89"/>
      <c r="NOV618" s="90"/>
      <c r="NOW618" s="88"/>
      <c r="NOX618" s="91"/>
      <c r="NOY618" s="89"/>
      <c r="NOZ618" s="90"/>
      <c r="NPA618" s="88"/>
      <c r="NPB618" s="91"/>
      <c r="NPC618" s="89"/>
      <c r="NPD618" s="90"/>
      <c r="NPE618" s="88"/>
      <c r="NPF618" s="91"/>
      <c r="NPG618" s="89"/>
      <c r="NPH618" s="90"/>
      <c r="NPI618" s="88"/>
      <c r="NPJ618" s="91"/>
      <c r="NPK618" s="89"/>
      <c r="NPL618" s="90"/>
      <c r="NPM618" s="88"/>
      <c r="NPN618" s="91"/>
      <c r="NPO618" s="89"/>
      <c r="NPP618" s="90"/>
      <c r="NPQ618" s="88"/>
      <c r="NPR618" s="91"/>
      <c r="NPS618" s="89"/>
      <c r="NPT618" s="90"/>
      <c r="NPU618" s="88"/>
      <c r="NPV618" s="91"/>
      <c r="NPW618" s="89"/>
      <c r="NPX618" s="90"/>
      <c r="NPY618" s="88"/>
      <c r="NPZ618" s="91"/>
      <c r="NQA618" s="89"/>
      <c r="NQB618" s="90"/>
      <c r="NQC618" s="88"/>
      <c r="NQD618" s="91"/>
      <c r="NQE618" s="89"/>
      <c r="NQF618" s="90"/>
      <c r="NQG618" s="88"/>
      <c r="NQH618" s="91"/>
      <c r="NQI618" s="89"/>
      <c r="NQJ618" s="90"/>
      <c r="NQK618" s="88"/>
      <c r="NQL618" s="91"/>
      <c r="NQM618" s="89"/>
      <c r="NQN618" s="90"/>
      <c r="NQO618" s="88"/>
      <c r="NQP618" s="91"/>
      <c r="NQQ618" s="89"/>
      <c r="NQR618" s="90"/>
      <c r="NQS618" s="88"/>
      <c r="NQT618" s="91"/>
      <c r="NQU618" s="89"/>
      <c r="NQV618" s="90"/>
      <c r="NQW618" s="88"/>
      <c r="NQX618" s="91"/>
      <c r="NQY618" s="89"/>
      <c r="NQZ618" s="90"/>
      <c r="NRA618" s="88"/>
      <c r="NRB618" s="91"/>
      <c r="NRC618" s="89"/>
      <c r="NRD618" s="90"/>
      <c r="NRE618" s="88"/>
      <c r="NRF618" s="91"/>
      <c r="NRG618" s="89"/>
      <c r="NRH618" s="90"/>
      <c r="NRI618" s="88"/>
      <c r="NRJ618" s="91"/>
      <c r="NRK618" s="89"/>
      <c r="NRL618" s="90"/>
      <c r="NRM618" s="88"/>
      <c r="NRN618" s="91"/>
      <c r="NRO618" s="89"/>
      <c r="NRP618" s="90"/>
      <c r="NRQ618" s="88"/>
      <c r="NRR618" s="91"/>
      <c r="NRS618" s="89"/>
      <c r="NRT618" s="90"/>
      <c r="NRU618" s="88"/>
      <c r="NRV618" s="91"/>
      <c r="NRW618" s="89"/>
      <c r="NRX618" s="90"/>
      <c r="NRY618" s="88"/>
      <c r="NRZ618" s="91"/>
      <c r="NSA618" s="89"/>
      <c r="NSB618" s="90"/>
      <c r="NSC618" s="88"/>
      <c r="NSD618" s="91"/>
      <c r="NSE618" s="89"/>
      <c r="NSF618" s="90"/>
      <c r="NSG618" s="88"/>
      <c r="NSH618" s="91"/>
      <c r="NSI618" s="89"/>
      <c r="NSJ618" s="90"/>
      <c r="NSK618" s="88"/>
      <c r="NSL618" s="91"/>
      <c r="NSM618" s="89"/>
      <c r="NSN618" s="90"/>
      <c r="NSO618" s="88"/>
      <c r="NSP618" s="91"/>
      <c r="NSQ618" s="89"/>
      <c r="NSR618" s="90"/>
      <c r="NSS618" s="88"/>
      <c r="NST618" s="91"/>
      <c r="NSU618" s="89"/>
      <c r="NSV618" s="90"/>
      <c r="NSW618" s="88"/>
      <c r="NSX618" s="91"/>
      <c r="NSY618" s="89"/>
      <c r="NSZ618" s="90"/>
      <c r="NTA618" s="88"/>
      <c r="NTB618" s="91"/>
      <c r="NTC618" s="89"/>
      <c r="NTD618" s="90"/>
      <c r="NTE618" s="88"/>
      <c r="NTF618" s="91"/>
      <c r="NTG618" s="89"/>
      <c r="NTH618" s="90"/>
      <c r="NTI618" s="88"/>
      <c r="NTJ618" s="91"/>
      <c r="NTK618" s="89"/>
      <c r="NTL618" s="90"/>
      <c r="NTM618" s="88"/>
      <c r="NTN618" s="91"/>
      <c r="NTO618" s="89"/>
      <c r="NTP618" s="90"/>
      <c r="NTQ618" s="88"/>
      <c r="NTR618" s="91"/>
      <c r="NTS618" s="89"/>
      <c r="NTT618" s="90"/>
      <c r="NTU618" s="88"/>
      <c r="NTV618" s="91"/>
      <c r="NTW618" s="89"/>
      <c r="NTX618" s="90"/>
      <c r="NTY618" s="88"/>
      <c r="NTZ618" s="91"/>
      <c r="NUA618" s="89"/>
      <c r="NUB618" s="90"/>
      <c r="NUC618" s="88"/>
      <c r="NUD618" s="91"/>
      <c r="NUE618" s="89"/>
      <c r="NUF618" s="90"/>
      <c r="NUG618" s="88"/>
      <c r="NUH618" s="91"/>
      <c r="NUI618" s="89"/>
      <c r="NUJ618" s="90"/>
      <c r="NUK618" s="88"/>
      <c r="NUL618" s="91"/>
      <c r="NUM618" s="89"/>
      <c r="NUN618" s="90"/>
      <c r="NUO618" s="88"/>
      <c r="NUP618" s="91"/>
      <c r="NUQ618" s="89"/>
      <c r="NUR618" s="90"/>
      <c r="NUS618" s="88"/>
      <c r="NUT618" s="91"/>
      <c r="NUU618" s="89"/>
      <c r="NUV618" s="90"/>
      <c r="NUW618" s="88"/>
      <c r="NUX618" s="91"/>
      <c r="NUY618" s="89"/>
      <c r="NUZ618" s="90"/>
      <c r="NVA618" s="88"/>
      <c r="NVB618" s="91"/>
      <c r="NVC618" s="89"/>
      <c r="NVD618" s="90"/>
      <c r="NVE618" s="88"/>
      <c r="NVF618" s="91"/>
      <c r="NVG618" s="89"/>
      <c r="NVH618" s="90"/>
      <c r="NVI618" s="88"/>
      <c r="NVJ618" s="91"/>
      <c r="NVK618" s="89"/>
      <c r="NVL618" s="90"/>
      <c r="NVM618" s="88"/>
      <c r="NVN618" s="91"/>
      <c r="NVO618" s="89"/>
      <c r="NVP618" s="90"/>
      <c r="NVQ618" s="88"/>
      <c r="NVR618" s="91"/>
      <c r="NVS618" s="89"/>
      <c r="NVT618" s="90"/>
      <c r="NVU618" s="88"/>
      <c r="NVV618" s="91"/>
      <c r="NVW618" s="89"/>
      <c r="NVX618" s="90"/>
      <c r="NVY618" s="88"/>
      <c r="NVZ618" s="91"/>
      <c r="NWA618" s="89"/>
      <c r="NWB618" s="90"/>
      <c r="NWC618" s="88"/>
      <c r="NWD618" s="91"/>
      <c r="NWE618" s="89"/>
      <c r="NWF618" s="90"/>
      <c r="NWG618" s="88"/>
      <c r="NWH618" s="91"/>
      <c r="NWI618" s="89"/>
      <c r="NWJ618" s="90"/>
      <c r="NWK618" s="88"/>
      <c r="NWL618" s="91"/>
      <c r="NWM618" s="89"/>
      <c r="NWN618" s="90"/>
      <c r="NWO618" s="88"/>
      <c r="NWP618" s="91"/>
      <c r="NWQ618" s="89"/>
      <c r="NWR618" s="90"/>
      <c r="NWS618" s="88"/>
      <c r="NWT618" s="91"/>
      <c r="NWU618" s="89"/>
      <c r="NWV618" s="90"/>
      <c r="NWW618" s="88"/>
      <c r="NWX618" s="91"/>
      <c r="NWY618" s="89"/>
      <c r="NWZ618" s="90"/>
      <c r="NXA618" s="88"/>
      <c r="NXB618" s="91"/>
      <c r="NXC618" s="89"/>
      <c r="NXD618" s="90"/>
      <c r="NXE618" s="88"/>
      <c r="NXF618" s="91"/>
      <c r="NXG618" s="89"/>
      <c r="NXH618" s="90"/>
      <c r="NXI618" s="88"/>
      <c r="NXJ618" s="91"/>
      <c r="NXK618" s="89"/>
      <c r="NXL618" s="90"/>
      <c r="NXM618" s="88"/>
      <c r="NXN618" s="91"/>
      <c r="NXO618" s="89"/>
      <c r="NXP618" s="90"/>
      <c r="NXQ618" s="88"/>
      <c r="NXR618" s="91"/>
      <c r="NXS618" s="89"/>
      <c r="NXT618" s="90"/>
      <c r="NXU618" s="88"/>
      <c r="NXV618" s="91"/>
      <c r="NXW618" s="89"/>
      <c r="NXX618" s="90"/>
      <c r="NXY618" s="88"/>
      <c r="NXZ618" s="91"/>
      <c r="NYA618" s="89"/>
      <c r="NYB618" s="90"/>
      <c r="NYC618" s="88"/>
      <c r="NYD618" s="91"/>
      <c r="NYE618" s="89"/>
      <c r="NYF618" s="90"/>
      <c r="NYG618" s="88"/>
      <c r="NYH618" s="91"/>
      <c r="NYI618" s="89"/>
      <c r="NYJ618" s="90"/>
      <c r="NYK618" s="88"/>
      <c r="NYL618" s="91"/>
      <c r="NYM618" s="89"/>
      <c r="NYN618" s="90"/>
      <c r="NYO618" s="88"/>
      <c r="NYP618" s="91"/>
      <c r="NYQ618" s="89"/>
      <c r="NYR618" s="90"/>
      <c r="NYS618" s="88"/>
      <c r="NYT618" s="91"/>
      <c r="NYU618" s="89"/>
      <c r="NYV618" s="90"/>
      <c r="NYW618" s="88"/>
      <c r="NYX618" s="91"/>
      <c r="NYY618" s="89"/>
      <c r="NYZ618" s="90"/>
      <c r="NZA618" s="88"/>
      <c r="NZB618" s="91"/>
      <c r="NZC618" s="89"/>
      <c r="NZD618" s="90"/>
      <c r="NZE618" s="88"/>
      <c r="NZF618" s="91"/>
      <c r="NZG618" s="89"/>
      <c r="NZH618" s="90"/>
      <c r="NZI618" s="88"/>
      <c r="NZJ618" s="91"/>
      <c r="NZK618" s="89"/>
      <c r="NZL618" s="90"/>
      <c r="NZM618" s="88"/>
      <c r="NZN618" s="91"/>
      <c r="NZO618" s="89"/>
      <c r="NZP618" s="90"/>
      <c r="NZQ618" s="88"/>
      <c r="NZR618" s="91"/>
      <c r="NZS618" s="89"/>
      <c r="NZT618" s="90"/>
      <c r="NZU618" s="88"/>
      <c r="NZV618" s="91"/>
      <c r="NZW618" s="89"/>
      <c r="NZX618" s="90"/>
      <c r="NZY618" s="88"/>
      <c r="NZZ618" s="91"/>
      <c r="OAA618" s="89"/>
      <c r="OAB618" s="90"/>
      <c r="OAC618" s="88"/>
      <c r="OAD618" s="91"/>
      <c r="OAE618" s="89"/>
      <c r="OAF618" s="90"/>
      <c r="OAG618" s="88"/>
      <c r="OAH618" s="91"/>
      <c r="OAI618" s="89"/>
      <c r="OAJ618" s="90"/>
      <c r="OAK618" s="88"/>
      <c r="OAL618" s="91"/>
      <c r="OAM618" s="89"/>
      <c r="OAN618" s="90"/>
      <c r="OAO618" s="88"/>
      <c r="OAP618" s="91"/>
      <c r="OAQ618" s="89"/>
      <c r="OAR618" s="90"/>
      <c r="OAS618" s="88"/>
      <c r="OAT618" s="91"/>
      <c r="OAU618" s="89"/>
      <c r="OAV618" s="90"/>
      <c r="OAW618" s="88"/>
      <c r="OAX618" s="91"/>
      <c r="OAY618" s="89"/>
      <c r="OAZ618" s="90"/>
      <c r="OBA618" s="88"/>
      <c r="OBB618" s="91"/>
      <c r="OBC618" s="89"/>
      <c r="OBD618" s="90"/>
      <c r="OBE618" s="88"/>
      <c r="OBF618" s="91"/>
      <c r="OBG618" s="89"/>
      <c r="OBH618" s="90"/>
      <c r="OBI618" s="88"/>
      <c r="OBJ618" s="91"/>
      <c r="OBK618" s="89"/>
      <c r="OBL618" s="90"/>
      <c r="OBM618" s="88"/>
      <c r="OBN618" s="91"/>
      <c r="OBO618" s="89"/>
      <c r="OBP618" s="90"/>
      <c r="OBQ618" s="88"/>
      <c r="OBR618" s="91"/>
      <c r="OBS618" s="89"/>
      <c r="OBT618" s="90"/>
      <c r="OBU618" s="88"/>
      <c r="OBV618" s="91"/>
      <c r="OBW618" s="89"/>
      <c r="OBX618" s="90"/>
      <c r="OBY618" s="88"/>
      <c r="OBZ618" s="91"/>
      <c r="OCA618" s="89"/>
      <c r="OCB618" s="90"/>
      <c r="OCC618" s="88"/>
      <c r="OCD618" s="91"/>
      <c r="OCE618" s="89"/>
      <c r="OCF618" s="90"/>
      <c r="OCG618" s="88"/>
      <c r="OCH618" s="91"/>
      <c r="OCI618" s="89"/>
      <c r="OCJ618" s="90"/>
      <c r="OCK618" s="88"/>
      <c r="OCL618" s="91"/>
      <c r="OCM618" s="89"/>
      <c r="OCN618" s="90"/>
      <c r="OCO618" s="88"/>
      <c r="OCP618" s="91"/>
      <c r="OCQ618" s="89"/>
      <c r="OCR618" s="90"/>
      <c r="OCS618" s="88"/>
      <c r="OCT618" s="91"/>
      <c r="OCU618" s="89"/>
      <c r="OCV618" s="90"/>
      <c r="OCW618" s="88"/>
      <c r="OCX618" s="91"/>
      <c r="OCY618" s="89"/>
      <c r="OCZ618" s="90"/>
      <c r="ODA618" s="88"/>
      <c r="ODB618" s="91"/>
      <c r="ODC618" s="89"/>
      <c r="ODD618" s="90"/>
      <c r="ODE618" s="88"/>
      <c r="ODF618" s="91"/>
      <c r="ODG618" s="89"/>
      <c r="ODH618" s="90"/>
      <c r="ODI618" s="88"/>
      <c r="ODJ618" s="91"/>
      <c r="ODK618" s="89"/>
      <c r="ODL618" s="90"/>
      <c r="ODM618" s="88"/>
      <c r="ODN618" s="91"/>
      <c r="ODO618" s="89"/>
      <c r="ODP618" s="90"/>
      <c r="ODQ618" s="88"/>
      <c r="ODR618" s="91"/>
      <c r="ODS618" s="89"/>
      <c r="ODT618" s="90"/>
      <c r="ODU618" s="88"/>
      <c r="ODV618" s="91"/>
      <c r="ODW618" s="89"/>
      <c r="ODX618" s="90"/>
      <c r="ODY618" s="88"/>
      <c r="ODZ618" s="91"/>
      <c r="OEA618" s="89"/>
      <c r="OEB618" s="90"/>
      <c r="OEC618" s="88"/>
      <c r="OED618" s="91"/>
      <c r="OEE618" s="89"/>
      <c r="OEF618" s="90"/>
      <c r="OEG618" s="88"/>
      <c r="OEH618" s="91"/>
      <c r="OEI618" s="89"/>
      <c r="OEJ618" s="90"/>
      <c r="OEK618" s="88"/>
      <c r="OEL618" s="91"/>
      <c r="OEM618" s="89"/>
      <c r="OEN618" s="90"/>
      <c r="OEO618" s="88"/>
      <c r="OEP618" s="91"/>
      <c r="OEQ618" s="89"/>
      <c r="OER618" s="90"/>
      <c r="OES618" s="88"/>
      <c r="OET618" s="91"/>
      <c r="OEU618" s="89"/>
      <c r="OEV618" s="90"/>
      <c r="OEW618" s="88"/>
      <c r="OEX618" s="91"/>
      <c r="OEY618" s="89"/>
      <c r="OEZ618" s="90"/>
      <c r="OFA618" s="88"/>
      <c r="OFB618" s="91"/>
      <c r="OFC618" s="89"/>
      <c r="OFD618" s="90"/>
      <c r="OFE618" s="88"/>
      <c r="OFF618" s="91"/>
      <c r="OFG618" s="89"/>
      <c r="OFH618" s="90"/>
      <c r="OFI618" s="88"/>
      <c r="OFJ618" s="91"/>
      <c r="OFK618" s="89"/>
      <c r="OFL618" s="90"/>
      <c r="OFM618" s="88"/>
      <c r="OFN618" s="91"/>
      <c r="OFO618" s="89"/>
      <c r="OFP618" s="90"/>
      <c r="OFQ618" s="88"/>
      <c r="OFR618" s="91"/>
      <c r="OFS618" s="89"/>
      <c r="OFT618" s="90"/>
      <c r="OFU618" s="88"/>
      <c r="OFV618" s="91"/>
      <c r="OFW618" s="89"/>
      <c r="OFX618" s="90"/>
      <c r="OFY618" s="88"/>
      <c r="OFZ618" s="91"/>
      <c r="OGA618" s="89"/>
      <c r="OGB618" s="90"/>
      <c r="OGC618" s="88"/>
      <c r="OGD618" s="91"/>
      <c r="OGE618" s="89"/>
      <c r="OGF618" s="90"/>
      <c r="OGG618" s="88"/>
      <c r="OGH618" s="91"/>
      <c r="OGI618" s="89"/>
      <c r="OGJ618" s="90"/>
      <c r="OGK618" s="88"/>
      <c r="OGL618" s="91"/>
      <c r="OGM618" s="89"/>
      <c r="OGN618" s="90"/>
      <c r="OGO618" s="88"/>
      <c r="OGP618" s="91"/>
      <c r="OGQ618" s="89"/>
      <c r="OGR618" s="90"/>
      <c r="OGS618" s="88"/>
      <c r="OGT618" s="91"/>
      <c r="OGU618" s="89"/>
      <c r="OGV618" s="90"/>
      <c r="OGW618" s="88"/>
      <c r="OGX618" s="91"/>
      <c r="OGY618" s="89"/>
      <c r="OGZ618" s="90"/>
      <c r="OHA618" s="88"/>
      <c r="OHB618" s="91"/>
      <c r="OHC618" s="89"/>
      <c r="OHD618" s="90"/>
      <c r="OHE618" s="88"/>
      <c r="OHF618" s="91"/>
      <c r="OHG618" s="89"/>
      <c r="OHH618" s="90"/>
      <c r="OHI618" s="88"/>
      <c r="OHJ618" s="91"/>
      <c r="OHK618" s="89"/>
      <c r="OHL618" s="90"/>
      <c r="OHM618" s="88"/>
      <c r="OHN618" s="91"/>
      <c r="OHO618" s="89"/>
      <c r="OHP618" s="90"/>
      <c r="OHQ618" s="88"/>
      <c r="OHR618" s="91"/>
      <c r="OHS618" s="89"/>
      <c r="OHT618" s="90"/>
      <c r="OHU618" s="88"/>
      <c r="OHV618" s="91"/>
      <c r="OHW618" s="89"/>
      <c r="OHX618" s="90"/>
      <c r="OHY618" s="88"/>
      <c r="OHZ618" s="91"/>
      <c r="OIA618" s="89"/>
      <c r="OIB618" s="90"/>
      <c r="OIC618" s="88"/>
      <c r="OID618" s="91"/>
      <c r="OIE618" s="89"/>
      <c r="OIF618" s="90"/>
      <c r="OIG618" s="88"/>
      <c r="OIH618" s="91"/>
      <c r="OII618" s="89"/>
      <c r="OIJ618" s="90"/>
      <c r="OIK618" s="88"/>
      <c r="OIL618" s="91"/>
      <c r="OIM618" s="89"/>
      <c r="OIN618" s="90"/>
      <c r="OIO618" s="88"/>
      <c r="OIP618" s="91"/>
      <c r="OIQ618" s="89"/>
      <c r="OIR618" s="90"/>
      <c r="OIS618" s="88"/>
      <c r="OIT618" s="91"/>
      <c r="OIU618" s="89"/>
      <c r="OIV618" s="90"/>
      <c r="OIW618" s="88"/>
      <c r="OIX618" s="91"/>
      <c r="OIY618" s="89"/>
      <c r="OIZ618" s="90"/>
      <c r="OJA618" s="88"/>
      <c r="OJB618" s="91"/>
      <c r="OJC618" s="89"/>
      <c r="OJD618" s="90"/>
      <c r="OJE618" s="88"/>
      <c r="OJF618" s="91"/>
      <c r="OJG618" s="89"/>
      <c r="OJH618" s="90"/>
      <c r="OJI618" s="88"/>
      <c r="OJJ618" s="91"/>
      <c r="OJK618" s="89"/>
      <c r="OJL618" s="90"/>
      <c r="OJM618" s="88"/>
      <c r="OJN618" s="91"/>
      <c r="OJO618" s="89"/>
      <c r="OJP618" s="90"/>
      <c r="OJQ618" s="88"/>
      <c r="OJR618" s="91"/>
      <c r="OJS618" s="89"/>
      <c r="OJT618" s="90"/>
      <c r="OJU618" s="88"/>
      <c r="OJV618" s="91"/>
      <c r="OJW618" s="89"/>
      <c r="OJX618" s="90"/>
      <c r="OJY618" s="88"/>
      <c r="OJZ618" s="91"/>
      <c r="OKA618" s="89"/>
      <c r="OKB618" s="90"/>
      <c r="OKC618" s="88"/>
      <c r="OKD618" s="91"/>
      <c r="OKE618" s="89"/>
      <c r="OKF618" s="90"/>
      <c r="OKG618" s="88"/>
      <c r="OKH618" s="91"/>
      <c r="OKI618" s="89"/>
      <c r="OKJ618" s="90"/>
      <c r="OKK618" s="88"/>
      <c r="OKL618" s="91"/>
      <c r="OKM618" s="89"/>
      <c r="OKN618" s="90"/>
      <c r="OKO618" s="88"/>
      <c r="OKP618" s="91"/>
      <c r="OKQ618" s="89"/>
      <c r="OKR618" s="90"/>
      <c r="OKS618" s="88"/>
      <c r="OKT618" s="91"/>
      <c r="OKU618" s="89"/>
      <c r="OKV618" s="90"/>
      <c r="OKW618" s="88"/>
      <c r="OKX618" s="91"/>
      <c r="OKY618" s="89"/>
      <c r="OKZ618" s="90"/>
      <c r="OLA618" s="88"/>
      <c r="OLB618" s="91"/>
      <c r="OLC618" s="89"/>
      <c r="OLD618" s="90"/>
      <c r="OLE618" s="88"/>
      <c r="OLF618" s="91"/>
      <c r="OLG618" s="89"/>
      <c r="OLH618" s="90"/>
      <c r="OLI618" s="88"/>
      <c r="OLJ618" s="91"/>
      <c r="OLK618" s="89"/>
      <c r="OLL618" s="90"/>
      <c r="OLM618" s="88"/>
      <c r="OLN618" s="91"/>
      <c r="OLO618" s="89"/>
      <c r="OLP618" s="90"/>
      <c r="OLQ618" s="88"/>
      <c r="OLR618" s="91"/>
      <c r="OLS618" s="89"/>
      <c r="OLT618" s="90"/>
      <c r="OLU618" s="88"/>
      <c r="OLV618" s="91"/>
      <c r="OLW618" s="89"/>
      <c r="OLX618" s="90"/>
      <c r="OLY618" s="88"/>
      <c r="OLZ618" s="91"/>
      <c r="OMA618" s="89"/>
      <c r="OMB618" s="90"/>
      <c r="OMC618" s="88"/>
      <c r="OMD618" s="91"/>
      <c r="OME618" s="89"/>
      <c r="OMF618" s="90"/>
      <c r="OMG618" s="88"/>
      <c r="OMH618" s="91"/>
      <c r="OMI618" s="89"/>
      <c r="OMJ618" s="90"/>
      <c r="OMK618" s="88"/>
      <c r="OML618" s="91"/>
      <c r="OMM618" s="89"/>
      <c r="OMN618" s="90"/>
      <c r="OMO618" s="88"/>
      <c r="OMP618" s="91"/>
      <c r="OMQ618" s="89"/>
      <c r="OMR618" s="90"/>
      <c r="OMS618" s="88"/>
      <c r="OMT618" s="91"/>
      <c r="OMU618" s="89"/>
      <c r="OMV618" s="90"/>
      <c r="OMW618" s="88"/>
      <c r="OMX618" s="91"/>
      <c r="OMY618" s="89"/>
      <c r="OMZ618" s="90"/>
      <c r="ONA618" s="88"/>
      <c r="ONB618" s="91"/>
      <c r="ONC618" s="89"/>
      <c r="OND618" s="90"/>
      <c r="ONE618" s="88"/>
      <c r="ONF618" s="91"/>
      <c r="ONG618" s="89"/>
      <c r="ONH618" s="90"/>
      <c r="ONI618" s="88"/>
      <c r="ONJ618" s="91"/>
      <c r="ONK618" s="89"/>
      <c r="ONL618" s="90"/>
      <c r="ONM618" s="88"/>
      <c r="ONN618" s="91"/>
      <c r="ONO618" s="89"/>
      <c r="ONP618" s="90"/>
      <c r="ONQ618" s="88"/>
      <c r="ONR618" s="91"/>
      <c r="ONS618" s="89"/>
      <c r="ONT618" s="90"/>
      <c r="ONU618" s="88"/>
      <c r="ONV618" s="91"/>
      <c r="ONW618" s="89"/>
      <c r="ONX618" s="90"/>
      <c r="ONY618" s="88"/>
      <c r="ONZ618" s="91"/>
      <c r="OOA618" s="89"/>
      <c r="OOB618" s="90"/>
      <c r="OOC618" s="88"/>
      <c r="OOD618" s="91"/>
      <c r="OOE618" s="89"/>
      <c r="OOF618" s="90"/>
      <c r="OOG618" s="88"/>
      <c r="OOH618" s="91"/>
      <c r="OOI618" s="89"/>
      <c r="OOJ618" s="90"/>
      <c r="OOK618" s="88"/>
      <c r="OOL618" s="91"/>
      <c r="OOM618" s="89"/>
      <c r="OON618" s="90"/>
      <c r="OOO618" s="88"/>
      <c r="OOP618" s="91"/>
      <c r="OOQ618" s="89"/>
      <c r="OOR618" s="90"/>
      <c r="OOS618" s="88"/>
      <c r="OOT618" s="91"/>
      <c r="OOU618" s="89"/>
      <c r="OOV618" s="90"/>
      <c r="OOW618" s="88"/>
      <c r="OOX618" s="91"/>
      <c r="OOY618" s="89"/>
      <c r="OOZ618" s="90"/>
      <c r="OPA618" s="88"/>
      <c r="OPB618" s="91"/>
      <c r="OPC618" s="89"/>
      <c r="OPD618" s="90"/>
      <c r="OPE618" s="88"/>
      <c r="OPF618" s="91"/>
      <c r="OPG618" s="89"/>
      <c r="OPH618" s="90"/>
      <c r="OPI618" s="88"/>
      <c r="OPJ618" s="91"/>
      <c r="OPK618" s="89"/>
      <c r="OPL618" s="90"/>
      <c r="OPM618" s="88"/>
      <c r="OPN618" s="91"/>
      <c r="OPO618" s="89"/>
      <c r="OPP618" s="90"/>
      <c r="OPQ618" s="88"/>
      <c r="OPR618" s="91"/>
      <c r="OPS618" s="89"/>
      <c r="OPT618" s="90"/>
      <c r="OPU618" s="88"/>
      <c r="OPV618" s="91"/>
      <c r="OPW618" s="89"/>
      <c r="OPX618" s="90"/>
      <c r="OPY618" s="88"/>
      <c r="OPZ618" s="91"/>
      <c r="OQA618" s="89"/>
      <c r="OQB618" s="90"/>
      <c r="OQC618" s="88"/>
      <c r="OQD618" s="91"/>
      <c r="OQE618" s="89"/>
      <c r="OQF618" s="90"/>
      <c r="OQG618" s="88"/>
      <c r="OQH618" s="91"/>
      <c r="OQI618" s="89"/>
      <c r="OQJ618" s="90"/>
      <c r="OQK618" s="88"/>
      <c r="OQL618" s="91"/>
      <c r="OQM618" s="89"/>
      <c r="OQN618" s="90"/>
      <c r="OQO618" s="88"/>
      <c r="OQP618" s="91"/>
      <c r="OQQ618" s="89"/>
      <c r="OQR618" s="90"/>
      <c r="OQS618" s="88"/>
      <c r="OQT618" s="91"/>
      <c r="OQU618" s="89"/>
      <c r="OQV618" s="90"/>
      <c r="OQW618" s="88"/>
      <c r="OQX618" s="91"/>
      <c r="OQY618" s="89"/>
      <c r="OQZ618" s="90"/>
      <c r="ORA618" s="88"/>
      <c r="ORB618" s="91"/>
      <c r="ORC618" s="89"/>
      <c r="ORD618" s="90"/>
      <c r="ORE618" s="88"/>
      <c r="ORF618" s="91"/>
      <c r="ORG618" s="89"/>
      <c r="ORH618" s="90"/>
      <c r="ORI618" s="88"/>
      <c r="ORJ618" s="91"/>
      <c r="ORK618" s="89"/>
      <c r="ORL618" s="90"/>
      <c r="ORM618" s="88"/>
      <c r="ORN618" s="91"/>
      <c r="ORO618" s="89"/>
      <c r="ORP618" s="90"/>
      <c r="ORQ618" s="88"/>
      <c r="ORR618" s="91"/>
      <c r="ORS618" s="89"/>
      <c r="ORT618" s="90"/>
      <c r="ORU618" s="88"/>
      <c r="ORV618" s="91"/>
      <c r="ORW618" s="89"/>
      <c r="ORX618" s="90"/>
      <c r="ORY618" s="88"/>
      <c r="ORZ618" s="91"/>
      <c r="OSA618" s="89"/>
      <c r="OSB618" s="90"/>
      <c r="OSC618" s="88"/>
      <c r="OSD618" s="91"/>
      <c r="OSE618" s="89"/>
      <c r="OSF618" s="90"/>
      <c r="OSG618" s="88"/>
      <c r="OSH618" s="91"/>
      <c r="OSI618" s="89"/>
      <c r="OSJ618" s="90"/>
      <c r="OSK618" s="88"/>
      <c r="OSL618" s="91"/>
      <c r="OSM618" s="89"/>
      <c r="OSN618" s="90"/>
      <c r="OSO618" s="88"/>
      <c r="OSP618" s="91"/>
      <c r="OSQ618" s="89"/>
      <c r="OSR618" s="90"/>
      <c r="OSS618" s="88"/>
      <c r="OST618" s="91"/>
      <c r="OSU618" s="89"/>
      <c r="OSV618" s="90"/>
      <c r="OSW618" s="88"/>
      <c r="OSX618" s="91"/>
      <c r="OSY618" s="89"/>
      <c r="OSZ618" s="90"/>
      <c r="OTA618" s="88"/>
      <c r="OTB618" s="91"/>
      <c r="OTC618" s="89"/>
      <c r="OTD618" s="90"/>
      <c r="OTE618" s="88"/>
      <c r="OTF618" s="91"/>
      <c r="OTG618" s="89"/>
      <c r="OTH618" s="90"/>
      <c r="OTI618" s="88"/>
      <c r="OTJ618" s="91"/>
      <c r="OTK618" s="89"/>
      <c r="OTL618" s="90"/>
      <c r="OTM618" s="88"/>
      <c r="OTN618" s="91"/>
      <c r="OTO618" s="89"/>
      <c r="OTP618" s="90"/>
      <c r="OTQ618" s="88"/>
      <c r="OTR618" s="91"/>
      <c r="OTS618" s="89"/>
      <c r="OTT618" s="90"/>
      <c r="OTU618" s="88"/>
      <c r="OTV618" s="91"/>
      <c r="OTW618" s="89"/>
      <c r="OTX618" s="90"/>
      <c r="OTY618" s="88"/>
      <c r="OTZ618" s="91"/>
      <c r="OUA618" s="89"/>
      <c r="OUB618" s="90"/>
      <c r="OUC618" s="88"/>
      <c r="OUD618" s="91"/>
      <c r="OUE618" s="89"/>
      <c r="OUF618" s="90"/>
      <c r="OUG618" s="88"/>
      <c r="OUH618" s="91"/>
      <c r="OUI618" s="89"/>
      <c r="OUJ618" s="90"/>
      <c r="OUK618" s="88"/>
      <c r="OUL618" s="91"/>
      <c r="OUM618" s="89"/>
      <c r="OUN618" s="90"/>
      <c r="OUO618" s="88"/>
      <c r="OUP618" s="91"/>
      <c r="OUQ618" s="89"/>
      <c r="OUR618" s="90"/>
      <c r="OUS618" s="88"/>
      <c r="OUT618" s="91"/>
      <c r="OUU618" s="89"/>
      <c r="OUV618" s="90"/>
      <c r="OUW618" s="88"/>
      <c r="OUX618" s="91"/>
      <c r="OUY618" s="89"/>
      <c r="OUZ618" s="90"/>
      <c r="OVA618" s="88"/>
      <c r="OVB618" s="91"/>
      <c r="OVC618" s="89"/>
      <c r="OVD618" s="90"/>
      <c r="OVE618" s="88"/>
      <c r="OVF618" s="91"/>
      <c r="OVG618" s="89"/>
      <c r="OVH618" s="90"/>
      <c r="OVI618" s="88"/>
      <c r="OVJ618" s="91"/>
      <c r="OVK618" s="89"/>
      <c r="OVL618" s="90"/>
      <c r="OVM618" s="88"/>
      <c r="OVN618" s="91"/>
      <c r="OVO618" s="89"/>
      <c r="OVP618" s="90"/>
      <c r="OVQ618" s="88"/>
      <c r="OVR618" s="91"/>
      <c r="OVS618" s="89"/>
      <c r="OVT618" s="90"/>
      <c r="OVU618" s="88"/>
      <c r="OVV618" s="91"/>
      <c r="OVW618" s="89"/>
      <c r="OVX618" s="90"/>
      <c r="OVY618" s="88"/>
      <c r="OVZ618" s="91"/>
      <c r="OWA618" s="89"/>
      <c r="OWB618" s="90"/>
      <c r="OWC618" s="88"/>
      <c r="OWD618" s="91"/>
      <c r="OWE618" s="89"/>
      <c r="OWF618" s="90"/>
      <c r="OWG618" s="88"/>
      <c r="OWH618" s="91"/>
      <c r="OWI618" s="89"/>
      <c r="OWJ618" s="90"/>
      <c r="OWK618" s="88"/>
      <c r="OWL618" s="91"/>
      <c r="OWM618" s="89"/>
      <c r="OWN618" s="90"/>
      <c r="OWO618" s="88"/>
      <c r="OWP618" s="91"/>
      <c r="OWQ618" s="89"/>
      <c r="OWR618" s="90"/>
      <c r="OWS618" s="88"/>
      <c r="OWT618" s="91"/>
      <c r="OWU618" s="89"/>
      <c r="OWV618" s="90"/>
      <c r="OWW618" s="88"/>
      <c r="OWX618" s="91"/>
      <c r="OWY618" s="89"/>
      <c r="OWZ618" s="90"/>
      <c r="OXA618" s="88"/>
      <c r="OXB618" s="91"/>
      <c r="OXC618" s="89"/>
      <c r="OXD618" s="90"/>
      <c r="OXE618" s="88"/>
      <c r="OXF618" s="91"/>
      <c r="OXG618" s="89"/>
      <c r="OXH618" s="90"/>
      <c r="OXI618" s="88"/>
      <c r="OXJ618" s="91"/>
      <c r="OXK618" s="89"/>
      <c r="OXL618" s="90"/>
      <c r="OXM618" s="88"/>
      <c r="OXN618" s="91"/>
      <c r="OXO618" s="89"/>
      <c r="OXP618" s="90"/>
      <c r="OXQ618" s="88"/>
      <c r="OXR618" s="91"/>
      <c r="OXS618" s="89"/>
      <c r="OXT618" s="90"/>
      <c r="OXU618" s="88"/>
      <c r="OXV618" s="91"/>
      <c r="OXW618" s="89"/>
      <c r="OXX618" s="90"/>
      <c r="OXY618" s="88"/>
      <c r="OXZ618" s="91"/>
      <c r="OYA618" s="89"/>
      <c r="OYB618" s="90"/>
      <c r="OYC618" s="88"/>
      <c r="OYD618" s="91"/>
      <c r="OYE618" s="89"/>
      <c r="OYF618" s="90"/>
      <c r="OYG618" s="88"/>
      <c r="OYH618" s="91"/>
      <c r="OYI618" s="89"/>
      <c r="OYJ618" s="90"/>
      <c r="OYK618" s="88"/>
      <c r="OYL618" s="91"/>
      <c r="OYM618" s="89"/>
      <c r="OYN618" s="90"/>
      <c r="OYO618" s="88"/>
      <c r="OYP618" s="91"/>
      <c r="OYQ618" s="89"/>
      <c r="OYR618" s="90"/>
      <c r="OYS618" s="88"/>
      <c r="OYT618" s="91"/>
      <c r="OYU618" s="89"/>
      <c r="OYV618" s="90"/>
      <c r="OYW618" s="88"/>
      <c r="OYX618" s="91"/>
      <c r="OYY618" s="89"/>
      <c r="OYZ618" s="90"/>
      <c r="OZA618" s="88"/>
      <c r="OZB618" s="91"/>
      <c r="OZC618" s="89"/>
      <c r="OZD618" s="90"/>
      <c r="OZE618" s="88"/>
      <c r="OZF618" s="91"/>
      <c r="OZG618" s="89"/>
      <c r="OZH618" s="90"/>
      <c r="OZI618" s="88"/>
      <c r="OZJ618" s="91"/>
      <c r="OZK618" s="89"/>
      <c r="OZL618" s="90"/>
      <c r="OZM618" s="88"/>
      <c r="OZN618" s="91"/>
      <c r="OZO618" s="89"/>
      <c r="OZP618" s="90"/>
      <c r="OZQ618" s="88"/>
      <c r="OZR618" s="91"/>
      <c r="OZS618" s="89"/>
      <c r="OZT618" s="90"/>
      <c r="OZU618" s="88"/>
      <c r="OZV618" s="91"/>
      <c r="OZW618" s="89"/>
      <c r="OZX618" s="90"/>
      <c r="OZY618" s="88"/>
      <c r="OZZ618" s="91"/>
      <c r="PAA618" s="89"/>
      <c r="PAB618" s="90"/>
      <c r="PAC618" s="88"/>
      <c r="PAD618" s="91"/>
      <c r="PAE618" s="89"/>
      <c r="PAF618" s="90"/>
      <c r="PAG618" s="88"/>
      <c r="PAH618" s="91"/>
      <c r="PAI618" s="89"/>
      <c r="PAJ618" s="90"/>
      <c r="PAK618" s="88"/>
      <c r="PAL618" s="91"/>
      <c r="PAM618" s="89"/>
      <c r="PAN618" s="90"/>
      <c r="PAO618" s="88"/>
      <c r="PAP618" s="91"/>
      <c r="PAQ618" s="89"/>
      <c r="PAR618" s="90"/>
      <c r="PAS618" s="88"/>
      <c r="PAT618" s="91"/>
      <c r="PAU618" s="89"/>
      <c r="PAV618" s="90"/>
      <c r="PAW618" s="88"/>
      <c r="PAX618" s="91"/>
      <c r="PAY618" s="89"/>
      <c r="PAZ618" s="90"/>
      <c r="PBA618" s="88"/>
      <c r="PBB618" s="91"/>
      <c r="PBC618" s="89"/>
      <c r="PBD618" s="90"/>
      <c r="PBE618" s="88"/>
      <c r="PBF618" s="91"/>
      <c r="PBG618" s="89"/>
      <c r="PBH618" s="90"/>
      <c r="PBI618" s="88"/>
      <c r="PBJ618" s="91"/>
      <c r="PBK618" s="89"/>
      <c r="PBL618" s="90"/>
      <c r="PBM618" s="88"/>
      <c r="PBN618" s="91"/>
      <c r="PBO618" s="89"/>
      <c r="PBP618" s="90"/>
      <c r="PBQ618" s="88"/>
      <c r="PBR618" s="91"/>
      <c r="PBS618" s="89"/>
      <c r="PBT618" s="90"/>
      <c r="PBU618" s="88"/>
      <c r="PBV618" s="91"/>
      <c r="PBW618" s="89"/>
      <c r="PBX618" s="90"/>
      <c r="PBY618" s="88"/>
      <c r="PBZ618" s="91"/>
      <c r="PCA618" s="89"/>
      <c r="PCB618" s="90"/>
      <c r="PCC618" s="88"/>
      <c r="PCD618" s="91"/>
      <c r="PCE618" s="89"/>
      <c r="PCF618" s="90"/>
      <c r="PCG618" s="88"/>
      <c r="PCH618" s="91"/>
      <c r="PCI618" s="89"/>
      <c r="PCJ618" s="90"/>
      <c r="PCK618" s="88"/>
      <c r="PCL618" s="91"/>
      <c r="PCM618" s="89"/>
      <c r="PCN618" s="90"/>
      <c r="PCO618" s="88"/>
      <c r="PCP618" s="91"/>
      <c r="PCQ618" s="89"/>
      <c r="PCR618" s="90"/>
      <c r="PCS618" s="88"/>
      <c r="PCT618" s="91"/>
      <c r="PCU618" s="89"/>
      <c r="PCV618" s="90"/>
      <c r="PCW618" s="88"/>
      <c r="PCX618" s="91"/>
      <c r="PCY618" s="89"/>
      <c r="PCZ618" s="90"/>
      <c r="PDA618" s="88"/>
      <c r="PDB618" s="91"/>
      <c r="PDC618" s="89"/>
      <c r="PDD618" s="90"/>
      <c r="PDE618" s="88"/>
      <c r="PDF618" s="91"/>
      <c r="PDG618" s="89"/>
      <c r="PDH618" s="90"/>
      <c r="PDI618" s="88"/>
      <c r="PDJ618" s="91"/>
      <c r="PDK618" s="89"/>
      <c r="PDL618" s="90"/>
      <c r="PDM618" s="88"/>
      <c r="PDN618" s="91"/>
      <c r="PDO618" s="89"/>
      <c r="PDP618" s="90"/>
      <c r="PDQ618" s="88"/>
      <c r="PDR618" s="91"/>
      <c r="PDS618" s="89"/>
      <c r="PDT618" s="90"/>
      <c r="PDU618" s="88"/>
      <c r="PDV618" s="91"/>
      <c r="PDW618" s="89"/>
      <c r="PDX618" s="90"/>
      <c r="PDY618" s="88"/>
      <c r="PDZ618" s="91"/>
      <c r="PEA618" s="89"/>
      <c r="PEB618" s="90"/>
      <c r="PEC618" s="88"/>
      <c r="PED618" s="91"/>
      <c r="PEE618" s="89"/>
      <c r="PEF618" s="90"/>
      <c r="PEG618" s="88"/>
      <c r="PEH618" s="91"/>
      <c r="PEI618" s="89"/>
      <c r="PEJ618" s="90"/>
      <c r="PEK618" s="88"/>
      <c r="PEL618" s="91"/>
      <c r="PEM618" s="89"/>
      <c r="PEN618" s="90"/>
      <c r="PEO618" s="88"/>
      <c r="PEP618" s="91"/>
      <c r="PEQ618" s="89"/>
      <c r="PER618" s="90"/>
      <c r="PES618" s="88"/>
      <c r="PET618" s="91"/>
      <c r="PEU618" s="89"/>
      <c r="PEV618" s="90"/>
      <c r="PEW618" s="88"/>
      <c r="PEX618" s="91"/>
      <c r="PEY618" s="89"/>
      <c r="PEZ618" s="90"/>
      <c r="PFA618" s="88"/>
      <c r="PFB618" s="91"/>
      <c r="PFC618" s="89"/>
      <c r="PFD618" s="90"/>
      <c r="PFE618" s="88"/>
      <c r="PFF618" s="91"/>
      <c r="PFG618" s="89"/>
      <c r="PFH618" s="90"/>
      <c r="PFI618" s="88"/>
      <c r="PFJ618" s="91"/>
      <c r="PFK618" s="89"/>
      <c r="PFL618" s="90"/>
      <c r="PFM618" s="88"/>
      <c r="PFN618" s="91"/>
      <c r="PFO618" s="89"/>
      <c r="PFP618" s="90"/>
      <c r="PFQ618" s="88"/>
      <c r="PFR618" s="91"/>
      <c r="PFS618" s="89"/>
      <c r="PFT618" s="90"/>
      <c r="PFU618" s="88"/>
      <c r="PFV618" s="91"/>
      <c r="PFW618" s="89"/>
      <c r="PFX618" s="90"/>
      <c r="PFY618" s="88"/>
      <c r="PFZ618" s="91"/>
      <c r="PGA618" s="89"/>
      <c r="PGB618" s="90"/>
      <c r="PGC618" s="88"/>
      <c r="PGD618" s="91"/>
      <c r="PGE618" s="89"/>
      <c r="PGF618" s="90"/>
      <c r="PGG618" s="88"/>
      <c r="PGH618" s="91"/>
      <c r="PGI618" s="89"/>
      <c r="PGJ618" s="90"/>
      <c r="PGK618" s="88"/>
      <c r="PGL618" s="91"/>
      <c r="PGM618" s="89"/>
      <c r="PGN618" s="90"/>
      <c r="PGO618" s="88"/>
      <c r="PGP618" s="91"/>
      <c r="PGQ618" s="89"/>
      <c r="PGR618" s="90"/>
      <c r="PGS618" s="88"/>
      <c r="PGT618" s="91"/>
      <c r="PGU618" s="89"/>
      <c r="PGV618" s="90"/>
      <c r="PGW618" s="88"/>
      <c r="PGX618" s="91"/>
      <c r="PGY618" s="89"/>
      <c r="PGZ618" s="90"/>
      <c r="PHA618" s="88"/>
      <c r="PHB618" s="91"/>
      <c r="PHC618" s="89"/>
      <c r="PHD618" s="90"/>
      <c r="PHE618" s="88"/>
      <c r="PHF618" s="91"/>
      <c r="PHG618" s="89"/>
      <c r="PHH618" s="90"/>
      <c r="PHI618" s="88"/>
      <c r="PHJ618" s="91"/>
      <c r="PHK618" s="89"/>
      <c r="PHL618" s="90"/>
      <c r="PHM618" s="88"/>
      <c r="PHN618" s="91"/>
      <c r="PHO618" s="89"/>
      <c r="PHP618" s="90"/>
      <c r="PHQ618" s="88"/>
      <c r="PHR618" s="91"/>
      <c r="PHS618" s="89"/>
      <c r="PHT618" s="90"/>
      <c r="PHU618" s="88"/>
      <c r="PHV618" s="91"/>
      <c r="PHW618" s="89"/>
      <c r="PHX618" s="90"/>
      <c r="PHY618" s="88"/>
      <c r="PHZ618" s="91"/>
      <c r="PIA618" s="89"/>
      <c r="PIB618" s="90"/>
      <c r="PIC618" s="88"/>
      <c r="PID618" s="91"/>
      <c r="PIE618" s="89"/>
      <c r="PIF618" s="90"/>
      <c r="PIG618" s="88"/>
      <c r="PIH618" s="91"/>
      <c r="PII618" s="89"/>
      <c r="PIJ618" s="90"/>
      <c r="PIK618" s="88"/>
      <c r="PIL618" s="91"/>
      <c r="PIM618" s="89"/>
      <c r="PIN618" s="90"/>
      <c r="PIO618" s="88"/>
      <c r="PIP618" s="91"/>
      <c r="PIQ618" s="89"/>
      <c r="PIR618" s="90"/>
      <c r="PIS618" s="88"/>
      <c r="PIT618" s="91"/>
      <c r="PIU618" s="89"/>
      <c r="PIV618" s="90"/>
      <c r="PIW618" s="88"/>
      <c r="PIX618" s="91"/>
      <c r="PIY618" s="89"/>
      <c r="PIZ618" s="90"/>
      <c r="PJA618" s="88"/>
      <c r="PJB618" s="91"/>
      <c r="PJC618" s="89"/>
      <c r="PJD618" s="90"/>
      <c r="PJE618" s="88"/>
      <c r="PJF618" s="91"/>
      <c r="PJG618" s="89"/>
      <c r="PJH618" s="90"/>
      <c r="PJI618" s="88"/>
      <c r="PJJ618" s="91"/>
      <c r="PJK618" s="89"/>
      <c r="PJL618" s="90"/>
      <c r="PJM618" s="88"/>
      <c r="PJN618" s="91"/>
      <c r="PJO618" s="89"/>
      <c r="PJP618" s="90"/>
      <c r="PJQ618" s="88"/>
      <c r="PJR618" s="91"/>
      <c r="PJS618" s="89"/>
      <c r="PJT618" s="90"/>
      <c r="PJU618" s="88"/>
      <c r="PJV618" s="91"/>
      <c r="PJW618" s="89"/>
      <c r="PJX618" s="90"/>
      <c r="PJY618" s="88"/>
      <c r="PJZ618" s="91"/>
      <c r="PKA618" s="89"/>
      <c r="PKB618" s="90"/>
      <c r="PKC618" s="88"/>
      <c r="PKD618" s="91"/>
      <c r="PKE618" s="89"/>
      <c r="PKF618" s="90"/>
      <c r="PKG618" s="88"/>
      <c r="PKH618" s="91"/>
      <c r="PKI618" s="89"/>
      <c r="PKJ618" s="90"/>
      <c r="PKK618" s="88"/>
      <c r="PKL618" s="91"/>
      <c r="PKM618" s="89"/>
      <c r="PKN618" s="90"/>
      <c r="PKO618" s="88"/>
      <c r="PKP618" s="91"/>
      <c r="PKQ618" s="89"/>
      <c r="PKR618" s="90"/>
      <c r="PKS618" s="88"/>
      <c r="PKT618" s="91"/>
      <c r="PKU618" s="89"/>
      <c r="PKV618" s="90"/>
      <c r="PKW618" s="88"/>
      <c r="PKX618" s="91"/>
      <c r="PKY618" s="89"/>
      <c r="PKZ618" s="90"/>
      <c r="PLA618" s="88"/>
      <c r="PLB618" s="91"/>
      <c r="PLC618" s="89"/>
      <c r="PLD618" s="90"/>
      <c r="PLE618" s="88"/>
      <c r="PLF618" s="91"/>
      <c r="PLG618" s="89"/>
      <c r="PLH618" s="90"/>
      <c r="PLI618" s="88"/>
      <c r="PLJ618" s="91"/>
      <c r="PLK618" s="89"/>
      <c r="PLL618" s="90"/>
      <c r="PLM618" s="88"/>
      <c r="PLN618" s="91"/>
      <c r="PLO618" s="89"/>
      <c r="PLP618" s="90"/>
      <c r="PLQ618" s="88"/>
      <c r="PLR618" s="91"/>
      <c r="PLS618" s="89"/>
      <c r="PLT618" s="90"/>
      <c r="PLU618" s="88"/>
      <c r="PLV618" s="91"/>
      <c r="PLW618" s="89"/>
      <c r="PLX618" s="90"/>
      <c r="PLY618" s="88"/>
      <c r="PLZ618" s="91"/>
      <c r="PMA618" s="89"/>
      <c r="PMB618" s="90"/>
      <c r="PMC618" s="88"/>
      <c r="PMD618" s="91"/>
      <c r="PME618" s="89"/>
      <c r="PMF618" s="90"/>
      <c r="PMG618" s="88"/>
      <c r="PMH618" s="91"/>
      <c r="PMI618" s="89"/>
      <c r="PMJ618" s="90"/>
      <c r="PMK618" s="88"/>
      <c r="PML618" s="91"/>
      <c r="PMM618" s="89"/>
      <c r="PMN618" s="90"/>
      <c r="PMO618" s="88"/>
      <c r="PMP618" s="91"/>
      <c r="PMQ618" s="89"/>
      <c r="PMR618" s="90"/>
      <c r="PMS618" s="88"/>
      <c r="PMT618" s="91"/>
      <c r="PMU618" s="89"/>
      <c r="PMV618" s="90"/>
      <c r="PMW618" s="88"/>
      <c r="PMX618" s="91"/>
      <c r="PMY618" s="89"/>
      <c r="PMZ618" s="90"/>
      <c r="PNA618" s="88"/>
      <c r="PNB618" s="91"/>
      <c r="PNC618" s="89"/>
      <c r="PND618" s="90"/>
      <c r="PNE618" s="88"/>
      <c r="PNF618" s="91"/>
      <c r="PNG618" s="89"/>
      <c r="PNH618" s="90"/>
      <c r="PNI618" s="88"/>
      <c r="PNJ618" s="91"/>
      <c r="PNK618" s="89"/>
      <c r="PNL618" s="90"/>
      <c r="PNM618" s="88"/>
      <c r="PNN618" s="91"/>
      <c r="PNO618" s="89"/>
      <c r="PNP618" s="90"/>
      <c r="PNQ618" s="88"/>
      <c r="PNR618" s="91"/>
      <c r="PNS618" s="89"/>
      <c r="PNT618" s="90"/>
      <c r="PNU618" s="88"/>
      <c r="PNV618" s="91"/>
      <c r="PNW618" s="89"/>
      <c r="PNX618" s="90"/>
      <c r="PNY618" s="88"/>
      <c r="PNZ618" s="91"/>
      <c r="POA618" s="89"/>
      <c r="POB618" s="90"/>
      <c r="POC618" s="88"/>
      <c r="POD618" s="91"/>
      <c r="POE618" s="89"/>
      <c r="POF618" s="90"/>
      <c r="POG618" s="88"/>
      <c r="POH618" s="91"/>
      <c r="POI618" s="89"/>
      <c r="POJ618" s="90"/>
      <c r="POK618" s="88"/>
      <c r="POL618" s="91"/>
      <c r="POM618" s="89"/>
      <c r="PON618" s="90"/>
      <c r="POO618" s="88"/>
      <c r="POP618" s="91"/>
      <c r="POQ618" s="89"/>
      <c r="POR618" s="90"/>
      <c r="POS618" s="88"/>
      <c r="POT618" s="91"/>
      <c r="POU618" s="89"/>
      <c r="POV618" s="90"/>
      <c r="POW618" s="88"/>
      <c r="POX618" s="91"/>
      <c r="POY618" s="89"/>
      <c r="POZ618" s="90"/>
      <c r="PPA618" s="88"/>
      <c r="PPB618" s="91"/>
      <c r="PPC618" s="89"/>
      <c r="PPD618" s="90"/>
      <c r="PPE618" s="88"/>
      <c r="PPF618" s="91"/>
      <c r="PPG618" s="89"/>
      <c r="PPH618" s="90"/>
      <c r="PPI618" s="88"/>
      <c r="PPJ618" s="91"/>
      <c r="PPK618" s="89"/>
      <c r="PPL618" s="90"/>
      <c r="PPM618" s="88"/>
      <c r="PPN618" s="91"/>
      <c r="PPO618" s="89"/>
      <c r="PPP618" s="90"/>
      <c r="PPQ618" s="88"/>
      <c r="PPR618" s="91"/>
      <c r="PPS618" s="89"/>
      <c r="PPT618" s="90"/>
      <c r="PPU618" s="88"/>
      <c r="PPV618" s="91"/>
      <c r="PPW618" s="89"/>
      <c r="PPX618" s="90"/>
      <c r="PPY618" s="88"/>
      <c r="PPZ618" s="91"/>
      <c r="PQA618" s="89"/>
      <c r="PQB618" s="90"/>
      <c r="PQC618" s="88"/>
      <c r="PQD618" s="91"/>
      <c r="PQE618" s="89"/>
      <c r="PQF618" s="90"/>
      <c r="PQG618" s="88"/>
      <c r="PQH618" s="91"/>
      <c r="PQI618" s="89"/>
      <c r="PQJ618" s="90"/>
      <c r="PQK618" s="88"/>
      <c r="PQL618" s="91"/>
      <c r="PQM618" s="89"/>
      <c r="PQN618" s="90"/>
      <c r="PQO618" s="88"/>
      <c r="PQP618" s="91"/>
      <c r="PQQ618" s="89"/>
      <c r="PQR618" s="90"/>
      <c r="PQS618" s="88"/>
      <c r="PQT618" s="91"/>
      <c r="PQU618" s="89"/>
      <c r="PQV618" s="90"/>
      <c r="PQW618" s="88"/>
      <c r="PQX618" s="91"/>
      <c r="PQY618" s="89"/>
      <c r="PQZ618" s="90"/>
      <c r="PRA618" s="88"/>
      <c r="PRB618" s="91"/>
      <c r="PRC618" s="89"/>
      <c r="PRD618" s="90"/>
      <c r="PRE618" s="88"/>
      <c r="PRF618" s="91"/>
      <c r="PRG618" s="89"/>
      <c r="PRH618" s="90"/>
      <c r="PRI618" s="88"/>
      <c r="PRJ618" s="91"/>
      <c r="PRK618" s="89"/>
      <c r="PRL618" s="90"/>
      <c r="PRM618" s="88"/>
      <c r="PRN618" s="91"/>
      <c r="PRO618" s="89"/>
      <c r="PRP618" s="90"/>
      <c r="PRQ618" s="88"/>
      <c r="PRR618" s="91"/>
      <c r="PRS618" s="89"/>
      <c r="PRT618" s="90"/>
      <c r="PRU618" s="88"/>
      <c r="PRV618" s="91"/>
      <c r="PRW618" s="89"/>
      <c r="PRX618" s="90"/>
      <c r="PRY618" s="88"/>
      <c r="PRZ618" s="91"/>
      <c r="PSA618" s="89"/>
      <c r="PSB618" s="90"/>
      <c r="PSC618" s="88"/>
      <c r="PSD618" s="91"/>
      <c r="PSE618" s="89"/>
      <c r="PSF618" s="90"/>
      <c r="PSG618" s="88"/>
      <c r="PSH618" s="91"/>
      <c r="PSI618" s="89"/>
      <c r="PSJ618" s="90"/>
      <c r="PSK618" s="88"/>
      <c r="PSL618" s="91"/>
      <c r="PSM618" s="89"/>
      <c r="PSN618" s="90"/>
      <c r="PSO618" s="88"/>
      <c r="PSP618" s="91"/>
      <c r="PSQ618" s="89"/>
      <c r="PSR618" s="90"/>
      <c r="PSS618" s="88"/>
      <c r="PST618" s="91"/>
      <c r="PSU618" s="89"/>
      <c r="PSV618" s="90"/>
      <c r="PSW618" s="88"/>
      <c r="PSX618" s="91"/>
      <c r="PSY618" s="89"/>
      <c r="PSZ618" s="90"/>
      <c r="PTA618" s="88"/>
      <c r="PTB618" s="91"/>
      <c r="PTC618" s="89"/>
      <c r="PTD618" s="90"/>
      <c r="PTE618" s="88"/>
      <c r="PTF618" s="91"/>
      <c r="PTG618" s="89"/>
      <c r="PTH618" s="90"/>
      <c r="PTI618" s="88"/>
      <c r="PTJ618" s="91"/>
      <c r="PTK618" s="89"/>
      <c r="PTL618" s="90"/>
      <c r="PTM618" s="88"/>
      <c r="PTN618" s="91"/>
      <c r="PTO618" s="89"/>
      <c r="PTP618" s="90"/>
      <c r="PTQ618" s="88"/>
      <c r="PTR618" s="91"/>
      <c r="PTS618" s="89"/>
      <c r="PTT618" s="90"/>
      <c r="PTU618" s="88"/>
      <c r="PTV618" s="91"/>
      <c r="PTW618" s="89"/>
      <c r="PTX618" s="90"/>
      <c r="PTY618" s="88"/>
      <c r="PTZ618" s="91"/>
      <c r="PUA618" s="89"/>
      <c r="PUB618" s="90"/>
      <c r="PUC618" s="88"/>
      <c r="PUD618" s="91"/>
      <c r="PUE618" s="89"/>
      <c r="PUF618" s="90"/>
      <c r="PUG618" s="88"/>
      <c r="PUH618" s="91"/>
      <c r="PUI618" s="89"/>
      <c r="PUJ618" s="90"/>
      <c r="PUK618" s="88"/>
      <c r="PUL618" s="91"/>
      <c r="PUM618" s="89"/>
      <c r="PUN618" s="90"/>
      <c r="PUO618" s="88"/>
      <c r="PUP618" s="91"/>
      <c r="PUQ618" s="89"/>
      <c r="PUR618" s="90"/>
      <c r="PUS618" s="88"/>
      <c r="PUT618" s="91"/>
      <c r="PUU618" s="89"/>
      <c r="PUV618" s="90"/>
      <c r="PUW618" s="88"/>
      <c r="PUX618" s="91"/>
      <c r="PUY618" s="89"/>
      <c r="PUZ618" s="90"/>
      <c r="PVA618" s="88"/>
      <c r="PVB618" s="91"/>
      <c r="PVC618" s="89"/>
      <c r="PVD618" s="90"/>
      <c r="PVE618" s="88"/>
      <c r="PVF618" s="91"/>
      <c r="PVG618" s="89"/>
      <c r="PVH618" s="90"/>
      <c r="PVI618" s="88"/>
      <c r="PVJ618" s="91"/>
      <c r="PVK618" s="89"/>
      <c r="PVL618" s="90"/>
      <c r="PVM618" s="88"/>
      <c r="PVN618" s="91"/>
      <c r="PVO618" s="89"/>
      <c r="PVP618" s="90"/>
      <c r="PVQ618" s="88"/>
      <c r="PVR618" s="91"/>
      <c r="PVS618" s="89"/>
      <c r="PVT618" s="90"/>
      <c r="PVU618" s="88"/>
      <c r="PVV618" s="91"/>
      <c r="PVW618" s="89"/>
      <c r="PVX618" s="90"/>
      <c r="PVY618" s="88"/>
      <c r="PVZ618" s="91"/>
      <c r="PWA618" s="89"/>
      <c r="PWB618" s="90"/>
      <c r="PWC618" s="88"/>
      <c r="PWD618" s="91"/>
      <c r="PWE618" s="89"/>
      <c r="PWF618" s="90"/>
      <c r="PWG618" s="88"/>
      <c r="PWH618" s="91"/>
      <c r="PWI618" s="89"/>
      <c r="PWJ618" s="90"/>
      <c r="PWK618" s="88"/>
      <c r="PWL618" s="91"/>
      <c r="PWM618" s="89"/>
      <c r="PWN618" s="90"/>
      <c r="PWO618" s="88"/>
      <c r="PWP618" s="91"/>
      <c r="PWQ618" s="89"/>
      <c r="PWR618" s="90"/>
      <c r="PWS618" s="88"/>
      <c r="PWT618" s="91"/>
      <c r="PWU618" s="89"/>
      <c r="PWV618" s="90"/>
      <c r="PWW618" s="88"/>
      <c r="PWX618" s="91"/>
      <c r="PWY618" s="89"/>
      <c r="PWZ618" s="90"/>
      <c r="PXA618" s="88"/>
      <c r="PXB618" s="91"/>
      <c r="PXC618" s="89"/>
      <c r="PXD618" s="90"/>
      <c r="PXE618" s="88"/>
      <c r="PXF618" s="91"/>
      <c r="PXG618" s="89"/>
      <c r="PXH618" s="90"/>
      <c r="PXI618" s="88"/>
      <c r="PXJ618" s="91"/>
      <c r="PXK618" s="89"/>
      <c r="PXL618" s="90"/>
      <c r="PXM618" s="88"/>
      <c r="PXN618" s="91"/>
      <c r="PXO618" s="89"/>
      <c r="PXP618" s="90"/>
      <c r="PXQ618" s="88"/>
      <c r="PXR618" s="91"/>
      <c r="PXS618" s="89"/>
      <c r="PXT618" s="90"/>
      <c r="PXU618" s="88"/>
      <c r="PXV618" s="91"/>
      <c r="PXW618" s="89"/>
      <c r="PXX618" s="90"/>
      <c r="PXY618" s="88"/>
      <c r="PXZ618" s="91"/>
      <c r="PYA618" s="89"/>
      <c r="PYB618" s="90"/>
      <c r="PYC618" s="88"/>
      <c r="PYD618" s="91"/>
      <c r="PYE618" s="89"/>
      <c r="PYF618" s="90"/>
      <c r="PYG618" s="88"/>
      <c r="PYH618" s="91"/>
      <c r="PYI618" s="89"/>
      <c r="PYJ618" s="90"/>
      <c r="PYK618" s="88"/>
      <c r="PYL618" s="91"/>
      <c r="PYM618" s="89"/>
      <c r="PYN618" s="90"/>
      <c r="PYO618" s="88"/>
      <c r="PYP618" s="91"/>
      <c r="PYQ618" s="89"/>
      <c r="PYR618" s="90"/>
      <c r="PYS618" s="88"/>
      <c r="PYT618" s="91"/>
      <c r="PYU618" s="89"/>
      <c r="PYV618" s="90"/>
      <c r="PYW618" s="88"/>
      <c r="PYX618" s="91"/>
      <c r="PYY618" s="89"/>
      <c r="PYZ618" s="90"/>
      <c r="PZA618" s="88"/>
      <c r="PZB618" s="91"/>
      <c r="PZC618" s="89"/>
      <c r="PZD618" s="90"/>
      <c r="PZE618" s="88"/>
      <c r="PZF618" s="91"/>
      <c r="PZG618" s="89"/>
      <c r="PZH618" s="90"/>
      <c r="PZI618" s="88"/>
      <c r="PZJ618" s="91"/>
      <c r="PZK618" s="89"/>
      <c r="PZL618" s="90"/>
      <c r="PZM618" s="88"/>
      <c r="PZN618" s="91"/>
      <c r="PZO618" s="89"/>
      <c r="PZP618" s="90"/>
      <c r="PZQ618" s="88"/>
      <c r="PZR618" s="91"/>
      <c r="PZS618" s="89"/>
      <c r="PZT618" s="90"/>
      <c r="PZU618" s="88"/>
      <c r="PZV618" s="91"/>
      <c r="PZW618" s="89"/>
      <c r="PZX618" s="90"/>
      <c r="PZY618" s="88"/>
      <c r="PZZ618" s="91"/>
      <c r="QAA618" s="89"/>
      <c r="QAB618" s="90"/>
      <c r="QAC618" s="88"/>
      <c r="QAD618" s="91"/>
      <c r="QAE618" s="89"/>
      <c r="QAF618" s="90"/>
      <c r="QAG618" s="88"/>
      <c r="QAH618" s="91"/>
      <c r="QAI618" s="89"/>
      <c r="QAJ618" s="90"/>
      <c r="QAK618" s="88"/>
      <c r="QAL618" s="91"/>
      <c r="QAM618" s="89"/>
      <c r="QAN618" s="90"/>
      <c r="QAO618" s="88"/>
      <c r="QAP618" s="91"/>
      <c r="QAQ618" s="89"/>
      <c r="QAR618" s="90"/>
      <c r="QAS618" s="88"/>
      <c r="QAT618" s="91"/>
      <c r="QAU618" s="89"/>
      <c r="QAV618" s="90"/>
      <c r="QAW618" s="88"/>
      <c r="QAX618" s="91"/>
      <c r="QAY618" s="89"/>
      <c r="QAZ618" s="90"/>
      <c r="QBA618" s="88"/>
      <c r="QBB618" s="91"/>
      <c r="QBC618" s="89"/>
      <c r="QBD618" s="90"/>
      <c r="QBE618" s="88"/>
      <c r="QBF618" s="91"/>
      <c r="QBG618" s="89"/>
      <c r="QBH618" s="90"/>
      <c r="QBI618" s="88"/>
      <c r="QBJ618" s="91"/>
      <c r="QBK618" s="89"/>
      <c r="QBL618" s="90"/>
      <c r="QBM618" s="88"/>
      <c r="QBN618" s="91"/>
      <c r="QBO618" s="89"/>
      <c r="QBP618" s="90"/>
      <c r="QBQ618" s="88"/>
      <c r="QBR618" s="91"/>
      <c r="QBS618" s="89"/>
      <c r="QBT618" s="90"/>
      <c r="QBU618" s="88"/>
      <c r="QBV618" s="91"/>
      <c r="QBW618" s="89"/>
      <c r="QBX618" s="90"/>
      <c r="QBY618" s="88"/>
      <c r="QBZ618" s="91"/>
      <c r="QCA618" s="89"/>
      <c r="QCB618" s="90"/>
      <c r="QCC618" s="88"/>
      <c r="QCD618" s="91"/>
      <c r="QCE618" s="89"/>
      <c r="QCF618" s="90"/>
      <c r="QCG618" s="88"/>
      <c r="QCH618" s="91"/>
      <c r="QCI618" s="89"/>
      <c r="QCJ618" s="90"/>
      <c r="QCK618" s="88"/>
      <c r="QCL618" s="91"/>
      <c r="QCM618" s="89"/>
      <c r="QCN618" s="90"/>
      <c r="QCO618" s="88"/>
      <c r="QCP618" s="91"/>
      <c r="QCQ618" s="89"/>
      <c r="QCR618" s="90"/>
      <c r="QCS618" s="88"/>
      <c r="QCT618" s="91"/>
      <c r="QCU618" s="89"/>
      <c r="QCV618" s="90"/>
      <c r="QCW618" s="88"/>
      <c r="QCX618" s="91"/>
      <c r="QCY618" s="89"/>
      <c r="QCZ618" s="90"/>
      <c r="QDA618" s="88"/>
      <c r="QDB618" s="91"/>
      <c r="QDC618" s="89"/>
      <c r="QDD618" s="90"/>
      <c r="QDE618" s="88"/>
      <c r="QDF618" s="91"/>
      <c r="QDG618" s="89"/>
      <c r="QDH618" s="90"/>
      <c r="QDI618" s="88"/>
      <c r="QDJ618" s="91"/>
      <c r="QDK618" s="89"/>
      <c r="QDL618" s="90"/>
      <c r="QDM618" s="88"/>
      <c r="QDN618" s="91"/>
      <c r="QDO618" s="89"/>
      <c r="QDP618" s="90"/>
      <c r="QDQ618" s="88"/>
      <c r="QDR618" s="91"/>
      <c r="QDS618" s="89"/>
      <c r="QDT618" s="90"/>
      <c r="QDU618" s="88"/>
      <c r="QDV618" s="91"/>
      <c r="QDW618" s="89"/>
      <c r="QDX618" s="90"/>
      <c r="QDY618" s="88"/>
      <c r="QDZ618" s="91"/>
      <c r="QEA618" s="89"/>
      <c r="QEB618" s="90"/>
      <c r="QEC618" s="88"/>
      <c r="QED618" s="91"/>
      <c r="QEE618" s="89"/>
      <c r="QEF618" s="90"/>
      <c r="QEG618" s="88"/>
      <c r="QEH618" s="91"/>
      <c r="QEI618" s="89"/>
      <c r="QEJ618" s="90"/>
      <c r="QEK618" s="88"/>
      <c r="QEL618" s="91"/>
      <c r="QEM618" s="89"/>
      <c r="QEN618" s="90"/>
      <c r="QEO618" s="88"/>
      <c r="QEP618" s="91"/>
      <c r="QEQ618" s="89"/>
      <c r="QER618" s="90"/>
      <c r="QES618" s="88"/>
      <c r="QET618" s="91"/>
      <c r="QEU618" s="89"/>
      <c r="QEV618" s="90"/>
      <c r="QEW618" s="88"/>
      <c r="QEX618" s="91"/>
      <c r="QEY618" s="89"/>
      <c r="QEZ618" s="90"/>
      <c r="QFA618" s="88"/>
      <c r="QFB618" s="91"/>
      <c r="QFC618" s="89"/>
      <c r="QFD618" s="90"/>
      <c r="QFE618" s="88"/>
      <c r="QFF618" s="91"/>
      <c r="QFG618" s="89"/>
      <c r="QFH618" s="90"/>
      <c r="QFI618" s="88"/>
      <c r="QFJ618" s="91"/>
      <c r="QFK618" s="89"/>
      <c r="QFL618" s="90"/>
      <c r="QFM618" s="88"/>
      <c r="QFN618" s="91"/>
      <c r="QFO618" s="89"/>
      <c r="QFP618" s="90"/>
      <c r="QFQ618" s="88"/>
      <c r="QFR618" s="91"/>
      <c r="QFS618" s="89"/>
      <c r="QFT618" s="90"/>
      <c r="QFU618" s="88"/>
      <c r="QFV618" s="91"/>
      <c r="QFW618" s="89"/>
      <c r="QFX618" s="90"/>
      <c r="QFY618" s="88"/>
      <c r="QFZ618" s="91"/>
      <c r="QGA618" s="89"/>
      <c r="QGB618" s="90"/>
      <c r="QGC618" s="88"/>
      <c r="QGD618" s="91"/>
      <c r="QGE618" s="89"/>
      <c r="QGF618" s="90"/>
      <c r="QGG618" s="88"/>
      <c r="QGH618" s="91"/>
      <c r="QGI618" s="89"/>
      <c r="QGJ618" s="90"/>
      <c r="QGK618" s="88"/>
      <c r="QGL618" s="91"/>
      <c r="QGM618" s="89"/>
      <c r="QGN618" s="90"/>
      <c r="QGO618" s="88"/>
      <c r="QGP618" s="91"/>
      <c r="QGQ618" s="89"/>
      <c r="QGR618" s="90"/>
      <c r="QGS618" s="88"/>
      <c r="QGT618" s="91"/>
      <c r="QGU618" s="89"/>
      <c r="QGV618" s="90"/>
      <c r="QGW618" s="88"/>
      <c r="QGX618" s="91"/>
      <c r="QGY618" s="89"/>
      <c r="QGZ618" s="90"/>
      <c r="QHA618" s="88"/>
      <c r="QHB618" s="91"/>
      <c r="QHC618" s="89"/>
      <c r="QHD618" s="90"/>
      <c r="QHE618" s="88"/>
      <c r="QHF618" s="91"/>
      <c r="QHG618" s="89"/>
      <c r="QHH618" s="90"/>
      <c r="QHI618" s="88"/>
      <c r="QHJ618" s="91"/>
      <c r="QHK618" s="89"/>
      <c r="QHL618" s="90"/>
      <c r="QHM618" s="88"/>
      <c r="QHN618" s="91"/>
      <c r="QHO618" s="89"/>
      <c r="QHP618" s="90"/>
      <c r="QHQ618" s="88"/>
      <c r="QHR618" s="91"/>
      <c r="QHS618" s="89"/>
      <c r="QHT618" s="90"/>
      <c r="QHU618" s="88"/>
      <c r="QHV618" s="91"/>
      <c r="QHW618" s="89"/>
      <c r="QHX618" s="90"/>
      <c r="QHY618" s="88"/>
      <c r="QHZ618" s="91"/>
      <c r="QIA618" s="89"/>
      <c r="QIB618" s="90"/>
      <c r="QIC618" s="88"/>
      <c r="QID618" s="91"/>
      <c r="QIE618" s="89"/>
      <c r="QIF618" s="90"/>
      <c r="QIG618" s="88"/>
      <c r="QIH618" s="91"/>
      <c r="QII618" s="89"/>
      <c r="QIJ618" s="90"/>
      <c r="QIK618" s="88"/>
      <c r="QIL618" s="91"/>
      <c r="QIM618" s="89"/>
      <c r="QIN618" s="90"/>
      <c r="QIO618" s="88"/>
      <c r="QIP618" s="91"/>
      <c r="QIQ618" s="89"/>
      <c r="QIR618" s="90"/>
      <c r="QIS618" s="88"/>
      <c r="QIT618" s="91"/>
      <c r="QIU618" s="89"/>
      <c r="QIV618" s="90"/>
      <c r="QIW618" s="88"/>
      <c r="QIX618" s="91"/>
      <c r="QIY618" s="89"/>
      <c r="QIZ618" s="90"/>
      <c r="QJA618" s="88"/>
      <c r="QJB618" s="91"/>
      <c r="QJC618" s="89"/>
      <c r="QJD618" s="90"/>
      <c r="QJE618" s="88"/>
      <c r="QJF618" s="91"/>
      <c r="QJG618" s="89"/>
      <c r="QJH618" s="90"/>
      <c r="QJI618" s="88"/>
      <c r="QJJ618" s="91"/>
      <c r="QJK618" s="89"/>
      <c r="QJL618" s="90"/>
      <c r="QJM618" s="88"/>
      <c r="QJN618" s="91"/>
      <c r="QJO618" s="89"/>
      <c r="QJP618" s="90"/>
      <c r="QJQ618" s="88"/>
      <c r="QJR618" s="91"/>
      <c r="QJS618" s="89"/>
      <c r="QJT618" s="90"/>
      <c r="QJU618" s="88"/>
      <c r="QJV618" s="91"/>
      <c r="QJW618" s="89"/>
      <c r="QJX618" s="90"/>
      <c r="QJY618" s="88"/>
      <c r="QJZ618" s="91"/>
      <c r="QKA618" s="89"/>
      <c r="QKB618" s="90"/>
      <c r="QKC618" s="88"/>
      <c r="QKD618" s="91"/>
      <c r="QKE618" s="89"/>
      <c r="QKF618" s="90"/>
      <c r="QKG618" s="88"/>
      <c r="QKH618" s="91"/>
      <c r="QKI618" s="89"/>
      <c r="QKJ618" s="90"/>
      <c r="QKK618" s="88"/>
      <c r="QKL618" s="91"/>
      <c r="QKM618" s="89"/>
      <c r="QKN618" s="90"/>
      <c r="QKO618" s="88"/>
      <c r="QKP618" s="91"/>
      <c r="QKQ618" s="89"/>
      <c r="QKR618" s="90"/>
      <c r="QKS618" s="88"/>
      <c r="QKT618" s="91"/>
      <c r="QKU618" s="89"/>
      <c r="QKV618" s="90"/>
      <c r="QKW618" s="88"/>
      <c r="QKX618" s="91"/>
      <c r="QKY618" s="89"/>
      <c r="QKZ618" s="90"/>
      <c r="QLA618" s="88"/>
      <c r="QLB618" s="91"/>
      <c r="QLC618" s="89"/>
      <c r="QLD618" s="90"/>
      <c r="QLE618" s="88"/>
      <c r="QLF618" s="91"/>
      <c r="QLG618" s="89"/>
      <c r="QLH618" s="90"/>
      <c r="QLI618" s="88"/>
      <c r="QLJ618" s="91"/>
      <c r="QLK618" s="89"/>
      <c r="QLL618" s="90"/>
      <c r="QLM618" s="88"/>
      <c r="QLN618" s="91"/>
      <c r="QLO618" s="89"/>
      <c r="QLP618" s="90"/>
      <c r="QLQ618" s="88"/>
      <c r="QLR618" s="91"/>
      <c r="QLS618" s="89"/>
      <c r="QLT618" s="90"/>
      <c r="QLU618" s="88"/>
      <c r="QLV618" s="91"/>
      <c r="QLW618" s="89"/>
      <c r="QLX618" s="90"/>
      <c r="QLY618" s="88"/>
      <c r="QLZ618" s="91"/>
      <c r="QMA618" s="89"/>
      <c r="QMB618" s="90"/>
      <c r="QMC618" s="88"/>
      <c r="QMD618" s="91"/>
      <c r="QME618" s="89"/>
      <c r="QMF618" s="90"/>
      <c r="QMG618" s="88"/>
      <c r="QMH618" s="91"/>
      <c r="QMI618" s="89"/>
      <c r="QMJ618" s="90"/>
      <c r="QMK618" s="88"/>
      <c r="QML618" s="91"/>
      <c r="QMM618" s="89"/>
      <c r="QMN618" s="90"/>
      <c r="QMO618" s="88"/>
      <c r="QMP618" s="91"/>
      <c r="QMQ618" s="89"/>
      <c r="QMR618" s="90"/>
      <c r="QMS618" s="88"/>
      <c r="QMT618" s="91"/>
      <c r="QMU618" s="89"/>
      <c r="QMV618" s="90"/>
      <c r="QMW618" s="88"/>
      <c r="QMX618" s="91"/>
      <c r="QMY618" s="89"/>
      <c r="QMZ618" s="90"/>
      <c r="QNA618" s="88"/>
      <c r="QNB618" s="91"/>
      <c r="QNC618" s="89"/>
      <c r="QND618" s="90"/>
      <c r="QNE618" s="88"/>
      <c r="QNF618" s="91"/>
      <c r="QNG618" s="89"/>
      <c r="QNH618" s="90"/>
      <c r="QNI618" s="88"/>
      <c r="QNJ618" s="91"/>
      <c r="QNK618" s="89"/>
      <c r="QNL618" s="90"/>
      <c r="QNM618" s="88"/>
      <c r="QNN618" s="91"/>
      <c r="QNO618" s="89"/>
      <c r="QNP618" s="90"/>
      <c r="QNQ618" s="88"/>
      <c r="QNR618" s="91"/>
      <c r="QNS618" s="89"/>
      <c r="QNT618" s="90"/>
      <c r="QNU618" s="88"/>
      <c r="QNV618" s="91"/>
      <c r="QNW618" s="89"/>
      <c r="QNX618" s="90"/>
      <c r="QNY618" s="88"/>
      <c r="QNZ618" s="91"/>
      <c r="QOA618" s="89"/>
      <c r="QOB618" s="90"/>
      <c r="QOC618" s="88"/>
      <c r="QOD618" s="91"/>
      <c r="QOE618" s="89"/>
      <c r="QOF618" s="90"/>
      <c r="QOG618" s="88"/>
      <c r="QOH618" s="91"/>
      <c r="QOI618" s="89"/>
      <c r="QOJ618" s="90"/>
      <c r="QOK618" s="88"/>
      <c r="QOL618" s="91"/>
      <c r="QOM618" s="89"/>
      <c r="QON618" s="90"/>
      <c r="QOO618" s="88"/>
      <c r="QOP618" s="91"/>
      <c r="QOQ618" s="89"/>
      <c r="QOR618" s="90"/>
      <c r="QOS618" s="88"/>
      <c r="QOT618" s="91"/>
      <c r="QOU618" s="89"/>
      <c r="QOV618" s="90"/>
      <c r="QOW618" s="88"/>
      <c r="QOX618" s="91"/>
      <c r="QOY618" s="89"/>
      <c r="QOZ618" s="90"/>
      <c r="QPA618" s="88"/>
      <c r="QPB618" s="91"/>
      <c r="QPC618" s="89"/>
      <c r="QPD618" s="90"/>
      <c r="QPE618" s="88"/>
      <c r="QPF618" s="91"/>
      <c r="QPG618" s="89"/>
      <c r="QPH618" s="90"/>
      <c r="QPI618" s="88"/>
      <c r="QPJ618" s="91"/>
      <c r="QPK618" s="89"/>
      <c r="QPL618" s="90"/>
      <c r="QPM618" s="88"/>
      <c r="QPN618" s="91"/>
      <c r="QPO618" s="89"/>
      <c r="QPP618" s="90"/>
      <c r="QPQ618" s="88"/>
      <c r="QPR618" s="91"/>
      <c r="QPS618" s="89"/>
      <c r="QPT618" s="90"/>
      <c r="QPU618" s="88"/>
      <c r="QPV618" s="91"/>
      <c r="QPW618" s="89"/>
      <c r="QPX618" s="90"/>
      <c r="QPY618" s="88"/>
      <c r="QPZ618" s="91"/>
      <c r="QQA618" s="89"/>
      <c r="QQB618" s="90"/>
      <c r="QQC618" s="88"/>
      <c r="QQD618" s="91"/>
      <c r="QQE618" s="89"/>
      <c r="QQF618" s="90"/>
      <c r="QQG618" s="88"/>
      <c r="QQH618" s="91"/>
      <c r="QQI618" s="89"/>
      <c r="QQJ618" s="90"/>
      <c r="QQK618" s="88"/>
      <c r="QQL618" s="91"/>
      <c r="QQM618" s="89"/>
      <c r="QQN618" s="90"/>
      <c r="QQO618" s="88"/>
      <c r="QQP618" s="91"/>
      <c r="QQQ618" s="89"/>
      <c r="QQR618" s="90"/>
      <c r="QQS618" s="88"/>
      <c r="QQT618" s="91"/>
      <c r="QQU618" s="89"/>
      <c r="QQV618" s="90"/>
      <c r="QQW618" s="88"/>
      <c r="QQX618" s="91"/>
      <c r="QQY618" s="89"/>
      <c r="QQZ618" s="90"/>
      <c r="QRA618" s="88"/>
      <c r="QRB618" s="91"/>
      <c r="QRC618" s="89"/>
      <c r="QRD618" s="90"/>
      <c r="QRE618" s="88"/>
      <c r="QRF618" s="91"/>
      <c r="QRG618" s="89"/>
      <c r="QRH618" s="90"/>
      <c r="QRI618" s="88"/>
      <c r="QRJ618" s="91"/>
      <c r="QRK618" s="89"/>
      <c r="QRL618" s="90"/>
      <c r="QRM618" s="88"/>
      <c r="QRN618" s="91"/>
      <c r="QRO618" s="89"/>
      <c r="QRP618" s="90"/>
      <c r="QRQ618" s="88"/>
      <c r="QRR618" s="91"/>
      <c r="QRS618" s="89"/>
      <c r="QRT618" s="90"/>
      <c r="QRU618" s="88"/>
      <c r="QRV618" s="91"/>
      <c r="QRW618" s="89"/>
      <c r="QRX618" s="90"/>
      <c r="QRY618" s="88"/>
      <c r="QRZ618" s="91"/>
      <c r="QSA618" s="89"/>
      <c r="QSB618" s="90"/>
      <c r="QSC618" s="88"/>
      <c r="QSD618" s="91"/>
      <c r="QSE618" s="89"/>
      <c r="QSF618" s="90"/>
      <c r="QSG618" s="88"/>
      <c r="QSH618" s="91"/>
      <c r="QSI618" s="89"/>
      <c r="QSJ618" s="90"/>
      <c r="QSK618" s="88"/>
      <c r="QSL618" s="91"/>
      <c r="QSM618" s="89"/>
      <c r="QSN618" s="90"/>
      <c r="QSO618" s="88"/>
      <c r="QSP618" s="91"/>
      <c r="QSQ618" s="89"/>
      <c r="QSR618" s="90"/>
      <c r="QSS618" s="88"/>
      <c r="QST618" s="91"/>
      <c r="QSU618" s="89"/>
      <c r="QSV618" s="90"/>
      <c r="QSW618" s="88"/>
      <c r="QSX618" s="91"/>
      <c r="QSY618" s="89"/>
      <c r="QSZ618" s="90"/>
      <c r="QTA618" s="88"/>
      <c r="QTB618" s="91"/>
      <c r="QTC618" s="89"/>
      <c r="QTD618" s="90"/>
      <c r="QTE618" s="88"/>
      <c r="QTF618" s="91"/>
      <c r="QTG618" s="89"/>
      <c r="QTH618" s="90"/>
      <c r="QTI618" s="88"/>
      <c r="QTJ618" s="91"/>
      <c r="QTK618" s="89"/>
      <c r="QTL618" s="90"/>
      <c r="QTM618" s="88"/>
      <c r="QTN618" s="91"/>
      <c r="QTO618" s="89"/>
      <c r="QTP618" s="90"/>
      <c r="QTQ618" s="88"/>
      <c r="QTR618" s="91"/>
      <c r="QTS618" s="89"/>
      <c r="QTT618" s="90"/>
      <c r="QTU618" s="88"/>
      <c r="QTV618" s="91"/>
      <c r="QTW618" s="89"/>
      <c r="QTX618" s="90"/>
      <c r="QTY618" s="88"/>
      <c r="QTZ618" s="91"/>
      <c r="QUA618" s="89"/>
      <c r="QUB618" s="90"/>
      <c r="QUC618" s="88"/>
      <c r="QUD618" s="91"/>
      <c r="QUE618" s="89"/>
      <c r="QUF618" s="90"/>
      <c r="QUG618" s="88"/>
      <c r="QUH618" s="91"/>
      <c r="QUI618" s="89"/>
      <c r="QUJ618" s="90"/>
      <c r="QUK618" s="88"/>
      <c r="QUL618" s="91"/>
      <c r="QUM618" s="89"/>
      <c r="QUN618" s="90"/>
      <c r="QUO618" s="88"/>
      <c r="QUP618" s="91"/>
      <c r="QUQ618" s="89"/>
      <c r="QUR618" s="90"/>
      <c r="QUS618" s="88"/>
      <c r="QUT618" s="91"/>
      <c r="QUU618" s="89"/>
      <c r="QUV618" s="90"/>
      <c r="QUW618" s="88"/>
      <c r="QUX618" s="91"/>
      <c r="QUY618" s="89"/>
      <c r="QUZ618" s="90"/>
      <c r="QVA618" s="88"/>
      <c r="QVB618" s="91"/>
      <c r="QVC618" s="89"/>
      <c r="QVD618" s="90"/>
      <c r="QVE618" s="88"/>
      <c r="QVF618" s="91"/>
      <c r="QVG618" s="89"/>
      <c r="QVH618" s="90"/>
      <c r="QVI618" s="88"/>
      <c r="QVJ618" s="91"/>
      <c r="QVK618" s="89"/>
      <c r="QVL618" s="90"/>
      <c r="QVM618" s="88"/>
      <c r="QVN618" s="91"/>
      <c r="QVO618" s="89"/>
      <c r="QVP618" s="90"/>
      <c r="QVQ618" s="88"/>
      <c r="QVR618" s="91"/>
      <c r="QVS618" s="89"/>
      <c r="QVT618" s="90"/>
      <c r="QVU618" s="88"/>
      <c r="QVV618" s="91"/>
      <c r="QVW618" s="89"/>
      <c r="QVX618" s="90"/>
      <c r="QVY618" s="88"/>
      <c r="QVZ618" s="91"/>
      <c r="QWA618" s="89"/>
      <c r="QWB618" s="90"/>
      <c r="QWC618" s="88"/>
      <c r="QWD618" s="91"/>
      <c r="QWE618" s="89"/>
      <c r="QWF618" s="90"/>
      <c r="QWG618" s="88"/>
      <c r="QWH618" s="91"/>
      <c r="QWI618" s="89"/>
      <c r="QWJ618" s="90"/>
      <c r="QWK618" s="88"/>
      <c r="QWL618" s="91"/>
      <c r="QWM618" s="89"/>
      <c r="QWN618" s="90"/>
      <c r="QWO618" s="88"/>
      <c r="QWP618" s="91"/>
      <c r="QWQ618" s="89"/>
      <c r="QWR618" s="90"/>
      <c r="QWS618" s="88"/>
      <c r="QWT618" s="91"/>
      <c r="QWU618" s="89"/>
      <c r="QWV618" s="90"/>
      <c r="QWW618" s="88"/>
      <c r="QWX618" s="91"/>
      <c r="QWY618" s="89"/>
      <c r="QWZ618" s="90"/>
      <c r="QXA618" s="88"/>
      <c r="QXB618" s="91"/>
      <c r="QXC618" s="89"/>
      <c r="QXD618" s="90"/>
      <c r="QXE618" s="88"/>
      <c r="QXF618" s="91"/>
      <c r="QXG618" s="89"/>
      <c r="QXH618" s="90"/>
      <c r="QXI618" s="88"/>
      <c r="QXJ618" s="91"/>
      <c r="QXK618" s="89"/>
      <c r="QXL618" s="90"/>
      <c r="QXM618" s="88"/>
      <c r="QXN618" s="91"/>
      <c r="QXO618" s="89"/>
      <c r="QXP618" s="90"/>
      <c r="QXQ618" s="88"/>
      <c r="QXR618" s="91"/>
      <c r="QXS618" s="89"/>
      <c r="QXT618" s="90"/>
      <c r="QXU618" s="88"/>
      <c r="QXV618" s="91"/>
      <c r="QXW618" s="89"/>
      <c r="QXX618" s="90"/>
      <c r="QXY618" s="88"/>
      <c r="QXZ618" s="91"/>
      <c r="QYA618" s="89"/>
      <c r="QYB618" s="90"/>
      <c r="QYC618" s="88"/>
      <c r="QYD618" s="91"/>
      <c r="QYE618" s="89"/>
      <c r="QYF618" s="90"/>
      <c r="QYG618" s="88"/>
      <c r="QYH618" s="91"/>
      <c r="QYI618" s="89"/>
      <c r="QYJ618" s="90"/>
      <c r="QYK618" s="88"/>
      <c r="QYL618" s="91"/>
      <c r="QYM618" s="89"/>
      <c r="QYN618" s="90"/>
      <c r="QYO618" s="88"/>
      <c r="QYP618" s="91"/>
      <c r="QYQ618" s="89"/>
      <c r="QYR618" s="90"/>
      <c r="QYS618" s="88"/>
      <c r="QYT618" s="91"/>
      <c r="QYU618" s="89"/>
      <c r="QYV618" s="90"/>
      <c r="QYW618" s="88"/>
      <c r="QYX618" s="91"/>
      <c r="QYY618" s="89"/>
      <c r="QYZ618" s="90"/>
      <c r="QZA618" s="88"/>
      <c r="QZB618" s="91"/>
      <c r="QZC618" s="89"/>
      <c r="QZD618" s="90"/>
      <c r="QZE618" s="88"/>
      <c r="QZF618" s="91"/>
      <c r="QZG618" s="89"/>
      <c r="QZH618" s="90"/>
      <c r="QZI618" s="88"/>
      <c r="QZJ618" s="91"/>
      <c r="QZK618" s="89"/>
      <c r="QZL618" s="90"/>
      <c r="QZM618" s="88"/>
      <c r="QZN618" s="91"/>
      <c r="QZO618" s="89"/>
      <c r="QZP618" s="90"/>
      <c r="QZQ618" s="88"/>
      <c r="QZR618" s="91"/>
      <c r="QZS618" s="89"/>
      <c r="QZT618" s="90"/>
      <c r="QZU618" s="88"/>
      <c r="QZV618" s="91"/>
      <c r="QZW618" s="89"/>
      <c r="QZX618" s="90"/>
      <c r="QZY618" s="88"/>
      <c r="QZZ618" s="91"/>
      <c r="RAA618" s="89"/>
      <c r="RAB618" s="90"/>
      <c r="RAC618" s="88"/>
      <c r="RAD618" s="91"/>
      <c r="RAE618" s="89"/>
      <c r="RAF618" s="90"/>
      <c r="RAG618" s="88"/>
      <c r="RAH618" s="91"/>
      <c r="RAI618" s="89"/>
      <c r="RAJ618" s="90"/>
      <c r="RAK618" s="88"/>
      <c r="RAL618" s="91"/>
      <c r="RAM618" s="89"/>
      <c r="RAN618" s="90"/>
      <c r="RAO618" s="88"/>
      <c r="RAP618" s="91"/>
      <c r="RAQ618" s="89"/>
      <c r="RAR618" s="90"/>
      <c r="RAS618" s="88"/>
      <c r="RAT618" s="91"/>
      <c r="RAU618" s="89"/>
      <c r="RAV618" s="90"/>
      <c r="RAW618" s="88"/>
      <c r="RAX618" s="91"/>
      <c r="RAY618" s="89"/>
      <c r="RAZ618" s="90"/>
      <c r="RBA618" s="88"/>
      <c r="RBB618" s="91"/>
      <c r="RBC618" s="89"/>
      <c r="RBD618" s="90"/>
      <c r="RBE618" s="88"/>
      <c r="RBF618" s="91"/>
      <c r="RBG618" s="89"/>
      <c r="RBH618" s="90"/>
      <c r="RBI618" s="88"/>
      <c r="RBJ618" s="91"/>
      <c r="RBK618" s="89"/>
      <c r="RBL618" s="90"/>
      <c r="RBM618" s="88"/>
      <c r="RBN618" s="91"/>
      <c r="RBO618" s="89"/>
      <c r="RBP618" s="90"/>
      <c r="RBQ618" s="88"/>
      <c r="RBR618" s="91"/>
      <c r="RBS618" s="89"/>
      <c r="RBT618" s="90"/>
      <c r="RBU618" s="88"/>
      <c r="RBV618" s="91"/>
      <c r="RBW618" s="89"/>
      <c r="RBX618" s="90"/>
      <c r="RBY618" s="88"/>
      <c r="RBZ618" s="91"/>
      <c r="RCA618" s="89"/>
      <c r="RCB618" s="90"/>
      <c r="RCC618" s="88"/>
      <c r="RCD618" s="91"/>
      <c r="RCE618" s="89"/>
      <c r="RCF618" s="90"/>
      <c r="RCG618" s="88"/>
      <c r="RCH618" s="91"/>
      <c r="RCI618" s="89"/>
      <c r="RCJ618" s="90"/>
      <c r="RCK618" s="88"/>
      <c r="RCL618" s="91"/>
      <c r="RCM618" s="89"/>
      <c r="RCN618" s="90"/>
      <c r="RCO618" s="88"/>
      <c r="RCP618" s="91"/>
      <c r="RCQ618" s="89"/>
      <c r="RCR618" s="90"/>
      <c r="RCS618" s="88"/>
      <c r="RCT618" s="91"/>
      <c r="RCU618" s="89"/>
      <c r="RCV618" s="90"/>
      <c r="RCW618" s="88"/>
      <c r="RCX618" s="91"/>
      <c r="RCY618" s="89"/>
      <c r="RCZ618" s="90"/>
      <c r="RDA618" s="88"/>
      <c r="RDB618" s="91"/>
      <c r="RDC618" s="89"/>
      <c r="RDD618" s="90"/>
      <c r="RDE618" s="88"/>
      <c r="RDF618" s="91"/>
      <c r="RDG618" s="89"/>
      <c r="RDH618" s="90"/>
      <c r="RDI618" s="88"/>
      <c r="RDJ618" s="91"/>
      <c r="RDK618" s="89"/>
      <c r="RDL618" s="90"/>
      <c r="RDM618" s="88"/>
      <c r="RDN618" s="91"/>
      <c r="RDO618" s="89"/>
      <c r="RDP618" s="90"/>
      <c r="RDQ618" s="88"/>
      <c r="RDR618" s="91"/>
      <c r="RDS618" s="89"/>
      <c r="RDT618" s="90"/>
      <c r="RDU618" s="88"/>
      <c r="RDV618" s="91"/>
      <c r="RDW618" s="89"/>
      <c r="RDX618" s="90"/>
      <c r="RDY618" s="88"/>
      <c r="RDZ618" s="91"/>
      <c r="REA618" s="89"/>
      <c r="REB618" s="90"/>
      <c r="REC618" s="88"/>
      <c r="RED618" s="91"/>
      <c r="REE618" s="89"/>
      <c r="REF618" s="90"/>
      <c r="REG618" s="88"/>
      <c r="REH618" s="91"/>
      <c r="REI618" s="89"/>
      <c r="REJ618" s="90"/>
      <c r="REK618" s="88"/>
      <c r="REL618" s="91"/>
      <c r="REM618" s="89"/>
      <c r="REN618" s="90"/>
      <c r="REO618" s="88"/>
      <c r="REP618" s="91"/>
      <c r="REQ618" s="89"/>
      <c r="RER618" s="90"/>
      <c r="RES618" s="88"/>
      <c r="RET618" s="91"/>
      <c r="REU618" s="89"/>
      <c r="REV618" s="90"/>
      <c r="REW618" s="88"/>
      <c r="REX618" s="91"/>
      <c r="REY618" s="89"/>
      <c r="REZ618" s="90"/>
      <c r="RFA618" s="88"/>
      <c r="RFB618" s="91"/>
      <c r="RFC618" s="89"/>
      <c r="RFD618" s="90"/>
      <c r="RFE618" s="88"/>
      <c r="RFF618" s="91"/>
      <c r="RFG618" s="89"/>
      <c r="RFH618" s="90"/>
      <c r="RFI618" s="88"/>
      <c r="RFJ618" s="91"/>
      <c r="RFK618" s="89"/>
      <c r="RFL618" s="90"/>
      <c r="RFM618" s="88"/>
      <c r="RFN618" s="91"/>
      <c r="RFO618" s="89"/>
      <c r="RFP618" s="90"/>
      <c r="RFQ618" s="88"/>
      <c r="RFR618" s="91"/>
      <c r="RFS618" s="89"/>
      <c r="RFT618" s="90"/>
      <c r="RFU618" s="88"/>
      <c r="RFV618" s="91"/>
      <c r="RFW618" s="89"/>
      <c r="RFX618" s="90"/>
      <c r="RFY618" s="88"/>
      <c r="RFZ618" s="91"/>
      <c r="RGA618" s="89"/>
      <c r="RGB618" s="90"/>
      <c r="RGC618" s="88"/>
      <c r="RGD618" s="91"/>
      <c r="RGE618" s="89"/>
      <c r="RGF618" s="90"/>
      <c r="RGG618" s="88"/>
      <c r="RGH618" s="91"/>
      <c r="RGI618" s="89"/>
      <c r="RGJ618" s="90"/>
      <c r="RGK618" s="88"/>
      <c r="RGL618" s="91"/>
      <c r="RGM618" s="89"/>
      <c r="RGN618" s="90"/>
      <c r="RGO618" s="88"/>
      <c r="RGP618" s="91"/>
      <c r="RGQ618" s="89"/>
      <c r="RGR618" s="90"/>
      <c r="RGS618" s="88"/>
      <c r="RGT618" s="91"/>
      <c r="RGU618" s="89"/>
      <c r="RGV618" s="90"/>
      <c r="RGW618" s="88"/>
      <c r="RGX618" s="91"/>
      <c r="RGY618" s="89"/>
      <c r="RGZ618" s="90"/>
      <c r="RHA618" s="88"/>
      <c r="RHB618" s="91"/>
      <c r="RHC618" s="89"/>
      <c r="RHD618" s="90"/>
      <c r="RHE618" s="88"/>
      <c r="RHF618" s="91"/>
      <c r="RHG618" s="89"/>
      <c r="RHH618" s="90"/>
      <c r="RHI618" s="88"/>
      <c r="RHJ618" s="91"/>
      <c r="RHK618" s="89"/>
      <c r="RHL618" s="90"/>
      <c r="RHM618" s="88"/>
      <c r="RHN618" s="91"/>
      <c r="RHO618" s="89"/>
      <c r="RHP618" s="90"/>
      <c r="RHQ618" s="88"/>
      <c r="RHR618" s="91"/>
      <c r="RHS618" s="89"/>
      <c r="RHT618" s="90"/>
      <c r="RHU618" s="88"/>
      <c r="RHV618" s="91"/>
      <c r="RHW618" s="89"/>
      <c r="RHX618" s="90"/>
      <c r="RHY618" s="88"/>
      <c r="RHZ618" s="91"/>
      <c r="RIA618" s="89"/>
      <c r="RIB618" s="90"/>
      <c r="RIC618" s="88"/>
      <c r="RID618" s="91"/>
      <c r="RIE618" s="89"/>
      <c r="RIF618" s="90"/>
      <c r="RIG618" s="88"/>
      <c r="RIH618" s="91"/>
      <c r="RII618" s="89"/>
      <c r="RIJ618" s="90"/>
      <c r="RIK618" s="88"/>
      <c r="RIL618" s="91"/>
      <c r="RIM618" s="89"/>
      <c r="RIN618" s="90"/>
      <c r="RIO618" s="88"/>
      <c r="RIP618" s="91"/>
      <c r="RIQ618" s="89"/>
      <c r="RIR618" s="90"/>
      <c r="RIS618" s="88"/>
      <c r="RIT618" s="91"/>
      <c r="RIU618" s="89"/>
      <c r="RIV618" s="90"/>
      <c r="RIW618" s="88"/>
      <c r="RIX618" s="91"/>
      <c r="RIY618" s="89"/>
      <c r="RIZ618" s="90"/>
      <c r="RJA618" s="88"/>
      <c r="RJB618" s="91"/>
      <c r="RJC618" s="89"/>
      <c r="RJD618" s="90"/>
      <c r="RJE618" s="88"/>
      <c r="RJF618" s="91"/>
      <c r="RJG618" s="89"/>
      <c r="RJH618" s="90"/>
      <c r="RJI618" s="88"/>
      <c r="RJJ618" s="91"/>
      <c r="RJK618" s="89"/>
      <c r="RJL618" s="90"/>
      <c r="RJM618" s="88"/>
      <c r="RJN618" s="91"/>
      <c r="RJO618" s="89"/>
      <c r="RJP618" s="90"/>
      <c r="RJQ618" s="88"/>
      <c r="RJR618" s="91"/>
      <c r="RJS618" s="89"/>
      <c r="RJT618" s="90"/>
      <c r="RJU618" s="88"/>
      <c r="RJV618" s="91"/>
      <c r="RJW618" s="89"/>
      <c r="RJX618" s="90"/>
      <c r="RJY618" s="88"/>
      <c r="RJZ618" s="91"/>
      <c r="RKA618" s="89"/>
      <c r="RKB618" s="90"/>
      <c r="RKC618" s="88"/>
      <c r="RKD618" s="91"/>
      <c r="RKE618" s="89"/>
      <c r="RKF618" s="90"/>
      <c r="RKG618" s="88"/>
      <c r="RKH618" s="91"/>
      <c r="RKI618" s="89"/>
      <c r="RKJ618" s="90"/>
      <c r="RKK618" s="88"/>
      <c r="RKL618" s="91"/>
      <c r="RKM618" s="89"/>
      <c r="RKN618" s="90"/>
      <c r="RKO618" s="88"/>
      <c r="RKP618" s="91"/>
      <c r="RKQ618" s="89"/>
      <c r="RKR618" s="90"/>
      <c r="RKS618" s="88"/>
      <c r="RKT618" s="91"/>
      <c r="RKU618" s="89"/>
      <c r="RKV618" s="90"/>
      <c r="RKW618" s="88"/>
      <c r="RKX618" s="91"/>
      <c r="RKY618" s="89"/>
      <c r="RKZ618" s="90"/>
      <c r="RLA618" s="88"/>
      <c r="RLB618" s="91"/>
      <c r="RLC618" s="89"/>
      <c r="RLD618" s="90"/>
      <c r="RLE618" s="88"/>
      <c r="RLF618" s="91"/>
      <c r="RLG618" s="89"/>
      <c r="RLH618" s="90"/>
      <c r="RLI618" s="88"/>
      <c r="RLJ618" s="91"/>
      <c r="RLK618" s="89"/>
      <c r="RLL618" s="90"/>
      <c r="RLM618" s="88"/>
      <c r="RLN618" s="91"/>
      <c r="RLO618" s="89"/>
      <c r="RLP618" s="90"/>
      <c r="RLQ618" s="88"/>
      <c r="RLR618" s="91"/>
      <c r="RLS618" s="89"/>
      <c r="RLT618" s="90"/>
      <c r="RLU618" s="88"/>
      <c r="RLV618" s="91"/>
      <c r="RLW618" s="89"/>
      <c r="RLX618" s="90"/>
      <c r="RLY618" s="88"/>
      <c r="RLZ618" s="91"/>
      <c r="RMA618" s="89"/>
      <c r="RMB618" s="90"/>
      <c r="RMC618" s="88"/>
      <c r="RMD618" s="91"/>
      <c r="RME618" s="89"/>
      <c r="RMF618" s="90"/>
      <c r="RMG618" s="88"/>
      <c r="RMH618" s="91"/>
      <c r="RMI618" s="89"/>
      <c r="RMJ618" s="90"/>
      <c r="RMK618" s="88"/>
      <c r="RML618" s="91"/>
      <c r="RMM618" s="89"/>
      <c r="RMN618" s="90"/>
      <c r="RMO618" s="88"/>
      <c r="RMP618" s="91"/>
      <c r="RMQ618" s="89"/>
      <c r="RMR618" s="90"/>
      <c r="RMS618" s="88"/>
      <c r="RMT618" s="91"/>
      <c r="RMU618" s="89"/>
      <c r="RMV618" s="90"/>
      <c r="RMW618" s="88"/>
      <c r="RMX618" s="91"/>
      <c r="RMY618" s="89"/>
      <c r="RMZ618" s="90"/>
      <c r="RNA618" s="88"/>
      <c r="RNB618" s="91"/>
      <c r="RNC618" s="89"/>
      <c r="RND618" s="90"/>
      <c r="RNE618" s="88"/>
      <c r="RNF618" s="91"/>
      <c r="RNG618" s="89"/>
      <c r="RNH618" s="90"/>
      <c r="RNI618" s="88"/>
      <c r="RNJ618" s="91"/>
      <c r="RNK618" s="89"/>
      <c r="RNL618" s="90"/>
      <c r="RNM618" s="88"/>
      <c r="RNN618" s="91"/>
      <c r="RNO618" s="89"/>
      <c r="RNP618" s="90"/>
      <c r="RNQ618" s="88"/>
      <c r="RNR618" s="91"/>
      <c r="RNS618" s="89"/>
      <c r="RNT618" s="90"/>
      <c r="RNU618" s="88"/>
      <c r="RNV618" s="91"/>
      <c r="RNW618" s="89"/>
      <c r="RNX618" s="90"/>
      <c r="RNY618" s="88"/>
      <c r="RNZ618" s="91"/>
      <c r="ROA618" s="89"/>
      <c r="ROB618" s="90"/>
      <c r="ROC618" s="88"/>
      <c r="ROD618" s="91"/>
      <c r="ROE618" s="89"/>
      <c r="ROF618" s="90"/>
      <c r="ROG618" s="88"/>
      <c r="ROH618" s="91"/>
      <c r="ROI618" s="89"/>
      <c r="ROJ618" s="90"/>
      <c r="ROK618" s="88"/>
      <c r="ROL618" s="91"/>
      <c r="ROM618" s="89"/>
      <c r="RON618" s="90"/>
      <c r="ROO618" s="88"/>
      <c r="ROP618" s="91"/>
      <c r="ROQ618" s="89"/>
      <c r="ROR618" s="90"/>
      <c r="ROS618" s="88"/>
      <c r="ROT618" s="91"/>
      <c r="ROU618" s="89"/>
      <c r="ROV618" s="90"/>
      <c r="ROW618" s="88"/>
      <c r="ROX618" s="91"/>
      <c r="ROY618" s="89"/>
      <c r="ROZ618" s="90"/>
      <c r="RPA618" s="88"/>
      <c r="RPB618" s="91"/>
      <c r="RPC618" s="89"/>
      <c r="RPD618" s="90"/>
      <c r="RPE618" s="88"/>
      <c r="RPF618" s="91"/>
      <c r="RPG618" s="89"/>
      <c r="RPH618" s="90"/>
      <c r="RPI618" s="88"/>
      <c r="RPJ618" s="91"/>
      <c r="RPK618" s="89"/>
      <c r="RPL618" s="90"/>
      <c r="RPM618" s="88"/>
      <c r="RPN618" s="91"/>
      <c r="RPO618" s="89"/>
      <c r="RPP618" s="90"/>
      <c r="RPQ618" s="88"/>
      <c r="RPR618" s="91"/>
      <c r="RPS618" s="89"/>
      <c r="RPT618" s="90"/>
      <c r="RPU618" s="88"/>
      <c r="RPV618" s="91"/>
      <c r="RPW618" s="89"/>
      <c r="RPX618" s="90"/>
      <c r="RPY618" s="88"/>
      <c r="RPZ618" s="91"/>
      <c r="RQA618" s="89"/>
      <c r="RQB618" s="90"/>
      <c r="RQC618" s="88"/>
      <c r="RQD618" s="91"/>
      <c r="RQE618" s="89"/>
      <c r="RQF618" s="90"/>
      <c r="RQG618" s="88"/>
      <c r="RQH618" s="91"/>
      <c r="RQI618" s="89"/>
      <c r="RQJ618" s="90"/>
      <c r="RQK618" s="88"/>
      <c r="RQL618" s="91"/>
      <c r="RQM618" s="89"/>
      <c r="RQN618" s="90"/>
      <c r="RQO618" s="88"/>
      <c r="RQP618" s="91"/>
      <c r="RQQ618" s="89"/>
      <c r="RQR618" s="90"/>
      <c r="RQS618" s="88"/>
      <c r="RQT618" s="91"/>
      <c r="RQU618" s="89"/>
      <c r="RQV618" s="90"/>
      <c r="RQW618" s="88"/>
      <c r="RQX618" s="91"/>
      <c r="RQY618" s="89"/>
      <c r="RQZ618" s="90"/>
      <c r="RRA618" s="88"/>
      <c r="RRB618" s="91"/>
      <c r="RRC618" s="89"/>
      <c r="RRD618" s="90"/>
      <c r="RRE618" s="88"/>
      <c r="RRF618" s="91"/>
      <c r="RRG618" s="89"/>
      <c r="RRH618" s="90"/>
      <c r="RRI618" s="88"/>
      <c r="RRJ618" s="91"/>
      <c r="RRK618" s="89"/>
      <c r="RRL618" s="90"/>
      <c r="RRM618" s="88"/>
      <c r="RRN618" s="91"/>
      <c r="RRO618" s="89"/>
      <c r="RRP618" s="90"/>
      <c r="RRQ618" s="88"/>
      <c r="RRR618" s="91"/>
      <c r="RRS618" s="89"/>
      <c r="RRT618" s="90"/>
      <c r="RRU618" s="88"/>
      <c r="RRV618" s="91"/>
      <c r="RRW618" s="89"/>
      <c r="RRX618" s="90"/>
      <c r="RRY618" s="88"/>
      <c r="RRZ618" s="91"/>
      <c r="RSA618" s="89"/>
      <c r="RSB618" s="90"/>
      <c r="RSC618" s="88"/>
      <c r="RSD618" s="91"/>
      <c r="RSE618" s="89"/>
      <c r="RSF618" s="90"/>
      <c r="RSG618" s="88"/>
      <c r="RSH618" s="91"/>
      <c r="RSI618" s="89"/>
      <c r="RSJ618" s="90"/>
      <c r="RSK618" s="88"/>
      <c r="RSL618" s="91"/>
      <c r="RSM618" s="89"/>
      <c r="RSN618" s="90"/>
      <c r="RSO618" s="88"/>
      <c r="RSP618" s="91"/>
      <c r="RSQ618" s="89"/>
      <c r="RSR618" s="90"/>
      <c r="RSS618" s="88"/>
      <c r="RST618" s="91"/>
      <c r="RSU618" s="89"/>
      <c r="RSV618" s="90"/>
      <c r="RSW618" s="88"/>
      <c r="RSX618" s="91"/>
      <c r="RSY618" s="89"/>
      <c r="RSZ618" s="90"/>
      <c r="RTA618" s="88"/>
      <c r="RTB618" s="91"/>
      <c r="RTC618" s="89"/>
      <c r="RTD618" s="90"/>
      <c r="RTE618" s="88"/>
      <c r="RTF618" s="91"/>
      <c r="RTG618" s="89"/>
      <c r="RTH618" s="90"/>
      <c r="RTI618" s="88"/>
      <c r="RTJ618" s="91"/>
      <c r="RTK618" s="89"/>
      <c r="RTL618" s="90"/>
      <c r="RTM618" s="88"/>
      <c r="RTN618" s="91"/>
      <c r="RTO618" s="89"/>
      <c r="RTP618" s="90"/>
      <c r="RTQ618" s="88"/>
      <c r="RTR618" s="91"/>
      <c r="RTS618" s="89"/>
      <c r="RTT618" s="90"/>
      <c r="RTU618" s="88"/>
      <c r="RTV618" s="91"/>
      <c r="RTW618" s="89"/>
      <c r="RTX618" s="90"/>
      <c r="RTY618" s="88"/>
      <c r="RTZ618" s="91"/>
      <c r="RUA618" s="89"/>
      <c r="RUB618" s="90"/>
      <c r="RUC618" s="88"/>
      <c r="RUD618" s="91"/>
      <c r="RUE618" s="89"/>
      <c r="RUF618" s="90"/>
      <c r="RUG618" s="88"/>
      <c r="RUH618" s="91"/>
      <c r="RUI618" s="89"/>
      <c r="RUJ618" s="90"/>
      <c r="RUK618" s="88"/>
      <c r="RUL618" s="91"/>
      <c r="RUM618" s="89"/>
      <c r="RUN618" s="90"/>
      <c r="RUO618" s="88"/>
      <c r="RUP618" s="91"/>
      <c r="RUQ618" s="89"/>
      <c r="RUR618" s="90"/>
      <c r="RUS618" s="88"/>
      <c r="RUT618" s="91"/>
      <c r="RUU618" s="89"/>
      <c r="RUV618" s="90"/>
      <c r="RUW618" s="88"/>
      <c r="RUX618" s="91"/>
      <c r="RUY618" s="89"/>
      <c r="RUZ618" s="90"/>
      <c r="RVA618" s="88"/>
      <c r="RVB618" s="91"/>
      <c r="RVC618" s="89"/>
      <c r="RVD618" s="90"/>
      <c r="RVE618" s="88"/>
      <c r="RVF618" s="91"/>
      <c r="RVG618" s="89"/>
      <c r="RVH618" s="90"/>
      <c r="RVI618" s="88"/>
      <c r="RVJ618" s="91"/>
      <c r="RVK618" s="89"/>
      <c r="RVL618" s="90"/>
      <c r="RVM618" s="88"/>
      <c r="RVN618" s="91"/>
      <c r="RVO618" s="89"/>
      <c r="RVP618" s="90"/>
      <c r="RVQ618" s="88"/>
      <c r="RVR618" s="91"/>
      <c r="RVS618" s="89"/>
      <c r="RVT618" s="90"/>
      <c r="RVU618" s="88"/>
      <c r="RVV618" s="91"/>
      <c r="RVW618" s="89"/>
      <c r="RVX618" s="90"/>
      <c r="RVY618" s="88"/>
      <c r="RVZ618" s="91"/>
      <c r="RWA618" s="89"/>
      <c r="RWB618" s="90"/>
      <c r="RWC618" s="88"/>
      <c r="RWD618" s="91"/>
      <c r="RWE618" s="89"/>
      <c r="RWF618" s="90"/>
      <c r="RWG618" s="88"/>
      <c r="RWH618" s="91"/>
      <c r="RWI618" s="89"/>
      <c r="RWJ618" s="90"/>
      <c r="RWK618" s="88"/>
      <c r="RWL618" s="91"/>
      <c r="RWM618" s="89"/>
      <c r="RWN618" s="90"/>
      <c r="RWO618" s="88"/>
      <c r="RWP618" s="91"/>
      <c r="RWQ618" s="89"/>
      <c r="RWR618" s="90"/>
      <c r="RWS618" s="88"/>
      <c r="RWT618" s="91"/>
      <c r="RWU618" s="89"/>
      <c r="RWV618" s="90"/>
      <c r="RWW618" s="88"/>
      <c r="RWX618" s="91"/>
      <c r="RWY618" s="89"/>
      <c r="RWZ618" s="90"/>
      <c r="RXA618" s="88"/>
      <c r="RXB618" s="91"/>
      <c r="RXC618" s="89"/>
      <c r="RXD618" s="90"/>
      <c r="RXE618" s="88"/>
      <c r="RXF618" s="91"/>
      <c r="RXG618" s="89"/>
      <c r="RXH618" s="90"/>
      <c r="RXI618" s="88"/>
      <c r="RXJ618" s="91"/>
      <c r="RXK618" s="89"/>
      <c r="RXL618" s="90"/>
      <c r="RXM618" s="88"/>
      <c r="RXN618" s="91"/>
      <c r="RXO618" s="89"/>
      <c r="RXP618" s="90"/>
      <c r="RXQ618" s="88"/>
      <c r="RXR618" s="91"/>
      <c r="RXS618" s="89"/>
      <c r="RXT618" s="90"/>
      <c r="RXU618" s="88"/>
      <c r="RXV618" s="91"/>
      <c r="RXW618" s="89"/>
      <c r="RXX618" s="90"/>
      <c r="RXY618" s="88"/>
      <c r="RXZ618" s="91"/>
      <c r="RYA618" s="89"/>
      <c r="RYB618" s="90"/>
      <c r="RYC618" s="88"/>
      <c r="RYD618" s="91"/>
      <c r="RYE618" s="89"/>
      <c r="RYF618" s="90"/>
      <c r="RYG618" s="88"/>
      <c r="RYH618" s="91"/>
      <c r="RYI618" s="89"/>
      <c r="RYJ618" s="90"/>
      <c r="RYK618" s="88"/>
      <c r="RYL618" s="91"/>
      <c r="RYM618" s="89"/>
      <c r="RYN618" s="90"/>
      <c r="RYO618" s="88"/>
      <c r="RYP618" s="91"/>
      <c r="RYQ618" s="89"/>
      <c r="RYR618" s="90"/>
      <c r="RYS618" s="88"/>
      <c r="RYT618" s="91"/>
      <c r="RYU618" s="89"/>
      <c r="RYV618" s="90"/>
      <c r="RYW618" s="88"/>
      <c r="RYX618" s="91"/>
      <c r="RYY618" s="89"/>
      <c r="RYZ618" s="90"/>
      <c r="RZA618" s="88"/>
      <c r="RZB618" s="91"/>
      <c r="RZC618" s="89"/>
      <c r="RZD618" s="90"/>
      <c r="RZE618" s="88"/>
      <c r="RZF618" s="91"/>
      <c r="RZG618" s="89"/>
      <c r="RZH618" s="90"/>
      <c r="RZI618" s="88"/>
      <c r="RZJ618" s="91"/>
      <c r="RZK618" s="89"/>
      <c r="RZL618" s="90"/>
      <c r="RZM618" s="88"/>
      <c r="RZN618" s="91"/>
      <c r="RZO618" s="89"/>
      <c r="RZP618" s="90"/>
      <c r="RZQ618" s="88"/>
      <c r="RZR618" s="91"/>
      <c r="RZS618" s="89"/>
      <c r="RZT618" s="90"/>
      <c r="RZU618" s="88"/>
      <c r="RZV618" s="91"/>
      <c r="RZW618" s="89"/>
      <c r="RZX618" s="90"/>
      <c r="RZY618" s="88"/>
      <c r="RZZ618" s="91"/>
      <c r="SAA618" s="89"/>
      <c r="SAB618" s="90"/>
      <c r="SAC618" s="88"/>
      <c r="SAD618" s="91"/>
      <c r="SAE618" s="89"/>
      <c r="SAF618" s="90"/>
      <c r="SAG618" s="88"/>
      <c r="SAH618" s="91"/>
      <c r="SAI618" s="89"/>
      <c r="SAJ618" s="90"/>
      <c r="SAK618" s="88"/>
      <c r="SAL618" s="91"/>
      <c r="SAM618" s="89"/>
      <c r="SAN618" s="90"/>
      <c r="SAO618" s="88"/>
      <c r="SAP618" s="91"/>
      <c r="SAQ618" s="89"/>
      <c r="SAR618" s="90"/>
      <c r="SAS618" s="88"/>
      <c r="SAT618" s="91"/>
      <c r="SAU618" s="89"/>
      <c r="SAV618" s="90"/>
      <c r="SAW618" s="88"/>
      <c r="SAX618" s="91"/>
      <c r="SAY618" s="89"/>
      <c r="SAZ618" s="90"/>
      <c r="SBA618" s="88"/>
      <c r="SBB618" s="91"/>
      <c r="SBC618" s="89"/>
      <c r="SBD618" s="90"/>
      <c r="SBE618" s="88"/>
      <c r="SBF618" s="91"/>
      <c r="SBG618" s="89"/>
      <c r="SBH618" s="90"/>
      <c r="SBI618" s="88"/>
      <c r="SBJ618" s="91"/>
      <c r="SBK618" s="89"/>
      <c r="SBL618" s="90"/>
      <c r="SBM618" s="88"/>
      <c r="SBN618" s="91"/>
      <c r="SBO618" s="89"/>
      <c r="SBP618" s="90"/>
      <c r="SBQ618" s="88"/>
      <c r="SBR618" s="91"/>
      <c r="SBS618" s="89"/>
      <c r="SBT618" s="90"/>
      <c r="SBU618" s="88"/>
      <c r="SBV618" s="91"/>
      <c r="SBW618" s="89"/>
      <c r="SBX618" s="90"/>
      <c r="SBY618" s="88"/>
      <c r="SBZ618" s="91"/>
      <c r="SCA618" s="89"/>
      <c r="SCB618" s="90"/>
      <c r="SCC618" s="88"/>
      <c r="SCD618" s="91"/>
      <c r="SCE618" s="89"/>
      <c r="SCF618" s="90"/>
      <c r="SCG618" s="88"/>
      <c r="SCH618" s="91"/>
      <c r="SCI618" s="89"/>
      <c r="SCJ618" s="90"/>
      <c r="SCK618" s="88"/>
      <c r="SCL618" s="91"/>
      <c r="SCM618" s="89"/>
      <c r="SCN618" s="90"/>
      <c r="SCO618" s="88"/>
      <c r="SCP618" s="91"/>
      <c r="SCQ618" s="89"/>
      <c r="SCR618" s="90"/>
      <c r="SCS618" s="88"/>
      <c r="SCT618" s="91"/>
      <c r="SCU618" s="89"/>
      <c r="SCV618" s="90"/>
      <c r="SCW618" s="88"/>
      <c r="SCX618" s="91"/>
      <c r="SCY618" s="89"/>
      <c r="SCZ618" s="90"/>
      <c r="SDA618" s="88"/>
      <c r="SDB618" s="91"/>
      <c r="SDC618" s="89"/>
      <c r="SDD618" s="90"/>
      <c r="SDE618" s="88"/>
      <c r="SDF618" s="91"/>
      <c r="SDG618" s="89"/>
      <c r="SDH618" s="90"/>
      <c r="SDI618" s="88"/>
      <c r="SDJ618" s="91"/>
      <c r="SDK618" s="89"/>
      <c r="SDL618" s="90"/>
      <c r="SDM618" s="88"/>
      <c r="SDN618" s="91"/>
      <c r="SDO618" s="89"/>
      <c r="SDP618" s="90"/>
      <c r="SDQ618" s="88"/>
      <c r="SDR618" s="91"/>
      <c r="SDS618" s="89"/>
      <c r="SDT618" s="90"/>
      <c r="SDU618" s="88"/>
      <c r="SDV618" s="91"/>
      <c r="SDW618" s="89"/>
      <c r="SDX618" s="90"/>
      <c r="SDY618" s="88"/>
      <c r="SDZ618" s="91"/>
      <c r="SEA618" s="89"/>
      <c r="SEB618" s="90"/>
      <c r="SEC618" s="88"/>
      <c r="SED618" s="91"/>
      <c r="SEE618" s="89"/>
      <c r="SEF618" s="90"/>
      <c r="SEG618" s="88"/>
      <c r="SEH618" s="91"/>
      <c r="SEI618" s="89"/>
      <c r="SEJ618" s="90"/>
      <c r="SEK618" s="88"/>
      <c r="SEL618" s="91"/>
      <c r="SEM618" s="89"/>
      <c r="SEN618" s="90"/>
      <c r="SEO618" s="88"/>
      <c r="SEP618" s="91"/>
      <c r="SEQ618" s="89"/>
      <c r="SER618" s="90"/>
      <c r="SES618" s="88"/>
      <c r="SET618" s="91"/>
      <c r="SEU618" s="89"/>
      <c r="SEV618" s="90"/>
      <c r="SEW618" s="88"/>
      <c r="SEX618" s="91"/>
      <c r="SEY618" s="89"/>
      <c r="SEZ618" s="90"/>
      <c r="SFA618" s="88"/>
      <c r="SFB618" s="91"/>
      <c r="SFC618" s="89"/>
      <c r="SFD618" s="90"/>
      <c r="SFE618" s="88"/>
      <c r="SFF618" s="91"/>
      <c r="SFG618" s="89"/>
      <c r="SFH618" s="90"/>
      <c r="SFI618" s="88"/>
      <c r="SFJ618" s="91"/>
      <c r="SFK618" s="89"/>
      <c r="SFL618" s="90"/>
      <c r="SFM618" s="88"/>
      <c r="SFN618" s="91"/>
      <c r="SFO618" s="89"/>
      <c r="SFP618" s="90"/>
      <c r="SFQ618" s="88"/>
      <c r="SFR618" s="91"/>
      <c r="SFS618" s="89"/>
      <c r="SFT618" s="90"/>
      <c r="SFU618" s="88"/>
      <c r="SFV618" s="91"/>
      <c r="SFW618" s="89"/>
      <c r="SFX618" s="90"/>
      <c r="SFY618" s="88"/>
      <c r="SFZ618" s="91"/>
      <c r="SGA618" s="89"/>
      <c r="SGB618" s="90"/>
      <c r="SGC618" s="88"/>
      <c r="SGD618" s="91"/>
      <c r="SGE618" s="89"/>
      <c r="SGF618" s="90"/>
      <c r="SGG618" s="88"/>
      <c r="SGH618" s="91"/>
      <c r="SGI618" s="89"/>
      <c r="SGJ618" s="90"/>
      <c r="SGK618" s="88"/>
      <c r="SGL618" s="91"/>
      <c r="SGM618" s="89"/>
      <c r="SGN618" s="90"/>
      <c r="SGO618" s="88"/>
      <c r="SGP618" s="91"/>
      <c r="SGQ618" s="89"/>
      <c r="SGR618" s="90"/>
      <c r="SGS618" s="88"/>
      <c r="SGT618" s="91"/>
      <c r="SGU618" s="89"/>
      <c r="SGV618" s="90"/>
      <c r="SGW618" s="88"/>
      <c r="SGX618" s="91"/>
      <c r="SGY618" s="89"/>
      <c r="SGZ618" s="90"/>
      <c r="SHA618" s="88"/>
      <c r="SHB618" s="91"/>
      <c r="SHC618" s="89"/>
      <c r="SHD618" s="90"/>
      <c r="SHE618" s="88"/>
      <c r="SHF618" s="91"/>
      <c r="SHG618" s="89"/>
      <c r="SHH618" s="90"/>
      <c r="SHI618" s="88"/>
      <c r="SHJ618" s="91"/>
      <c r="SHK618" s="89"/>
      <c r="SHL618" s="90"/>
      <c r="SHM618" s="88"/>
      <c r="SHN618" s="91"/>
      <c r="SHO618" s="89"/>
      <c r="SHP618" s="90"/>
      <c r="SHQ618" s="88"/>
      <c r="SHR618" s="91"/>
      <c r="SHS618" s="89"/>
      <c r="SHT618" s="90"/>
      <c r="SHU618" s="88"/>
      <c r="SHV618" s="91"/>
      <c r="SHW618" s="89"/>
      <c r="SHX618" s="90"/>
      <c r="SHY618" s="88"/>
      <c r="SHZ618" s="91"/>
      <c r="SIA618" s="89"/>
      <c r="SIB618" s="90"/>
      <c r="SIC618" s="88"/>
      <c r="SID618" s="91"/>
      <c r="SIE618" s="89"/>
      <c r="SIF618" s="90"/>
      <c r="SIG618" s="88"/>
      <c r="SIH618" s="91"/>
      <c r="SII618" s="89"/>
      <c r="SIJ618" s="90"/>
      <c r="SIK618" s="88"/>
      <c r="SIL618" s="91"/>
      <c r="SIM618" s="89"/>
      <c r="SIN618" s="90"/>
      <c r="SIO618" s="88"/>
      <c r="SIP618" s="91"/>
      <c r="SIQ618" s="89"/>
      <c r="SIR618" s="90"/>
      <c r="SIS618" s="88"/>
      <c r="SIT618" s="91"/>
      <c r="SIU618" s="89"/>
      <c r="SIV618" s="90"/>
      <c r="SIW618" s="88"/>
      <c r="SIX618" s="91"/>
      <c r="SIY618" s="89"/>
      <c r="SIZ618" s="90"/>
      <c r="SJA618" s="88"/>
      <c r="SJB618" s="91"/>
      <c r="SJC618" s="89"/>
      <c r="SJD618" s="90"/>
      <c r="SJE618" s="88"/>
      <c r="SJF618" s="91"/>
      <c r="SJG618" s="89"/>
      <c r="SJH618" s="90"/>
      <c r="SJI618" s="88"/>
      <c r="SJJ618" s="91"/>
      <c r="SJK618" s="89"/>
      <c r="SJL618" s="90"/>
      <c r="SJM618" s="88"/>
      <c r="SJN618" s="91"/>
      <c r="SJO618" s="89"/>
      <c r="SJP618" s="90"/>
      <c r="SJQ618" s="88"/>
      <c r="SJR618" s="91"/>
      <c r="SJS618" s="89"/>
      <c r="SJT618" s="90"/>
      <c r="SJU618" s="88"/>
      <c r="SJV618" s="91"/>
      <c r="SJW618" s="89"/>
      <c r="SJX618" s="90"/>
      <c r="SJY618" s="88"/>
      <c r="SJZ618" s="91"/>
      <c r="SKA618" s="89"/>
      <c r="SKB618" s="90"/>
      <c r="SKC618" s="88"/>
      <c r="SKD618" s="91"/>
      <c r="SKE618" s="89"/>
      <c r="SKF618" s="90"/>
      <c r="SKG618" s="88"/>
      <c r="SKH618" s="91"/>
      <c r="SKI618" s="89"/>
      <c r="SKJ618" s="90"/>
      <c r="SKK618" s="88"/>
      <c r="SKL618" s="91"/>
      <c r="SKM618" s="89"/>
      <c r="SKN618" s="90"/>
      <c r="SKO618" s="88"/>
      <c r="SKP618" s="91"/>
      <c r="SKQ618" s="89"/>
      <c r="SKR618" s="90"/>
      <c r="SKS618" s="88"/>
      <c r="SKT618" s="91"/>
      <c r="SKU618" s="89"/>
      <c r="SKV618" s="90"/>
      <c r="SKW618" s="88"/>
      <c r="SKX618" s="91"/>
      <c r="SKY618" s="89"/>
      <c r="SKZ618" s="90"/>
      <c r="SLA618" s="88"/>
      <c r="SLB618" s="91"/>
      <c r="SLC618" s="89"/>
      <c r="SLD618" s="90"/>
      <c r="SLE618" s="88"/>
      <c r="SLF618" s="91"/>
      <c r="SLG618" s="89"/>
      <c r="SLH618" s="90"/>
      <c r="SLI618" s="88"/>
      <c r="SLJ618" s="91"/>
      <c r="SLK618" s="89"/>
      <c r="SLL618" s="90"/>
      <c r="SLM618" s="88"/>
      <c r="SLN618" s="91"/>
      <c r="SLO618" s="89"/>
      <c r="SLP618" s="90"/>
      <c r="SLQ618" s="88"/>
      <c r="SLR618" s="91"/>
      <c r="SLS618" s="89"/>
      <c r="SLT618" s="90"/>
      <c r="SLU618" s="88"/>
      <c r="SLV618" s="91"/>
      <c r="SLW618" s="89"/>
      <c r="SLX618" s="90"/>
      <c r="SLY618" s="88"/>
      <c r="SLZ618" s="91"/>
      <c r="SMA618" s="89"/>
      <c r="SMB618" s="90"/>
      <c r="SMC618" s="88"/>
      <c r="SMD618" s="91"/>
      <c r="SME618" s="89"/>
      <c r="SMF618" s="90"/>
      <c r="SMG618" s="88"/>
      <c r="SMH618" s="91"/>
      <c r="SMI618" s="89"/>
      <c r="SMJ618" s="90"/>
      <c r="SMK618" s="88"/>
      <c r="SML618" s="91"/>
      <c r="SMM618" s="89"/>
      <c r="SMN618" s="90"/>
      <c r="SMO618" s="88"/>
      <c r="SMP618" s="91"/>
      <c r="SMQ618" s="89"/>
      <c r="SMR618" s="90"/>
      <c r="SMS618" s="88"/>
      <c r="SMT618" s="91"/>
      <c r="SMU618" s="89"/>
      <c r="SMV618" s="90"/>
      <c r="SMW618" s="88"/>
      <c r="SMX618" s="91"/>
      <c r="SMY618" s="89"/>
      <c r="SMZ618" s="90"/>
      <c r="SNA618" s="88"/>
      <c r="SNB618" s="91"/>
      <c r="SNC618" s="89"/>
      <c r="SND618" s="90"/>
      <c r="SNE618" s="88"/>
      <c r="SNF618" s="91"/>
      <c r="SNG618" s="89"/>
      <c r="SNH618" s="90"/>
      <c r="SNI618" s="88"/>
      <c r="SNJ618" s="91"/>
      <c r="SNK618" s="89"/>
      <c r="SNL618" s="90"/>
      <c r="SNM618" s="88"/>
      <c r="SNN618" s="91"/>
      <c r="SNO618" s="89"/>
      <c r="SNP618" s="90"/>
      <c r="SNQ618" s="88"/>
      <c r="SNR618" s="91"/>
      <c r="SNS618" s="89"/>
      <c r="SNT618" s="90"/>
      <c r="SNU618" s="88"/>
      <c r="SNV618" s="91"/>
      <c r="SNW618" s="89"/>
      <c r="SNX618" s="90"/>
      <c r="SNY618" s="88"/>
      <c r="SNZ618" s="91"/>
      <c r="SOA618" s="89"/>
      <c r="SOB618" s="90"/>
      <c r="SOC618" s="88"/>
      <c r="SOD618" s="91"/>
      <c r="SOE618" s="89"/>
      <c r="SOF618" s="90"/>
      <c r="SOG618" s="88"/>
      <c r="SOH618" s="91"/>
      <c r="SOI618" s="89"/>
      <c r="SOJ618" s="90"/>
      <c r="SOK618" s="88"/>
      <c r="SOL618" s="91"/>
      <c r="SOM618" s="89"/>
      <c r="SON618" s="90"/>
      <c r="SOO618" s="88"/>
      <c r="SOP618" s="91"/>
      <c r="SOQ618" s="89"/>
      <c r="SOR618" s="90"/>
      <c r="SOS618" s="88"/>
      <c r="SOT618" s="91"/>
      <c r="SOU618" s="89"/>
      <c r="SOV618" s="90"/>
      <c r="SOW618" s="88"/>
      <c r="SOX618" s="91"/>
      <c r="SOY618" s="89"/>
      <c r="SOZ618" s="90"/>
      <c r="SPA618" s="88"/>
      <c r="SPB618" s="91"/>
      <c r="SPC618" s="89"/>
      <c r="SPD618" s="90"/>
      <c r="SPE618" s="88"/>
      <c r="SPF618" s="91"/>
      <c r="SPG618" s="89"/>
      <c r="SPH618" s="90"/>
      <c r="SPI618" s="88"/>
      <c r="SPJ618" s="91"/>
      <c r="SPK618" s="89"/>
      <c r="SPL618" s="90"/>
      <c r="SPM618" s="88"/>
      <c r="SPN618" s="91"/>
      <c r="SPO618" s="89"/>
      <c r="SPP618" s="90"/>
      <c r="SPQ618" s="88"/>
      <c r="SPR618" s="91"/>
      <c r="SPS618" s="89"/>
      <c r="SPT618" s="90"/>
      <c r="SPU618" s="88"/>
      <c r="SPV618" s="91"/>
      <c r="SPW618" s="89"/>
      <c r="SPX618" s="90"/>
      <c r="SPY618" s="88"/>
      <c r="SPZ618" s="91"/>
      <c r="SQA618" s="89"/>
      <c r="SQB618" s="90"/>
      <c r="SQC618" s="88"/>
      <c r="SQD618" s="91"/>
      <c r="SQE618" s="89"/>
      <c r="SQF618" s="90"/>
      <c r="SQG618" s="88"/>
      <c r="SQH618" s="91"/>
      <c r="SQI618" s="89"/>
      <c r="SQJ618" s="90"/>
      <c r="SQK618" s="88"/>
      <c r="SQL618" s="91"/>
      <c r="SQM618" s="89"/>
      <c r="SQN618" s="90"/>
      <c r="SQO618" s="88"/>
      <c r="SQP618" s="91"/>
      <c r="SQQ618" s="89"/>
      <c r="SQR618" s="90"/>
      <c r="SQS618" s="88"/>
      <c r="SQT618" s="91"/>
      <c r="SQU618" s="89"/>
      <c r="SQV618" s="90"/>
      <c r="SQW618" s="88"/>
      <c r="SQX618" s="91"/>
      <c r="SQY618" s="89"/>
      <c r="SQZ618" s="90"/>
      <c r="SRA618" s="88"/>
      <c r="SRB618" s="91"/>
      <c r="SRC618" s="89"/>
      <c r="SRD618" s="90"/>
      <c r="SRE618" s="88"/>
      <c r="SRF618" s="91"/>
      <c r="SRG618" s="89"/>
      <c r="SRH618" s="90"/>
      <c r="SRI618" s="88"/>
      <c r="SRJ618" s="91"/>
      <c r="SRK618" s="89"/>
      <c r="SRL618" s="90"/>
      <c r="SRM618" s="88"/>
      <c r="SRN618" s="91"/>
      <c r="SRO618" s="89"/>
      <c r="SRP618" s="90"/>
      <c r="SRQ618" s="88"/>
      <c r="SRR618" s="91"/>
      <c r="SRS618" s="89"/>
      <c r="SRT618" s="90"/>
      <c r="SRU618" s="88"/>
      <c r="SRV618" s="91"/>
      <c r="SRW618" s="89"/>
      <c r="SRX618" s="90"/>
      <c r="SRY618" s="88"/>
      <c r="SRZ618" s="91"/>
      <c r="SSA618" s="89"/>
      <c r="SSB618" s="90"/>
      <c r="SSC618" s="88"/>
      <c r="SSD618" s="91"/>
      <c r="SSE618" s="89"/>
      <c r="SSF618" s="90"/>
      <c r="SSG618" s="88"/>
      <c r="SSH618" s="91"/>
      <c r="SSI618" s="89"/>
      <c r="SSJ618" s="90"/>
      <c r="SSK618" s="88"/>
      <c r="SSL618" s="91"/>
      <c r="SSM618" s="89"/>
      <c r="SSN618" s="90"/>
      <c r="SSO618" s="88"/>
      <c r="SSP618" s="91"/>
      <c r="SSQ618" s="89"/>
      <c r="SSR618" s="90"/>
      <c r="SSS618" s="88"/>
      <c r="SST618" s="91"/>
      <c r="SSU618" s="89"/>
      <c r="SSV618" s="90"/>
      <c r="SSW618" s="88"/>
      <c r="SSX618" s="91"/>
      <c r="SSY618" s="89"/>
      <c r="SSZ618" s="90"/>
      <c r="STA618" s="88"/>
      <c r="STB618" s="91"/>
      <c r="STC618" s="89"/>
      <c r="STD618" s="90"/>
      <c r="STE618" s="88"/>
      <c r="STF618" s="91"/>
      <c r="STG618" s="89"/>
      <c r="STH618" s="90"/>
      <c r="STI618" s="88"/>
      <c r="STJ618" s="91"/>
      <c r="STK618" s="89"/>
      <c r="STL618" s="90"/>
      <c r="STM618" s="88"/>
      <c r="STN618" s="91"/>
      <c r="STO618" s="89"/>
      <c r="STP618" s="90"/>
      <c r="STQ618" s="88"/>
      <c r="STR618" s="91"/>
      <c r="STS618" s="89"/>
      <c r="STT618" s="90"/>
      <c r="STU618" s="88"/>
      <c r="STV618" s="91"/>
      <c r="STW618" s="89"/>
      <c r="STX618" s="90"/>
      <c r="STY618" s="88"/>
      <c r="STZ618" s="91"/>
      <c r="SUA618" s="89"/>
      <c r="SUB618" s="90"/>
      <c r="SUC618" s="88"/>
      <c r="SUD618" s="91"/>
      <c r="SUE618" s="89"/>
      <c r="SUF618" s="90"/>
      <c r="SUG618" s="88"/>
      <c r="SUH618" s="91"/>
      <c r="SUI618" s="89"/>
      <c r="SUJ618" s="90"/>
      <c r="SUK618" s="88"/>
      <c r="SUL618" s="91"/>
      <c r="SUM618" s="89"/>
      <c r="SUN618" s="90"/>
      <c r="SUO618" s="88"/>
      <c r="SUP618" s="91"/>
      <c r="SUQ618" s="89"/>
      <c r="SUR618" s="90"/>
      <c r="SUS618" s="88"/>
      <c r="SUT618" s="91"/>
      <c r="SUU618" s="89"/>
      <c r="SUV618" s="90"/>
      <c r="SUW618" s="88"/>
      <c r="SUX618" s="91"/>
      <c r="SUY618" s="89"/>
      <c r="SUZ618" s="90"/>
      <c r="SVA618" s="88"/>
      <c r="SVB618" s="91"/>
      <c r="SVC618" s="89"/>
      <c r="SVD618" s="90"/>
      <c r="SVE618" s="88"/>
      <c r="SVF618" s="91"/>
      <c r="SVG618" s="89"/>
      <c r="SVH618" s="90"/>
      <c r="SVI618" s="88"/>
      <c r="SVJ618" s="91"/>
      <c r="SVK618" s="89"/>
      <c r="SVL618" s="90"/>
      <c r="SVM618" s="88"/>
      <c r="SVN618" s="91"/>
      <c r="SVO618" s="89"/>
      <c r="SVP618" s="90"/>
      <c r="SVQ618" s="88"/>
      <c r="SVR618" s="91"/>
      <c r="SVS618" s="89"/>
      <c r="SVT618" s="90"/>
      <c r="SVU618" s="88"/>
      <c r="SVV618" s="91"/>
      <c r="SVW618" s="89"/>
      <c r="SVX618" s="90"/>
      <c r="SVY618" s="88"/>
      <c r="SVZ618" s="91"/>
      <c r="SWA618" s="89"/>
      <c r="SWB618" s="90"/>
      <c r="SWC618" s="88"/>
      <c r="SWD618" s="91"/>
      <c r="SWE618" s="89"/>
      <c r="SWF618" s="90"/>
      <c r="SWG618" s="88"/>
      <c r="SWH618" s="91"/>
      <c r="SWI618" s="89"/>
      <c r="SWJ618" s="90"/>
      <c r="SWK618" s="88"/>
      <c r="SWL618" s="91"/>
      <c r="SWM618" s="89"/>
      <c r="SWN618" s="90"/>
      <c r="SWO618" s="88"/>
      <c r="SWP618" s="91"/>
      <c r="SWQ618" s="89"/>
      <c r="SWR618" s="90"/>
      <c r="SWS618" s="88"/>
      <c r="SWT618" s="91"/>
      <c r="SWU618" s="89"/>
      <c r="SWV618" s="90"/>
      <c r="SWW618" s="88"/>
      <c r="SWX618" s="91"/>
      <c r="SWY618" s="89"/>
      <c r="SWZ618" s="90"/>
      <c r="SXA618" s="88"/>
      <c r="SXB618" s="91"/>
      <c r="SXC618" s="89"/>
      <c r="SXD618" s="90"/>
      <c r="SXE618" s="88"/>
      <c r="SXF618" s="91"/>
      <c r="SXG618" s="89"/>
      <c r="SXH618" s="90"/>
      <c r="SXI618" s="88"/>
      <c r="SXJ618" s="91"/>
      <c r="SXK618" s="89"/>
      <c r="SXL618" s="90"/>
      <c r="SXM618" s="88"/>
      <c r="SXN618" s="91"/>
      <c r="SXO618" s="89"/>
      <c r="SXP618" s="90"/>
      <c r="SXQ618" s="88"/>
      <c r="SXR618" s="91"/>
      <c r="SXS618" s="89"/>
      <c r="SXT618" s="90"/>
      <c r="SXU618" s="88"/>
      <c r="SXV618" s="91"/>
      <c r="SXW618" s="89"/>
      <c r="SXX618" s="90"/>
      <c r="SXY618" s="88"/>
      <c r="SXZ618" s="91"/>
      <c r="SYA618" s="89"/>
      <c r="SYB618" s="90"/>
      <c r="SYC618" s="88"/>
      <c r="SYD618" s="91"/>
      <c r="SYE618" s="89"/>
      <c r="SYF618" s="90"/>
      <c r="SYG618" s="88"/>
      <c r="SYH618" s="91"/>
      <c r="SYI618" s="89"/>
      <c r="SYJ618" s="90"/>
      <c r="SYK618" s="88"/>
      <c r="SYL618" s="91"/>
      <c r="SYM618" s="89"/>
      <c r="SYN618" s="90"/>
      <c r="SYO618" s="88"/>
      <c r="SYP618" s="91"/>
      <c r="SYQ618" s="89"/>
      <c r="SYR618" s="90"/>
      <c r="SYS618" s="88"/>
      <c r="SYT618" s="91"/>
      <c r="SYU618" s="89"/>
      <c r="SYV618" s="90"/>
      <c r="SYW618" s="88"/>
      <c r="SYX618" s="91"/>
      <c r="SYY618" s="89"/>
      <c r="SYZ618" s="90"/>
      <c r="SZA618" s="88"/>
      <c r="SZB618" s="91"/>
      <c r="SZC618" s="89"/>
      <c r="SZD618" s="90"/>
      <c r="SZE618" s="88"/>
      <c r="SZF618" s="91"/>
      <c r="SZG618" s="89"/>
      <c r="SZH618" s="90"/>
      <c r="SZI618" s="88"/>
      <c r="SZJ618" s="91"/>
      <c r="SZK618" s="89"/>
      <c r="SZL618" s="90"/>
      <c r="SZM618" s="88"/>
      <c r="SZN618" s="91"/>
      <c r="SZO618" s="89"/>
      <c r="SZP618" s="90"/>
      <c r="SZQ618" s="88"/>
      <c r="SZR618" s="91"/>
      <c r="SZS618" s="89"/>
      <c r="SZT618" s="90"/>
      <c r="SZU618" s="88"/>
      <c r="SZV618" s="91"/>
      <c r="SZW618" s="89"/>
      <c r="SZX618" s="90"/>
      <c r="SZY618" s="88"/>
      <c r="SZZ618" s="91"/>
      <c r="TAA618" s="89"/>
      <c r="TAB618" s="90"/>
      <c r="TAC618" s="88"/>
      <c r="TAD618" s="91"/>
      <c r="TAE618" s="89"/>
      <c r="TAF618" s="90"/>
      <c r="TAG618" s="88"/>
      <c r="TAH618" s="91"/>
      <c r="TAI618" s="89"/>
      <c r="TAJ618" s="90"/>
      <c r="TAK618" s="88"/>
      <c r="TAL618" s="91"/>
      <c r="TAM618" s="89"/>
      <c r="TAN618" s="90"/>
      <c r="TAO618" s="88"/>
      <c r="TAP618" s="91"/>
      <c r="TAQ618" s="89"/>
      <c r="TAR618" s="90"/>
      <c r="TAS618" s="88"/>
      <c r="TAT618" s="91"/>
      <c r="TAU618" s="89"/>
      <c r="TAV618" s="90"/>
      <c r="TAW618" s="88"/>
      <c r="TAX618" s="91"/>
      <c r="TAY618" s="89"/>
      <c r="TAZ618" s="90"/>
      <c r="TBA618" s="88"/>
      <c r="TBB618" s="91"/>
      <c r="TBC618" s="89"/>
      <c r="TBD618" s="90"/>
      <c r="TBE618" s="88"/>
      <c r="TBF618" s="91"/>
      <c r="TBG618" s="89"/>
      <c r="TBH618" s="90"/>
      <c r="TBI618" s="88"/>
      <c r="TBJ618" s="91"/>
      <c r="TBK618" s="89"/>
      <c r="TBL618" s="90"/>
      <c r="TBM618" s="88"/>
      <c r="TBN618" s="91"/>
      <c r="TBO618" s="89"/>
      <c r="TBP618" s="90"/>
      <c r="TBQ618" s="88"/>
      <c r="TBR618" s="91"/>
      <c r="TBS618" s="89"/>
      <c r="TBT618" s="90"/>
      <c r="TBU618" s="88"/>
      <c r="TBV618" s="91"/>
      <c r="TBW618" s="89"/>
      <c r="TBX618" s="90"/>
      <c r="TBY618" s="88"/>
      <c r="TBZ618" s="91"/>
      <c r="TCA618" s="89"/>
      <c r="TCB618" s="90"/>
      <c r="TCC618" s="88"/>
      <c r="TCD618" s="91"/>
      <c r="TCE618" s="89"/>
      <c r="TCF618" s="90"/>
      <c r="TCG618" s="88"/>
      <c r="TCH618" s="91"/>
      <c r="TCI618" s="89"/>
      <c r="TCJ618" s="90"/>
      <c r="TCK618" s="88"/>
      <c r="TCL618" s="91"/>
      <c r="TCM618" s="89"/>
      <c r="TCN618" s="90"/>
      <c r="TCO618" s="88"/>
      <c r="TCP618" s="91"/>
      <c r="TCQ618" s="89"/>
      <c r="TCR618" s="90"/>
      <c r="TCS618" s="88"/>
      <c r="TCT618" s="91"/>
      <c r="TCU618" s="89"/>
      <c r="TCV618" s="90"/>
      <c r="TCW618" s="88"/>
      <c r="TCX618" s="91"/>
      <c r="TCY618" s="89"/>
      <c r="TCZ618" s="90"/>
      <c r="TDA618" s="88"/>
      <c r="TDB618" s="91"/>
      <c r="TDC618" s="89"/>
      <c r="TDD618" s="90"/>
      <c r="TDE618" s="88"/>
      <c r="TDF618" s="91"/>
      <c r="TDG618" s="89"/>
      <c r="TDH618" s="90"/>
      <c r="TDI618" s="88"/>
      <c r="TDJ618" s="91"/>
      <c r="TDK618" s="89"/>
      <c r="TDL618" s="90"/>
      <c r="TDM618" s="88"/>
      <c r="TDN618" s="91"/>
      <c r="TDO618" s="89"/>
      <c r="TDP618" s="90"/>
      <c r="TDQ618" s="88"/>
      <c r="TDR618" s="91"/>
      <c r="TDS618" s="89"/>
      <c r="TDT618" s="90"/>
      <c r="TDU618" s="88"/>
      <c r="TDV618" s="91"/>
      <c r="TDW618" s="89"/>
      <c r="TDX618" s="90"/>
      <c r="TDY618" s="88"/>
      <c r="TDZ618" s="91"/>
      <c r="TEA618" s="89"/>
      <c r="TEB618" s="90"/>
      <c r="TEC618" s="88"/>
      <c r="TED618" s="91"/>
      <c r="TEE618" s="89"/>
      <c r="TEF618" s="90"/>
      <c r="TEG618" s="88"/>
      <c r="TEH618" s="91"/>
      <c r="TEI618" s="89"/>
      <c r="TEJ618" s="90"/>
      <c r="TEK618" s="88"/>
      <c r="TEL618" s="91"/>
      <c r="TEM618" s="89"/>
      <c r="TEN618" s="90"/>
      <c r="TEO618" s="88"/>
      <c r="TEP618" s="91"/>
      <c r="TEQ618" s="89"/>
      <c r="TER618" s="90"/>
      <c r="TES618" s="88"/>
      <c r="TET618" s="91"/>
      <c r="TEU618" s="89"/>
      <c r="TEV618" s="90"/>
      <c r="TEW618" s="88"/>
      <c r="TEX618" s="91"/>
      <c r="TEY618" s="89"/>
      <c r="TEZ618" s="90"/>
      <c r="TFA618" s="88"/>
      <c r="TFB618" s="91"/>
      <c r="TFC618" s="89"/>
      <c r="TFD618" s="90"/>
      <c r="TFE618" s="88"/>
      <c r="TFF618" s="91"/>
      <c r="TFG618" s="89"/>
      <c r="TFH618" s="90"/>
      <c r="TFI618" s="88"/>
      <c r="TFJ618" s="91"/>
      <c r="TFK618" s="89"/>
      <c r="TFL618" s="90"/>
      <c r="TFM618" s="88"/>
      <c r="TFN618" s="91"/>
      <c r="TFO618" s="89"/>
      <c r="TFP618" s="90"/>
      <c r="TFQ618" s="88"/>
      <c r="TFR618" s="91"/>
      <c r="TFS618" s="89"/>
      <c r="TFT618" s="90"/>
      <c r="TFU618" s="88"/>
      <c r="TFV618" s="91"/>
      <c r="TFW618" s="89"/>
      <c r="TFX618" s="90"/>
      <c r="TFY618" s="88"/>
      <c r="TFZ618" s="91"/>
      <c r="TGA618" s="89"/>
      <c r="TGB618" s="90"/>
      <c r="TGC618" s="88"/>
      <c r="TGD618" s="91"/>
      <c r="TGE618" s="89"/>
      <c r="TGF618" s="90"/>
      <c r="TGG618" s="88"/>
      <c r="TGH618" s="91"/>
      <c r="TGI618" s="89"/>
      <c r="TGJ618" s="90"/>
      <c r="TGK618" s="88"/>
      <c r="TGL618" s="91"/>
      <c r="TGM618" s="89"/>
      <c r="TGN618" s="90"/>
      <c r="TGO618" s="88"/>
      <c r="TGP618" s="91"/>
      <c r="TGQ618" s="89"/>
      <c r="TGR618" s="90"/>
      <c r="TGS618" s="88"/>
      <c r="TGT618" s="91"/>
      <c r="TGU618" s="89"/>
      <c r="TGV618" s="90"/>
      <c r="TGW618" s="88"/>
      <c r="TGX618" s="91"/>
      <c r="TGY618" s="89"/>
      <c r="TGZ618" s="90"/>
      <c r="THA618" s="88"/>
      <c r="THB618" s="91"/>
      <c r="THC618" s="89"/>
      <c r="THD618" s="90"/>
      <c r="THE618" s="88"/>
      <c r="THF618" s="91"/>
      <c r="THG618" s="89"/>
      <c r="THH618" s="90"/>
      <c r="THI618" s="88"/>
      <c r="THJ618" s="91"/>
      <c r="THK618" s="89"/>
      <c r="THL618" s="90"/>
      <c r="THM618" s="88"/>
      <c r="THN618" s="91"/>
      <c r="THO618" s="89"/>
      <c r="THP618" s="90"/>
      <c r="THQ618" s="88"/>
      <c r="THR618" s="91"/>
      <c r="THS618" s="89"/>
      <c r="THT618" s="90"/>
      <c r="THU618" s="88"/>
      <c r="THV618" s="91"/>
      <c r="THW618" s="89"/>
      <c r="THX618" s="90"/>
      <c r="THY618" s="88"/>
      <c r="THZ618" s="91"/>
      <c r="TIA618" s="89"/>
      <c r="TIB618" s="90"/>
      <c r="TIC618" s="88"/>
      <c r="TID618" s="91"/>
      <c r="TIE618" s="89"/>
      <c r="TIF618" s="90"/>
      <c r="TIG618" s="88"/>
      <c r="TIH618" s="91"/>
      <c r="TII618" s="89"/>
      <c r="TIJ618" s="90"/>
      <c r="TIK618" s="88"/>
      <c r="TIL618" s="91"/>
      <c r="TIM618" s="89"/>
      <c r="TIN618" s="90"/>
      <c r="TIO618" s="88"/>
      <c r="TIP618" s="91"/>
      <c r="TIQ618" s="89"/>
      <c r="TIR618" s="90"/>
      <c r="TIS618" s="88"/>
      <c r="TIT618" s="91"/>
      <c r="TIU618" s="89"/>
      <c r="TIV618" s="90"/>
      <c r="TIW618" s="88"/>
      <c r="TIX618" s="91"/>
      <c r="TIY618" s="89"/>
      <c r="TIZ618" s="90"/>
      <c r="TJA618" s="88"/>
      <c r="TJB618" s="91"/>
      <c r="TJC618" s="89"/>
      <c r="TJD618" s="90"/>
      <c r="TJE618" s="88"/>
      <c r="TJF618" s="91"/>
      <c r="TJG618" s="89"/>
      <c r="TJH618" s="90"/>
      <c r="TJI618" s="88"/>
      <c r="TJJ618" s="91"/>
      <c r="TJK618" s="89"/>
      <c r="TJL618" s="90"/>
      <c r="TJM618" s="88"/>
      <c r="TJN618" s="91"/>
      <c r="TJO618" s="89"/>
      <c r="TJP618" s="90"/>
      <c r="TJQ618" s="88"/>
      <c r="TJR618" s="91"/>
      <c r="TJS618" s="89"/>
      <c r="TJT618" s="90"/>
      <c r="TJU618" s="88"/>
      <c r="TJV618" s="91"/>
      <c r="TJW618" s="89"/>
      <c r="TJX618" s="90"/>
      <c r="TJY618" s="88"/>
      <c r="TJZ618" s="91"/>
      <c r="TKA618" s="89"/>
      <c r="TKB618" s="90"/>
      <c r="TKC618" s="88"/>
      <c r="TKD618" s="91"/>
      <c r="TKE618" s="89"/>
      <c r="TKF618" s="90"/>
      <c r="TKG618" s="88"/>
      <c r="TKH618" s="91"/>
      <c r="TKI618" s="89"/>
      <c r="TKJ618" s="90"/>
      <c r="TKK618" s="88"/>
      <c r="TKL618" s="91"/>
      <c r="TKM618" s="89"/>
      <c r="TKN618" s="90"/>
      <c r="TKO618" s="88"/>
      <c r="TKP618" s="91"/>
      <c r="TKQ618" s="89"/>
      <c r="TKR618" s="90"/>
      <c r="TKS618" s="88"/>
      <c r="TKT618" s="91"/>
      <c r="TKU618" s="89"/>
      <c r="TKV618" s="90"/>
      <c r="TKW618" s="88"/>
      <c r="TKX618" s="91"/>
      <c r="TKY618" s="89"/>
      <c r="TKZ618" s="90"/>
      <c r="TLA618" s="88"/>
      <c r="TLB618" s="91"/>
      <c r="TLC618" s="89"/>
      <c r="TLD618" s="90"/>
      <c r="TLE618" s="88"/>
      <c r="TLF618" s="91"/>
      <c r="TLG618" s="89"/>
      <c r="TLH618" s="90"/>
      <c r="TLI618" s="88"/>
      <c r="TLJ618" s="91"/>
      <c r="TLK618" s="89"/>
      <c r="TLL618" s="90"/>
      <c r="TLM618" s="88"/>
      <c r="TLN618" s="91"/>
      <c r="TLO618" s="89"/>
      <c r="TLP618" s="90"/>
      <c r="TLQ618" s="88"/>
      <c r="TLR618" s="91"/>
      <c r="TLS618" s="89"/>
      <c r="TLT618" s="90"/>
      <c r="TLU618" s="88"/>
      <c r="TLV618" s="91"/>
      <c r="TLW618" s="89"/>
      <c r="TLX618" s="90"/>
      <c r="TLY618" s="88"/>
      <c r="TLZ618" s="91"/>
      <c r="TMA618" s="89"/>
      <c r="TMB618" s="90"/>
      <c r="TMC618" s="88"/>
      <c r="TMD618" s="91"/>
      <c r="TME618" s="89"/>
      <c r="TMF618" s="90"/>
      <c r="TMG618" s="88"/>
      <c r="TMH618" s="91"/>
      <c r="TMI618" s="89"/>
      <c r="TMJ618" s="90"/>
      <c r="TMK618" s="88"/>
      <c r="TML618" s="91"/>
      <c r="TMM618" s="89"/>
      <c r="TMN618" s="90"/>
      <c r="TMO618" s="88"/>
      <c r="TMP618" s="91"/>
      <c r="TMQ618" s="89"/>
      <c r="TMR618" s="90"/>
      <c r="TMS618" s="88"/>
      <c r="TMT618" s="91"/>
      <c r="TMU618" s="89"/>
      <c r="TMV618" s="90"/>
      <c r="TMW618" s="88"/>
      <c r="TMX618" s="91"/>
      <c r="TMY618" s="89"/>
      <c r="TMZ618" s="90"/>
      <c r="TNA618" s="88"/>
      <c r="TNB618" s="91"/>
      <c r="TNC618" s="89"/>
      <c r="TND618" s="90"/>
      <c r="TNE618" s="88"/>
      <c r="TNF618" s="91"/>
      <c r="TNG618" s="89"/>
      <c r="TNH618" s="90"/>
      <c r="TNI618" s="88"/>
      <c r="TNJ618" s="91"/>
      <c r="TNK618" s="89"/>
      <c r="TNL618" s="90"/>
      <c r="TNM618" s="88"/>
      <c r="TNN618" s="91"/>
      <c r="TNO618" s="89"/>
      <c r="TNP618" s="90"/>
      <c r="TNQ618" s="88"/>
      <c r="TNR618" s="91"/>
      <c r="TNS618" s="89"/>
      <c r="TNT618" s="90"/>
      <c r="TNU618" s="88"/>
      <c r="TNV618" s="91"/>
      <c r="TNW618" s="89"/>
      <c r="TNX618" s="90"/>
      <c r="TNY618" s="88"/>
      <c r="TNZ618" s="91"/>
      <c r="TOA618" s="89"/>
      <c r="TOB618" s="90"/>
      <c r="TOC618" s="88"/>
      <c r="TOD618" s="91"/>
      <c r="TOE618" s="89"/>
      <c r="TOF618" s="90"/>
      <c r="TOG618" s="88"/>
      <c r="TOH618" s="91"/>
      <c r="TOI618" s="89"/>
      <c r="TOJ618" s="90"/>
      <c r="TOK618" s="88"/>
      <c r="TOL618" s="91"/>
      <c r="TOM618" s="89"/>
      <c r="TON618" s="90"/>
      <c r="TOO618" s="88"/>
      <c r="TOP618" s="91"/>
      <c r="TOQ618" s="89"/>
      <c r="TOR618" s="90"/>
      <c r="TOS618" s="88"/>
      <c r="TOT618" s="91"/>
      <c r="TOU618" s="89"/>
      <c r="TOV618" s="90"/>
      <c r="TOW618" s="88"/>
      <c r="TOX618" s="91"/>
      <c r="TOY618" s="89"/>
      <c r="TOZ618" s="90"/>
      <c r="TPA618" s="88"/>
      <c r="TPB618" s="91"/>
      <c r="TPC618" s="89"/>
      <c r="TPD618" s="90"/>
      <c r="TPE618" s="88"/>
      <c r="TPF618" s="91"/>
      <c r="TPG618" s="89"/>
      <c r="TPH618" s="90"/>
      <c r="TPI618" s="88"/>
      <c r="TPJ618" s="91"/>
      <c r="TPK618" s="89"/>
      <c r="TPL618" s="90"/>
      <c r="TPM618" s="88"/>
      <c r="TPN618" s="91"/>
      <c r="TPO618" s="89"/>
      <c r="TPP618" s="90"/>
      <c r="TPQ618" s="88"/>
      <c r="TPR618" s="91"/>
      <c r="TPS618" s="89"/>
      <c r="TPT618" s="90"/>
      <c r="TPU618" s="88"/>
      <c r="TPV618" s="91"/>
      <c r="TPW618" s="89"/>
      <c r="TPX618" s="90"/>
      <c r="TPY618" s="88"/>
      <c r="TPZ618" s="91"/>
      <c r="TQA618" s="89"/>
      <c r="TQB618" s="90"/>
      <c r="TQC618" s="88"/>
      <c r="TQD618" s="91"/>
      <c r="TQE618" s="89"/>
      <c r="TQF618" s="90"/>
      <c r="TQG618" s="88"/>
      <c r="TQH618" s="91"/>
      <c r="TQI618" s="89"/>
      <c r="TQJ618" s="90"/>
      <c r="TQK618" s="88"/>
      <c r="TQL618" s="91"/>
      <c r="TQM618" s="89"/>
      <c r="TQN618" s="90"/>
      <c r="TQO618" s="88"/>
      <c r="TQP618" s="91"/>
      <c r="TQQ618" s="89"/>
      <c r="TQR618" s="90"/>
      <c r="TQS618" s="88"/>
      <c r="TQT618" s="91"/>
      <c r="TQU618" s="89"/>
      <c r="TQV618" s="90"/>
      <c r="TQW618" s="88"/>
      <c r="TQX618" s="91"/>
      <c r="TQY618" s="89"/>
      <c r="TQZ618" s="90"/>
      <c r="TRA618" s="88"/>
      <c r="TRB618" s="91"/>
      <c r="TRC618" s="89"/>
      <c r="TRD618" s="90"/>
      <c r="TRE618" s="88"/>
      <c r="TRF618" s="91"/>
      <c r="TRG618" s="89"/>
      <c r="TRH618" s="90"/>
      <c r="TRI618" s="88"/>
      <c r="TRJ618" s="91"/>
      <c r="TRK618" s="89"/>
      <c r="TRL618" s="90"/>
      <c r="TRM618" s="88"/>
      <c r="TRN618" s="91"/>
      <c r="TRO618" s="89"/>
      <c r="TRP618" s="90"/>
      <c r="TRQ618" s="88"/>
      <c r="TRR618" s="91"/>
      <c r="TRS618" s="89"/>
      <c r="TRT618" s="90"/>
      <c r="TRU618" s="88"/>
      <c r="TRV618" s="91"/>
      <c r="TRW618" s="89"/>
      <c r="TRX618" s="90"/>
      <c r="TRY618" s="88"/>
      <c r="TRZ618" s="91"/>
      <c r="TSA618" s="89"/>
      <c r="TSB618" s="90"/>
      <c r="TSC618" s="88"/>
      <c r="TSD618" s="91"/>
      <c r="TSE618" s="89"/>
      <c r="TSF618" s="90"/>
      <c r="TSG618" s="88"/>
      <c r="TSH618" s="91"/>
      <c r="TSI618" s="89"/>
      <c r="TSJ618" s="90"/>
      <c r="TSK618" s="88"/>
      <c r="TSL618" s="91"/>
      <c r="TSM618" s="89"/>
      <c r="TSN618" s="90"/>
      <c r="TSO618" s="88"/>
      <c r="TSP618" s="91"/>
      <c r="TSQ618" s="89"/>
      <c r="TSR618" s="90"/>
      <c r="TSS618" s="88"/>
      <c r="TST618" s="91"/>
      <c r="TSU618" s="89"/>
      <c r="TSV618" s="90"/>
      <c r="TSW618" s="88"/>
      <c r="TSX618" s="91"/>
      <c r="TSY618" s="89"/>
      <c r="TSZ618" s="90"/>
      <c r="TTA618" s="88"/>
      <c r="TTB618" s="91"/>
      <c r="TTC618" s="89"/>
      <c r="TTD618" s="90"/>
      <c r="TTE618" s="88"/>
      <c r="TTF618" s="91"/>
      <c r="TTG618" s="89"/>
      <c r="TTH618" s="90"/>
      <c r="TTI618" s="88"/>
      <c r="TTJ618" s="91"/>
      <c r="TTK618" s="89"/>
      <c r="TTL618" s="90"/>
      <c r="TTM618" s="88"/>
      <c r="TTN618" s="91"/>
      <c r="TTO618" s="89"/>
      <c r="TTP618" s="90"/>
      <c r="TTQ618" s="88"/>
      <c r="TTR618" s="91"/>
      <c r="TTS618" s="89"/>
      <c r="TTT618" s="90"/>
      <c r="TTU618" s="88"/>
      <c r="TTV618" s="91"/>
      <c r="TTW618" s="89"/>
      <c r="TTX618" s="90"/>
      <c r="TTY618" s="88"/>
      <c r="TTZ618" s="91"/>
      <c r="TUA618" s="89"/>
      <c r="TUB618" s="90"/>
      <c r="TUC618" s="88"/>
      <c r="TUD618" s="91"/>
      <c r="TUE618" s="89"/>
      <c r="TUF618" s="90"/>
      <c r="TUG618" s="88"/>
      <c r="TUH618" s="91"/>
      <c r="TUI618" s="89"/>
      <c r="TUJ618" s="90"/>
      <c r="TUK618" s="88"/>
      <c r="TUL618" s="91"/>
      <c r="TUM618" s="89"/>
      <c r="TUN618" s="90"/>
      <c r="TUO618" s="88"/>
      <c r="TUP618" s="91"/>
      <c r="TUQ618" s="89"/>
      <c r="TUR618" s="90"/>
      <c r="TUS618" s="88"/>
      <c r="TUT618" s="91"/>
      <c r="TUU618" s="89"/>
      <c r="TUV618" s="90"/>
      <c r="TUW618" s="88"/>
      <c r="TUX618" s="91"/>
      <c r="TUY618" s="89"/>
      <c r="TUZ618" s="90"/>
      <c r="TVA618" s="88"/>
      <c r="TVB618" s="91"/>
      <c r="TVC618" s="89"/>
      <c r="TVD618" s="90"/>
      <c r="TVE618" s="88"/>
      <c r="TVF618" s="91"/>
      <c r="TVG618" s="89"/>
      <c r="TVH618" s="90"/>
      <c r="TVI618" s="88"/>
      <c r="TVJ618" s="91"/>
      <c r="TVK618" s="89"/>
      <c r="TVL618" s="90"/>
      <c r="TVM618" s="88"/>
      <c r="TVN618" s="91"/>
      <c r="TVO618" s="89"/>
      <c r="TVP618" s="90"/>
      <c r="TVQ618" s="88"/>
      <c r="TVR618" s="91"/>
      <c r="TVS618" s="89"/>
      <c r="TVT618" s="90"/>
      <c r="TVU618" s="88"/>
      <c r="TVV618" s="91"/>
      <c r="TVW618" s="89"/>
      <c r="TVX618" s="90"/>
      <c r="TVY618" s="88"/>
      <c r="TVZ618" s="91"/>
      <c r="TWA618" s="89"/>
      <c r="TWB618" s="90"/>
      <c r="TWC618" s="88"/>
      <c r="TWD618" s="91"/>
      <c r="TWE618" s="89"/>
      <c r="TWF618" s="90"/>
      <c r="TWG618" s="88"/>
      <c r="TWH618" s="91"/>
      <c r="TWI618" s="89"/>
      <c r="TWJ618" s="90"/>
      <c r="TWK618" s="88"/>
      <c r="TWL618" s="91"/>
      <c r="TWM618" s="89"/>
      <c r="TWN618" s="90"/>
      <c r="TWO618" s="88"/>
      <c r="TWP618" s="91"/>
      <c r="TWQ618" s="89"/>
      <c r="TWR618" s="90"/>
      <c r="TWS618" s="88"/>
      <c r="TWT618" s="91"/>
      <c r="TWU618" s="89"/>
      <c r="TWV618" s="90"/>
      <c r="TWW618" s="88"/>
      <c r="TWX618" s="91"/>
      <c r="TWY618" s="89"/>
      <c r="TWZ618" s="90"/>
      <c r="TXA618" s="88"/>
      <c r="TXB618" s="91"/>
      <c r="TXC618" s="89"/>
      <c r="TXD618" s="90"/>
      <c r="TXE618" s="88"/>
      <c r="TXF618" s="91"/>
      <c r="TXG618" s="89"/>
      <c r="TXH618" s="90"/>
      <c r="TXI618" s="88"/>
      <c r="TXJ618" s="91"/>
      <c r="TXK618" s="89"/>
      <c r="TXL618" s="90"/>
      <c r="TXM618" s="88"/>
      <c r="TXN618" s="91"/>
      <c r="TXO618" s="89"/>
      <c r="TXP618" s="90"/>
      <c r="TXQ618" s="88"/>
      <c r="TXR618" s="91"/>
      <c r="TXS618" s="89"/>
      <c r="TXT618" s="90"/>
      <c r="TXU618" s="88"/>
      <c r="TXV618" s="91"/>
      <c r="TXW618" s="89"/>
      <c r="TXX618" s="90"/>
      <c r="TXY618" s="88"/>
      <c r="TXZ618" s="91"/>
      <c r="TYA618" s="89"/>
      <c r="TYB618" s="90"/>
      <c r="TYC618" s="88"/>
      <c r="TYD618" s="91"/>
      <c r="TYE618" s="89"/>
      <c r="TYF618" s="90"/>
      <c r="TYG618" s="88"/>
      <c r="TYH618" s="91"/>
      <c r="TYI618" s="89"/>
      <c r="TYJ618" s="90"/>
      <c r="TYK618" s="88"/>
      <c r="TYL618" s="91"/>
      <c r="TYM618" s="89"/>
      <c r="TYN618" s="90"/>
      <c r="TYO618" s="88"/>
      <c r="TYP618" s="91"/>
      <c r="TYQ618" s="89"/>
      <c r="TYR618" s="90"/>
      <c r="TYS618" s="88"/>
      <c r="TYT618" s="91"/>
      <c r="TYU618" s="89"/>
      <c r="TYV618" s="90"/>
      <c r="TYW618" s="88"/>
      <c r="TYX618" s="91"/>
      <c r="TYY618" s="89"/>
      <c r="TYZ618" s="90"/>
      <c r="TZA618" s="88"/>
      <c r="TZB618" s="91"/>
      <c r="TZC618" s="89"/>
      <c r="TZD618" s="90"/>
      <c r="TZE618" s="88"/>
      <c r="TZF618" s="91"/>
      <c r="TZG618" s="89"/>
      <c r="TZH618" s="90"/>
      <c r="TZI618" s="88"/>
      <c r="TZJ618" s="91"/>
      <c r="TZK618" s="89"/>
      <c r="TZL618" s="90"/>
      <c r="TZM618" s="88"/>
      <c r="TZN618" s="91"/>
      <c r="TZO618" s="89"/>
      <c r="TZP618" s="90"/>
      <c r="TZQ618" s="88"/>
      <c r="TZR618" s="91"/>
      <c r="TZS618" s="89"/>
      <c r="TZT618" s="90"/>
      <c r="TZU618" s="88"/>
      <c r="TZV618" s="91"/>
      <c r="TZW618" s="89"/>
      <c r="TZX618" s="90"/>
      <c r="TZY618" s="88"/>
      <c r="TZZ618" s="91"/>
      <c r="UAA618" s="89"/>
      <c r="UAB618" s="90"/>
      <c r="UAC618" s="88"/>
      <c r="UAD618" s="91"/>
      <c r="UAE618" s="89"/>
      <c r="UAF618" s="90"/>
      <c r="UAG618" s="88"/>
      <c r="UAH618" s="91"/>
      <c r="UAI618" s="89"/>
      <c r="UAJ618" s="90"/>
      <c r="UAK618" s="88"/>
      <c r="UAL618" s="91"/>
      <c r="UAM618" s="89"/>
      <c r="UAN618" s="90"/>
      <c r="UAO618" s="88"/>
      <c r="UAP618" s="91"/>
      <c r="UAQ618" s="89"/>
      <c r="UAR618" s="90"/>
      <c r="UAS618" s="88"/>
      <c r="UAT618" s="91"/>
      <c r="UAU618" s="89"/>
      <c r="UAV618" s="90"/>
      <c r="UAW618" s="88"/>
      <c r="UAX618" s="91"/>
      <c r="UAY618" s="89"/>
      <c r="UAZ618" s="90"/>
      <c r="UBA618" s="88"/>
      <c r="UBB618" s="91"/>
      <c r="UBC618" s="89"/>
      <c r="UBD618" s="90"/>
      <c r="UBE618" s="88"/>
      <c r="UBF618" s="91"/>
      <c r="UBG618" s="89"/>
      <c r="UBH618" s="90"/>
      <c r="UBI618" s="88"/>
      <c r="UBJ618" s="91"/>
      <c r="UBK618" s="89"/>
      <c r="UBL618" s="90"/>
      <c r="UBM618" s="88"/>
      <c r="UBN618" s="91"/>
      <c r="UBO618" s="89"/>
      <c r="UBP618" s="90"/>
      <c r="UBQ618" s="88"/>
      <c r="UBR618" s="91"/>
      <c r="UBS618" s="89"/>
      <c r="UBT618" s="90"/>
      <c r="UBU618" s="88"/>
      <c r="UBV618" s="91"/>
      <c r="UBW618" s="89"/>
      <c r="UBX618" s="90"/>
      <c r="UBY618" s="88"/>
      <c r="UBZ618" s="91"/>
      <c r="UCA618" s="89"/>
      <c r="UCB618" s="90"/>
      <c r="UCC618" s="88"/>
      <c r="UCD618" s="91"/>
      <c r="UCE618" s="89"/>
      <c r="UCF618" s="90"/>
      <c r="UCG618" s="88"/>
      <c r="UCH618" s="91"/>
      <c r="UCI618" s="89"/>
      <c r="UCJ618" s="90"/>
      <c r="UCK618" s="88"/>
      <c r="UCL618" s="91"/>
      <c r="UCM618" s="89"/>
      <c r="UCN618" s="90"/>
      <c r="UCO618" s="88"/>
      <c r="UCP618" s="91"/>
      <c r="UCQ618" s="89"/>
      <c r="UCR618" s="90"/>
      <c r="UCS618" s="88"/>
      <c r="UCT618" s="91"/>
      <c r="UCU618" s="89"/>
      <c r="UCV618" s="90"/>
      <c r="UCW618" s="88"/>
      <c r="UCX618" s="91"/>
      <c r="UCY618" s="89"/>
      <c r="UCZ618" s="90"/>
      <c r="UDA618" s="88"/>
      <c r="UDB618" s="91"/>
      <c r="UDC618" s="89"/>
      <c r="UDD618" s="90"/>
      <c r="UDE618" s="88"/>
      <c r="UDF618" s="91"/>
      <c r="UDG618" s="89"/>
      <c r="UDH618" s="90"/>
      <c r="UDI618" s="88"/>
      <c r="UDJ618" s="91"/>
      <c r="UDK618" s="89"/>
      <c r="UDL618" s="90"/>
      <c r="UDM618" s="88"/>
      <c r="UDN618" s="91"/>
      <c r="UDO618" s="89"/>
      <c r="UDP618" s="90"/>
      <c r="UDQ618" s="88"/>
      <c r="UDR618" s="91"/>
      <c r="UDS618" s="89"/>
      <c r="UDT618" s="90"/>
      <c r="UDU618" s="88"/>
      <c r="UDV618" s="91"/>
      <c r="UDW618" s="89"/>
      <c r="UDX618" s="90"/>
      <c r="UDY618" s="88"/>
      <c r="UDZ618" s="91"/>
      <c r="UEA618" s="89"/>
      <c r="UEB618" s="90"/>
      <c r="UEC618" s="88"/>
      <c r="UED618" s="91"/>
      <c r="UEE618" s="89"/>
      <c r="UEF618" s="90"/>
      <c r="UEG618" s="88"/>
      <c r="UEH618" s="91"/>
      <c r="UEI618" s="89"/>
      <c r="UEJ618" s="90"/>
      <c r="UEK618" s="88"/>
      <c r="UEL618" s="91"/>
      <c r="UEM618" s="89"/>
      <c r="UEN618" s="90"/>
      <c r="UEO618" s="88"/>
      <c r="UEP618" s="91"/>
      <c r="UEQ618" s="89"/>
      <c r="UER618" s="90"/>
      <c r="UES618" s="88"/>
      <c r="UET618" s="91"/>
      <c r="UEU618" s="89"/>
      <c r="UEV618" s="90"/>
      <c r="UEW618" s="88"/>
      <c r="UEX618" s="91"/>
      <c r="UEY618" s="89"/>
      <c r="UEZ618" s="90"/>
      <c r="UFA618" s="88"/>
      <c r="UFB618" s="91"/>
      <c r="UFC618" s="89"/>
      <c r="UFD618" s="90"/>
      <c r="UFE618" s="88"/>
      <c r="UFF618" s="91"/>
      <c r="UFG618" s="89"/>
      <c r="UFH618" s="90"/>
      <c r="UFI618" s="88"/>
      <c r="UFJ618" s="91"/>
      <c r="UFK618" s="89"/>
      <c r="UFL618" s="90"/>
      <c r="UFM618" s="88"/>
      <c r="UFN618" s="91"/>
      <c r="UFO618" s="89"/>
      <c r="UFP618" s="90"/>
      <c r="UFQ618" s="88"/>
      <c r="UFR618" s="91"/>
      <c r="UFS618" s="89"/>
      <c r="UFT618" s="90"/>
      <c r="UFU618" s="88"/>
      <c r="UFV618" s="91"/>
      <c r="UFW618" s="89"/>
      <c r="UFX618" s="90"/>
      <c r="UFY618" s="88"/>
      <c r="UFZ618" s="91"/>
      <c r="UGA618" s="89"/>
      <c r="UGB618" s="90"/>
      <c r="UGC618" s="88"/>
      <c r="UGD618" s="91"/>
      <c r="UGE618" s="89"/>
      <c r="UGF618" s="90"/>
      <c r="UGG618" s="88"/>
      <c r="UGH618" s="91"/>
      <c r="UGI618" s="89"/>
      <c r="UGJ618" s="90"/>
      <c r="UGK618" s="88"/>
      <c r="UGL618" s="91"/>
      <c r="UGM618" s="89"/>
      <c r="UGN618" s="90"/>
      <c r="UGO618" s="88"/>
      <c r="UGP618" s="91"/>
      <c r="UGQ618" s="89"/>
      <c r="UGR618" s="90"/>
      <c r="UGS618" s="88"/>
      <c r="UGT618" s="91"/>
      <c r="UGU618" s="89"/>
      <c r="UGV618" s="90"/>
      <c r="UGW618" s="88"/>
      <c r="UGX618" s="91"/>
      <c r="UGY618" s="89"/>
      <c r="UGZ618" s="90"/>
      <c r="UHA618" s="88"/>
      <c r="UHB618" s="91"/>
      <c r="UHC618" s="89"/>
      <c r="UHD618" s="90"/>
      <c r="UHE618" s="88"/>
      <c r="UHF618" s="91"/>
      <c r="UHG618" s="89"/>
      <c r="UHH618" s="90"/>
      <c r="UHI618" s="88"/>
      <c r="UHJ618" s="91"/>
      <c r="UHK618" s="89"/>
      <c r="UHL618" s="90"/>
      <c r="UHM618" s="88"/>
      <c r="UHN618" s="91"/>
      <c r="UHO618" s="89"/>
      <c r="UHP618" s="90"/>
      <c r="UHQ618" s="88"/>
      <c r="UHR618" s="91"/>
      <c r="UHS618" s="89"/>
      <c r="UHT618" s="90"/>
      <c r="UHU618" s="88"/>
      <c r="UHV618" s="91"/>
      <c r="UHW618" s="89"/>
      <c r="UHX618" s="90"/>
      <c r="UHY618" s="88"/>
      <c r="UHZ618" s="91"/>
      <c r="UIA618" s="89"/>
      <c r="UIB618" s="90"/>
      <c r="UIC618" s="88"/>
      <c r="UID618" s="91"/>
      <c r="UIE618" s="89"/>
      <c r="UIF618" s="90"/>
      <c r="UIG618" s="88"/>
      <c r="UIH618" s="91"/>
      <c r="UII618" s="89"/>
      <c r="UIJ618" s="90"/>
      <c r="UIK618" s="88"/>
      <c r="UIL618" s="91"/>
      <c r="UIM618" s="89"/>
      <c r="UIN618" s="90"/>
      <c r="UIO618" s="88"/>
      <c r="UIP618" s="91"/>
      <c r="UIQ618" s="89"/>
      <c r="UIR618" s="90"/>
      <c r="UIS618" s="88"/>
      <c r="UIT618" s="91"/>
      <c r="UIU618" s="89"/>
      <c r="UIV618" s="90"/>
      <c r="UIW618" s="88"/>
      <c r="UIX618" s="91"/>
      <c r="UIY618" s="89"/>
      <c r="UIZ618" s="90"/>
      <c r="UJA618" s="88"/>
      <c r="UJB618" s="91"/>
      <c r="UJC618" s="89"/>
      <c r="UJD618" s="90"/>
      <c r="UJE618" s="88"/>
      <c r="UJF618" s="91"/>
      <c r="UJG618" s="89"/>
      <c r="UJH618" s="90"/>
      <c r="UJI618" s="88"/>
      <c r="UJJ618" s="91"/>
      <c r="UJK618" s="89"/>
      <c r="UJL618" s="90"/>
      <c r="UJM618" s="88"/>
      <c r="UJN618" s="91"/>
      <c r="UJO618" s="89"/>
      <c r="UJP618" s="90"/>
      <c r="UJQ618" s="88"/>
      <c r="UJR618" s="91"/>
      <c r="UJS618" s="89"/>
      <c r="UJT618" s="90"/>
      <c r="UJU618" s="88"/>
      <c r="UJV618" s="91"/>
      <c r="UJW618" s="89"/>
      <c r="UJX618" s="90"/>
      <c r="UJY618" s="88"/>
      <c r="UJZ618" s="91"/>
      <c r="UKA618" s="89"/>
      <c r="UKB618" s="90"/>
      <c r="UKC618" s="88"/>
      <c r="UKD618" s="91"/>
      <c r="UKE618" s="89"/>
      <c r="UKF618" s="90"/>
      <c r="UKG618" s="88"/>
      <c r="UKH618" s="91"/>
      <c r="UKI618" s="89"/>
      <c r="UKJ618" s="90"/>
      <c r="UKK618" s="88"/>
      <c r="UKL618" s="91"/>
      <c r="UKM618" s="89"/>
      <c r="UKN618" s="90"/>
      <c r="UKO618" s="88"/>
      <c r="UKP618" s="91"/>
      <c r="UKQ618" s="89"/>
      <c r="UKR618" s="90"/>
      <c r="UKS618" s="88"/>
      <c r="UKT618" s="91"/>
      <c r="UKU618" s="89"/>
      <c r="UKV618" s="90"/>
      <c r="UKW618" s="88"/>
      <c r="UKX618" s="91"/>
      <c r="UKY618" s="89"/>
      <c r="UKZ618" s="90"/>
      <c r="ULA618" s="88"/>
      <c r="ULB618" s="91"/>
      <c r="ULC618" s="89"/>
      <c r="ULD618" s="90"/>
      <c r="ULE618" s="88"/>
      <c r="ULF618" s="91"/>
      <c r="ULG618" s="89"/>
      <c r="ULH618" s="90"/>
      <c r="ULI618" s="88"/>
      <c r="ULJ618" s="91"/>
      <c r="ULK618" s="89"/>
      <c r="ULL618" s="90"/>
      <c r="ULM618" s="88"/>
      <c r="ULN618" s="91"/>
      <c r="ULO618" s="89"/>
      <c r="ULP618" s="90"/>
      <c r="ULQ618" s="88"/>
      <c r="ULR618" s="91"/>
      <c r="ULS618" s="89"/>
      <c r="ULT618" s="90"/>
      <c r="ULU618" s="88"/>
      <c r="ULV618" s="91"/>
      <c r="ULW618" s="89"/>
      <c r="ULX618" s="90"/>
      <c r="ULY618" s="88"/>
      <c r="ULZ618" s="91"/>
      <c r="UMA618" s="89"/>
      <c r="UMB618" s="90"/>
      <c r="UMC618" s="88"/>
      <c r="UMD618" s="91"/>
      <c r="UME618" s="89"/>
      <c r="UMF618" s="90"/>
      <c r="UMG618" s="88"/>
      <c r="UMH618" s="91"/>
      <c r="UMI618" s="89"/>
      <c r="UMJ618" s="90"/>
      <c r="UMK618" s="88"/>
      <c r="UML618" s="91"/>
      <c r="UMM618" s="89"/>
      <c r="UMN618" s="90"/>
      <c r="UMO618" s="88"/>
      <c r="UMP618" s="91"/>
      <c r="UMQ618" s="89"/>
      <c r="UMR618" s="90"/>
      <c r="UMS618" s="88"/>
      <c r="UMT618" s="91"/>
      <c r="UMU618" s="89"/>
      <c r="UMV618" s="90"/>
      <c r="UMW618" s="88"/>
      <c r="UMX618" s="91"/>
      <c r="UMY618" s="89"/>
      <c r="UMZ618" s="90"/>
      <c r="UNA618" s="88"/>
      <c r="UNB618" s="91"/>
      <c r="UNC618" s="89"/>
      <c r="UND618" s="90"/>
      <c r="UNE618" s="88"/>
      <c r="UNF618" s="91"/>
      <c r="UNG618" s="89"/>
      <c r="UNH618" s="90"/>
      <c r="UNI618" s="88"/>
      <c r="UNJ618" s="91"/>
      <c r="UNK618" s="89"/>
      <c r="UNL618" s="90"/>
      <c r="UNM618" s="88"/>
      <c r="UNN618" s="91"/>
      <c r="UNO618" s="89"/>
      <c r="UNP618" s="90"/>
      <c r="UNQ618" s="88"/>
      <c r="UNR618" s="91"/>
      <c r="UNS618" s="89"/>
      <c r="UNT618" s="90"/>
      <c r="UNU618" s="88"/>
      <c r="UNV618" s="91"/>
      <c r="UNW618" s="89"/>
      <c r="UNX618" s="90"/>
      <c r="UNY618" s="88"/>
      <c r="UNZ618" s="91"/>
      <c r="UOA618" s="89"/>
      <c r="UOB618" s="90"/>
      <c r="UOC618" s="88"/>
      <c r="UOD618" s="91"/>
      <c r="UOE618" s="89"/>
      <c r="UOF618" s="90"/>
      <c r="UOG618" s="88"/>
      <c r="UOH618" s="91"/>
      <c r="UOI618" s="89"/>
      <c r="UOJ618" s="90"/>
      <c r="UOK618" s="88"/>
      <c r="UOL618" s="91"/>
      <c r="UOM618" s="89"/>
      <c r="UON618" s="90"/>
      <c r="UOO618" s="88"/>
      <c r="UOP618" s="91"/>
      <c r="UOQ618" s="89"/>
      <c r="UOR618" s="90"/>
      <c r="UOS618" s="88"/>
      <c r="UOT618" s="91"/>
      <c r="UOU618" s="89"/>
      <c r="UOV618" s="90"/>
      <c r="UOW618" s="88"/>
      <c r="UOX618" s="91"/>
      <c r="UOY618" s="89"/>
      <c r="UOZ618" s="90"/>
      <c r="UPA618" s="88"/>
      <c r="UPB618" s="91"/>
      <c r="UPC618" s="89"/>
      <c r="UPD618" s="90"/>
      <c r="UPE618" s="88"/>
      <c r="UPF618" s="91"/>
      <c r="UPG618" s="89"/>
      <c r="UPH618" s="90"/>
      <c r="UPI618" s="88"/>
      <c r="UPJ618" s="91"/>
      <c r="UPK618" s="89"/>
      <c r="UPL618" s="90"/>
      <c r="UPM618" s="88"/>
      <c r="UPN618" s="91"/>
      <c r="UPO618" s="89"/>
      <c r="UPP618" s="90"/>
      <c r="UPQ618" s="88"/>
      <c r="UPR618" s="91"/>
      <c r="UPS618" s="89"/>
      <c r="UPT618" s="90"/>
      <c r="UPU618" s="88"/>
      <c r="UPV618" s="91"/>
      <c r="UPW618" s="89"/>
      <c r="UPX618" s="90"/>
      <c r="UPY618" s="88"/>
      <c r="UPZ618" s="91"/>
      <c r="UQA618" s="89"/>
      <c r="UQB618" s="90"/>
      <c r="UQC618" s="88"/>
      <c r="UQD618" s="91"/>
      <c r="UQE618" s="89"/>
      <c r="UQF618" s="90"/>
      <c r="UQG618" s="88"/>
      <c r="UQH618" s="91"/>
      <c r="UQI618" s="89"/>
      <c r="UQJ618" s="90"/>
      <c r="UQK618" s="88"/>
      <c r="UQL618" s="91"/>
      <c r="UQM618" s="89"/>
      <c r="UQN618" s="90"/>
      <c r="UQO618" s="88"/>
      <c r="UQP618" s="91"/>
      <c r="UQQ618" s="89"/>
      <c r="UQR618" s="90"/>
      <c r="UQS618" s="88"/>
      <c r="UQT618" s="91"/>
      <c r="UQU618" s="89"/>
      <c r="UQV618" s="90"/>
      <c r="UQW618" s="88"/>
      <c r="UQX618" s="91"/>
      <c r="UQY618" s="89"/>
      <c r="UQZ618" s="90"/>
      <c r="URA618" s="88"/>
      <c r="URB618" s="91"/>
      <c r="URC618" s="89"/>
      <c r="URD618" s="90"/>
      <c r="URE618" s="88"/>
      <c r="URF618" s="91"/>
      <c r="URG618" s="89"/>
      <c r="URH618" s="90"/>
      <c r="URI618" s="88"/>
      <c r="URJ618" s="91"/>
      <c r="URK618" s="89"/>
      <c r="URL618" s="90"/>
      <c r="URM618" s="88"/>
      <c r="URN618" s="91"/>
      <c r="URO618" s="89"/>
      <c r="URP618" s="90"/>
      <c r="URQ618" s="88"/>
      <c r="URR618" s="91"/>
      <c r="URS618" s="89"/>
      <c r="URT618" s="90"/>
      <c r="URU618" s="88"/>
      <c r="URV618" s="91"/>
      <c r="URW618" s="89"/>
      <c r="URX618" s="90"/>
      <c r="URY618" s="88"/>
      <c r="URZ618" s="91"/>
      <c r="USA618" s="89"/>
      <c r="USB618" s="90"/>
      <c r="USC618" s="88"/>
      <c r="USD618" s="91"/>
      <c r="USE618" s="89"/>
      <c r="USF618" s="90"/>
      <c r="USG618" s="88"/>
      <c r="USH618" s="91"/>
      <c r="USI618" s="89"/>
      <c r="USJ618" s="90"/>
      <c r="USK618" s="88"/>
      <c r="USL618" s="91"/>
      <c r="USM618" s="89"/>
      <c r="USN618" s="90"/>
      <c r="USO618" s="88"/>
      <c r="USP618" s="91"/>
      <c r="USQ618" s="89"/>
      <c r="USR618" s="90"/>
      <c r="USS618" s="88"/>
      <c r="UST618" s="91"/>
      <c r="USU618" s="89"/>
      <c r="USV618" s="90"/>
      <c r="USW618" s="88"/>
      <c r="USX618" s="91"/>
      <c r="USY618" s="89"/>
      <c r="USZ618" s="90"/>
      <c r="UTA618" s="88"/>
      <c r="UTB618" s="91"/>
      <c r="UTC618" s="89"/>
      <c r="UTD618" s="90"/>
      <c r="UTE618" s="88"/>
      <c r="UTF618" s="91"/>
      <c r="UTG618" s="89"/>
      <c r="UTH618" s="90"/>
      <c r="UTI618" s="88"/>
      <c r="UTJ618" s="91"/>
      <c r="UTK618" s="89"/>
      <c r="UTL618" s="90"/>
      <c r="UTM618" s="88"/>
      <c r="UTN618" s="91"/>
      <c r="UTO618" s="89"/>
      <c r="UTP618" s="90"/>
      <c r="UTQ618" s="88"/>
      <c r="UTR618" s="91"/>
      <c r="UTS618" s="89"/>
      <c r="UTT618" s="90"/>
      <c r="UTU618" s="88"/>
      <c r="UTV618" s="91"/>
      <c r="UTW618" s="89"/>
      <c r="UTX618" s="90"/>
      <c r="UTY618" s="88"/>
      <c r="UTZ618" s="91"/>
      <c r="UUA618" s="89"/>
      <c r="UUB618" s="90"/>
      <c r="UUC618" s="88"/>
      <c r="UUD618" s="91"/>
      <c r="UUE618" s="89"/>
      <c r="UUF618" s="90"/>
      <c r="UUG618" s="88"/>
      <c r="UUH618" s="91"/>
      <c r="UUI618" s="89"/>
      <c r="UUJ618" s="90"/>
      <c r="UUK618" s="88"/>
      <c r="UUL618" s="91"/>
      <c r="UUM618" s="89"/>
      <c r="UUN618" s="90"/>
      <c r="UUO618" s="88"/>
      <c r="UUP618" s="91"/>
      <c r="UUQ618" s="89"/>
      <c r="UUR618" s="90"/>
      <c r="UUS618" s="88"/>
      <c r="UUT618" s="91"/>
      <c r="UUU618" s="89"/>
      <c r="UUV618" s="90"/>
      <c r="UUW618" s="88"/>
      <c r="UUX618" s="91"/>
      <c r="UUY618" s="89"/>
      <c r="UUZ618" s="90"/>
      <c r="UVA618" s="88"/>
      <c r="UVB618" s="91"/>
      <c r="UVC618" s="89"/>
      <c r="UVD618" s="90"/>
      <c r="UVE618" s="88"/>
      <c r="UVF618" s="91"/>
      <c r="UVG618" s="89"/>
      <c r="UVH618" s="90"/>
      <c r="UVI618" s="88"/>
      <c r="UVJ618" s="91"/>
      <c r="UVK618" s="89"/>
      <c r="UVL618" s="90"/>
      <c r="UVM618" s="88"/>
      <c r="UVN618" s="91"/>
      <c r="UVO618" s="89"/>
      <c r="UVP618" s="90"/>
      <c r="UVQ618" s="88"/>
      <c r="UVR618" s="91"/>
      <c r="UVS618" s="89"/>
      <c r="UVT618" s="90"/>
      <c r="UVU618" s="88"/>
      <c r="UVV618" s="91"/>
      <c r="UVW618" s="89"/>
      <c r="UVX618" s="90"/>
      <c r="UVY618" s="88"/>
      <c r="UVZ618" s="91"/>
      <c r="UWA618" s="89"/>
      <c r="UWB618" s="90"/>
      <c r="UWC618" s="88"/>
      <c r="UWD618" s="91"/>
      <c r="UWE618" s="89"/>
      <c r="UWF618" s="90"/>
      <c r="UWG618" s="88"/>
      <c r="UWH618" s="91"/>
      <c r="UWI618" s="89"/>
      <c r="UWJ618" s="90"/>
      <c r="UWK618" s="88"/>
      <c r="UWL618" s="91"/>
      <c r="UWM618" s="89"/>
      <c r="UWN618" s="90"/>
      <c r="UWO618" s="88"/>
      <c r="UWP618" s="91"/>
      <c r="UWQ618" s="89"/>
      <c r="UWR618" s="90"/>
      <c r="UWS618" s="88"/>
      <c r="UWT618" s="91"/>
      <c r="UWU618" s="89"/>
      <c r="UWV618" s="90"/>
      <c r="UWW618" s="88"/>
      <c r="UWX618" s="91"/>
      <c r="UWY618" s="89"/>
      <c r="UWZ618" s="90"/>
      <c r="UXA618" s="88"/>
      <c r="UXB618" s="91"/>
      <c r="UXC618" s="89"/>
      <c r="UXD618" s="90"/>
      <c r="UXE618" s="88"/>
      <c r="UXF618" s="91"/>
      <c r="UXG618" s="89"/>
      <c r="UXH618" s="90"/>
      <c r="UXI618" s="88"/>
      <c r="UXJ618" s="91"/>
      <c r="UXK618" s="89"/>
      <c r="UXL618" s="90"/>
      <c r="UXM618" s="88"/>
      <c r="UXN618" s="91"/>
      <c r="UXO618" s="89"/>
      <c r="UXP618" s="90"/>
      <c r="UXQ618" s="88"/>
      <c r="UXR618" s="91"/>
      <c r="UXS618" s="89"/>
      <c r="UXT618" s="90"/>
      <c r="UXU618" s="88"/>
      <c r="UXV618" s="91"/>
      <c r="UXW618" s="89"/>
      <c r="UXX618" s="90"/>
      <c r="UXY618" s="88"/>
      <c r="UXZ618" s="91"/>
      <c r="UYA618" s="89"/>
      <c r="UYB618" s="90"/>
      <c r="UYC618" s="88"/>
      <c r="UYD618" s="91"/>
      <c r="UYE618" s="89"/>
      <c r="UYF618" s="90"/>
      <c r="UYG618" s="88"/>
      <c r="UYH618" s="91"/>
      <c r="UYI618" s="89"/>
      <c r="UYJ618" s="90"/>
      <c r="UYK618" s="88"/>
      <c r="UYL618" s="91"/>
      <c r="UYM618" s="89"/>
      <c r="UYN618" s="90"/>
      <c r="UYO618" s="88"/>
      <c r="UYP618" s="91"/>
      <c r="UYQ618" s="89"/>
      <c r="UYR618" s="90"/>
      <c r="UYS618" s="88"/>
      <c r="UYT618" s="91"/>
      <c r="UYU618" s="89"/>
      <c r="UYV618" s="90"/>
      <c r="UYW618" s="88"/>
      <c r="UYX618" s="91"/>
      <c r="UYY618" s="89"/>
      <c r="UYZ618" s="90"/>
      <c r="UZA618" s="88"/>
      <c r="UZB618" s="91"/>
      <c r="UZC618" s="89"/>
      <c r="UZD618" s="90"/>
      <c r="UZE618" s="88"/>
      <c r="UZF618" s="91"/>
      <c r="UZG618" s="89"/>
      <c r="UZH618" s="90"/>
      <c r="UZI618" s="88"/>
      <c r="UZJ618" s="91"/>
      <c r="UZK618" s="89"/>
      <c r="UZL618" s="90"/>
      <c r="UZM618" s="88"/>
      <c r="UZN618" s="91"/>
      <c r="UZO618" s="89"/>
      <c r="UZP618" s="90"/>
      <c r="UZQ618" s="88"/>
      <c r="UZR618" s="91"/>
      <c r="UZS618" s="89"/>
      <c r="UZT618" s="90"/>
      <c r="UZU618" s="88"/>
      <c r="UZV618" s="91"/>
      <c r="UZW618" s="89"/>
      <c r="UZX618" s="90"/>
      <c r="UZY618" s="88"/>
      <c r="UZZ618" s="91"/>
      <c r="VAA618" s="89"/>
      <c r="VAB618" s="90"/>
      <c r="VAC618" s="88"/>
      <c r="VAD618" s="91"/>
      <c r="VAE618" s="89"/>
      <c r="VAF618" s="90"/>
      <c r="VAG618" s="88"/>
      <c r="VAH618" s="91"/>
      <c r="VAI618" s="89"/>
      <c r="VAJ618" s="90"/>
      <c r="VAK618" s="88"/>
      <c r="VAL618" s="91"/>
      <c r="VAM618" s="89"/>
      <c r="VAN618" s="90"/>
      <c r="VAO618" s="88"/>
      <c r="VAP618" s="91"/>
      <c r="VAQ618" s="89"/>
      <c r="VAR618" s="90"/>
      <c r="VAS618" s="88"/>
      <c r="VAT618" s="91"/>
      <c r="VAU618" s="89"/>
      <c r="VAV618" s="90"/>
      <c r="VAW618" s="88"/>
      <c r="VAX618" s="91"/>
      <c r="VAY618" s="89"/>
      <c r="VAZ618" s="90"/>
      <c r="VBA618" s="88"/>
      <c r="VBB618" s="91"/>
      <c r="VBC618" s="89"/>
      <c r="VBD618" s="90"/>
      <c r="VBE618" s="88"/>
      <c r="VBF618" s="91"/>
      <c r="VBG618" s="89"/>
      <c r="VBH618" s="90"/>
      <c r="VBI618" s="88"/>
      <c r="VBJ618" s="91"/>
      <c r="VBK618" s="89"/>
      <c r="VBL618" s="90"/>
      <c r="VBM618" s="88"/>
      <c r="VBN618" s="91"/>
      <c r="VBO618" s="89"/>
      <c r="VBP618" s="90"/>
      <c r="VBQ618" s="88"/>
      <c r="VBR618" s="91"/>
      <c r="VBS618" s="89"/>
      <c r="VBT618" s="90"/>
      <c r="VBU618" s="88"/>
      <c r="VBV618" s="91"/>
      <c r="VBW618" s="89"/>
      <c r="VBX618" s="90"/>
      <c r="VBY618" s="88"/>
      <c r="VBZ618" s="91"/>
      <c r="VCA618" s="89"/>
      <c r="VCB618" s="90"/>
      <c r="VCC618" s="88"/>
      <c r="VCD618" s="91"/>
      <c r="VCE618" s="89"/>
      <c r="VCF618" s="90"/>
      <c r="VCG618" s="88"/>
      <c r="VCH618" s="91"/>
      <c r="VCI618" s="89"/>
      <c r="VCJ618" s="90"/>
      <c r="VCK618" s="88"/>
      <c r="VCL618" s="91"/>
      <c r="VCM618" s="89"/>
      <c r="VCN618" s="90"/>
      <c r="VCO618" s="88"/>
      <c r="VCP618" s="91"/>
      <c r="VCQ618" s="89"/>
      <c r="VCR618" s="90"/>
      <c r="VCS618" s="88"/>
      <c r="VCT618" s="91"/>
      <c r="VCU618" s="89"/>
      <c r="VCV618" s="90"/>
      <c r="VCW618" s="88"/>
      <c r="VCX618" s="91"/>
      <c r="VCY618" s="89"/>
      <c r="VCZ618" s="90"/>
      <c r="VDA618" s="88"/>
      <c r="VDB618" s="91"/>
      <c r="VDC618" s="89"/>
      <c r="VDD618" s="90"/>
      <c r="VDE618" s="88"/>
      <c r="VDF618" s="91"/>
      <c r="VDG618" s="89"/>
      <c r="VDH618" s="90"/>
      <c r="VDI618" s="88"/>
      <c r="VDJ618" s="91"/>
      <c r="VDK618" s="89"/>
      <c r="VDL618" s="90"/>
      <c r="VDM618" s="88"/>
      <c r="VDN618" s="91"/>
      <c r="VDO618" s="89"/>
      <c r="VDP618" s="90"/>
      <c r="VDQ618" s="88"/>
      <c r="VDR618" s="91"/>
      <c r="VDS618" s="89"/>
      <c r="VDT618" s="90"/>
      <c r="VDU618" s="88"/>
      <c r="VDV618" s="91"/>
      <c r="VDW618" s="89"/>
      <c r="VDX618" s="90"/>
      <c r="VDY618" s="88"/>
      <c r="VDZ618" s="91"/>
      <c r="VEA618" s="89"/>
      <c r="VEB618" s="90"/>
      <c r="VEC618" s="88"/>
      <c r="VED618" s="91"/>
      <c r="VEE618" s="89"/>
      <c r="VEF618" s="90"/>
      <c r="VEG618" s="88"/>
      <c r="VEH618" s="91"/>
      <c r="VEI618" s="89"/>
      <c r="VEJ618" s="90"/>
      <c r="VEK618" s="88"/>
      <c r="VEL618" s="91"/>
      <c r="VEM618" s="89"/>
      <c r="VEN618" s="90"/>
      <c r="VEO618" s="88"/>
      <c r="VEP618" s="91"/>
      <c r="VEQ618" s="89"/>
      <c r="VER618" s="90"/>
      <c r="VES618" s="88"/>
      <c r="VET618" s="91"/>
      <c r="VEU618" s="89"/>
      <c r="VEV618" s="90"/>
      <c r="VEW618" s="88"/>
      <c r="VEX618" s="91"/>
      <c r="VEY618" s="89"/>
      <c r="VEZ618" s="90"/>
      <c r="VFA618" s="88"/>
      <c r="VFB618" s="91"/>
      <c r="VFC618" s="89"/>
      <c r="VFD618" s="90"/>
      <c r="VFE618" s="88"/>
      <c r="VFF618" s="91"/>
      <c r="VFG618" s="89"/>
      <c r="VFH618" s="90"/>
      <c r="VFI618" s="88"/>
      <c r="VFJ618" s="91"/>
      <c r="VFK618" s="89"/>
      <c r="VFL618" s="90"/>
      <c r="VFM618" s="88"/>
      <c r="VFN618" s="91"/>
      <c r="VFO618" s="89"/>
      <c r="VFP618" s="90"/>
      <c r="VFQ618" s="88"/>
      <c r="VFR618" s="91"/>
      <c r="VFS618" s="89"/>
      <c r="VFT618" s="90"/>
      <c r="VFU618" s="88"/>
      <c r="VFV618" s="91"/>
      <c r="VFW618" s="89"/>
      <c r="VFX618" s="90"/>
      <c r="VFY618" s="88"/>
      <c r="VFZ618" s="91"/>
      <c r="VGA618" s="89"/>
      <c r="VGB618" s="90"/>
      <c r="VGC618" s="88"/>
      <c r="VGD618" s="91"/>
      <c r="VGE618" s="89"/>
      <c r="VGF618" s="90"/>
      <c r="VGG618" s="88"/>
      <c r="VGH618" s="91"/>
      <c r="VGI618" s="89"/>
      <c r="VGJ618" s="90"/>
      <c r="VGK618" s="88"/>
      <c r="VGL618" s="91"/>
      <c r="VGM618" s="89"/>
      <c r="VGN618" s="90"/>
      <c r="VGO618" s="88"/>
      <c r="VGP618" s="91"/>
      <c r="VGQ618" s="89"/>
      <c r="VGR618" s="90"/>
      <c r="VGS618" s="88"/>
      <c r="VGT618" s="91"/>
      <c r="VGU618" s="89"/>
      <c r="VGV618" s="90"/>
      <c r="VGW618" s="88"/>
      <c r="VGX618" s="91"/>
      <c r="VGY618" s="89"/>
      <c r="VGZ618" s="90"/>
      <c r="VHA618" s="88"/>
      <c r="VHB618" s="91"/>
      <c r="VHC618" s="89"/>
      <c r="VHD618" s="90"/>
      <c r="VHE618" s="88"/>
      <c r="VHF618" s="91"/>
      <c r="VHG618" s="89"/>
      <c r="VHH618" s="90"/>
      <c r="VHI618" s="88"/>
      <c r="VHJ618" s="91"/>
      <c r="VHK618" s="89"/>
      <c r="VHL618" s="90"/>
      <c r="VHM618" s="88"/>
      <c r="VHN618" s="91"/>
      <c r="VHO618" s="89"/>
      <c r="VHP618" s="90"/>
      <c r="VHQ618" s="88"/>
      <c r="VHR618" s="91"/>
      <c r="VHS618" s="89"/>
      <c r="VHT618" s="90"/>
      <c r="VHU618" s="88"/>
      <c r="VHV618" s="91"/>
      <c r="VHW618" s="89"/>
      <c r="VHX618" s="90"/>
      <c r="VHY618" s="88"/>
      <c r="VHZ618" s="91"/>
      <c r="VIA618" s="89"/>
      <c r="VIB618" s="90"/>
      <c r="VIC618" s="88"/>
      <c r="VID618" s="91"/>
      <c r="VIE618" s="89"/>
      <c r="VIF618" s="90"/>
      <c r="VIG618" s="88"/>
      <c r="VIH618" s="91"/>
      <c r="VII618" s="89"/>
      <c r="VIJ618" s="90"/>
      <c r="VIK618" s="88"/>
      <c r="VIL618" s="91"/>
      <c r="VIM618" s="89"/>
      <c r="VIN618" s="90"/>
      <c r="VIO618" s="88"/>
      <c r="VIP618" s="91"/>
      <c r="VIQ618" s="89"/>
      <c r="VIR618" s="90"/>
      <c r="VIS618" s="88"/>
      <c r="VIT618" s="91"/>
      <c r="VIU618" s="89"/>
      <c r="VIV618" s="90"/>
      <c r="VIW618" s="88"/>
      <c r="VIX618" s="91"/>
      <c r="VIY618" s="89"/>
      <c r="VIZ618" s="90"/>
      <c r="VJA618" s="88"/>
      <c r="VJB618" s="91"/>
      <c r="VJC618" s="89"/>
      <c r="VJD618" s="90"/>
      <c r="VJE618" s="88"/>
      <c r="VJF618" s="91"/>
      <c r="VJG618" s="89"/>
      <c r="VJH618" s="90"/>
      <c r="VJI618" s="88"/>
      <c r="VJJ618" s="91"/>
      <c r="VJK618" s="89"/>
      <c r="VJL618" s="90"/>
      <c r="VJM618" s="88"/>
      <c r="VJN618" s="91"/>
      <c r="VJO618" s="89"/>
      <c r="VJP618" s="90"/>
      <c r="VJQ618" s="88"/>
      <c r="VJR618" s="91"/>
      <c r="VJS618" s="89"/>
      <c r="VJT618" s="90"/>
      <c r="VJU618" s="88"/>
      <c r="VJV618" s="91"/>
      <c r="VJW618" s="89"/>
      <c r="VJX618" s="90"/>
      <c r="VJY618" s="88"/>
      <c r="VJZ618" s="91"/>
      <c r="VKA618" s="89"/>
      <c r="VKB618" s="90"/>
      <c r="VKC618" s="88"/>
      <c r="VKD618" s="91"/>
      <c r="VKE618" s="89"/>
      <c r="VKF618" s="90"/>
      <c r="VKG618" s="88"/>
      <c r="VKH618" s="91"/>
      <c r="VKI618" s="89"/>
      <c r="VKJ618" s="90"/>
      <c r="VKK618" s="88"/>
      <c r="VKL618" s="91"/>
      <c r="VKM618" s="89"/>
      <c r="VKN618" s="90"/>
      <c r="VKO618" s="88"/>
      <c r="VKP618" s="91"/>
      <c r="VKQ618" s="89"/>
      <c r="VKR618" s="90"/>
      <c r="VKS618" s="88"/>
      <c r="VKT618" s="91"/>
      <c r="VKU618" s="89"/>
      <c r="VKV618" s="90"/>
      <c r="VKW618" s="88"/>
      <c r="VKX618" s="91"/>
      <c r="VKY618" s="89"/>
      <c r="VKZ618" s="90"/>
      <c r="VLA618" s="88"/>
      <c r="VLB618" s="91"/>
      <c r="VLC618" s="89"/>
      <c r="VLD618" s="90"/>
      <c r="VLE618" s="88"/>
      <c r="VLF618" s="91"/>
      <c r="VLG618" s="89"/>
      <c r="VLH618" s="90"/>
      <c r="VLI618" s="88"/>
      <c r="VLJ618" s="91"/>
      <c r="VLK618" s="89"/>
      <c r="VLL618" s="90"/>
      <c r="VLM618" s="88"/>
      <c r="VLN618" s="91"/>
      <c r="VLO618" s="89"/>
      <c r="VLP618" s="90"/>
      <c r="VLQ618" s="88"/>
      <c r="VLR618" s="91"/>
      <c r="VLS618" s="89"/>
      <c r="VLT618" s="90"/>
      <c r="VLU618" s="88"/>
      <c r="VLV618" s="91"/>
      <c r="VLW618" s="89"/>
      <c r="VLX618" s="90"/>
      <c r="VLY618" s="88"/>
      <c r="VLZ618" s="91"/>
      <c r="VMA618" s="89"/>
      <c r="VMB618" s="90"/>
      <c r="VMC618" s="88"/>
      <c r="VMD618" s="91"/>
      <c r="VME618" s="89"/>
      <c r="VMF618" s="90"/>
      <c r="VMG618" s="88"/>
      <c r="VMH618" s="91"/>
      <c r="VMI618" s="89"/>
      <c r="VMJ618" s="90"/>
      <c r="VMK618" s="88"/>
      <c r="VML618" s="91"/>
      <c r="VMM618" s="89"/>
      <c r="VMN618" s="90"/>
      <c r="VMO618" s="88"/>
      <c r="VMP618" s="91"/>
      <c r="VMQ618" s="89"/>
      <c r="VMR618" s="90"/>
      <c r="VMS618" s="88"/>
      <c r="VMT618" s="91"/>
      <c r="VMU618" s="89"/>
      <c r="VMV618" s="90"/>
      <c r="VMW618" s="88"/>
      <c r="VMX618" s="91"/>
      <c r="VMY618" s="89"/>
      <c r="VMZ618" s="90"/>
      <c r="VNA618" s="88"/>
      <c r="VNB618" s="91"/>
      <c r="VNC618" s="89"/>
      <c r="VND618" s="90"/>
      <c r="VNE618" s="88"/>
      <c r="VNF618" s="91"/>
      <c r="VNG618" s="89"/>
      <c r="VNH618" s="90"/>
      <c r="VNI618" s="88"/>
      <c r="VNJ618" s="91"/>
      <c r="VNK618" s="89"/>
      <c r="VNL618" s="90"/>
      <c r="VNM618" s="88"/>
      <c r="VNN618" s="91"/>
      <c r="VNO618" s="89"/>
      <c r="VNP618" s="90"/>
      <c r="VNQ618" s="88"/>
      <c r="VNR618" s="91"/>
      <c r="VNS618" s="89"/>
      <c r="VNT618" s="90"/>
      <c r="VNU618" s="88"/>
      <c r="VNV618" s="91"/>
      <c r="VNW618" s="89"/>
      <c r="VNX618" s="90"/>
      <c r="VNY618" s="88"/>
      <c r="VNZ618" s="91"/>
      <c r="VOA618" s="89"/>
      <c r="VOB618" s="90"/>
      <c r="VOC618" s="88"/>
      <c r="VOD618" s="91"/>
      <c r="VOE618" s="89"/>
      <c r="VOF618" s="90"/>
      <c r="VOG618" s="88"/>
      <c r="VOH618" s="91"/>
      <c r="VOI618" s="89"/>
      <c r="VOJ618" s="90"/>
      <c r="VOK618" s="88"/>
      <c r="VOL618" s="91"/>
      <c r="VOM618" s="89"/>
      <c r="VON618" s="90"/>
      <c r="VOO618" s="88"/>
      <c r="VOP618" s="91"/>
      <c r="VOQ618" s="89"/>
      <c r="VOR618" s="90"/>
      <c r="VOS618" s="88"/>
      <c r="VOT618" s="91"/>
      <c r="VOU618" s="89"/>
      <c r="VOV618" s="90"/>
      <c r="VOW618" s="88"/>
      <c r="VOX618" s="91"/>
      <c r="VOY618" s="89"/>
      <c r="VOZ618" s="90"/>
      <c r="VPA618" s="88"/>
      <c r="VPB618" s="91"/>
      <c r="VPC618" s="89"/>
      <c r="VPD618" s="90"/>
      <c r="VPE618" s="88"/>
      <c r="VPF618" s="91"/>
      <c r="VPG618" s="89"/>
      <c r="VPH618" s="90"/>
      <c r="VPI618" s="88"/>
      <c r="VPJ618" s="91"/>
      <c r="VPK618" s="89"/>
      <c r="VPL618" s="90"/>
      <c r="VPM618" s="88"/>
      <c r="VPN618" s="91"/>
      <c r="VPO618" s="89"/>
      <c r="VPP618" s="90"/>
      <c r="VPQ618" s="88"/>
      <c r="VPR618" s="91"/>
      <c r="VPS618" s="89"/>
      <c r="VPT618" s="90"/>
      <c r="VPU618" s="88"/>
      <c r="VPV618" s="91"/>
      <c r="VPW618" s="89"/>
      <c r="VPX618" s="90"/>
      <c r="VPY618" s="88"/>
      <c r="VPZ618" s="91"/>
      <c r="VQA618" s="89"/>
      <c r="VQB618" s="90"/>
      <c r="VQC618" s="88"/>
      <c r="VQD618" s="91"/>
      <c r="VQE618" s="89"/>
      <c r="VQF618" s="90"/>
      <c r="VQG618" s="88"/>
      <c r="VQH618" s="91"/>
      <c r="VQI618" s="89"/>
      <c r="VQJ618" s="90"/>
      <c r="VQK618" s="88"/>
      <c r="VQL618" s="91"/>
      <c r="VQM618" s="89"/>
      <c r="VQN618" s="90"/>
      <c r="VQO618" s="88"/>
      <c r="VQP618" s="91"/>
      <c r="VQQ618" s="89"/>
      <c r="VQR618" s="90"/>
      <c r="VQS618" s="88"/>
      <c r="VQT618" s="91"/>
      <c r="VQU618" s="89"/>
      <c r="VQV618" s="90"/>
      <c r="VQW618" s="88"/>
      <c r="VQX618" s="91"/>
      <c r="VQY618" s="89"/>
      <c r="VQZ618" s="90"/>
      <c r="VRA618" s="88"/>
      <c r="VRB618" s="91"/>
      <c r="VRC618" s="89"/>
      <c r="VRD618" s="90"/>
      <c r="VRE618" s="88"/>
      <c r="VRF618" s="91"/>
      <c r="VRG618" s="89"/>
      <c r="VRH618" s="90"/>
      <c r="VRI618" s="88"/>
      <c r="VRJ618" s="91"/>
      <c r="VRK618" s="89"/>
      <c r="VRL618" s="90"/>
      <c r="VRM618" s="88"/>
      <c r="VRN618" s="91"/>
      <c r="VRO618" s="89"/>
      <c r="VRP618" s="90"/>
      <c r="VRQ618" s="88"/>
      <c r="VRR618" s="91"/>
      <c r="VRS618" s="89"/>
      <c r="VRT618" s="90"/>
      <c r="VRU618" s="88"/>
      <c r="VRV618" s="91"/>
      <c r="VRW618" s="89"/>
      <c r="VRX618" s="90"/>
      <c r="VRY618" s="88"/>
      <c r="VRZ618" s="91"/>
      <c r="VSA618" s="89"/>
      <c r="VSB618" s="90"/>
      <c r="VSC618" s="88"/>
      <c r="VSD618" s="91"/>
      <c r="VSE618" s="89"/>
      <c r="VSF618" s="90"/>
      <c r="VSG618" s="88"/>
      <c r="VSH618" s="91"/>
      <c r="VSI618" s="89"/>
      <c r="VSJ618" s="90"/>
      <c r="VSK618" s="88"/>
      <c r="VSL618" s="91"/>
      <c r="VSM618" s="89"/>
      <c r="VSN618" s="90"/>
      <c r="VSO618" s="88"/>
      <c r="VSP618" s="91"/>
      <c r="VSQ618" s="89"/>
      <c r="VSR618" s="90"/>
      <c r="VSS618" s="88"/>
      <c r="VST618" s="91"/>
      <c r="VSU618" s="89"/>
      <c r="VSV618" s="90"/>
      <c r="VSW618" s="88"/>
      <c r="VSX618" s="91"/>
      <c r="VSY618" s="89"/>
      <c r="VSZ618" s="90"/>
      <c r="VTA618" s="88"/>
      <c r="VTB618" s="91"/>
      <c r="VTC618" s="89"/>
      <c r="VTD618" s="90"/>
      <c r="VTE618" s="88"/>
      <c r="VTF618" s="91"/>
      <c r="VTG618" s="89"/>
      <c r="VTH618" s="90"/>
      <c r="VTI618" s="88"/>
      <c r="VTJ618" s="91"/>
      <c r="VTK618" s="89"/>
      <c r="VTL618" s="90"/>
      <c r="VTM618" s="88"/>
      <c r="VTN618" s="91"/>
      <c r="VTO618" s="89"/>
      <c r="VTP618" s="90"/>
      <c r="VTQ618" s="88"/>
      <c r="VTR618" s="91"/>
      <c r="VTS618" s="89"/>
      <c r="VTT618" s="90"/>
      <c r="VTU618" s="88"/>
      <c r="VTV618" s="91"/>
      <c r="VTW618" s="89"/>
      <c r="VTX618" s="90"/>
      <c r="VTY618" s="88"/>
      <c r="VTZ618" s="91"/>
      <c r="VUA618" s="89"/>
      <c r="VUB618" s="90"/>
      <c r="VUC618" s="88"/>
      <c r="VUD618" s="91"/>
      <c r="VUE618" s="89"/>
      <c r="VUF618" s="90"/>
      <c r="VUG618" s="88"/>
      <c r="VUH618" s="91"/>
      <c r="VUI618" s="89"/>
      <c r="VUJ618" s="90"/>
      <c r="VUK618" s="88"/>
      <c r="VUL618" s="91"/>
      <c r="VUM618" s="89"/>
      <c r="VUN618" s="90"/>
      <c r="VUO618" s="88"/>
      <c r="VUP618" s="91"/>
      <c r="VUQ618" s="89"/>
      <c r="VUR618" s="90"/>
      <c r="VUS618" s="88"/>
      <c r="VUT618" s="91"/>
      <c r="VUU618" s="89"/>
      <c r="VUV618" s="90"/>
      <c r="VUW618" s="88"/>
      <c r="VUX618" s="91"/>
      <c r="VUY618" s="89"/>
      <c r="VUZ618" s="90"/>
      <c r="VVA618" s="88"/>
      <c r="VVB618" s="91"/>
      <c r="VVC618" s="89"/>
      <c r="VVD618" s="90"/>
      <c r="VVE618" s="88"/>
      <c r="VVF618" s="91"/>
      <c r="VVG618" s="89"/>
      <c r="VVH618" s="90"/>
      <c r="VVI618" s="88"/>
      <c r="VVJ618" s="91"/>
      <c r="VVK618" s="89"/>
      <c r="VVL618" s="90"/>
      <c r="VVM618" s="88"/>
      <c r="VVN618" s="91"/>
      <c r="VVO618" s="89"/>
      <c r="VVP618" s="90"/>
      <c r="VVQ618" s="88"/>
      <c r="VVR618" s="91"/>
      <c r="VVS618" s="89"/>
      <c r="VVT618" s="90"/>
      <c r="VVU618" s="88"/>
      <c r="VVV618" s="91"/>
      <c r="VVW618" s="89"/>
      <c r="VVX618" s="90"/>
      <c r="VVY618" s="88"/>
      <c r="VVZ618" s="91"/>
      <c r="VWA618" s="89"/>
      <c r="VWB618" s="90"/>
      <c r="VWC618" s="88"/>
      <c r="VWD618" s="91"/>
      <c r="VWE618" s="89"/>
      <c r="VWF618" s="90"/>
      <c r="VWG618" s="88"/>
      <c r="VWH618" s="91"/>
      <c r="VWI618" s="89"/>
      <c r="VWJ618" s="90"/>
      <c r="VWK618" s="88"/>
      <c r="VWL618" s="91"/>
      <c r="VWM618" s="89"/>
      <c r="VWN618" s="90"/>
      <c r="VWO618" s="88"/>
      <c r="VWP618" s="91"/>
      <c r="VWQ618" s="89"/>
      <c r="VWR618" s="90"/>
      <c r="VWS618" s="88"/>
      <c r="VWT618" s="91"/>
      <c r="VWU618" s="89"/>
      <c r="VWV618" s="90"/>
      <c r="VWW618" s="88"/>
      <c r="VWX618" s="91"/>
      <c r="VWY618" s="89"/>
      <c r="VWZ618" s="90"/>
      <c r="VXA618" s="88"/>
      <c r="VXB618" s="91"/>
      <c r="VXC618" s="89"/>
      <c r="VXD618" s="90"/>
      <c r="VXE618" s="88"/>
      <c r="VXF618" s="91"/>
      <c r="VXG618" s="89"/>
      <c r="VXH618" s="90"/>
      <c r="VXI618" s="88"/>
      <c r="VXJ618" s="91"/>
      <c r="VXK618" s="89"/>
      <c r="VXL618" s="90"/>
      <c r="VXM618" s="88"/>
      <c r="VXN618" s="91"/>
      <c r="VXO618" s="89"/>
      <c r="VXP618" s="90"/>
      <c r="VXQ618" s="88"/>
      <c r="VXR618" s="91"/>
      <c r="VXS618" s="89"/>
      <c r="VXT618" s="90"/>
      <c r="VXU618" s="88"/>
      <c r="VXV618" s="91"/>
      <c r="VXW618" s="89"/>
      <c r="VXX618" s="90"/>
      <c r="VXY618" s="88"/>
      <c r="VXZ618" s="91"/>
      <c r="VYA618" s="89"/>
      <c r="VYB618" s="90"/>
      <c r="VYC618" s="88"/>
      <c r="VYD618" s="91"/>
      <c r="VYE618" s="89"/>
      <c r="VYF618" s="90"/>
      <c r="VYG618" s="88"/>
      <c r="VYH618" s="91"/>
      <c r="VYI618" s="89"/>
      <c r="VYJ618" s="90"/>
      <c r="VYK618" s="88"/>
      <c r="VYL618" s="91"/>
      <c r="VYM618" s="89"/>
      <c r="VYN618" s="90"/>
      <c r="VYO618" s="88"/>
      <c r="VYP618" s="91"/>
      <c r="VYQ618" s="89"/>
      <c r="VYR618" s="90"/>
      <c r="VYS618" s="88"/>
      <c r="VYT618" s="91"/>
      <c r="VYU618" s="89"/>
      <c r="VYV618" s="90"/>
      <c r="VYW618" s="88"/>
      <c r="VYX618" s="91"/>
      <c r="VYY618" s="89"/>
      <c r="VYZ618" s="90"/>
      <c r="VZA618" s="88"/>
      <c r="VZB618" s="91"/>
      <c r="VZC618" s="89"/>
      <c r="VZD618" s="90"/>
      <c r="VZE618" s="88"/>
      <c r="VZF618" s="91"/>
      <c r="VZG618" s="89"/>
      <c r="VZH618" s="90"/>
      <c r="VZI618" s="88"/>
      <c r="VZJ618" s="91"/>
      <c r="VZK618" s="89"/>
      <c r="VZL618" s="90"/>
      <c r="VZM618" s="88"/>
      <c r="VZN618" s="91"/>
      <c r="VZO618" s="89"/>
      <c r="VZP618" s="90"/>
      <c r="VZQ618" s="88"/>
      <c r="VZR618" s="91"/>
      <c r="VZS618" s="89"/>
      <c r="VZT618" s="90"/>
      <c r="VZU618" s="88"/>
      <c r="VZV618" s="91"/>
      <c r="VZW618" s="89"/>
      <c r="VZX618" s="90"/>
      <c r="VZY618" s="88"/>
      <c r="VZZ618" s="91"/>
      <c r="WAA618" s="89"/>
      <c r="WAB618" s="90"/>
      <c r="WAC618" s="88"/>
      <c r="WAD618" s="91"/>
      <c r="WAE618" s="89"/>
      <c r="WAF618" s="90"/>
      <c r="WAG618" s="88"/>
      <c r="WAH618" s="91"/>
      <c r="WAI618" s="89"/>
      <c r="WAJ618" s="90"/>
      <c r="WAK618" s="88"/>
      <c r="WAL618" s="91"/>
      <c r="WAM618" s="89"/>
      <c r="WAN618" s="90"/>
      <c r="WAO618" s="88"/>
      <c r="WAP618" s="91"/>
      <c r="WAQ618" s="89"/>
      <c r="WAR618" s="90"/>
      <c r="WAS618" s="88"/>
      <c r="WAT618" s="91"/>
      <c r="WAU618" s="89"/>
      <c r="WAV618" s="90"/>
      <c r="WAW618" s="88"/>
      <c r="WAX618" s="91"/>
      <c r="WAY618" s="89"/>
      <c r="WAZ618" s="90"/>
      <c r="WBA618" s="88"/>
      <c r="WBB618" s="91"/>
      <c r="WBC618" s="89"/>
      <c r="WBD618" s="90"/>
      <c r="WBE618" s="88"/>
      <c r="WBF618" s="91"/>
      <c r="WBG618" s="89"/>
      <c r="WBH618" s="90"/>
      <c r="WBI618" s="88"/>
      <c r="WBJ618" s="91"/>
      <c r="WBK618" s="89"/>
      <c r="WBL618" s="90"/>
      <c r="WBM618" s="88"/>
      <c r="WBN618" s="91"/>
      <c r="WBO618" s="89"/>
      <c r="WBP618" s="90"/>
      <c r="WBQ618" s="88"/>
      <c r="WBR618" s="91"/>
      <c r="WBS618" s="89"/>
      <c r="WBT618" s="90"/>
      <c r="WBU618" s="88"/>
      <c r="WBV618" s="91"/>
      <c r="WBW618" s="89"/>
      <c r="WBX618" s="90"/>
      <c r="WBY618" s="88"/>
      <c r="WBZ618" s="91"/>
      <c r="WCA618" s="89"/>
      <c r="WCB618" s="90"/>
      <c r="WCC618" s="88"/>
      <c r="WCD618" s="91"/>
      <c r="WCE618" s="89"/>
      <c r="WCF618" s="90"/>
      <c r="WCG618" s="88"/>
      <c r="WCH618" s="91"/>
      <c r="WCI618" s="89"/>
      <c r="WCJ618" s="90"/>
      <c r="WCK618" s="88"/>
      <c r="WCL618" s="91"/>
      <c r="WCM618" s="89"/>
      <c r="WCN618" s="90"/>
      <c r="WCO618" s="88"/>
      <c r="WCP618" s="91"/>
      <c r="WCQ618" s="89"/>
      <c r="WCR618" s="90"/>
      <c r="WCS618" s="88"/>
      <c r="WCT618" s="91"/>
      <c r="WCU618" s="89"/>
      <c r="WCV618" s="90"/>
      <c r="WCW618" s="88"/>
      <c r="WCX618" s="91"/>
      <c r="WCY618" s="89"/>
      <c r="WCZ618" s="90"/>
      <c r="WDA618" s="88"/>
      <c r="WDB618" s="91"/>
      <c r="WDC618" s="89"/>
      <c r="WDD618" s="90"/>
      <c r="WDE618" s="88"/>
      <c r="WDF618" s="91"/>
      <c r="WDG618" s="89"/>
      <c r="WDH618" s="90"/>
      <c r="WDI618" s="88"/>
      <c r="WDJ618" s="91"/>
      <c r="WDK618" s="89"/>
      <c r="WDL618" s="90"/>
      <c r="WDM618" s="88"/>
      <c r="WDN618" s="91"/>
      <c r="WDO618" s="89"/>
      <c r="WDP618" s="90"/>
      <c r="WDQ618" s="88"/>
      <c r="WDR618" s="91"/>
      <c r="WDS618" s="89"/>
      <c r="WDT618" s="90"/>
      <c r="WDU618" s="88"/>
      <c r="WDV618" s="91"/>
      <c r="WDW618" s="89"/>
      <c r="WDX618" s="90"/>
      <c r="WDY618" s="88"/>
      <c r="WDZ618" s="91"/>
      <c r="WEA618" s="89"/>
      <c r="WEB618" s="90"/>
      <c r="WEC618" s="88"/>
      <c r="WED618" s="91"/>
      <c r="WEE618" s="89"/>
      <c r="WEF618" s="90"/>
      <c r="WEG618" s="88"/>
      <c r="WEH618" s="91"/>
      <c r="WEI618" s="89"/>
      <c r="WEJ618" s="90"/>
      <c r="WEK618" s="88"/>
      <c r="WEL618" s="91"/>
      <c r="WEM618" s="89"/>
      <c r="WEN618" s="90"/>
      <c r="WEO618" s="88"/>
      <c r="WEP618" s="91"/>
      <c r="WEQ618" s="89"/>
      <c r="WER618" s="90"/>
      <c r="WES618" s="88"/>
      <c r="WET618" s="91"/>
      <c r="WEU618" s="89"/>
      <c r="WEV618" s="90"/>
      <c r="WEW618" s="88"/>
      <c r="WEX618" s="91"/>
      <c r="WEY618" s="89"/>
      <c r="WEZ618" s="90"/>
      <c r="WFA618" s="88"/>
      <c r="WFB618" s="91"/>
      <c r="WFC618" s="89"/>
      <c r="WFD618" s="90"/>
      <c r="WFE618" s="88"/>
      <c r="WFF618" s="91"/>
      <c r="WFG618" s="89"/>
      <c r="WFH618" s="90"/>
      <c r="WFI618" s="88"/>
      <c r="WFJ618" s="91"/>
      <c r="WFK618" s="89"/>
      <c r="WFL618" s="90"/>
      <c r="WFM618" s="88"/>
      <c r="WFN618" s="91"/>
      <c r="WFO618" s="89"/>
      <c r="WFP618" s="90"/>
      <c r="WFQ618" s="88"/>
      <c r="WFR618" s="91"/>
      <c r="WFS618" s="89"/>
      <c r="WFT618" s="90"/>
      <c r="WFU618" s="88"/>
      <c r="WFV618" s="91"/>
      <c r="WFW618" s="89"/>
      <c r="WFX618" s="90"/>
      <c r="WFY618" s="88"/>
      <c r="WFZ618" s="91"/>
      <c r="WGA618" s="89"/>
      <c r="WGB618" s="90"/>
      <c r="WGC618" s="88"/>
      <c r="WGD618" s="91"/>
      <c r="WGE618" s="89"/>
      <c r="WGF618" s="90"/>
      <c r="WGG618" s="88"/>
      <c r="WGH618" s="91"/>
      <c r="WGI618" s="89"/>
      <c r="WGJ618" s="90"/>
      <c r="WGK618" s="88"/>
      <c r="WGL618" s="91"/>
      <c r="WGM618" s="89"/>
      <c r="WGN618" s="90"/>
      <c r="WGO618" s="88"/>
      <c r="WGP618" s="91"/>
      <c r="WGQ618" s="89"/>
      <c r="WGR618" s="90"/>
      <c r="WGS618" s="88"/>
      <c r="WGT618" s="91"/>
      <c r="WGU618" s="89"/>
      <c r="WGV618" s="90"/>
      <c r="WGW618" s="88"/>
      <c r="WGX618" s="91"/>
      <c r="WGY618" s="89"/>
      <c r="WGZ618" s="90"/>
      <c r="WHA618" s="88"/>
      <c r="WHB618" s="91"/>
      <c r="WHC618" s="89"/>
      <c r="WHD618" s="90"/>
      <c r="WHE618" s="88"/>
      <c r="WHF618" s="91"/>
      <c r="WHG618" s="89"/>
      <c r="WHH618" s="90"/>
      <c r="WHI618" s="88"/>
      <c r="WHJ618" s="91"/>
      <c r="WHK618" s="89"/>
      <c r="WHL618" s="90"/>
      <c r="WHM618" s="88"/>
      <c r="WHN618" s="91"/>
      <c r="WHO618" s="89"/>
      <c r="WHP618" s="90"/>
      <c r="WHQ618" s="88"/>
      <c r="WHR618" s="91"/>
      <c r="WHS618" s="89"/>
      <c r="WHT618" s="90"/>
      <c r="WHU618" s="88"/>
      <c r="WHV618" s="91"/>
      <c r="WHW618" s="89"/>
      <c r="WHX618" s="90"/>
      <c r="WHY618" s="88"/>
      <c r="WHZ618" s="91"/>
      <c r="WIA618" s="89"/>
      <c r="WIB618" s="90"/>
      <c r="WIC618" s="88"/>
      <c r="WID618" s="91"/>
      <c r="WIE618" s="89"/>
      <c r="WIF618" s="90"/>
      <c r="WIG618" s="88"/>
      <c r="WIH618" s="91"/>
      <c r="WII618" s="89"/>
      <c r="WIJ618" s="90"/>
      <c r="WIK618" s="88"/>
      <c r="WIL618" s="91"/>
      <c r="WIM618" s="89"/>
      <c r="WIN618" s="90"/>
      <c r="WIO618" s="88"/>
      <c r="WIP618" s="91"/>
      <c r="WIQ618" s="89"/>
      <c r="WIR618" s="90"/>
      <c r="WIS618" s="88"/>
      <c r="WIT618" s="91"/>
      <c r="WIU618" s="89"/>
      <c r="WIV618" s="90"/>
      <c r="WIW618" s="88"/>
      <c r="WIX618" s="91"/>
      <c r="WIY618" s="89"/>
      <c r="WIZ618" s="90"/>
      <c r="WJA618" s="88"/>
      <c r="WJB618" s="91"/>
      <c r="WJC618" s="89"/>
      <c r="WJD618" s="90"/>
      <c r="WJE618" s="88"/>
      <c r="WJF618" s="91"/>
      <c r="WJG618" s="89"/>
      <c r="WJH618" s="90"/>
      <c r="WJI618" s="88"/>
      <c r="WJJ618" s="91"/>
      <c r="WJK618" s="89"/>
      <c r="WJL618" s="90"/>
      <c r="WJM618" s="88"/>
      <c r="WJN618" s="91"/>
      <c r="WJO618" s="89"/>
      <c r="WJP618" s="90"/>
      <c r="WJQ618" s="88"/>
      <c r="WJR618" s="91"/>
      <c r="WJS618" s="89"/>
      <c r="WJT618" s="90"/>
      <c r="WJU618" s="88"/>
      <c r="WJV618" s="91"/>
      <c r="WJW618" s="89"/>
      <c r="WJX618" s="90"/>
      <c r="WJY618" s="88"/>
      <c r="WJZ618" s="91"/>
      <c r="WKA618" s="89"/>
      <c r="WKB618" s="90"/>
      <c r="WKC618" s="88"/>
      <c r="WKD618" s="91"/>
      <c r="WKE618" s="89"/>
      <c r="WKF618" s="90"/>
      <c r="WKG618" s="88"/>
      <c r="WKH618" s="91"/>
      <c r="WKI618" s="89"/>
      <c r="WKJ618" s="90"/>
      <c r="WKK618" s="88"/>
      <c r="WKL618" s="91"/>
      <c r="WKM618" s="89"/>
      <c r="WKN618" s="90"/>
      <c r="WKO618" s="88"/>
      <c r="WKP618" s="91"/>
      <c r="WKQ618" s="89"/>
      <c r="WKR618" s="90"/>
      <c r="WKS618" s="88"/>
      <c r="WKT618" s="91"/>
      <c r="WKU618" s="89"/>
      <c r="WKV618" s="90"/>
      <c r="WKW618" s="88"/>
      <c r="WKX618" s="91"/>
      <c r="WKY618" s="89"/>
      <c r="WKZ618" s="90"/>
      <c r="WLA618" s="88"/>
      <c r="WLB618" s="91"/>
      <c r="WLC618" s="89"/>
      <c r="WLD618" s="90"/>
      <c r="WLE618" s="88"/>
      <c r="WLF618" s="91"/>
      <c r="WLG618" s="89"/>
      <c r="WLH618" s="90"/>
      <c r="WLI618" s="88"/>
      <c r="WLJ618" s="91"/>
      <c r="WLK618" s="89"/>
      <c r="WLL618" s="90"/>
      <c r="WLM618" s="88"/>
      <c r="WLN618" s="91"/>
      <c r="WLO618" s="89"/>
      <c r="WLP618" s="90"/>
      <c r="WLQ618" s="88"/>
      <c r="WLR618" s="91"/>
      <c r="WLS618" s="89"/>
      <c r="WLT618" s="90"/>
      <c r="WLU618" s="88"/>
      <c r="WLV618" s="91"/>
      <c r="WLW618" s="89"/>
      <c r="WLX618" s="90"/>
      <c r="WLY618" s="88"/>
      <c r="WLZ618" s="91"/>
      <c r="WMA618" s="89"/>
      <c r="WMB618" s="90"/>
      <c r="WMC618" s="88"/>
      <c r="WMD618" s="91"/>
      <c r="WME618" s="89"/>
      <c r="WMF618" s="90"/>
      <c r="WMG618" s="88"/>
      <c r="WMH618" s="91"/>
      <c r="WMI618" s="89"/>
      <c r="WMJ618" s="90"/>
      <c r="WMK618" s="88"/>
      <c r="WML618" s="91"/>
      <c r="WMM618" s="89"/>
      <c r="WMN618" s="90"/>
      <c r="WMO618" s="88"/>
      <c r="WMP618" s="91"/>
      <c r="WMQ618" s="89"/>
      <c r="WMR618" s="90"/>
      <c r="WMS618" s="88"/>
      <c r="WMT618" s="91"/>
      <c r="WMU618" s="89"/>
      <c r="WMV618" s="90"/>
      <c r="WMW618" s="88"/>
      <c r="WMX618" s="91"/>
      <c r="WMY618" s="89"/>
      <c r="WMZ618" s="90"/>
      <c r="WNA618" s="88"/>
      <c r="WNB618" s="91"/>
      <c r="WNC618" s="89"/>
      <c r="WND618" s="90"/>
      <c r="WNE618" s="88"/>
      <c r="WNF618" s="91"/>
      <c r="WNG618" s="89"/>
      <c r="WNH618" s="90"/>
      <c r="WNI618" s="88"/>
      <c r="WNJ618" s="91"/>
      <c r="WNK618" s="89"/>
      <c r="WNL618" s="90"/>
      <c r="WNM618" s="88"/>
      <c r="WNN618" s="91"/>
      <c r="WNO618" s="89"/>
      <c r="WNP618" s="90"/>
      <c r="WNQ618" s="88"/>
      <c r="WNR618" s="91"/>
      <c r="WNS618" s="89"/>
      <c r="WNT618" s="90"/>
      <c r="WNU618" s="88"/>
      <c r="WNV618" s="91"/>
      <c r="WNW618" s="89"/>
      <c r="WNX618" s="90"/>
      <c r="WNY618" s="88"/>
      <c r="WNZ618" s="91"/>
      <c r="WOA618" s="89"/>
      <c r="WOB618" s="90"/>
      <c r="WOC618" s="88"/>
      <c r="WOD618" s="91"/>
      <c r="WOE618" s="89"/>
      <c r="WOF618" s="90"/>
      <c r="WOG618" s="88"/>
      <c r="WOH618" s="91"/>
      <c r="WOI618" s="89"/>
      <c r="WOJ618" s="90"/>
      <c r="WOK618" s="88"/>
      <c r="WOL618" s="91"/>
      <c r="WOM618" s="89"/>
      <c r="WON618" s="90"/>
      <c r="WOO618" s="88"/>
      <c r="WOP618" s="91"/>
      <c r="WOQ618" s="89"/>
      <c r="WOR618" s="90"/>
      <c r="WOS618" s="88"/>
      <c r="WOT618" s="91"/>
      <c r="WOU618" s="89"/>
      <c r="WOV618" s="90"/>
      <c r="WOW618" s="88"/>
      <c r="WOX618" s="91"/>
      <c r="WOY618" s="89"/>
      <c r="WOZ618" s="90"/>
      <c r="WPA618" s="88"/>
      <c r="WPB618" s="91"/>
      <c r="WPC618" s="89"/>
      <c r="WPD618" s="90"/>
      <c r="WPE618" s="88"/>
      <c r="WPF618" s="91"/>
      <c r="WPG618" s="89"/>
      <c r="WPH618" s="90"/>
      <c r="WPI618" s="88"/>
      <c r="WPJ618" s="91"/>
      <c r="WPK618" s="89"/>
      <c r="WPL618" s="90"/>
      <c r="WPM618" s="88"/>
      <c r="WPN618" s="91"/>
      <c r="WPO618" s="89"/>
      <c r="WPP618" s="90"/>
      <c r="WPQ618" s="88"/>
      <c r="WPR618" s="91"/>
      <c r="WPS618" s="89"/>
      <c r="WPT618" s="90"/>
      <c r="WPU618" s="88"/>
      <c r="WPV618" s="91"/>
      <c r="WPW618" s="89"/>
      <c r="WPX618" s="90"/>
      <c r="WPY618" s="88"/>
      <c r="WPZ618" s="91"/>
      <c r="WQA618" s="89"/>
      <c r="WQB618" s="90"/>
      <c r="WQC618" s="88"/>
      <c r="WQD618" s="91"/>
      <c r="WQE618" s="89"/>
      <c r="WQF618" s="90"/>
      <c r="WQG618" s="88"/>
      <c r="WQH618" s="91"/>
      <c r="WQI618" s="89"/>
      <c r="WQJ618" s="90"/>
      <c r="WQK618" s="88"/>
      <c r="WQL618" s="91"/>
      <c r="WQM618" s="89"/>
      <c r="WQN618" s="90"/>
      <c r="WQO618" s="88"/>
      <c r="WQP618" s="91"/>
      <c r="WQQ618" s="89"/>
      <c r="WQR618" s="90"/>
      <c r="WQS618" s="88"/>
      <c r="WQT618" s="91"/>
      <c r="WQU618" s="89"/>
      <c r="WQV618" s="90"/>
      <c r="WQW618" s="88"/>
      <c r="WQX618" s="91"/>
      <c r="WQY618" s="89"/>
      <c r="WQZ618" s="90"/>
      <c r="WRA618" s="88"/>
      <c r="WRB618" s="91"/>
      <c r="WRC618" s="89"/>
      <c r="WRD618" s="90"/>
      <c r="WRE618" s="88"/>
      <c r="WRF618" s="91"/>
      <c r="WRG618" s="89"/>
      <c r="WRH618" s="90"/>
      <c r="WRI618" s="88"/>
      <c r="WRJ618" s="91"/>
      <c r="WRK618" s="89"/>
      <c r="WRL618" s="90"/>
      <c r="WRM618" s="88"/>
      <c r="WRN618" s="91"/>
      <c r="WRO618" s="89"/>
      <c r="WRP618" s="90"/>
      <c r="WRQ618" s="88"/>
      <c r="WRR618" s="91"/>
      <c r="WRS618" s="89"/>
      <c r="WRT618" s="90"/>
      <c r="WRU618" s="88"/>
      <c r="WRV618" s="91"/>
      <c r="WRW618" s="89"/>
      <c r="WRX618" s="90"/>
      <c r="WRY618" s="88"/>
      <c r="WRZ618" s="91"/>
      <c r="WSA618" s="89"/>
      <c r="WSB618" s="90"/>
      <c r="WSC618" s="88"/>
      <c r="WSD618" s="91"/>
      <c r="WSE618" s="89"/>
      <c r="WSF618" s="90"/>
      <c r="WSG618" s="88"/>
      <c r="WSH618" s="91"/>
      <c r="WSI618" s="89"/>
      <c r="WSJ618" s="90"/>
      <c r="WSK618" s="88"/>
      <c r="WSL618" s="91"/>
      <c r="WSM618" s="89"/>
      <c r="WSN618" s="90"/>
      <c r="WSO618" s="88"/>
      <c r="WSP618" s="91"/>
      <c r="WSQ618" s="89"/>
      <c r="WSR618" s="90"/>
      <c r="WSS618" s="88"/>
      <c r="WST618" s="91"/>
      <c r="WSU618" s="89"/>
      <c r="WSV618" s="90"/>
      <c r="WSW618" s="88"/>
      <c r="WSX618" s="91"/>
      <c r="WSY618" s="89"/>
      <c r="WSZ618" s="90"/>
      <c r="WTA618" s="88"/>
      <c r="WTB618" s="91"/>
      <c r="WTC618" s="89"/>
      <c r="WTD618" s="90"/>
      <c r="WTE618" s="88"/>
      <c r="WTF618" s="91"/>
      <c r="WTG618" s="89"/>
      <c r="WTH618" s="90"/>
      <c r="WTI618" s="88"/>
      <c r="WTJ618" s="91"/>
      <c r="WTK618" s="89"/>
      <c r="WTL618" s="90"/>
      <c r="WTM618" s="88"/>
      <c r="WTN618" s="91"/>
      <c r="WTO618" s="89"/>
      <c r="WTP618" s="90"/>
      <c r="WTQ618" s="88"/>
      <c r="WTR618" s="91"/>
      <c r="WTS618" s="89"/>
      <c r="WTT618" s="90"/>
      <c r="WTU618" s="88"/>
      <c r="WTV618" s="91"/>
      <c r="WTW618" s="89"/>
      <c r="WTX618" s="90"/>
      <c r="WTY618" s="88"/>
      <c r="WTZ618" s="91"/>
      <c r="WUA618" s="89"/>
      <c r="WUB618" s="90"/>
      <c r="WUC618" s="88"/>
      <c r="WUD618" s="91"/>
      <c r="WUE618" s="89"/>
      <c r="WUF618" s="90"/>
      <c r="WUG618" s="88"/>
      <c r="WUH618" s="91"/>
      <c r="WUI618" s="89"/>
      <c r="WUJ618" s="90"/>
      <c r="WUK618" s="88"/>
      <c r="WUL618" s="91"/>
      <c r="WUM618" s="89"/>
      <c r="WUN618" s="90"/>
      <c r="WUO618" s="88"/>
      <c r="WUP618" s="91"/>
      <c r="WUQ618" s="89"/>
      <c r="WUR618" s="90"/>
      <c r="WUS618" s="88"/>
      <c r="WUT618" s="91"/>
      <c r="WUU618" s="89"/>
      <c r="WUV618" s="90"/>
      <c r="WUW618" s="88"/>
      <c r="WUX618" s="91"/>
      <c r="WUY618" s="89"/>
      <c r="WUZ618" s="90"/>
      <c r="WVA618" s="88"/>
      <c r="WVB618" s="91"/>
      <c r="WVC618" s="89"/>
      <c r="WVD618" s="90"/>
      <c r="WVE618" s="88"/>
      <c r="WVF618" s="91"/>
      <c r="WVG618" s="89"/>
      <c r="WVH618" s="90"/>
      <c r="WVI618" s="88"/>
      <c r="WVJ618" s="91"/>
      <c r="WVK618" s="89"/>
      <c r="WVL618" s="90"/>
      <c r="WVM618" s="88"/>
      <c r="WVN618" s="91"/>
      <c r="WVO618" s="89"/>
      <c r="WVP618" s="90"/>
      <c r="WVQ618" s="88"/>
      <c r="WVR618" s="91"/>
      <c r="WVS618" s="89"/>
      <c r="WVT618" s="90"/>
      <c r="WVU618" s="88"/>
      <c r="WVV618" s="91"/>
      <c r="WVW618" s="89"/>
      <c r="WVX618" s="90"/>
      <c r="WVY618" s="88"/>
      <c r="WVZ618" s="91"/>
      <c r="WWA618" s="89"/>
      <c r="WWB618" s="90"/>
      <c r="WWC618" s="88"/>
      <c r="WWD618" s="91"/>
      <c r="WWE618" s="89"/>
      <c r="WWF618" s="90"/>
      <c r="WWG618" s="88"/>
      <c r="WWH618" s="91"/>
      <c r="WWI618" s="89"/>
      <c r="WWJ618" s="90"/>
      <c r="WWK618" s="88"/>
      <c r="WWL618" s="91"/>
      <c r="WWM618" s="89"/>
      <c r="WWN618" s="90"/>
      <c r="WWO618" s="88"/>
      <c r="WWP618" s="91"/>
      <c r="WWQ618" s="89"/>
      <c r="WWR618" s="90"/>
      <c r="WWS618" s="88"/>
      <c r="WWT618" s="91"/>
      <c r="WWU618" s="89"/>
      <c r="WWV618" s="90"/>
      <c r="WWW618" s="88"/>
      <c r="WWX618" s="91"/>
      <c r="WWY618" s="89"/>
      <c r="WWZ618" s="90"/>
      <c r="WXA618" s="88"/>
      <c r="WXB618" s="91"/>
      <c r="WXC618" s="89"/>
      <c r="WXD618" s="90"/>
      <c r="WXE618" s="88"/>
      <c r="WXF618" s="91"/>
      <c r="WXG618" s="89"/>
      <c r="WXH618" s="90"/>
      <c r="WXI618" s="88"/>
      <c r="WXJ618" s="91"/>
      <c r="WXK618" s="89"/>
      <c r="WXL618" s="90"/>
      <c r="WXM618" s="88"/>
      <c r="WXN618" s="91"/>
      <c r="WXO618" s="89"/>
      <c r="WXP618" s="90"/>
      <c r="WXQ618" s="88"/>
      <c r="WXR618" s="91"/>
      <c r="WXS618" s="89"/>
      <c r="WXT618" s="90"/>
      <c r="WXU618" s="88"/>
      <c r="WXV618" s="91"/>
      <c r="WXW618" s="89"/>
      <c r="WXX618" s="90"/>
      <c r="WXY618" s="88"/>
      <c r="WXZ618" s="91"/>
      <c r="WYA618" s="89"/>
      <c r="WYB618" s="90"/>
      <c r="WYC618" s="88"/>
      <c r="WYD618" s="91"/>
      <c r="WYE618" s="89"/>
      <c r="WYF618" s="90"/>
      <c r="WYG618" s="88"/>
      <c r="WYH618" s="91"/>
      <c r="WYI618" s="89"/>
      <c r="WYJ618" s="90"/>
      <c r="WYK618" s="88"/>
      <c r="WYL618" s="91"/>
      <c r="WYM618" s="89"/>
      <c r="WYN618" s="90"/>
      <c r="WYO618" s="88"/>
      <c r="WYP618" s="91"/>
      <c r="WYQ618" s="89"/>
      <c r="WYR618" s="90"/>
      <c r="WYS618" s="88"/>
      <c r="WYT618" s="91"/>
      <c r="WYU618" s="89"/>
      <c r="WYV618" s="90"/>
      <c r="WYW618" s="88"/>
      <c r="WYX618" s="91"/>
      <c r="WYY618" s="89"/>
      <c r="WYZ618" s="90"/>
      <c r="WZA618" s="88"/>
      <c r="WZB618" s="91"/>
      <c r="WZC618" s="89"/>
      <c r="WZD618" s="90"/>
      <c r="WZE618" s="88"/>
      <c r="WZF618" s="91"/>
      <c r="WZG618" s="89"/>
      <c r="WZH618" s="90"/>
      <c r="WZI618" s="88"/>
      <c r="WZJ618" s="91"/>
      <c r="WZK618" s="89"/>
      <c r="WZL618" s="90"/>
      <c r="WZM618" s="88"/>
      <c r="WZN618" s="91"/>
      <c r="WZO618" s="89"/>
      <c r="WZP618" s="90"/>
      <c r="WZQ618" s="88"/>
      <c r="WZR618" s="91"/>
      <c r="WZS618" s="89"/>
      <c r="WZT618" s="90"/>
      <c r="WZU618" s="88"/>
      <c r="WZV618" s="91"/>
      <c r="WZW618" s="89"/>
      <c r="WZX618" s="90"/>
      <c r="WZY618" s="88"/>
      <c r="WZZ618" s="91"/>
      <c r="XAA618" s="89"/>
      <c r="XAB618" s="90"/>
      <c r="XAC618" s="88"/>
      <c r="XAD618" s="91"/>
      <c r="XAE618" s="89"/>
      <c r="XAF618" s="90"/>
      <c r="XAG618" s="88"/>
      <c r="XAH618" s="91"/>
      <c r="XAI618" s="89"/>
      <c r="XAJ618" s="90"/>
      <c r="XAK618" s="88"/>
      <c r="XAL618" s="91"/>
      <c r="XAM618" s="89"/>
      <c r="XAN618" s="90"/>
      <c r="XAO618" s="88"/>
      <c r="XAP618" s="91"/>
      <c r="XAQ618" s="89"/>
      <c r="XAR618" s="90"/>
      <c r="XAS618" s="88"/>
      <c r="XAT618" s="91"/>
      <c r="XAU618" s="89"/>
      <c r="XAV618" s="90"/>
      <c r="XAW618" s="88"/>
      <c r="XAX618" s="91"/>
      <c r="XAY618" s="89"/>
      <c r="XAZ618" s="90"/>
      <c r="XBA618" s="88"/>
      <c r="XBB618" s="91"/>
      <c r="XBC618" s="89"/>
      <c r="XBD618" s="90"/>
      <c r="XBE618" s="88"/>
      <c r="XBF618" s="91"/>
      <c r="XBG618" s="89"/>
      <c r="XBH618" s="90"/>
      <c r="XBI618" s="88"/>
      <c r="XBJ618" s="91"/>
      <c r="XBK618" s="89"/>
      <c r="XBL618" s="90"/>
      <c r="XBM618" s="88"/>
      <c r="XBN618" s="91"/>
      <c r="XBO618" s="89"/>
      <c r="XBP618" s="90"/>
      <c r="XBQ618" s="88"/>
      <c r="XBR618" s="91"/>
      <c r="XBS618" s="89"/>
      <c r="XBT618" s="90"/>
      <c r="XBU618" s="88"/>
      <c r="XBV618" s="91"/>
      <c r="XBW618" s="89"/>
      <c r="XBX618" s="90"/>
      <c r="XBY618" s="88"/>
      <c r="XBZ618" s="91"/>
      <c r="XCA618" s="89"/>
      <c r="XCB618" s="90"/>
      <c r="XCC618" s="88"/>
      <c r="XCD618" s="91"/>
      <c r="XCE618" s="89"/>
      <c r="XCF618" s="90"/>
      <c r="XCG618" s="88"/>
      <c r="XCH618" s="91"/>
      <c r="XCI618" s="89"/>
      <c r="XCJ618" s="90"/>
      <c r="XCK618" s="88"/>
      <c r="XCL618" s="91"/>
      <c r="XCM618" s="89"/>
      <c r="XCN618" s="90"/>
      <c r="XCO618" s="88"/>
      <c r="XCP618" s="91"/>
      <c r="XCQ618" s="89"/>
      <c r="XCR618" s="90"/>
      <c r="XCS618" s="88"/>
      <c r="XCT618" s="91"/>
      <c r="XCU618" s="89"/>
      <c r="XCV618" s="90"/>
      <c r="XCW618" s="88"/>
      <c r="XCX618" s="91"/>
      <c r="XCY618" s="89"/>
      <c r="XCZ618" s="90"/>
      <c r="XDA618" s="88"/>
      <c r="XDB618" s="91"/>
      <c r="XDC618" s="89"/>
      <c r="XDD618" s="90"/>
      <c r="XDE618" s="88"/>
      <c r="XDF618" s="91"/>
      <c r="XDG618" s="89"/>
      <c r="XDH618" s="90"/>
      <c r="XDI618" s="88"/>
      <c r="XDJ618" s="91"/>
      <c r="XDK618" s="89"/>
      <c r="XDL618" s="90"/>
      <c r="XDM618" s="88"/>
      <c r="XDN618" s="91"/>
      <c r="XDO618" s="89"/>
      <c r="XDP618" s="90"/>
      <c r="XDQ618" s="88"/>
      <c r="XDR618" s="91"/>
      <c r="XDS618" s="89"/>
      <c r="XDT618" s="90"/>
      <c r="XDU618" s="88"/>
      <c r="XDV618" s="91"/>
      <c r="XDW618" s="89"/>
      <c r="XDX618" s="90"/>
      <c r="XDY618" s="88"/>
      <c r="XDZ618" s="91"/>
      <c r="XEA618" s="89"/>
      <c r="XEB618" s="90"/>
      <c r="XEC618" s="88"/>
      <c r="XED618" s="91"/>
      <c r="XEE618" s="89"/>
      <c r="XEF618" s="90"/>
      <c r="XEG618" s="88"/>
      <c r="XEH618" s="91"/>
      <c r="XEI618" s="89"/>
      <c r="XEJ618" s="90"/>
      <c r="XEK618" s="88"/>
      <c r="XEL618" s="91"/>
      <c r="XEM618" s="89"/>
      <c r="XEN618" s="90"/>
      <c r="XEO618" s="88"/>
      <c r="XEP618" s="91"/>
      <c r="XEQ618" s="89"/>
      <c r="XER618" s="90"/>
      <c r="XES618" s="88"/>
      <c r="XET618" s="91"/>
      <c r="XEU618" s="89"/>
      <c r="XEV618" s="90"/>
      <c r="XEW618" s="88"/>
      <c r="XEX618" s="91"/>
      <c r="XEY618" s="89"/>
      <c r="XEZ618" s="90"/>
      <c r="XFA618" s="88"/>
      <c r="XFB618" s="91"/>
      <c r="XFC618" s="89"/>
      <c r="XFD618" s="90"/>
    </row>
    <row r="619" spans="1:16384">
      <c r="A619" s="475">
        <v>40087</v>
      </c>
      <c r="B619" s="476">
        <v>0.1</v>
      </c>
      <c r="C619" s="477">
        <v>0.5</v>
      </c>
      <c r="D619" s="478">
        <v>0.3</v>
      </c>
      <c r="E619" s="88"/>
      <c r="F619" s="91"/>
      <c r="G619" s="89"/>
      <c r="H619" s="90"/>
      <c r="I619" s="88"/>
      <c r="J619" s="91"/>
      <c r="K619" s="89"/>
      <c r="L619" s="90"/>
      <c r="M619" s="88"/>
      <c r="N619" s="91"/>
      <c r="O619" s="89"/>
      <c r="P619" s="90"/>
      <c r="Q619" s="88"/>
      <c r="R619" s="91"/>
      <c r="S619" s="89"/>
      <c r="T619" s="90"/>
      <c r="U619" s="88"/>
      <c r="V619" s="91"/>
      <c r="W619" s="89"/>
      <c r="X619" s="90"/>
      <c r="Y619" s="88"/>
      <c r="Z619" s="91"/>
      <c r="AA619" s="89"/>
      <c r="AB619" s="90"/>
      <c r="AC619" s="88"/>
      <c r="AD619" s="91"/>
      <c r="AE619" s="89"/>
      <c r="AF619" s="90"/>
      <c r="AG619" s="88"/>
      <c r="AH619" s="91"/>
      <c r="AI619" s="89"/>
      <c r="AJ619" s="90"/>
      <c r="AK619" s="88"/>
      <c r="AL619" s="91"/>
      <c r="AM619" s="89"/>
      <c r="AN619" s="90"/>
      <c r="AO619" s="88"/>
      <c r="AP619" s="91"/>
      <c r="AQ619" s="89"/>
      <c r="AR619" s="90"/>
      <c r="AS619" s="88"/>
      <c r="AT619" s="91"/>
      <c r="AU619" s="89"/>
      <c r="AV619" s="90"/>
      <c r="AW619" s="88"/>
      <c r="AX619" s="91"/>
      <c r="AY619" s="89"/>
      <c r="AZ619" s="90"/>
      <c r="BA619" s="88"/>
      <c r="BB619" s="91"/>
      <c r="BC619" s="89"/>
      <c r="BD619" s="90"/>
      <c r="BE619" s="88"/>
      <c r="BF619" s="91"/>
      <c r="BG619" s="89"/>
      <c r="BH619" s="90"/>
      <c r="BI619" s="88"/>
      <c r="BJ619" s="91"/>
      <c r="BK619" s="89"/>
      <c r="BL619" s="90"/>
      <c r="BM619" s="88"/>
      <c r="BN619" s="91"/>
      <c r="BO619" s="89"/>
      <c r="BP619" s="90"/>
      <c r="BQ619" s="88"/>
      <c r="BR619" s="91"/>
      <c r="BS619" s="89"/>
      <c r="BT619" s="90"/>
      <c r="BU619" s="88"/>
      <c r="BV619" s="91"/>
      <c r="BW619" s="89"/>
      <c r="BX619" s="90"/>
      <c r="BY619" s="88"/>
      <c r="BZ619" s="91"/>
      <c r="CA619" s="89"/>
      <c r="CB619" s="90"/>
      <c r="CC619" s="88"/>
      <c r="CD619" s="91"/>
      <c r="CE619" s="89"/>
      <c r="CF619" s="90"/>
      <c r="CG619" s="88"/>
      <c r="CH619" s="91"/>
      <c r="CI619" s="89"/>
      <c r="CJ619" s="90"/>
      <c r="CK619" s="88"/>
      <c r="CL619" s="91"/>
      <c r="CM619" s="89"/>
      <c r="CN619" s="90"/>
      <c r="CO619" s="88"/>
      <c r="CP619" s="91"/>
      <c r="CQ619" s="89"/>
      <c r="CR619" s="90"/>
      <c r="CS619" s="88"/>
      <c r="CT619" s="91"/>
      <c r="CU619" s="89"/>
      <c r="CV619" s="90"/>
      <c r="CW619" s="88"/>
      <c r="CX619" s="91"/>
      <c r="CY619" s="89"/>
      <c r="CZ619" s="90"/>
      <c r="DA619" s="88"/>
      <c r="DB619" s="91"/>
      <c r="DC619" s="89"/>
      <c r="DD619" s="90"/>
      <c r="DE619" s="88"/>
      <c r="DF619" s="91"/>
      <c r="DG619" s="89"/>
      <c r="DH619" s="90"/>
      <c r="DI619" s="88"/>
      <c r="DJ619" s="91"/>
      <c r="DK619" s="89"/>
      <c r="DL619" s="90"/>
      <c r="DM619" s="88"/>
      <c r="DN619" s="91"/>
      <c r="DO619" s="89"/>
      <c r="DP619" s="90"/>
      <c r="DQ619" s="88"/>
      <c r="DR619" s="91"/>
      <c r="DS619" s="89"/>
      <c r="DT619" s="90"/>
      <c r="DU619" s="88"/>
      <c r="DV619" s="91"/>
      <c r="DW619" s="89"/>
      <c r="DX619" s="90"/>
      <c r="DY619" s="88"/>
      <c r="DZ619" s="91"/>
      <c r="EA619" s="89"/>
      <c r="EB619" s="90"/>
      <c r="EC619" s="88"/>
      <c r="ED619" s="91"/>
      <c r="EE619" s="89"/>
      <c r="EF619" s="90"/>
      <c r="EG619" s="88"/>
      <c r="EH619" s="91"/>
      <c r="EI619" s="89"/>
      <c r="EJ619" s="90"/>
      <c r="EK619" s="88"/>
      <c r="EL619" s="91"/>
      <c r="EM619" s="89"/>
      <c r="EN619" s="90"/>
      <c r="EO619" s="88"/>
      <c r="EP619" s="91"/>
      <c r="EQ619" s="89"/>
      <c r="ER619" s="90"/>
      <c r="ES619" s="88"/>
      <c r="ET619" s="91"/>
      <c r="EU619" s="89"/>
      <c r="EV619" s="90"/>
      <c r="EW619" s="88"/>
      <c r="EX619" s="91"/>
      <c r="EY619" s="89"/>
      <c r="EZ619" s="90"/>
      <c r="FA619" s="88"/>
      <c r="FB619" s="91"/>
      <c r="FC619" s="89"/>
      <c r="FD619" s="90"/>
      <c r="FE619" s="88"/>
      <c r="FF619" s="91"/>
      <c r="FG619" s="89"/>
      <c r="FH619" s="90"/>
      <c r="FI619" s="88"/>
      <c r="FJ619" s="91"/>
      <c r="FK619" s="89"/>
      <c r="FL619" s="90"/>
      <c r="FM619" s="88"/>
      <c r="FN619" s="91"/>
      <c r="FO619" s="89"/>
      <c r="FP619" s="90"/>
      <c r="FQ619" s="88"/>
      <c r="FR619" s="91"/>
      <c r="FS619" s="89"/>
      <c r="FT619" s="90"/>
      <c r="FU619" s="88"/>
      <c r="FV619" s="91"/>
      <c r="FW619" s="89"/>
      <c r="FX619" s="90"/>
      <c r="FY619" s="88"/>
      <c r="FZ619" s="91"/>
      <c r="GA619" s="89"/>
      <c r="GB619" s="90"/>
      <c r="GC619" s="88"/>
      <c r="GD619" s="91"/>
      <c r="GE619" s="89"/>
      <c r="GF619" s="90"/>
      <c r="GG619" s="88"/>
      <c r="GH619" s="91"/>
      <c r="GI619" s="89"/>
      <c r="GJ619" s="90"/>
      <c r="GK619" s="88"/>
      <c r="GL619" s="91"/>
      <c r="GM619" s="89"/>
      <c r="GN619" s="90"/>
      <c r="GO619" s="88"/>
      <c r="GP619" s="91"/>
      <c r="GQ619" s="89"/>
      <c r="GR619" s="90"/>
      <c r="GS619" s="88"/>
      <c r="GT619" s="91"/>
      <c r="GU619" s="89"/>
      <c r="GV619" s="90"/>
      <c r="GW619" s="88"/>
      <c r="GX619" s="91"/>
      <c r="GY619" s="89"/>
      <c r="GZ619" s="90"/>
      <c r="HA619" s="88"/>
      <c r="HB619" s="91"/>
      <c r="HC619" s="89"/>
      <c r="HD619" s="90"/>
      <c r="HE619" s="88"/>
      <c r="HF619" s="91"/>
      <c r="HG619" s="89"/>
      <c r="HH619" s="90"/>
      <c r="HI619" s="88"/>
      <c r="HJ619" s="91"/>
      <c r="HK619" s="89"/>
      <c r="HL619" s="90"/>
      <c r="HM619" s="88"/>
      <c r="HN619" s="91"/>
      <c r="HO619" s="89"/>
      <c r="HP619" s="90"/>
      <c r="HQ619" s="88"/>
      <c r="HR619" s="91"/>
      <c r="HS619" s="89"/>
      <c r="HT619" s="90"/>
      <c r="HU619" s="88"/>
      <c r="HV619" s="91"/>
      <c r="HW619" s="89"/>
      <c r="HX619" s="90"/>
      <c r="HY619" s="88"/>
      <c r="HZ619" s="91"/>
      <c r="IA619" s="89"/>
      <c r="IB619" s="90"/>
      <c r="IC619" s="88"/>
      <c r="ID619" s="91"/>
      <c r="IE619" s="89"/>
      <c r="IF619" s="90"/>
      <c r="IG619" s="88"/>
      <c r="IH619" s="91"/>
      <c r="II619" s="89"/>
      <c r="IJ619" s="90"/>
      <c r="IK619" s="88"/>
      <c r="IL619" s="91"/>
      <c r="IM619" s="89"/>
      <c r="IN619" s="90"/>
      <c r="IO619" s="88"/>
      <c r="IP619" s="91"/>
      <c r="IQ619" s="89"/>
      <c r="IR619" s="90"/>
      <c r="IS619" s="88"/>
      <c r="IT619" s="91"/>
      <c r="IU619" s="89"/>
      <c r="IV619" s="90"/>
      <c r="IW619" s="88"/>
      <c r="IX619" s="91"/>
      <c r="IY619" s="89"/>
      <c r="IZ619" s="90"/>
      <c r="JA619" s="88"/>
      <c r="JB619" s="91"/>
      <c r="JC619" s="89"/>
      <c r="JD619" s="90"/>
      <c r="JE619" s="88"/>
      <c r="JF619" s="91"/>
      <c r="JG619" s="89"/>
      <c r="JH619" s="90"/>
      <c r="JI619" s="88"/>
      <c r="JJ619" s="91"/>
      <c r="JK619" s="89"/>
      <c r="JL619" s="90"/>
      <c r="JM619" s="88"/>
      <c r="JN619" s="91"/>
      <c r="JO619" s="89"/>
      <c r="JP619" s="90"/>
      <c r="JQ619" s="88"/>
      <c r="JR619" s="91"/>
      <c r="JS619" s="89"/>
      <c r="JT619" s="90"/>
      <c r="JU619" s="88"/>
      <c r="JV619" s="91"/>
      <c r="JW619" s="89"/>
      <c r="JX619" s="90"/>
      <c r="JY619" s="88"/>
      <c r="JZ619" s="91"/>
      <c r="KA619" s="89"/>
      <c r="KB619" s="90"/>
      <c r="KC619" s="88"/>
      <c r="KD619" s="91"/>
      <c r="KE619" s="89"/>
      <c r="KF619" s="90"/>
      <c r="KG619" s="88"/>
      <c r="KH619" s="91"/>
      <c r="KI619" s="89"/>
      <c r="KJ619" s="90"/>
      <c r="KK619" s="88"/>
      <c r="KL619" s="91"/>
      <c r="KM619" s="89"/>
      <c r="KN619" s="90"/>
      <c r="KO619" s="88"/>
      <c r="KP619" s="91"/>
      <c r="KQ619" s="89"/>
      <c r="KR619" s="90"/>
      <c r="KS619" s="88"/>
      <c r="KT619" s="91"/>
      <c r="KU619" s="89"/>
      <c r="KV619" s="90"/>
      <c r="KW619" s="88"/>
      <c r="KX619" s="91"/>
      <c r="KY619" s="89"/>
      <c r="KZ619" s="90"/>
      <c r="LA619" s="88"/>
      <c r="LB619" s="91"/>
      <c r="LC619" s="89"/>
      <c r="LD619" s="90"/>
      <c r="LE619" s="88"/>
      <c r="LF619" s="91"/>
      <c r="LG619" s="89"/>
      <c r="LH619" s="90"/>
      <c r="LI619" s="88"/>
      <c r="LJ619" s="91"/>
      <c r="LK619" s="89"/>
      <c r="LL619" s="90"/>
      <c r="LM619" s="88"/>
      <c r="LN619" s="91"/>
      <c r="LO619" s="89"/>
      <c r="LP619" s="90"/>
      <c r="LQ619" s="88"/>
      <c r="LR619" s="91"/>
      <c r="LS619" s="89"/>
      <c r="LT619" s="90"/>
      <c r="LU619" s="88"/>
      <c r="LV619" s="91"/>
      <c r="LW619" s="89"/>
      <c r="LX619" s="90"/>
      <c r="LY619" s="88"/>
      <c r="LZ619" s="91"/>
      <c r="MA619" s="89"/>
      <c r="MB619" s="90"/>
      <c r="MC619" s="88"/>
      <c r="MD619" s="91"/>
      <c r="ME619" s="89"/>
      <c r="MF619" s="90"/>
      <c r="MG619" s="88"/>
      <c r="MH619" s="91"/>
      <c r="MI619" s="89"/>
      <c r="MJ619" s="90"/>
      <c r="MK619" s="88"/>
      <c r="ML619" s="91"/>
      <c r="MM619" s="89"/>
      <c r="MN619" s="90"/>
      <c r="MO619" s="88"/>
      <c r="MP619" s="91"/>
      <c r="MQ619" s="89"/>
      <c r="MR619" s="90"/>
      <c r="MS619" s="88"/>
      <c r="MT619" s="91"/>
      <c r="MU619" s="89"/>
      <c r="MV619" s="90"/>
      <c r="MW619" s="88"/>
      <c r="MX619" s="91"/>
      <c r="MY619" s="89"/>
      <c r="MZ619" s="90"/>
      <c r="NA619" s="88"/>
      <c r="NB619" s="91"/>
      <c r="NC619" s="89"/>
      <c r="ND619" s="90"/>
      <c r="NE619" s="88"/>
      <c r="NF619" s="91"/>
      <c r="NG619" s="89"/>
      <c r="NH619" s="90"/>
      <c r="NI619" s="88"/>
      <c r="NJ619" s="91"/>
      <c r="NK619" s="89"/>
      <c r="NL619" s="90"/>
      <c r="NM619" s="88"/>
      <c r="NN619" s="91"/>
      <c r="NO619" s="89"/>
      <c r="NP619" s="90"/>
      <c r="NQ619" s="88"/>
      <c r="NR619" s="91"/>
      <c r="NS619" s="89"/>
      <c r="NT619" s="90"/>
      <c r="NU619" s="88"/>
      <c r="NV619" s="91"/>
      <c r="NW619" s="89"/>
      <c r="NX619" s="90"/>
      <c r="NY619" s="88"/>
      <c r="NZ619" s="91"/>
      <c r="OA619" s="89"/>
      <c r="OB619" s="90"/>
      <c r="OC619" s="88"/>
      <c r="OD619" s="91"/>
      <c r="OE619" s="89"/>
      <c r="OF619" s="90"/>
      <c r="OG619" s="88"/>
      <c r="OH619" s="91"/>
      <c r="OI619" s="89"/>
      <c r="OJ619" s="90"/>
      <c r="OK619" s="88"/>
      <c r="OL619" s="91"/>
      <c r="OM619" s="89"/>
      <c r="ON619" s="90"/>
      <c r="OO619" s="88"/>
      <c r="OP619" s="91"/>
      <c r="OQ619" s="89"/>
      <c r="OR619" s="90"/>
      <c r="OS619" s="88"/>
      <c r="OT619" s="91"/>
      <c r="OU619" s="89"/>
      <c r="OV619" s="90"/>
      <c r="OW619" s="88"/>
      <c r="OX619" s="91"/>
      <c r="OY619" s="89"/>
      <c r="OZ619" s="90"/>
      <c r="PA619" s="88"/>
      <c r="PB619" s="91"/>
      <c r="PC619" s="89"/>
      <c r="PD619" s="90"/>
      <c r="PE619" s="88"/>
      <c r="PF619" s="91"/>
      <c r="PG619" s="89"/>
      <c r="PH619" s="90"/>
      <c r="PI619" s="88"/>
      <c r="PJ619" s="91"/>
      <c r="PK619" s="89"/>
      <c r="PL619" s="90"/>
      <c r="PM619" s="88"/>
      <c r="PN619" s="91"/>
      <c r="PO619" s="89"/>
      <c r="PP619" s="90"/>
      <c r="PQ619" s="88"/>
      <c r="PR619" s="91"/>
      <c r="PS619" s="89"/>
      <c r="PT619" s="90"/>
      <c r="PU619" s="88"/>
      <c r="PV619" s="91"/>
      <c r="PW619" s="89"/>
      <c r="PX619" s="90"/>
      <c r="PY619" s="88"/>
      <c r="PZ619" s="91"/>
      <c r="QA619" s="89"/>
      <c r="QB619" s="90"/>
      <c r="QC619" s="88"/>
      <c r="QD619" s="91"/>
      <c r="QE619" s="89"/>
      <c r="QF619" s="90"/>
      <c r="QG619" s="88"/>
      <c r="QH619" s="91"/>
      <c r="QI619" s="89"/>
      <c r="QJ619" s="90"/>
      <c r="QK619" s="88"/>
      <c r="QL619" s="91"/>
      <c r="QM619" s="89"/>
      <c r="QN619" s="90"/>
      <c r="QO619" s="88"/>
      <c r="QP619" s="91"/>
      <c r="QQ619" s="89"/>
      <c r="QR619" s="90"/>
      <c r="QS619" s="88"/>
      <c r="QT619" s="91"/>
      <c r="QU619" s="89"/>
      <c r="QV619" s="90"/>
      <c r="QW619" s="88"/>
      <c r="QX619" s="91"/>
      <c r="QY619" s="89"/>
      <c r="QZ619" s="90"/>
      <c r="RA619" s="88"/>
      <c r="RB619" s="91"/>
      <c r="RC619" s="89"/>
      <c r="RD619" s="90"/>
      <c r="RE619" s="88"/>
      <c r="RF619" s="91"/>
      <c r="RG619" s="89"/>
      <c r="RH619" s="90"/>
      <c r="RI619" s="88"/>
      <c r="RJ619" s="91"/>
      <c r="RK619" s="89"/>
      <c r="RL619" s="90"/>
      <c r="RM619" s="88"/>
      <c r="RN619" s="91"/>
      <c r="RO619" s="89"/>
      <c r="RP619" s="90"/>
      <c r="RQ619" s="88"/>
      <c r="RR619" s="91"/>
      <c r="RS619" s="89"/>
      <c r="RT619" s="90"/>
      <c r="RU619" s="88"/>
      <c r="RV619" s="91"/>
      <c r="RW619" s="89"/>
      <c r="RX619" s="90"/>
      <c r="RY619" s="88"/>
      <c r="RZ619" s="91"/>
      <c r="SA619" s="89"/>
      <c r="SB619" s="90"/>
      <c r="SC619" s="88"/>
      <c r="SD619" s="91"/>
      <c r="SE619" s="89"/>
      <c r="SF619" s="90"/>
      <c r="SG619" s="88"/>
      <c r="SH619" s="91"/>
      <c r="SI619" s="89"/>
      <c r="SJ619" s="90"/>
      <c r="SK619" s="88"/>
      <c r="SL619" s="91"/>
      <c r="SM619" s="89"/>
      <c r="SN619" s="90"/>
      <c r="SO619" s="88"/>
      <c r="SP619" s="91"/>
      <c r="SQ619" s="89"/>
      <c r="SR619" s="90"/>
      <c r="SS619" s="88"/>
      <c r="ST619" s="91"/>
      <c r="SU619" s="89"/>
      <c r="SV619" s="90"/>
      <c r="SW619" s="88"/>
      <c r="SX619" s="91"/>
      <c r="SY619" s="89"/>
      <c r="SZ619" s="90"/>
      <c r="TA619" s="88"/>
      <c r="TB619" s="91"/>
      <c r="TC619" s="89"/>
      <c r="TD619" s="90"/>
      <c r="TE619" s="88"/>
      <c r="TF619" s="91"/>
      <c r="TG619" s="89"/>
      <c r="TH619" s="90"/>
      <c r="TI619" s="88"/>
      <c r="TJ619" s="91"/>
      <c r="TK619" s="89"/>
      <c r="TL619" s="90"/>
      <c r="TM619" s="88"/>
      <c r="TN619" s="91"/>
      <c r="TO619" s="89"/>
      <c r="TP619" s="90"/>
      <c r="TQ619" s="88"/>
      <c r="TR619" s="91"/>
      <c r="TS619" s="89"/>
      <c r="TT619" s="90"/>
      <c r="TU619" s="88"/>
      <c r="TV619" s="91"/>
      <c r="TW619" s="89"/>
      <c r="TX619" s="90"/>
      <c r="TY619" s="88"/>
      <c r="TZ619" s="91"/>
      <c r="UA619" s="89"/>
      <c r="UB619" s="90"/>
      <c r="UC619" s="88"/>
      <c r="UD619" s="91"/>
      <c r="UE619" s="89"/>
      <c r="UF619" s="90"/>
      <c r="UG619" s="88"/>
      <c r="UH619" s="91"/>
      <c r="UI619" s="89"/>
      <c r="UJ619" s="90"/>
      <c r="UK619" s="88"/>
      <c r="UL619" s="91"/>
      <c r="UM619" s="89"/>
      <c r="UN619" s="90"/>
      <c r="UO619" s="88"/>
      <c r="UP619" s="91"/>
      <c r="UQ619" s="89"/>
      <c r="UR619" s="90"/>
      <c r="US619" s="88"/>
      <c r="UT619" s="91"/>
      <c r="UU619" s="89"/>
      <c r="UV619" s="90"/>
      <c r="UW619" s="88"/>
      <c r="UX619" s="91"/>
      <c r="UY619" s="89"/>
      <c r="UZ619" s="90"/>
      <c r="VA619" s="88"/>
      <c r="VB619" s="91"/>
      <c r="VC619" s="89"/>
      <c r="VD619" s="90"/>
      <c r="VE619" s="88"/>
      <c r="VF619" s="91"/>
      <c r="VG619" s="89"/>
      <c r="VH619" s="90"/>
      <c r="VI619" s="88"/>
      <c r="VJ619" s="91"/>
      <c r="VK619" s="89"/>
      <c r="VL619" s="90"/>
      <c r="VM619" s="88"/>
      <c r="VN619" s="91"/>
      <c r="VO619" s="89"/>
      <c r="VP619" s="90"/>
      <c r="VQ619" s="88"/>
      <c r="VR619" s="91"/>
      <c r="VS619" s="89"/>
      <c r="VT619" s="90"/>
      <c r="VU619" s="88"/>
      <c r="VV619" s="91"/>
      <c r="VW619" s="89"/>
      <c r="VX619" s="90"/>
      <c r="VY619" s="88"/>
      <c r="VZ619" s="91"/>
      <c r="WA619" s="89"/>
      <c r="WB619" s="90"/>
      <c r="WC619" s="88"/>
      <c r="WD619" s="91"/>
      <c r="WE619" s="89"/>
      <c r="WF619" s="90"/>
      <c r="WG619" s="88"/>
      <c r="WH619" s="91"/>
      <c r="WI619" s="89"/>
      <c r="WJ619" s="90"/>
      <c r="WK619" s="88"/>
      <c r="WL619" s="91"/>
      <c r="WM619" s="89"/>
      <c r="WN619" s="90"/>
      <c r="WO619" s="88"/>
      <c r="WP619" s="91"/>
      <c r="WQ619" s="89"/>
      <c r="WR619" s="90"/>
      <c r="WS619" s="88"/>
      <c r="WT619" s="91"/>
      <c r="WU619" s="89"/>
      <c r="WV619" s="90"/>
      <c r="WW619" s="88"/>
      <c r="WX619" s="91"/>
      <c r="WY619" s="89"/>
      <c r="WZ619" s="90"/>
      <c r="XA619" s="88"/>
      <c r="XB619" s="91"/>
      <c r="XC619" s="89"/>
      <c r="XD619" s="90"/>
      <c r="XE619" s="88"/>
      <c r="XF619" s="91"/>
      <c r="XG619" s="89"/>
      <c r="XH619" s="90"/>
      <c r="XI619" s="88"/>
      <c r="XJ619" s="91"/>
      <c r="XK619" s="89"/>
      <c r="XL619" s="90"/>
      <c r="XM619" s="88"/>
      <c r="XN619" s="91"/>
      <c r="XO619" s="89"/>
      <c r="XP619" s="90"/>
      <c r="XQ619" s="88"/>
      <c r="XR619" s="91"/>
      <c r="XS619" s="89"/>
      <c r="XT619" s="90"/>
      <c r="XU619" s="88"/>
      <c r="XV619" s="91"/>
      <c r="XW619" s="89"/>
      <c r="XX619" s="90"/>
      <c r="XY619" s="88"/>
      <c r="XZ619" s="91"/>
      <c r="YA619" s="89"/>
      <c r="YB619" s="90"/>
      <c r="YC619" s="88"/>
      <c r="YD619" s="91"/>
      <c r="YE619" s="89"/>
      <c r="YF619" s="90"/>
      <c r="YG619" s="88"/>
      <c r="YH619" s="91"/>
      <c r="YI619" s="89"/>
      <c r="YJ619" s="90"/>
      <c r="YK619" s="88"/>
      <c r="YL619" s="91"/>
      <c r="YM619" s="89"/>
      <c r="YN619" s="90"/>
      <c r="YO619" s="88"/>
      <c r="YP619" s="91"/>
      <c r="YQ619" s="89"/>
      <c r="YR619" s="90"/>
      <c r="YS619" s="88"/>
      <c r="YT619" s="91"/>
      <c r="YU619" s="89"/>
      <c r="YV619" s="90"/>
      <c r="YW619" s="88"/>
      <c r="YX619" s="91"/>
      <c r="YY619" s="89"/>
      <c r="YZ619" s="90"/>
      <c r="ZA619" s="88"/>
      <c r="ZB619" s="91"/>
      <c r="ZC619" s="89"/>
      <c r="ZD619" s="90"/>
      <c r="ZE619" s="88"/>
      <c r="ZF619" s="91"/>
      <c r="ZG619" s="89"/>
      <c r="ZH619" s="90"/>
      <c r="ZI619" s="88"/>
      <c r="ZJ619" s="91"/>
      <c r="ZK619" s="89"/>
      <c r="ZL619" s="90"/>
      <c r="ZM619" s="88"/>
      <c r="ZN619" s="91"/>
      <c r="ZO619" s="89"/>
      <c r="ZP619" s="90"/>
      <c r="ZQ619" s="88"/>
      <c r="ZR619" s="91"/>
      <c r="ZS619" s="89"/>
      <c r="ZT619" s="90"/>
      <c r="ZU619" s="88"/>
      <c r="ZV619" s="91"/>
      <c r="ZW619" s="89"/>
      <c r="ZX619" s="90"/>
      <c r="ZY619" s="88"/>
      <c r="ZZ619" s="91"/>
      <c r="AAA619" s="89"/>
      <c r="AAB619" s="90"/>
      <c r="AAC619" s="88"/>
      <c r="AAD619" s="91"/>
      <c r="AAE619" s="89"/>
      <c r="AAF619" s="90"/>
      <c r="AAG619" s="88"/>
      <c r="AAH619" s="91"/>
      <c r="AAI619" s="89"/>
      <c r="AAJ619" s="90"/>
      <c r="AAK619" s="88"/>
      <c r="AAL619" s="91"/>
      <c r="AAM619" s="89"/>
      <c r="AAN619" s="90"/>
      <c r="AAO619" s="88"/>
      <c r="AAP619" s="91"/>
      <c r="AAQ619" s="89"/>
      <c r="AAR619" s="90"/>
      <c r="AAS619" s="88"/>
      <c r="AAT619" s="91"/>
      <c r="AAU619" s="89"/>
      <c r="AAV619" s="90"/>
      <c r="AAW619" s="88"/>
      <c r="AAX619" s="91"/>
      <c r="AAY619" s="89"/>
      <c r="AAZ619" s="90"/>
      <c r="ABA619" s="88"/>
      <c r="ABB619" s="91"/>
      <c r="ABC619" s="89"/>
      <c r="ABD619" s="90"/>
      <c r="ABE619" s="88"/>
      <c r="ABF619" s="91"/>
      <c r="ABG619" s="89"/>
      <c r="ABH619" s="90"/>
      <c r="ABI619" s="88"/>
      <c r="ABJ619" s="91"/>
      <c r="ABK619" s="89"/>
      <c r="ABL619" s="90"/>
      <c r="ABM619" s="88"/>
      <c r="ABN619" s="91"/>
      <c r="ABO619" s="89"/>
      <c r="ABP619" s="90"/>
      <c r="ABQ619" s="88"/>
      <c r="ABR619" s="91"/>
      <c r="ABS619" s="89"/>
      <c r="ABT619" s="90"/>
      <c r="ABU619" s="88"/>
      <c r="ABV619" s="91"/>
      <c r="ABW619" s="89"/>
      <c r="ABX619" s="90"/>
      <c r="ABY619" s="88"/>
      <c r="ABZ619" s="91"/>
      <c r="ACA619" s="89"/>
      <c r="ACB619" s="90"/>
      <c r="ACC619" s="88"/>
      <c r="ACD619" s="91"/>
      <c r="ACE619" s="89"/>
      <c r="ACF619" s="90"/>
      <c r="ACG619" s="88"/>
      <c r="ACH619" s="91"/>
      <c r="ACI619" s="89"/>
      <c r="ACJ619" s="90"/>
      <c r="ACK619" s="88"/>
      <c r="ACL619" s="91"/>
      <c r="ACM619" s="89"/>
      <c r="ACN619" s="90"/>
      <c r="ACO619" s="88"/>
      <c r="ACP619" s="91"/>
      <c r="ACQ619" s="89"/>
      <c r="ACR619" s="90"/>
      <c r="ACS619" s="88"/>
      <c r="ACT619" s="91"/>
      <c r="ACU619" s="89"/>
      <c r="ACV619" s="90"/>
      <c r="ACW619" s="88"/>
      <c r="ACX619" s="91"/>
      <c r="ACY619" s="89"/>
      <c r="ACZ619" s="90"/>
      <c r="ADA619" s="88"/>
      <c r="ADB619" s="91"/>
      <c r="ADC619" s="89"/>
      <c r="ADD619" s="90"/>
      <c r="ADE619" s="88"/>
      <c r="ADF619" s="91"/>
      <c r="ADG619" s="89"/>
      <c r="ADH619" s="90"/>
      <c r="ADI619" s="88"/>
      <c r="ADJ619" s="91"/>
      <c r="ADK619" s="89"/>
      <c r="ADL619" s="90"/>
      <c r="ADM619" s="88"/>
      <c r="ADN619" s="91"/>
      <c r="ADO619" s="89"/>
      <c r="ADP619" s="90"/>
      <c r="ADQ619" s="88"/>
      <c r="ADR619" s="91"/>
      <c r="ADS619" s="89"/>
      <c r="ADT619" s="90"/>
      <c r="ADU619" s="88"/>
      <c r="ADV619" s="91"/>
      <c r="ADW619" s="89"/>
      <c r="ADX619" s="90"/>
      <c r="ADY619" s="88"/>
      <c r="ADZ619" s="91"/>
      <c r="AEA619" s="89"/>
      <c r="AEB619" s="90"/>
      <c r="AEC619" s="88"/>
      <c r="AED619" s="91"/>
      <c r="AEE619" s="89"/>
      <c r="AEF619" s="90"/>
      <c r="AEG619" s="88"/>
      <c r="AEH619" s="91"/>
      <c r="AEI619" s="89"/>
      <c r="AEJ619" s="90"/>
      <c r="AEK619" s="88"/>
      <c r="AEL619" s="91"/>
      <c r="AEM619" s="89"/>
      <c r="AEN619" s="90"/>
      <c r="AEO619" s="88"/>
      <c r="AEP619" s="91"/>
      <c r="AEQ619" s="89"/>
      <c r="AER619" s="90"/>
      <c r="AES619" s="88"/>
      <c r="AET619" s="91"/>
      <c r="AEU619" s="89"/>
      <c r="AEV619" s="90"/>
      <c r="AEW619" s="88"/>
      <c r="AEX619" s="91"/>
      <c r="AEY619" s="89"/>
      <c r="AEZ619" s="90"/>
      <c r="AFA619" s="88"/>
      <c r="AFB619" s="91"/>
      <c r="AFC619" s="89"/>
      <c r="AFD619" s="90"/>
      <c r="AFE619" s="88"/>
      <c r="AFF619" s="91"/>
      <c r="AFG619" s="89"/>
      <c r="AFH619" s="90"/>
      <c r="AFI619" s="88"/>
      <c r="AFJ619" s="91"/>
      <c r="AFK619" s="89"/>
      <c r="AFL619" s="90"/>
      <c r="AFM619" s="88"/>
      <c r="AFN619" s="91"/>
      <c r="AFO619" s="89"/>
      <c r="AFP619" s="90"/>
      <c r="AFQ619" s="88"/>
      <c r="AFR619" s="91"/>
      <c r="AFS619" s="89"/>
      <c r="AFT619" s="90"/>
      <c r="AFU619" s="88"/>
      <c r="AFV619" s="91"/>
      <c r="AFW619" s="89"/>
      <c r="AFX619" s="90"/>
      <c r="AFY619" s="88"/>
      <c r="AFZ619" s="91"/>
      <c r="AGA619" s="89"/>
      <c r="AGB619" s="90"/>
      <c r="AGC619" s="88"/>
      <c r="AGD619" s="91"/>
      <c r="AGE619" s="89"/>
      <c r="AGF619" s="90"/>
      <c r="AGG619" s="88"/>
      <c r="AGH619" s="91"/>
      <c r="AGI619" s="89"/>
      <c r="AGJ619" s="90"/>
      <c r="AGK619" s="88"/>
      <c r="AGL619" s="91"/>
      <c r="AGM619" s="89"/>
      <c r="AGN619" s="90"/>
      <c r="AGO619" s="88"/>
      <c r="AGP619" s="91"/>
      <c r="AGQ619" s="89"/>
      <c r="AGR619" s="90"/>
      <c r="AGS619" s="88"/>
      <c r="AGT619" s="91"/>
      <c r="AGU619" s="89"/>
      <c r="AGV619" s="90"/>
      <c r="AGW619" s="88"/>
      <c r="AGX619" s="91"/>
      <c r="AGY619" s="89"/>
      <c r="AGZ619" s="90"/>
      <c r="AHA619" s="88"/>
      <c r="AHB619" s="91"/>
      <c r="AHC619" s="89"/>
      <c r="AHD619" s="90"/>
      <c r="AHE619" s="88"/>
      <c r="AHF619" s="91"/>
      <c r="AHG619" s="89"/>
      <c r="AHH619" s="90"/>
      <c r="AHI619" s="88"/>
      <c r="AHJ619" s="91"/>
      <c r="AHK619" s="89"/>
      <c r="AHL619" s="90"/>
      <c r="AHM619" s="88"/>
      <c r="AHN619" s="91"/>
      <c r="AHO619" s="89"/>
      <c r="AHP619" s="90"/>
      <c r="AHQ619" s="88"/>
      <c r="AHR619" s="91"/>
      <c r="AHS619" s="89"/>
      <c r="AHT619" s="90"/>
      <c r="AHU619" s="88"/>
      <c r="AHV619" s="91"/>
      <c r="AHW619" s="89"/>
      <c r="AHX619" s="90"/>
      <c r="AHY619" s="88"/>
      <c r="AHZ619" s="91"/>
      <c r="AIA619" s="89"/>
      <c r="AIB619" s="90"/>
      <c r="AIC619" s="88"/>
      <c r="AID619" s="91"/>
      <c r="AIE619" s="89"/>
      <c r="AIF619" s="90"/>
      <c r="AIG619" s="88"/>
      <c r="AIH619" s="91"/>
      <c r="AII619" s="89"/>
      <c r="AIJ619" s="90"/>
      <c r="AIK619" s="88"/>
      <c r="AIL619" s="91"/>
      <c r="AIM619" s="89"/>
      <c r="AIN619" s="90"/>
      <c r="AIO619" s="88"/>
      <c r="AIP619" s="91"/>
      <c r="AIQ619" s="89"/>
      <c r="AIR619" s="90"/>
      <c r="AIS619" s="88"/>
      <c r="AIT619" s="91"/>
      <c r="AIU619" s="89"/>
      <c r="AIV619" s="90"/>
      <c r="AIW619" s="88"/>
      <c r="AIX619" s="91"/>
      <c r="AIY619" s="89"/>
      <c r="AIZ619" s="90"/>
      <c r="AJA619" s="88"/>
      <c r="AJB619" s="91"/>
      <c r="AJC619" s="89"/>
      <c r="AJD619" s="90"/>
      <c r="AJE619" s="88"/>
      <c r="AJF619" s="91"/>
      <c r="AJG619" s="89"/>
      <c r="AJH619" s="90"/>
      <c r="AJI619" s="88"/>
      <c r="AJJ619" s="91"/>
      <c r="AJK619" s="89"/>
      <c r="AJL619" s="90"/>
      <c r="AJM619" s="88"/>
      <c r="AJN619" s="91"/>
      <c r="AJO619" s="89"/>
      <c r="AJP619" s="90"/>
      <c r="AJQ619" s="88"/>
      <c r="AJR619" s="91"/>
      <c r="AJS619" s="89"/>
      <c r="AJT619" s="90"/>
      <c r="AJU619" s="88"/>
      <c r="AJV619" s="91"/>
      <c r="AJW619" s="89"/>
      <c r="AJX619" s="90"/>
      <c r="AJY619" s="88"/>
      <c r="AJZ619" s="91"/>
      <c r="AKA619" s="89"/>
      <c r="AKB619" s="90"/>
      <c r="AKC619" s="88"/>
      <c r="AKD619" s="91"/>
      <c r="AKE619" s="89"/>
      <c r="AKF619" s="90"/>
      <c r="AKG619" s="88"/>
      <c r="AKH619" s="91"/>
      <c r="AKI619" s="89"/>
      <c r="AKJ619" s="90"/>
      <c r="AKK619" s="88"/>
      <c r="AKL619" s="91"/>
      <c r="AKM619" s="89"/>
      <c r="AKN619" s="90"/>
      <c r="AKO619" s="88"/>
      <c r="AKP619" s="91"/>
      <c r="AKQ619" s="89"/>
      <c r="AKR619" s="90"/>
      <c r="AKS619" s="88"/>
      <c r="AKT619" s="91"/>
      <c r="AKU619" s="89"/>
      <c r="AKV619" s="90"/>
      <c r="AKW619" s="88"/>
      <c r="AKX619" s="91"/>
      <c r="AKY619" s="89"/>
      <c r="AKZ619" s="90"/>
      <c r="ALA619" s="88"/>
      <c r="ALB619" s="91"/>
      <c r="ALC619" s="89"/>
      <c r="ALD619" s="90"/>
      <c r="ALE619" s="88"/>
      <c r="ALF619" s="91"/>
      <c r="ALG619" s="89"/>
      <c r="ALH619" s="90"/>
      <c r="ALI619" s="88"/>
      <c r="ALJ619" s="91"/>
      <c r="ALK619" s="89"/>
      <c r="ALL619" s="90"/>
      <c r="ALM619" s="88"/>
      <c r="ALN619" s="91"/>
      <c r="ALO619" s="89"/>
      <c r="ALP619" s="90"/>
      <c r="ALQ619" s="88"/>
      <c r="ALR619" s="91"/>
      <c r="ALS619" s="89"/>
      <c r="ALT619" s="90"/>
      <c r="ALU619" s="88"/>
      <c r="ALV619" s="91"/>
      <c r="ALW619" s="89"/>
      <c r="ALX619" s="90"/>
      <c r="ALY619" s="88"/>
      <c r="ALZ619" s="91"/>
      <c r="AMA619" s="89"/>
      <c r="AMB619" s="90"/>
      <c r="AMC619" s="88"/>
      <c r="AMD619" s="91"/>
      <c r="AME619" s="89"/>
      <c r="AMF619" s="90"/>
      <c r="AMG619" s="88"/>
      <c r="AMH619" s="91"/>
      <c r="AMI619" s="89"/>
      <c r="AMJ619" s="90"/>
      <c r="AMK619" s="88"/>
      <c r="AML619" s="91"/>
      <c r="AMM619" s="89"/>
      <c r="AMN619" s="90"/>
      <c r="AMO619" s="88"/>
      <c r="AMP619" s="91"/>
      <c r="AMQ619" s="89"/>
      <c r="AMR619" s="90"/>
      <c r="AMS619" s="88"/>
      <c r="AMT619" s="91"/>
      <c r="AMU619" s="89"/>
      <c r="AMV619" s="90"/>
      <c r="AMW619" s="88"/>
      <c r="AMX619" s="91"/>
      <c r="AMY619" s="89"/>
      <c r="AMZ619" s="90"/>
      <c r="ANA619" s="88"/>
      <c r="ANB619" s="91"/>
      <c r="ANC619" s="89"/>
      <c r="AND619" s="90"/>
      <c r="ANE619" s="88"/>
      <c r="ANF619" s="91"/>
      <c r="ANG619" s="89"/>
      <c r="ANH619" s="90"/>
      <c r="ANI619" s="88"/>
      <c r="ANJ619" s="91"/>
      <c r="ANK619" s="89"/>
      <c r="ANL619" s="90"/>
      <c r="ANM619" s="88"/>
      <c r="ANN619" s="91"/>
      <c r="ANO619" s="89"/>
      <c r="ANP619" s="90"/>
      <c r="ANQ619" s="88"/>
      <c r="ANR619" s="91"/>
      <c r="ANS619" s="89"/>
      <c r="ANT619" s="90"/>
      <c r="ANU619" s="88"/>
      <c r="ANV619" s="91"/>
      <c r="ANW619" s="89"/>
      <c r="ANX619" s="90"/>
      <c r="ANY619" s="88"/>
      <c r="ANZ619" s="91"/>
      <c r="AOA619" s="89"/>
      <c r="AOB619" s="90"/>
      <c r="AOC619" s="88"/>
      <c r="AOD619" s="91"/>
      <c r="AOE619" s="89"/>
      <c r="AOF619" s="90"/>
      <c r="AOG619" s="88"/>
      <c r="AOH619" s="91"/>
      <c r="AOI619" s="89"/>
      <c r="AOJ619" s="90"/>
      <c r="AOK619" s="88"/>
      <c r="AOL619" s="91"/>
      <c r="AOM619" s="89"/>
      <c r="AON619" s="90"/>
      <c r="AOO619" s="88"/>
      <c r="AOP619" s="91"/>
      <c r="AOQ619" s="89"/>
      <c r="AOR619" s="90"/>
      <c r="AOS619" s="88"/>
      <c r="AOT619" s="91"/>
      <c r="AOU619" s="89"/>
      <c r="AOV619" s="90"/>
      <c r="AOW619" s="88"/>
      <c r="AOX619" s="91"/>
      <c r="AOY619" s="89"/>
      <c r="AOZ619" s="90"/>
      <c r="APA619" s="88"/>
      <c r="APB619" s="91"/>
      <c r="APC619" s="89"/>
      <c r="APD619" s="90"/>
      <c r="APE619" s="88"/>
      <c r="APF619" s="91"/>
      <c r="APG619" s="89"/>
      <c r="APH619" s="90"/>
      <c r="API619" s="88"/>
      <c r="APJ619" s="91"/>
      <c r="APK619" s="89"/>
      <c r="APL619" s="90"/>
      <c r="APM619" s="88"/>
      <c r="APN619" s="91"/>
      <c r="APO619" s="89"/>
      <c r="APP619" s="90"/>
      <c r="APQ619" s="88"/>
      <c r="APR619" s="91"/>
      <c r="APS619" s="89"/>
      <c r="APT619" s="90"/>
      <c r="APU619" s="88"/>
      <c r="APV619" s="91"/>
      <c r="APW619" s="89"/>
      <c r="APX619" s="90"/>
      <c r="APY619" s="88"/>
      <c r="APZ619" s="91"/>
      <c r="AQA619" s="89"/>
      <c r="AQB619" s="90"/>
      <c r="AQC619" s="88"/>
      <c r="AQD619" s="91"/>
      <c r="AQE619" s="89"/>
      <c r="AQF619" s="90"/>
      <c r="AQG619" s="88"/>
      <c r="AQH619" s="91"/>
      <c r="AQI619" s="89"/>
      <c r="AQJ619" s="90"/>
      <c r="AQK619" s="88"/>
      <c r="AQL619" s="91"/>
      <c r="AQM619" s="89"/>
      <c r="AQN619" s="90"/>
      <c r="AQO619" s="88"/>
      <c r="AQP619" s="91"/>
      <c r="AQQ619" s="89"/>
      <c r="AQR619" s="90"/>
      <c r="AQS619" s="88"/>
      <c r="AQT619" s="91"/>
      <c r="AQU619" s="89"/>
      <c r="AQV619" s="90"/>
      <c r="AQW619" s="88"/>
      <c r="AQX619" s="91"/>
      <c r="AQY619" s="89"/>
      <c r="AQZ619" s="90"/>
      <c r="ARA619" s="88"/>
      <c r="ARB619" s="91"/>
      <c r="ARC619" s="89"/>
      <c r="ARD619" s="90"/>
      <c r="ARE619" s="88"/>
      <c r="ARF619" s="91"/>
      <c r="ARG619" s="89"/>
      <c r="ARH619" s="90"/>
      <c r="ARI619" s="88"/>
      <c r="ARJ619" s="91"/>
      <c r="ARK619" s="89"/>
      <c r="ARL619" s="90"/>
      <c r="ARM619" s="88"/>
      <c r="ARN619" s="91"/>
      <c r="ARO619" s="89"/>
      <c r="ARP619" s="90"/>
      <c r="ARQ619" s="88"/>
      <c r="ARR619" s="91"/>
      <c r="ARS619" s="89"/>
      <c r="ART619" s="90"/>
      <c r="ARU619" s="88"/>
      <c r="ARV619" s="91"/>
      <c r="ARW619" s="89"/>
      <c r="ARX619" s="90"/>
      <c r="ARY619" s="88"/>
      <c r="ARZ619" s="91"/>
      <c r="ASA619" s="89"/>
      <c r="ASB619" s="90"/>
      <c r="ASC619" s="88"/>
      <c r="ASD619" s="91"/>
      <c r="ASE619" s="89"/>
      <c r="ASF619" s="90"/>
      <c r="ASG619" s="88"/>
      <c r="ASH619" s="91"/>
      <c r="ASI619" s="89"/>
      <c r="ASJ619" s="90"/>
      <c r="ASK619" s="88"/>
      <c r="ASL619" s="91"/>
      <c r="ASM619" s="89"/>
      <c r="ASN619" s="90"/>
      <c r="ASO619" s="88"/>
      <c r="ASP619" s="91"/>
      <c r="ASQ619" s="89"/>
      <c r="ASR619" s="90"/>
      <c r="ASS619" s="88"/>
      <c r="AST619" s="91"/>
      <c r="ASU619" s="89"/>
      <c r="ASV619" s="90"/>
      <c r="ASW619" s="88"/>
      <c r="ASX619" s="91"/>
      <c r="ASY619" s="89"/>
      <c r="ASZ619" s="90"/>
      <c r="ATA619" s="88"/>
      <c r="ATB619" s="91"/>
      <c r="ATC619" s="89"/>
      <c r="ATD619" s="90"/>
      <c r="ATE619" s="88"/>
      <c r="ATF619" s="91"/>
      <c r="ATG619" s="89"/>
      <c r="ATH619" s="90"/>
      <c r="ATI619" s="88"/>
      <c r="ATJ619" s="91"/>
      <c r="ATK619" s="89"/>
      <c r="ATL619" s="90"/>
      <c r="ATM619" s="88"/>
      <c r="ATN619" s="91"/>
      <c r="ATO619" s="89"/>
      <c r="ATP619" s="90"/>
      <c r="ATQ619" s="88"/>
      <c r="ATR619" s="91"/>
      <c r="ATS619" s="89"/>
      <c r="ATT619" s="90"/>
      <c r="ATU619" s="88"/>
      <c r="ATV619" s="91"/>
      <c r="ATW619" s="89"/>
      <c r="ATX619" s="90"/>
      <c r="ATY619" s="88"/>
      <c r="ATZ619" s="91"/>
      <c r="AUA619" s="89"/>
      <c r="AUB619" s="90"/>
      <c r="AUC619" s="88"/>
      <c r="AUD619" s="91"/>
      <c r="AUE619" s="89"/>
      <c r="AUF619" s="90"/>
      <c r="AUG619" s="88"/>
      <c r="AUH619" s="91"/>
      <c r="AUI619" s="89"/>
      <c r="AUJ619" s="90"/>
      <c r="AUK619" s="88"/>
      <c r="AUL619" s="91"/>
      <c r="AUM619" s="89"/>
      <c r="AUN619" s="90"/>
      <c r="AUO619" s="88"/>
      <c r="AUP619" s="91"/>
      <c r="AUQ619" s="89"/>
      <c r="AUR619" s="90"/>
      <c r="AUS619" s="88"/>
      <c r="AUT619" s="91"/>
      <c r="AUU619" s="89"/>
      <c r="AUV619" s="90"/>
      <c r="AUW619" s="88"/>
      <c r="AUX619" s="91"/>
      <c r="AUY619" s="89"/>
      <c r="AUZ619" s="90"/>
      <c r="AVA619" s="88"/>
      <c r="AVB619" s="91"/>
      <c r="AVC619" s="89"/>
      <c r="AVD619" s="90"/>
      <c r="AVE619" s="88"/>
      <c r="AVF619" s="91"/>
      <c r="AVG619" s="89"/>
      <c r="AVH619" s="90"/>
      <c r="AVI619" s="88"/>
      <c r="AVJ619" s="91"/>
      <c r="AVK619" s="89"/>
      <c r="AVL619" s="90"/>
      <c r="AVM619" s="88"/>
      <c r="AVN619" s="91"/>
      <c r="AVO619" s="89"/>
      <c r="AVP619" s="90"/>
      <c r="AVQ619" s="88"/>
      <c r="AVR619" s="91"/>
      <c r="AVS619" s="89"/>
      <c r="AVT619" s="90"/>
      <c r="AVU619" s="88"/>
      <c r="AVV619" s="91"/>
      <c r="AVW619" s="89"/>
      <c r="AVX619" s="90"/>
      <c r="AVY619" s="88"/>
      <c r="AVZ619" s="91"/>
      <c r="AWA619" s="89"/>
      <c r="AWB619" s="90"/>
      <c r="AWC619" s="88"/>
      <c r="AWD619" s="91"/>
      <c r="AWE619" s="89"/>
      <c r="AWF619" s="90"/>
      <c r="AWG619" s="88"/>
      <c r="AWH619" s="91"/>
      <c r="AWI619" s="89"/>
      <c r="AWJ619" s="90"/>
      <c r="AWK619" s="88"/>
      <c r="AWL619" s="91"/>
      <c r="AWM619" s="89"/>
      <c r="AWN619" s="90"/>
      <c r="AWO619" s="88"/>
      <c r="AWP619" s="91"/>
      <c r="AWQ619" s="89"/>
      <c r="AWR619" s="90"/>
      <c r="AWS619" s="88"/>
      <c r="AWT619" s="91"/>
      <c r="AWU619" s="89"/>
      <c r="AWV619" s="90"/>
      <c r="AWW619" s="88"/>
      <c r="AWX619" s="91"/>
      <c r="AWY619" s="89"/>
      <c r="AWZ619" s="90"/>
      <c r="AXA619" s="88"/>
      <c r="AXB619" s="91"/>
      <c r="AXC619" s="89"/>
      <c r="AXD619" s="90"/>
      <c r="AXE619" s="88"/>
      <c r="AXF619" s="91"/>
      <c r="AXG619" s="89"/>
      <c r="AXH619" s="90"/>
      <c r="AXI619" s="88"/>
      <c r="AXJ619" s="91"/>
      <c r="AXK619" s="89"/>
      <c r="AXL619" s="90"/>
      <c r="AXM619" s="88"/>
      <c r="AXN619" s="91"/>
      <c r="AXO619" s="89"/>
      <c r="AXP619" s="90"/>
      <c r="AXQ619" s="88"/>
      <c r="AXR619" s="91"/>
      <c r="AXS619" s="89"/>
      <c r="AXT619" s="90"/>
      <c r="AXU619" s="88"/>
      <c r="AXV619" s="91"/>
      <c r="AXW619" s="89"/>
      <c r="AXX619" s="90"/>
      <c r="AXY619" s="88"/>
      <c r="AXZ619" s="91"/>
      <c r="AYA619" s="89"/>
      <c r="AYB619" s="90"/>
      <c r="AYC619" s="88"/>
      <c r="AYD619" s="91"/>
      <c r="AYE619" s="89"/>
      <c r="AYF619" s="90"/>
      <c r="AYG619" s="88"/>
      <c r="AYH619" s="91"/>
      <c r="AYI619" s="89"/>
      <c r="AYJ619" s="90"/>
      <c r="AYK619" s="88"/>
      <c r="AYL619" s="91"/>
      <c r="AYM619" s="89"/>
      <c r="AYN619" s="90"/>
      <c r="AYO619" s="88"/>
      <c r="AYP619" s="91"/>
      <c r="AYQ619" s="89"/>
      <c r="AYR619" s="90"/>
      <c r="AYS619" s="88"/>
      <c r="AYT619" s="91"/>
      <c r="AYU619" s="89"/>
      <c r="AYV619" s="90"/>
      <c r="AYW619" s="88"/>
      <c r="AYX619" s="91"/>
      <c r="AYY619" s="89"/>
      <c r="AYZ619" s="90"/>
      <c r="AZA619" s="88"/>
      <c r="AZB619" s="91"/>
      <c r="AZC619" s="89"/>
      <c r="AZD619" s="90"/>
      <c r="AZE619" s="88"/>
      <c r="AZF619" s="91"/>
      <c r="AZG619" s="89"/>
      <c r="AZH619" s="90"/>
      <c r="AZI619" s="88"/>
      <c r="AZJ619" s="91"/>
      <c r="AZK619" s="89"/>
      <c r="AZL619" s="90"/>
      <c r="AZM619" s="88"/>
      <c r="AZN619" s="91"/>
      <c r="AZO619" s="89"/>
      <c r="AZP619" s="90"/>
      <c r="AZQ619" s="88"/>
      <c r="AZR619" s="91"/>
      <c r="AZS619" s="89"/>
      <c r="AZT619" s="90"/>
      <c r="AZU619" s="88"/>
      <c r="AZV619" s="91"/>
      <c r="AZW619" s="89"/>
      <c r="AZX619" s="90"/>
      <c r="AZY619" s="88"/>
      <c r="AZZ619" s="91"/>
      <c r="BAA619" s="89"/>
      <c r="BAB619" s="90"/>
      <c r="BAC619" s="88"/>
      <c r="BAD619" s="91"/>
      <c r="BAE619" s="89"/>
      <c r="BAF619" s="90"/>
      <c r="BAG619" s="88"/>
      <c r="BAH619" s="91"/>
      <c r="BAI619" s="89"/>
      <c r="BAJ619" s="90"/>
      <c r="BAK619" s="88"/>
      <c r="BAL619" s="91"/>
      <c r="BAM619" s="89"/>
      <c r="BAN619" s="90"/>
      <c r="BAO619" s="88"/>
      <c r="BAP619" s="91"/>
      <c r="BAQ619" s="89"/>
      <c r="BAR619" s="90"/>
      <c r="BAS619" s="88"/>
      <c r="BAT619" s="91"/>
      <c r="BAU619" s="89"/>
      <c r="BAV619" s="90"/>
      <c r="BAW619" s="88"/>
      <c r="BAX619" s="91"/>
      <c r="BAY619" s="89"/>
      <c r="BAZ619" s="90"/>
      <c r="BBA619" s="88"/>
      <c r="BBB619" s="91"/>
      <c r="BBC619" s="89"/>
      <c r="BBD619" s="90"/>
      <c r="BBE619" s="88"/>
      <c r="BBF619" s="91"/>
      <c r="BBG619" s="89"/>
      <c r="BBH619" s="90"/>
      <c r="BBI619" s="88"/>
      <c r="BBJ619" s="91"/>
      <c r="BBK619" s="89"/>
      <c r="BBL619" s="90"/>
      <c r="BBM619" s="88"/>
      <c r="BBN619" s="91"/>
      <c r="BBO619" s="89"/>
      <c r="BBP619" s="90"/>
      <c r="BBQ619" s="88"/>
      <c r="BBR619" s="91"/>
      <c r="BBS619" s="89"/>
      <c r="BBT619" s="90"/>
      <c r="BBU619" s="88"/>
      <c r="BBV619" s="91"/>
      <c r="BBW619" s="89"/>
      <c r="BBX619" s="90"/>
      <c r="BBY619" s="88"/>
      <c r="BBZ619" s="91"/>
      <c r="BCA619" s="89"/>
      <c r="BCB619" s="90"/>
      <c r="BCC619" s="88"/>
      <c r="BCD619" s="91"/>
      <c r="BCE619" s="89"/>
      <c r="BCF619" s="90"/>
      <c r="BCG619" s="88"/>
      <c r="BCH619" s="91"/>
      <c r="BCI619" s="89"/>
      <c r="BCJ619" s="90"/>
      <c r="BCK619" s="88"/>
      <c r="BCL619" s="91"/>
      <c r="BCM619" s="89"/>
      <c r="BCN619" s="90"/>
      <c r="BCO619" s="88"/>
      <c r="BCP619" s="91"/>
      <c r="BCQ619" s="89"/>
      <c r="BCR619" s="90"/>
      <c r="BCS619" s="88"/>
      <c r="BCT619" s="91"/>
      <c r="BCU619" s="89"/>
      <c r="BCV619" s="90"/>
      <c r="BCW619" s="88"/>
      <c r="BCX619" s="91"/>
      <c r="BCY619" s="89"/>
      <c r="BCZ619" s="90"/>
      <c r="BDA619" s="88"/>
      <c r="BDB619" s="91"/>
      <c r="BDC619" s="89"/>
      <c r="BDD619" s="90"/>
      <c r="BDE619" s="88"/>
      <c r="BDF619" s="91"/>
      <c r="BDG619" s="89"/>
      <c r="BDH619" s="90"/>
      <c r="BDI619" s="88"/>
      <c r="BDJ619" s="91"/>
      <c r="BDK619" s="89"/>
      <c r="BDL619" s="90"/>
      <c r="BDM619" s="88"/>
      <c r="BDN619" s="91"/>
      <c r="BDO619" s="89"/>
      <c r="BDP619" s="90"/>
      <c r="BDQ619" s="88"/>
      <c r="BDR619" s="91"/>
      <c r="BDS619" s="89"/>
      <c r="BDT619" s="90"/>
      <c r="BDU619" s="88"/>
      <c r="BDV619" s="91"/>
      <c r="BDW619" s="89"/>
      <c r="BDX619" s="90"/>
      <c r="BDY619" s="88"/>
      <c r="BDZ619" s="91"/>
      <c r="BEA619" s="89"/>
      <c r="BEB619" s="90"/>
      <c r="BEC619" s="88"/>
      <c r="BED619" s="91"/>
      <c r="BEE619" s="89"/>
      <c r="BEF619" s="90"/>
      <c r="BEG619" s="88"/>
      <c r="BEH619" s="91"/>
      <c r="BEI619" s="89"/>
      <c r="BEJ619" s="90"/>
      <c r="BEK619" s="88"/>
      <c r="BEL619" s="91"/>
      <c r="BEM619" s="89"/>
      <c r="BEN619" s="90"/>
      <c r="BEO619" s="88"/>
      <c r="BEP619" s="91"/>
      <c r="BEQ619" s="89"/>
      <c r="BER619" s="90"/>
      <c r="BES619" s="88"/>
      <c r="BET619" s="91"/>
      <c r="BEU619" s="89"/>
      <c r="BEV619" s="90"/>
      <c r="BEW619" s="88"/>
      <c r="BEX619" s="91"/>
      <c r="BEY619" s="89"/>
      <c r="BEZ619" s="90"/>
      <c r="BFA619" s="88"/>
      <c r="BFB619" s="91"/>
      <c r="BFC619" s="89"/>
      <c r="BFD619" s="90"/>
      <c r="BFE619" s="88"/>
      <c r="BFF619" s="91"/>
      <c r="BFG619" s="89"/>
      <c r="BFH619" s="90"/>
      <c r="BFI619" s="88"/>
      <c r="BFJ619" s="91"/>
      <c r="BFK619" s="89"/>
      <c r="BFL619" s="90"/>
      <c r="BFM619" s="88"/>
      <c r="BFN619" s="91"/>
      <c r="BFO619" s="89"/>
      <c r="BFP619" s="90"/>
      <c r="BFQ619" s="88"/>
      <c r="BFR619" s="91"/>
      <c r="BFS619" s="89"/>
      <c r="BFT619" s="90"/>
      <c r="BFU619" s="88"/>
      <c r="BFV619" s="91"/>
      <c r="BFW619" s="89"/>
      <c r="BFX619" s="90"/>
      <c r="BFY619" s="88"/>
      <c r="BFZ619" s="91"/>
      <c r="BGA619" s="89"/>
      <c r="BGB619" s="90"/>
      <c r="BGC619" s="88"/>
      <c r="BGD619" s="91"/>
      <c r="BGE619" s="89"/>
      <c r="BGF619" s="90"/>
      <c r="BGG619" s="88"/>
      <c r="BGH619" s="91"/>
      <c r="BGI619" s="89"/>
      <c r="BGJ619" s="90"/>
      <c r="BGK619" s="88"/>
      <c r="BGL619" s="91"/>
      <c r="BGM619" s="89"/>
      <c r="BGN619" s="90"/>
      <c r="BGO619" s="88"/>
      <c r="BGP619" s="91"/>
      <c r="BGQ619" s="89"/>
      <c r="BGR619" s="90"/>
      <c r="BGS619" s="88"/>
      <c r="BGT619" s="91"/>
      <c r="BGU619" s="89"/>
      <c r="BGV619" s="90"/>
      <c r="BGW619" s="88"/>
      <c r="BGX619" s="91"/>
      <c r="BGY619" s="89"/>
      <c r="BGZ619" s="90"/>
      <c r="BHA619" s="88"/>
      <c r="BHB619" s="91"/>
      <c r="BHC619" s="89"/>
      <c r="BHD619" s="90"/>
      <c r="BHE619" s="88"/>
      <c r="BHF619" s="91"/>
      <c r="BHG619" s="89"/>
      <c r="BHH619" s="90"/>
      <c r="BHI619" s="88"/>
      <c r="BHJ619" s="91"/>
      <c r="BHK619" s="89"/>
      <c r="BHL619" s="90"/>
      <c r="BHM619" s="88"/>
      <c r="BHN619" s="91"/>
      <c r="BHO619" s="89"/>
      <c r="BHP619" s="90"/>
      <c r="BHQ619" s="88"/>
      <c r="BHR619" s="91"/>
      <c r="BHS619" s="89"/>
      <c r="BHT619" s="90"/>
      <c r="BHU619" s="88"/>
      <c r="BHV619" s="91"/>
      <c r="BHW619" s="89"/>
      <c r="BHX619" s="90"/>
      <c r="BHY619" s="88"/>
      <c r="BHZ619" s="91"/>
      <c r="BIA619" s="89"/>
      <c r="BIB619" s="90"/>
      <c r="BIC619" s="88"/>
      <c r="BID619" s="91"/>
      <c r="BIE619" s="89"/>
      <c r="BIF619" s="90"/>
      <c r="BIG619" s="88"/>
      <c r="BIH619" s="91"/>
      <c r="BII619" s="89"/>
      <c r="BIJ619" s="90"/>
      <c r="BIK619" s="88"/>
      <c r="BIL619" s="91"/>
      <c r="BIM619" s="89"/>
      <c r="BIN619" s="90"/>
      <c r="BIO619" s="88"/>
      <c r="BIP619" s="91"/>
      <c r="BIQ619" s="89"/>
      <c r="BIR619" s="90"/>
      <c r="BIS619" s="88"/>
      <c r="BIT619" s="91"/>
      <c r="BIU619" s="89"/>
      <c r="BIV619" s="90"/>
      <c r="BIW619" s="88"/>
      <c r="BIX619" s="91"/>
      <c r="BIY619" s="89"/>
      <c r="BIZ619" s="90"/>
      <c r="BJA619" s="88"/>
      <c r="BJB619" s="91"/>
      <c r="BJC619" s="89"/>
      <c r="BJD619" s="90"/>
      <c r="BJE619" s="88"/>
      <c r="BJF619" s="91"/>
      <c r="BJG619" s="89"/>
      <c r="BJH619" s="90"/>
      <c r="BJI619" s="88"/>
      <c r="BJJ619" s="91"/>
      <c r="BJK619" s="89"/>
      <c r="BJL619" s="90"/>
      <c r="BJM619" s="88"/>
      <c r="BJN619" s="91"/>
      <c r="BJO619" s="89"/>
      <c r="BJP619" s="90"/>
      <c r="BJQ619" s="88"/>
      <c r="BJR619" s="91"/>
      <c r="BJS619" s="89"/>
      <c r="BJT619" s="90"/>
      <c r="BJU619" s="88"/>
      <c r="BJV619" s="91"/>
      <c r="BJW619" s="89"/>
      <c r="BJX619" s="90"/>
      <c r="BJY619" s="88"/>
      <c r="BJZ619" s="91"/>
      <c r="BKA619" s="89"/>
      <c r="BKB619" s="90"/>
      <c r="BKC619" s="88"/>
      <c r="BKD619" s="91"/>
      <c r="BKE619" s="89"/>
      <c r="BKF619" s="90"/>
      <c r="BKG619" s="88"/>
      <c r="BKH619" s="91"/>
      <c r="BKI619" s="89"/>
      <c r="BKJ619" s="90"/>
      <c r="BKK619" s="88"/>
      <c r="BKL619" s="91"/>
      <c r="BKM619" s="89"/>
      <c r="BKN619" s="90"/>
      <c r="BKO619" s="88"/>
      <c r="BKP619" s="91"/>
      <c r="BKQ619" s="89"/>
      <c r="BKR619" s="90"/>
      <c r="BKS619" s="88"/>
      <c r="BKT619" s="91"/>
      <c r="BKU619" s="89"/>
      <c r="BKV619" s="90"/>
      <c r="BKW619" s="88"/>
      <c r="BKX619" s="91"/>
      <c r="BKY619" s="89"/>
      <c r="BKZ619" s="90"/>
      <c r="BLA619" s="88"/>
      <c r="BLB619" s="91"/>
      <c r="BLC619" s="89"/>
      <c r="BLD619" s="90"/>
      <c r="BLE619" s="88"/>
      <c r="BLF619" s="91"/>
      <c r="BLG619" s="89"/>
      <c r="BLH619" s="90"/>
      <c r="BLI619" s="88"/>
      <c r="BLJ619" s="91"/>
      <c r="BLK619" s="89"/>
      <c r="BLL619" s="90"/>
      <c r="BLM619" s="88"/>
      <c r="BLN619" s="91"/>
      <c r="BLO619" s="89"/>
      <c r="BLP619" s="90"/>
      <c r="BLQ619" s="88"/>
      <c r="BLR619" s="91"/>
      <c r="BLS619" s="89"/>
      <c r="BLT619" s="90"/>
      <c r="BLU619" s="88"/>
      <c r="BLV619" s="91"/>
      <c r="BLW619" s="89"/>
      <c r="BLX619" s="90"/>
      <c r="BLY619" s="88"/>
      <c r="BLZ619" s="91"/>
      <c r="BMA619" s="89"/>
      <c r="BMB619" s="90"/>
      <c r="BMC619" s="88"/>
      <c r="BMD619" s="91"/>
      <c r="BME619" s="89"/>
      <c r="BMF619" s="90"/>
      <c r="BMG619" s="88"/>
      <c r="BMH619" s="91"/>
      <c r="BMI619" s="89"/>
      <c r="BMJ619" s="90"/>
      <c r="BMK619" s="88"/>
      <c r="BML619" s="91"/>
      <c r="BMM619" s="89"/>
      <c r="BMN619" s="90"/>
      <c r="BMO619" s="88"/>
      <c r="BMP619" s="91"/>
      <c r="BMQ619" s="89"/>
      <c r="BMR619" s="90"/>
      <c r="BMS619" s="88"/>
      <c r="BMT619" s="91"/>
      <c r="BMU619" s="89"/>
      <c r="BMV619" s="90"/>
      <c r="BMW619" s="88"/>
      <c r="BMX619" s="91"/>
      <c r="BMY619" s="89"/>
      <c r="BMZ619" s="90"/>
      <c r="BNA619" s="88"/>
      <c r="BNB619" s="91"/>
      <c r="BNC619" s="89"/>
      <c r="BND619" s="90"/>
      <c r="BNE619" s="88"/>
      <c r="BNF619" s="91"/>
      <c r="BNG619" s="89"/>
      <c r="BNH619" s="90"/>
      <c r="BNI619" s="88"/>
      <c r="BNJ619" s="91"/>
      <c r="BNK619" s="89"/>
      <c r="BNL619" s="90"/>
      <c r="BNM619" s="88"/>
      <c r="BNN619" s="91"/>
      <c r="BNO619" s="89"/>
      <c r="BNP619" s="90"/>
      <c r="BNQ619" s="88"/>
      <c r="BNR619" s="91"/>
      <c r="BNS619" s="89"/>
      <c r="BNT619" s="90"/>
      <c r="BNU619" s="88"/>
      <c r="BNV619" s="91"/>
      <c r="BNW619" s="89"/>
      <c r="BNX619" s="90"/>
      <c r="BNY619" s="88"/>
      <c r="BNZ619" s="91"/>
      <c r="BOA619" s="89"/>
      <c r="BOB619" s="90"/>
      <c r="BOC619" s="88"/>
      <c r="BOD619" s="91"/>
      <c r="BOE619" s="89"/>
      <c r="BOF619" s="90"/>
      <c r="BOG619" s="88"/>
      <c r="BOH619" s="91"/>
      <c r="BOI619" s="89"/>
      <c r="BOJ619" s="90"/>
      <c r="BOK619" s="88"/>
      <c r="BOL619" s="91"/>
      <c r="BOM619" s="89"/>
      <c r="BON619" s="90"/>
      <c r="BOO619" s="88"/>
      <c r="BOP619" s="91"/>
      <c r="BOQ619" s="89"/>
      <c r="BOR619" s="90"/>
      <c r="BOS619" s="88"/>
      <c r="BOT619" s="91"/>
      <c r="BOU619" s="89"/>
      <c r="BOV619" s="90"/>
      <c r="BOW619" s="88"/>
      <c r="BOX619" s="91"/>
      <c r="BOY619" s="89"/>
      <c r="BOZ619" s="90"/>
      <c r="BPA619" s="88"/>
      <c r="BPB619" s="91"/>
      <c r="BPC619" s="89"/>
      <c r="BPD619" s="90"/>
      <c r="BPE619" s="88"/>
      <c r="BPF619" s="91"/>
      <c r="BPG619" s="89"/>
      <c r="BPH619" s="90"/>
      <c r="BPI619" s="88"/>
      <c r="BPJ619" s="91"/>
      <c r="BPK619" s="89"/>
      <c r="BPL619" s="90"/>
      <c r="BPM619" s="88"/>
      <c r="BPN619" s="91"/>
      <c r="BPO619" s="89"/>
      <c r="BPP619" s="90"/>
      <c r="BPQ619" s="88"/>
      <c r="BPR619" s="91"/>
      <c r="BPS619" s="89"/>
      <c r="BPT619" s="90"/>
      <c r="BPU619" s="88"/>
      <c r="BPV619" s="91"/>
      <c r="BPW619" s="89"/>
      <c r="BPX619" s="90"/>
      <c r="BPY619" s="88"/>
      <c r="BPZ619" s="91"/>
      <c r="BQA619" s="89"/>
      <c r="BQB619" s="90"/>
      <c r="BQC619" s="88"/>
      <c r="BQD619" s="91"/>
      <c r="BQE619" s="89"/>
      <c r="BQF619" s="90"/>
      <c r="BQG619" s="88"/>
      <c r="BQH619" s="91"/>
      <c r="BQI619" s="89"/>
      <c r="BQJ619" s="90"/>
      <c r="BQK619" s="88"/>
      <c r="BQL619" s="91"/>
      <c r="BQM619" s="89"/>
      <c r="BQN619" s="90"/>
      <c r="BQO619" s="88"/>
      <c r="BQP619" s="91"/>
      <c r="BQQ619" s="89"/>
      <c r="BQR619" s="90"/>
      <c r="BQS619" s="88"/>
      <c r="BQT619" s="91"/>
      <c r="BQU619" s="89"/>
      <c r="BQV619" s="90"/>
      <c r="BQW619" s="88"/>
      <c r="BQX619" s="91"/>
      <c r="BQY619" s="89"/>
      <c r="BQZ619" s="90"/>
      <c r="BRA619" s="88"/>
      <c r="BRB619" s="91"/>
      <c r="BRC619" s="89"/>
      <c r="BRD619" s="90"/>
      <c r="BRE619" s="88"/>
      <c r="BRF619" s="91"/>
      <c r="BRG619" s="89"/>
      <c r="BRH619" s="90"/>
      <c r="BRI619" s="88"/>
      <c r="BRJ619" s="91"/>
      <c r="BRK619" s="89"/>
      <c r="BRL619" s="90"/>
      <c r="BRM619" s="88"/>
      <c r="BRN619" s="91"/>
      <c r="BRO619" s="89"/>
      <c r="BRP619" s="90"/>
      <c r="BRQ619" s="88"/>
      <c r="BRR619" s="91"/>
      <c r="BRS619" s="89"/>
      <c r="BRT619" s="90"/>
      <c r="BRU619" s="88"/>
      <c r="BRV619" s="91"/>
      <c r="BRW619" s="89"/>
      <c r="BRX619" s="90"/>
      <c r="BRY619" s="88"/>
      <c r="BRZ619" s="91"/>
      <c r="BSA619" s="89"/>
      <c r="BSB619" s="90"/>
      <c r="BSC619" s="88"/>
      <c r="BSD619" s="91"/>
      <c r="BSE619" s="89"/>
      <c r="BSF619" s="90"/>
      <c r="BSG619" s="88"/>
      <c r="BSH619" s="91"/>
      <c r="BSI619" s="89"/>
      <c r="BSJ619" s="90"/>
      <c r="BSK619" s="88"/>
      <c r="BSL619" s="91"/>
      <c r="BSM619" s="89"/>
      <c r="BSN619" s="90"/>
      <c r="BSO619" s="88"/>
      <c r="BSP619" s="91"/>
      <c r="BSQ619" s="89"/>
      <c r="BSR619" s="90"/>
      <c r="BSS619" s="88"/>
      <c r="BST619" s="91"/>
      <c r="BSU619" s="89"/>
      <c r="BSV619" s="90"/>
      <c r="BSW619" s="88"/>
      <c r="BSX619" s="91"/>
      <c r="BSY619" s="89"/>
      <c r="BSZ619" s="90"/>
      <c r="BTA619" s="88"/>
      <c r="BTB619" s="91"/>
      <c r="BTC619" s="89"/>
      <c r="BTD619" s="90"/>
      <c r="BTE619" s="88"/>
      <c r="BTF619" s="91"/>
      <c r="BTG619" s="89"/>
      <c r="BTH619" s="90"/>
      <c r="BTI619" s="88"/>
      <c r="BTJ619" s="91"/>
      <c r="BTK619" s="89"/>
      <c r="BTL619" s="90"/>
      <c r="BTM619" s="88"/>
      <c r="BTN619" s="91"/>
      <c r="BTO619" s="89"/>
      <c r="BTP619" s="90"/>
      <c r="BTQ619" s="88"/>
      <c r="BTR619" s="91"/>
      <c r="BTS619" s="89"/>
      <c r="BTT619" s="90"/>
      <c r="BTU619" s="88"/>
      <c r="BTV619" s="91"/>
      <c r="BTW619" s="89"/>
      <c r="BTX619" s="90"/>
      <c r="BTY619" s="88"/>
      <c r="BTZ619" s="91"/>
      <c r="BUA619" s="89"/>
      <c r="BUB619" s="90"/>
      <c r="BUC619" s="88"/>
      <c r="BUD619" s="91"/>
      <c r="BUE619" s="89"/>
      <c r="BUF619" s="90"/>
      <c r="BUG619" s="88"/>
      <c r="BUH619" s="91"/>
      <c r="BUI619" s="89"/>
      <c r="BUJ619" s="90"/>
      <c r="BUK619" s="88"/>
      <c r="BUL619" s="91"/>
      <c r="BUM619" s="89"/>
      <c r="BUN619" s="90"/>
      <c r="BUO619" s="88"/>
      <c r="BUP619" s="91"/>
      <c r="BUQ619" s="89"/>
      <c r="BUR619" s="90"/>
      <c r="BUS619" s="88"/>
      <c r="BUT619" s="91"/>
      <c r="BUU619" s="89"/>
      <c r="BUV619" s="90"/>
      <c r="BUW619" s="88"/>
      <c r="BUX619" s="91"/>
      <c r="BUY619" s="89"/>
      <c r="BUZ619" s="90"/>
      <c r="BVA619" s="88"/>
      <c r="BVB619" s="91"/>
      <c r="BVC619" s="89"/>
      <c r="BVD619" s="90"/>
      <c r="BVE619" s="88"/>
      <c r="BVF619" s="91"/>
      <c r="BVG619" s="89"/>
      <c r="BVH619" s="90"/>
      <c r="BVI619" s="88"/>
      <c r="BVJ619" s="91"/>
      <c r="BVK619" s="89"/>
      <c r="BVL619" s="90"/>
      <c r="BVM619" s="88"/>
      <c r="BVN619" s="91"/>
      <c r="BVO619" s="89"/>
      <c r="BVP619" s="90"/>
      <c r="BVQ619" s="88"/>
      <c r="BVR619" s="91"/>
      <c r="BVS619" s="89"/>
      <c r="BVT619" s="90"/>
      <c r="BVU619" s="88"/>
      <c r="BVV619" s="91"/>
      <c r="BVW619" s="89"/>
      <c r="BVX619" s="90"/>
      <c r="BVY619" s="88"/>
      <c r="BVZ619" s="91"/>
      <c r="BWA619" s="89"/>
      <c r="BWB619" s="90"/>
      <c r="BWC619" s="88"/>
      <c r="BWD619" s="91"/>
      <c r="BWE619" s="89"/>
      <c r="BWF619" s="90"/>
      <c r="BWG619" s="88"/>
      <c r="BWH619" s="91"/>
      <c r="BWI619" s="89"/>
      <c r="BWJ619" s="90"/>
      <c r="BWK619" s="88"/>
      <c r="BWL619" s="91"/>
      <c r="BWM619" s="89"/>
      <c r="BWN619" s="90"/>
      <c r="BWO619" s="88"/>
      <c r="BWP619" s="91"/>
      <c r="BWQ619" s="89"/>
      <c r="BWR619" s="90"/>
      <c r="BWS619" s="88"/>
      <c r="BWT619" s="91"/>
      <c r="BWU619" s="89"/>
      <c r="BWV619" s="90"/>
      <c r="BWW619" s="88"/>
      <c r="BWX619" s="91"/>
      <c r="BWY619" s="89"/>
      <c r="BWZ619" s="90"/>
      <c r="BXA619" s="88"/>
      <c r="BXB619" s="91"/>
      <c r="BXC619" s="89"/>
      <c r="BXD619" s="90"/>
      <c r="BXE619" s="88"/>
      <c r="BXF619" s="91"/>
      <c r="BXG619" s="89"/>
      <c r="BXH619" s="90"/>
      <c r="BXI619" s="88"/>
      <c r="BXJ619" s="91"/>
      <c r="BXK619" s="89"/>
      <c r="BXL619" s="90"/>
      <c r="BXM619" s="88"/>
      <c r="BXN619" s="91"/>
      <c r="BXO619" s="89"/>
      <c r="BXP619" s="90"/>
      <c r="BXQ619" s="88"/>
      <c r="BXR619" s="91"/>
      <c r="BXS619" s="89"/>
      <c r="BXT619" s="90"/>
      <c r="BXU619" s="88"/>
      <c r="BXV619" s="91"/>
      <c r="BXW619" s="89"/>
      <c r="BXX619" s="90"/>
      <c r="BXY619" s="88"/>
      <c r="BXZ619" s="91"/>
      <c r="BYA619" s="89"/>
      <c r="BYB619" s="90"/>
      <c r="BYC619" s="88"/>
      <c r="BYD619" s="91"/>
      <c r="BYE619" s="89"/>
      <c r="BYF619" s="90"/>
      <c r="BYG619" s="88"/>
      <c r="BYH619" s="91"/>
      <c r="BYI619" s="89"/>
      <c r="BYJ619" s="90"/>
      <c r="BYK619" s="88"/>
      <c r="BYL619" s="91"/>
      <c r="BYM619" s="89"/>
      <c r="BYN619" s="90"/>
      <c r="BYO619" s="88"/>
      <c r="BYP619" s="91"/>
      <c r="BYQ619" s="89"/>
      <c r="BYR619" s="90"/>
      <c r="BYS619" s="88"/>
      <c r="BYT619" s="91"/>
      <c r="BYU619" s="89"/>
      <c r="BYV619" s="90"/>
      <c r="BYW619" s="88"/>
      <c r="BYX619" s="91"/>
      <c r="BYY619" s="89"/>
      <c r="BYZ619" s="90"/>
      <c r="BZA619" s="88"/>
      <c r="BZB619" s="91"/>
      <c r="BZC619" s="89"/>
      <c r="BZD619" s="90"/>
      <c r="BZE619" s="88"/>
      <c r="BZF619" s="91"/>
      <c r="BZG619" s="89"/>
      <c r="BZH619" s="90"/>
      <c r="BZI619" s="88"/>
      <c r="BZJ619" s="91"/>
      <c r="BZK619" s="89"/>
      <c r="BZL619" s="90"/>
      <c r="BZM619" s="88"/>
      <c r="BZN619" s="91"/>
      <c r="BZO619" s="89"/>
      <c r="BZP619" s="90"/>
      <c r="BZQ619" s="88"/>
      <c r="BZR619" s="91"/>
      <c r="BZS619" s="89"/>
      <c r="BZT619" s="90"/>
      <c r="BZU619" s="88"/>
      <c r="BZV619" s="91"/>
      <c r="BZW619" s="89"/>
      <c r="BZX619" s="90"/>
      <c r="BZY619" s="88"/>
      <c r="BZZ619" s="91"/>
      <c r="CAA619" s="89"/>
      <c r="CAB619" s="90"/>
      <c r="CAC619" s="88"/>
      <c r="CAD619" s="91"/>
      <c r="CAE619" s="89"/>
      <c r="CAF619" s="90"/>
      <c r="CAG619" s="88"/>
      <c r="CAH619" s="91"/>
      <c r="CAI619" s="89"/>
      <c r="CAJ619" s="90"/>
      <c r="CAK619" s="88"/>
      <c r="CAL619" s="91"/>
      <c r="CAM619" s="89"/>
      <c r="CAN619" s="90"/>
      <c r="CAO619" s="88"/>
      <c r="CAP619" s="91"/>
      <c r="CAQ619" s="89"/>
      <c r="CAR619" s="90"/>
      <c r="CAS619" s="88"/>
      <c r="CAT619" s="91"/>
      <c r="CAU619" s="89"/>
      <c r="CAV619" s="90"/>
      <c r="CAW619" s="88"/>
      <c r="CAX619" s="91"/>
      <c r="CAY619" s="89"/>
      <c r="CAZ619" s="90"/>
      <c r="CBA619" s="88"/>
      <c r="CBB619" s="91"/>
      <c r="CBC619" s="89"/>
      <c r="CBD619" s="90"/>
      <c r="CBE619" s="88"/>
      <c r="CBF619" s="91"/>
      <c r="CBG619" s="89"/>
      <c r="CBH619" s="90"/>
      <c r="CBI619" s="88"/>
      <c r="CBJ619" s="91"/>
      <c r="CBK619" s="89"/>
      <c r="CBL619" s="90"/>
      <c r="CBM619" s="88"/>
      <c r="CBN619" s="91"/>
      <c r="CBO619" s="89"/>
      <c r="CBP619" s="90"/>
      <c r="CBQ619" s="88"/>
      <c r="CBR619" s="91"/>
      <c r="CBS619" s="89"/>
      <c r="CBT619" s="90"/>
      <c r="CBU619" s="88"/>
      <c r="CBV619" s="91"/>
      <c r="CBW619" s="89"/>
      <c r="CBX619" s="90"/>
      <c r="CBY619" s="88"/>
      <c r="CBZ619" s="91"/>
      <c r="CCA619" s="89"/>
      <c r="CCB619" s="90"/>
      <c r="CCC619" s="88"/>
      <c r="CCD619" s="91"/>
      <c r="CCE619" s="89"/>
      <c r="CCF619" s="90"/>
      <c r="CCG619" s="88"/>
      <c r="CCH619" s="91"/>
      <c r="CCI619" s="89"/>
      <c r="CCJ619" s="90"/>
      <c r="CCK619" s="88"/>
      <c r="CCL619" s="91"/>
      <c r="CCM619" s="89"/>
      <c r="CCN619" s="90"/>
      <c r="CCO619" s="88"/>
      <c r="CCP619" s="91"/>
      <c r="CCQ619" s="89"/>
      <c r="CCR619" s="90"/>
      <c r="CCS619" s="88"/>
      <c r="CCT619" s="91"/>
      <c r="CCU619" s="89"/>
      <c r="CCV619" s="90"/>
      <c r="CCW619" s="88"/>
      <c r="CCX619" s="91"/>
      <c r="CCY619" s="89"/>
      <c r="CCZ619" s="90"/>
      <c r="CDA619" s="88"/>
      <c r="CDB619" s="91"/>
      <c r="CDC619" s="89"/>
      <c r="CDD619" s="90"/>
      <c r="CDE619" s="88"/>
      <c r="CDF619" s="91"/>
      <c r="CDG619" s="89"/>
      <c r="CDH619" s="90"/>
      <c r="CDI619" s="88"/>
      <c r="CDJ619" s="91"/>
      <c r="CDK619" s="89"/>
      <c r="CDL619" s="90"/>
      <c r="CDM619" s="88"/>
      <c r="CDN619" s="91"/>
      <c r="CDO619" s="89"/>
      <c r="CDP619" s="90"/>
      <c r="CDQ619" s="88"/>
      <c r="CDR619" s="91"/>
      <c r="CDS619" s="89"/>
      <c r="CDT619" s="90"/>
      <c r="CDU619" s="88"/>
      <c r="CDV619" s="91"/>
      <c r="CDW619" s="89"/>
      <c r="CDX619" s="90"/>
      <c r="CDY619" s="88"/>
      <c r="CDZ619" s="91"/>
      <c r="CEA619" s="89"/>
      <c r="CEB619" s="90"/>
      <c r="CEC619" s="88"/>
      <c r="CED619" s="91"/>
      <c r="CEE619" s="89"/>
      <c r="CEF619" s="90"/>
      <c r="CEG619" s="88"/>
      <c r="CEH619" s="91"/>
      <c r="CEI619" s="89"/>
      <c r="CEJ619" s="90"/>
      <c r="CEK619" s="88"/>
      <c r="CEL619" s="91"/>
      <c r="CEM619" s="89"/>
      <c r="CEN619" s="90"/>
      <c r="CEO619" s="88"/>
      <c r="CEP619" s="91"/>
      <c r="CEQ619" s="89"/>
      <c r="CER619" s="90"/>
      <c r="CES619" s="88"/>
      <c r="CET619" s="91"/>
      <c r="CEU619" s="89"/>
      <c r="CEV619" s="90"/>
      <c r="CEW619" s="88"/>
      <c r="CEX619" s="91"/>
      <c r="CEY619" s="89"/>
      <c r="CEZ619" s="90"/>
      <c r="CFA619" s="88"/>
      <c r="CFB619" s="91"/>
      <c r="CFC619" s="89"/>
      <c r="CFD619" s="90"/>
      <c r="CFE619" s="88"/>
      <c r="CFF619" s="91"/>
      <c r="CFG619" s="89"/>
      <c r="CFH619" s="90"/>
      <c r="CFI619" s="88"/>
      <c r="CFJ619" s="91"/>
      <c r="CFK619" s="89"/>
      <c r="CFL619" s="90"/>
      <c r="CFM619" s="88"/>
      <c r="CFN619" s="91"/>
      <c r="CFO619" s="89"/>
      <c r="CFP619" s="90"/>
      <c r="CFQ619" s="88"/>
      <c r="CFR619" s="91"/>
      <c r="CFS619" s="89"/>
      <c r="CFT619" s="90"/>
      <c r="CFU619" s="88"/>
      <c r="CFV619" s="91"/>
      <c r="CFW619" s="89"/>
      <c r="CFX619" s="90"/>
      <c r="CFY619" s="88"/>
      <c r="CFZ619" s="91"/>
      <c r="CGA619" s="89"/>
      <c r="CGB619" s="90"/>
      <c r="CGC619" s="88"/>
      <c r="CGD619" s="91"/>
      <c r="CGE619" s="89"/>
      <c r="CGF619" s="90"/>
      <c r="CGG619" s="88"/>
      <c r="CGH619" s="91"/>
      <c r="CGI619" s="89"/>
      <c r="CGJ619" s="90"/>
      <c r="CGK619" s="88"/>
      <c r="CGL619" s="91"/>
      <c r="CGM619" s="89"/>
      <c r="CGN619" s="90"/>
      <c r="CGO619" s="88"/>
      <c r="CGP619" s="91"/>
      <c r="CGQ619" s="89"/>
      <c r="CGR619" s="90"/>
      <c r="CGS619" s="88"/>
      <c r="CGT619" s="91"/>
      <c r="CGU619" s="89"/>
      <c r="CGV619" s="90"/>
      <c r="CGW619" s="88"/>
      <c r="CGX619" s="91"/>
      <c r="CGY619" s="89"/>
      <c r="CGZ619" s="90"/>
      <c r="CHA619" s="88"/>
      <c r="CHB619" s="91"/>
      <c r="CHC619" s="89"/>
      <c r="CHD619" s="90"/>
      <c r="CHE619" s="88"/>
      <c r="CHF619" s="91"/>
      <c r="CHG619" s="89"/>
      <c r="CHH619" s="90"/>
      <c r="CHI619" s="88"/>
      <c r="CHJ619" s="91"/>
      <c r="CHK619" s="89"/>
      <c r="CHL619" s="90"/>
      <c r="CHM619" s="88"/>
      <c r="CHN619" s="91"/>
      <c r="CHO619" s="89"/>
      <c r="CHP619" s="90"/>
      <c r="CHQ619" s="88"/>
      <c r="CHR619" s="91"/>
      <c r="CHS619" s="89"/>
      <c r="CHT619" s="90"/>
      <c r="CHU619" s="88"/>
      <c r="CHV619" s="91"/>
      <c r="CHW619" s="89"/>
      <c r="CHX619" s="90"/>
      <c r="CHY619" s="88"/>
      <c r="CHZ619" s="91"/>
      <c r="CIA619" s="89"/>
      <c r="CIB619" s="90"/>
      <c r="CIC619" s="88"/>
      <c r="CID619" s="91"/>
      <c r="CIE619" s="89"/>
      <c r="CIF619" s="90"/>
      <c r="CIG619" s="88"/>
      <c r="CIH619" s="91"/>
      <c r="CII619" s="89"/>
      <c r="CIJ619" s="90"/>
      <c r="CIK619" s="88"/>
      <c r="CIL619" s="91"/>
      <c r="CIM619" s="89"/>
      <c r="CIN619" s="90"/>
      <c r="CIO619" s="88"/>
      <c r="CIP619" s="91"/>
      <c r="CIQ619" s="89"/>
      <c r="CIR619" s="90"/>
      <c r="CIS619" s="88"/>
      <c r="CIT619" s="91"/>
      <c r="CIU619" s="89"/>
      <c r="CIV619" s="90"/>
      <c r="CIW619" s="88"/>
      <c r="CIX619" s="91"/>
      <c r="CIY619" s="89"/>
      <c r="CIZ619" s="90"/>
      <c r="CJA619" s="88"/>
      <c r="CJB619" s="91"/>
      <c r="CJC619" s="89"/>
      <c r="CJD619" s="90"/>
      <c r="CJE619" s="88"/>
      <c r="CJF619" s="91"/>
      <c r="CJG619" s="89"/>
      <c r="CJH619" s="90"/>
      <c r="CJI619" s="88"/>
      <c r="CJJ619" s="91"/>
      <c r="CJK619" s="89"/>
      <c r="CJL619" s="90"/>
      <c r="CJM619" s="88"/>
      <c r="CJN619" s="91"/>
      <c r="CJO619" s="89"/>
      <c r="CJP619" s="90"/>
      <c r="CJQ619" s="88"/>
      <c r="CJR619" s="91"/>
      <c r="CJS619" s="89"/>
      <c r="CJT619" s="90"/>
      <c r="CJU619" s="88"/>
      <c r="CJV619" s="91"/>
      <c r="CJW619" s="89"/>
      <c r="CJX619" s="90"/>
      <c r="CJY619" s="88"/>
      <c r="CJZ619" s="91"/>
      <c r="CKA619" s="89"/>
      <c r="CKB619" s="90"/>
      <c r="CKC619" s="88"/>
      <c r="CKD619" s="91"/>
      <c r="CKE619" s="89"/>
      <c r="CKF619" s="90"/>
      <c r="CKG619" s="88"/>
      <c r="CKH619" s="91"/>
      <c r="CKI619" s="89"/>
      <c r="CKJ619" s="90"/>
      <c r="CKK619" s="88"/>
      <c r="CKL619" s="91"/>
      <c r="CKM619" s="89"/>
      <c r="CKN619" s="90"/>
      <c r="CKO619" s="88"/>
      <c r="CKP619" s="91"/>
      <c r="CKQ619" s="89"/>
      <c r="CKR619" s="90"/>
      <c r="CKS619" s="88"/>
      <c r="CKT619" s="91"/>
      <c r="CKU619" s="89"/>
      <c r="CKV619" s="90"/>
      <c r="CKW619" s="88"/>
      <c r="CKX619" s="91"/>
      <c r="CKY619" s="89"/>
      <c r="CKZ619" s="90"/>
      <c r="CLA619" s="88"/>
      <c r="CLB619" s="91"/>
      <c r="CLC619" s="89"/>
      <c r="CLD619" s="90"/>
      <c r="CLE619" s="88"/>
      <c r="CLF619" s="91"/>
      <c r="CLG619" s="89"/>
      <c r="CLH619" s="90"/>
      <c r="CLI619" s="88"/>
      <c r="CLJ619" s="91"/>
      <c r="CLK619" s="89"/>
      <c r="CLL619" s="90"/>
      <c r="CLM619" s="88"/>
      <c r="CLN619" s="91"/>
      <c r="CLO619" s="89"/>
      <c r="CLP619" s="90"/>
      <c r="CLQ619" s="88"/>
      <c r="CLR619" s="91"/>
      <c r="CLS619" s="89"/>
      <c r="CLT619" s="90"/>
      <c r="CLU619" s="88"/>
      <c r="CLV619" s="91"/>
      <c r="CLW619" s="89"/>
      <c r="CLX619" s="90"/>
      <c r="CLY619" s="88"/>
      <c r="CLZ619" s="91"/>
      <c r="CMA619" s="89"/>
      <c r="CMB619" s="90"/>
      <c r="CMC619" s="88"/>
      <c r="CMD619" s="91"/>
      <c r="CME619" s="89"/>
      <c r="CMF619" s="90"/>
      <c r="CMG619" s="88"/>
      <c r="CMH619" s="91"/>
      <c r="CMI619" s="89"/>
      <c r="CMJ619" s="90"/>
      <c r="CMK619" s="88"/>
      <c r="CML619" s="91"/>
      <c r="CMM619" s="89"/>
      <c r="CMN619" s="90"/>
      <c r="CMO619" s="88"/>
      <c r="CMP619" s="91"/>
      <c r="CMQ619" s="89"/>
      <c r="CMR619" s="90"/>
      <c r="CMS619" s="88"/>
      <c r="CMT619" s="91"/>
      <c r="CMU619" s="89"/>
      <c r="CMV619" s="90"/>
      <c r="CMW619" s="88"/>
      <c r="CMX619" s="91"/>
      <c r="CMY619" s="89"/>
      <c r="CMZ619" s="90"/>
      <c r="CNA619" s="88"/>
      <c r="CNB619" s="91"/>
      <c r="CNC619" s="89"/>
      <c r="CND619" s="90"/>
      <c r="CNE619" s="88"/>
      <c r="CNF619" s="91"/>
      <c r="CNG619" s="89"/>
      <c r="CNH619" s="90"/>
      <c r="CNI619" s="88"/>
      <c r="CNJ619" s="91"/>
      <c r="CNK619" s="89"/>
      <c r="CNL619" s="90"/>
      <c r="CNM619" s="88"/>
      <c r="CNN619" s="91"/>
      <c r="CNO619" s="89"/>
      <c r="CNP619" s="90"/>
      <c r="CNQ619" s="88"/>
      <c r="CNR619" s="91"/>
      <c r="CNS619" s="89"/>
      <c r="CNT619" s="90"/>
      <c r="CNU619" s="88"/>
      <c r="CNV619" s="91"/>
      <c r="CNW619" s="89"/>
      <c r="CNX619" s="90"/>
      <c r="CNY619" s="88"/>
      <c r="CNZ619" s="91"/>
      <c r="COA619" s="89"/>
      <c r="COB619" s="90"/>
      <c r="COC619" s="88"/>
      <c r="COD619" s="91"/>
      <c r="COE619" s="89"/>
      <c r="COF619" s="90"/>
      <c r="COG619" s="88"/>
      <c r="COH619" s="91"/>
      <c r="COI619" s="89"/>
      <c r="COJ619" s="90"/>
      <c r="COK619" s="88"/>
      <c r="COL619" s="91"/>
      <c r="COM619" s="89"/>
      <c r="CON619" s="90"/>
      <c r="COO619" s="88"/>
      <c r="COP619" s="91"/>
      <c r="COQ619" s="89"/>
      <c r="COR619" s="90"/>
      <c r="COS619" s="88"/>
      <c r="COT619" s="91"/>
      <c r="COU619" s="89"/>
      <c r="COV619" s="90"/>
      <c r="COW619" s="88"/>
      <c r="COX619" s="91"/>
      <c r="COY619" s="89"/>
      <c r="COZ619" s="90"/>
      <c r="CPA619" s="88"/>
      <c r="CPB619" s="91"/>
      <c r="CPC619" s="89"/>
      <c r="CPD619" s="90"/>
      <c r="CPE619" s="88"/>
      <c r="CPF619" s="91"/>
      <c r="CPG619" s="89"/>
      <c r="CPH619" s="90"/>
      <c r="CPI619" s="88"/>
      <c r="CPJ619" s="91"/>
      <c r="CPK619" s="89"/>
      <c r="CPL619" s="90"/>
      <c r="CPM619" s="88"/>
      <c r="CPN619" s="91"/>
      <c r="CPO619" s="89"/>
      <c r="CPP619" s="90"/>
      <c r="CPQ619" s="88"/>
      <c r="CPR619" s="91"/>
      <c r="CPS619" s="89"/>
      <c r="CPT619" s="90"/>
      <c r="CPU619" s="88"/>
      <c r="CPV619" s="91"/>
      <c r="CPW619" s="89"/>
      <c r="CPX619" s="90"/>
      <c r="CPY619" s="88"/>
      <c r="CPZ619" s="91"/>
      <c r="CQA619" s="89"/>
      <c r="CQB619" s="90"/>
      <c r="CQC619" s="88"/>
      <c r="CQD619" s="91"/>
      <c r="CQE619" s="89"/>
      <c r="CQF619" s="90"/>
      <c r="CQG619" s="88"/>
      <c r="CQH619" s="91"/>
      <c r="CQI619" s="89"/>
      <c r="CQJ619" s="90"/>
      <c r="CQK619" s="88"/>
      <c r="CQL619" s="91"/>
      <c r="CQM619" s="89"/>
      <c r="CQN619" s="90"/>
      <c r="CQO619" s="88"/>
      <c r="CQP619" s="91"/>
      <c r="CQQ619" s="89"/>
      <c r="CQR619" s="90"/>
      <c r="CQS619" s="88"/>
      <c r="CQT619" s="91"/>
      <c r="CQU619" s="89"/>
      <c r="CQV619" s="90"/>
      <c r="CQW619" s="88"/>
      <c r="CQX619" s="91"/>
      <c r="CQY619" s="89"/>
      <c r="CQZ619" s="90"/>
      <c r="CRA619" s="88"/>
      <c r="CRB619" s="91"/>
      <c r="CRC619" s="89"/>
      <c r="CRD619" s="90"/>
      <c r="CRE619" s="88"/>
      <c r="CRF619" s="91"/>
      <c r="CRG619" s="89"/>
      <c r="CRH619" s="90"/>
      <c r="CRI619" s="88"/>
      <c r="CRJ619" s="91"/>
      <c r="CRK619" s="89"/>
      <c r="CRL619" s="90"/>
      <c r="CRM619" s="88"/>
      <c r="CRN619" s="91"/>
      <c r="CRO619" s="89"/>
      <c r="CRP619" s="90"/>
      <c r="CRQ619" s="88"/>
      <c r="CRR619" s="91"/>
      <c r="CRS619" s="89"/>
      <c r="CRT619" s="90"/>
      <c r="CRU619" s="88"/>
      <c r="CRV619" s="91"/>
      <c r="CRW619" s="89"/>
      <c r="CRX619" s="90"/>
      <c r="CRY619" s="88"/>
      <c r="CRZ619" s="91"/>
      <c r="CSA619" s="89"/>
      <c r="CSB619" s="90"/>
      <c r="CSC619" s="88"/>
      <c r="CSD619" s="91"/>
      <c r="CSE619" s="89"/>
      <c r="CSF619" s="90"/>
      <c r="CSG619" s="88"/>
      <c r="CSH619" s="91"/>
      <c r="CSI619" s="89"/>
      <c r="CSJ619" s="90"/>
      <c r="CSK619" s="88"/>
      <c r="CSL619" s="91"/>
      <c r="CSM619" s="89"/>
      <c r="CSN619" s="90"/>
      <c r="CSO619" s="88"/>
      <c r="CSP619" s="91"/>
      <c r="CSQ619" s="89"/>
      <c r="CSR619" s="90"/>
      <c r="CSS619" s="88"/>
      <c r="CST619" s="91"/>
      <c r="CSU619" s="89"/>
      <c r="CSV619" s="90"/>
      <c r="CSW619" s="88"/>
      <c r="CSX619" s="91"/>
      <c r="CSY619" s="89"/>
      <c r="CSZ619" s="90"/>
      <c r="CTA619" s="88"/>
      <c r="CTB619" s="91"/>
      <c r="CTC619" s="89"/>
      <c r="CTD619" s="90"/>
      <c r="CTE619" s="88"/>
      <c r="CTF619" s="91"/>
      <c r="CTG619" s="89"/>
      <c r="CTH619" s="90"/>
      <c r="CTI619" s="88"/>
      <c r="CTJ619" s="91"/>
      <c r="CTK619" s="89"/>
      <c r="CTL619" s="90"/>
      <c r="CTM619" s="88"/>
      <c r="CTN619" s="91"/>
      <c r="CTO619" s="89"/>
      <c r="CTP619" s="90"/>
      <c r="CTQ619" s="88"/>
      <c r="CTR619" s="91"/>
      <c r="CTS619" s="89"/>
      <c r="CTT619" s="90"/>
      <c r="CTU619" s="88"/>
      <c r="CTV619" s="91"/>
      <c r="CTW619" s="89"/>
      <c r="CTX619" s="90"/>
      <c r="CTY619" s="88"/>
      <c r="CTZ619" s="91"/>
      <c r="CUA619" s="89"/>
      <c r="CUB619" s="90"/>
      <c r="CUC619" s="88"/>
      <c r="CUD619" s="91"/>
      <c r="CUE619" s="89"/>
      <c r="CUF619" s="90"/>
      <c r="CUG619" s="88"/>
      <c r="CUH619" s="91"/>
      <c r="CUI619" s="89"/>
      <c r="CUJ619" s="90"/>
      <c r="CUK619" s="88"/>
      <c r="CUL619" s="91"/>
      <c r="CUM619" s="89"/>
      <c r="CUN619" s="90"/>
      <c r="CUO619" s="88"/>
      <c r="CUP619" s="91"/>
      <c r="CUQ619" s="89"/>
      <c r="CUR619" s="90"/>
      <c r="CUS619" s="88"/>
      <c r="CUT619" s="91"/>
      <c r="CUU619" s="89"/>
      <c r="CUV619" s="90"/>
      <c r="CUW619" s="88"/>
      <c r="CUX619" s="91"/>
      <c r="CUY619" s="89"/>
      <c r="CUZ619" s="90"/>
      <c r="CVA619" s="88"/>
      <c r="CVB619" s="91"/>
      <c r="CVC619" s="89"/>
      <c r="CVD619" s="90"/>
      <c r="CVE619" s="88"/>
      <c r="CVF619" s="91"/>
      <c r="CVG619" s="89"/>
      <c r="CVH619" s="90"/>
      <c r="CVI619" s="88"/>
      <c r="CVJ619" s="91"/>
      <c r="CVK619" s="89"/>
      <c r="CVL619" s="90"/>
      <c r="CVM619" s="88"/>
      <c r="CVN619" s="91"/>
      <c r="CVO619" s="89"/>
      <c r="CVP619" s="90"/>
      <c r="CVQ619" s="88"/>
      <c r="CVR619" s="91"/>
      <c r="CVS619" s="89"/>
      <c r="CVT619" s="90"/>
      <c r="CVU619" s="88"/>
      <c r="CVV619" s="91"/>
      <c r="CVW619" s="89"/>
      <c r="CVX619" s="90"/>
      <c r="CVY619" s="88"/>
      <c r="CVZ619" s="91"/>
      <c r="CWA619" s="89"/>
      <c r="CWB619" s="90"/>
      <c r="CWC619" s="88"/>
      <c r="CWD619" s="91"/>
      <c r="CWE619" s="89"/>
      <c r="CWF619" s="90"/>
      <c r="CWG619" s="88"/>
      <c r="CWH619" s="91"/>
      <c r="CWI619" s="89"/>
      <c r="CWJ619" s="90"/>
      <c r="CWK619" s="88"/>
      <c r="CWL619" s="91"/>
      <c r="CWM619" s="89"/>
      <c r="CWN619" s="90"/>
      <c r="CWO619" s="88"/>
      <c r="CWP619" s="91"/>
      <c r="CWQ619" s="89"/>
      <c r="CWR619" s="90"/>
      <c r="CWS619" s="88"/>
      <c r="CWT619" s="91"/>
      <c r="CWU619" s="89"/>
      <c r="CWV619" s="90"/>
      <c r="CWW619" s="88"/>
      <c r="CWX619" s="91"/>
      <c r="CWY619" s="89"/>
      <c r="CWZ619" s="90"/>
      <c r="CXA619" s="88"/>
      <c r="CXB619" s="91"/>
      <c r="CXC619" s="89"/>
      <c r="CXD619" s="90"/>
      <c r="CXE619" s="88"/>
      <c r="CXF619" s="91"/>
      <c r="CXG619" s="89"/>
      <c r="CXH619" s="90"/>
      <c r="CXI619" s="88"/>
      <c r="CXJ619" s="91"/>
      <c r="CXK619" s="89"/>
      <c r="CXL619" s="90"/>
      <c r="CXM619" s="88"/>
      <c r="CXN619" s="91"/>
      <c r="CXO619" s="89"/>
      <c r="CXP619" s="90"/>
      <c r="CXQ619" s="88"/>
      <c r="CXR619" s="91"/>
      <c r="CXS619" s="89"/>
      <c r="CXT619" s="90"/>
      <c r="CXU619" s="88"/>
      <c r="CXV619" s="91"/>
      <c r="CXW619" s="89"/>
      <c r="CXX619" s="90"/>
      <c r="CXY619" s="88"/>
      <c r="CXZ619" s="91"/>
      <c r="CYA619" s="89"/>
      <c r="CYB619" s="90"/>
      <c r="CYC619" s="88"/>
      <c r="CYD619" s="91"/>
      <c r="CYE619" s="89"/>
      <c r="CYF619" s="90"/>
      <c r="CYG619" s="88"/>
      <c r="CYH619" s="91"/>
      <c r="CYI619" s="89"/>
      <c r="CYJ619" s="90"/>
      <c r="CYK619" s="88"/>
      <c r="CYL619" s="91"/>
      <c r="CYM619" s="89"/>
      <c r="CYN619" s="90"/>
      <c r="CYO619" s="88"/>
      <c r="CYP619" s="91"/>
      <c r="CYQ619" s="89"/>
      <c r="CYR619" s="90"/>
      <c r="CYS619" s="88"/>
      <c r="CYT619" s="91"/>
      <c r="CYU619" s="89"/>
      <c r="CYV619" s="90"/>
      <c r="CYW619" s="88"/>
      <c r="CYX619" s="91"/>
      <c r="CYY619" s="89"/>
      <c r="CYZ619" s="90"/>
      <c r="CZA619" s="88"/>
      <c r="CZB619" s="91"/>
      <c r="CZC619" s="89"/>
      <c r="CZD619" s="90"/>
      <c r="CZE619" s="88"/>
      <c r="CZF619" s="91"/>
      <c r="CZG619" s="89"/>
      <c r="CZH619" s="90"/>
      <c r="CZI619" s="88"/>
      <c r="CZJ619" s="91"/>
      <c r="CZK619" s="89"/>
      <c r="CZL619" s="90"/>
      <c r="CZM619" s="88"/>
      <c r="CZN619" s="91"/>
      <c r="CZO619" s="89"/>
      <c r="CZP619" s="90"/>
      <c r="CZQ619" s="88"/>
      <c r="CZR619" s="91"/>
      <c r="CZS619" s="89"/>
      <c r="CZT619" s="90"/>
      <c r="CZU619" s="88"/>
      <c r="CZV619" s="91"/>
      <c r="CZW619" s="89"/>
      <c r="CZX619" s="90"/>
      <c r="CZY619" s="88"/>
      <c r="CZZ619" s="91"/>
      <c r="DAA619" s="89"/>
      <c r="DAB619" s="90"/>
      <c r="DAC619" s="88"/>
      <c r="DAD619" s="91"/>
      <c r="DAE619" s="89"/>
      <c r="DAF619" s="90"/>
      <c r="DAG619" s="88"/>
      <c r="DAH619" s="91"/>
      <c r="DAI619" s="89"/>
      <c r="DAJ619" s="90"/>
      <c r="DAK619" s="88"/>
      <c r="DAL619" s="91"/>
      <c r="DAM619" s="89"/>
      <c r="DAN619" s="90"/>
      <c r="DAO619" s="88"/>
      <c r="DAP619" s="91"/>
      <c r="DAQ619" s="89"/>
      <c r="DAR619" s="90"/>
      <c r="DAS619" s="88"/>
      <c r="DAT619" s="91"/>
      <c r="DAU619" s="89"/>
      <c r="DAV619" s="90"/>
      <c r="DAW619" s="88"/>
      <c r="DAX619" s="91"/>
      <c r="DAY619" s="89"/>
      <c r="DAZ619" s="90"/>
      <c r="DBA619" s="88"/>
      <c r="DBB619" s="91"/>
      <c r="DBC619" s="89"/>
      <c r="DBD619" s="90"/>
      <c r="DBE619" s="88"/>
      <c r="DBF619" s="91"/>
      <c r="DBG619" s="89"/>
      <c r="DBH619" s="90"/>
      <c r="DBI619" s="88"/>
      <c r="DBJ619" s="91"/>
      <c r="DBK619" s="89"/>
      <c r="DBL619" s="90"/>
      <c r="DBM619" s="88"/>
      <c r="DBN619" s="91"/>
      <c r="DBO619" s="89"/>
      <c r="DBP619" s="90"/>
      <c r="DBQ619" s="88"/>
      <c r="DBR619" s="91"/>
      <c r="DBS619" s="89"/>
      <c r="DBT619" s="90"/>
      <c r="DBU619" s="88"/>
      <c r="DBV619" s="91"/>
      <c r="DBW619" s="89"/>
      <c r="DBX619" s="90"/>
      <c r="DBY619" s="88"/>
      <c r="DBZ619" s="91"/>
      <c r="DCA619" s="89"/>
      <c r="DCB619" s="90"/>
      <c r="DCC619" s="88"/>
      <c r="DCD619" s="91"/>
      <c r="DCE619" s="89"/>
      <c r="DCF619" s="90"/>
      <c r="DCG619" s="88"/>
      <c r="DCH619" s="91"/>
      <c r="DCI619" s="89"/>
      <c r="DCJ619" s="90"/>
      <c r="DCK619" s="88"/>
      <c r="DCL619" s="91"/>
      <c r="DCM619" s="89"/>
      <c r="DCN619" s="90"/>
      <c r="DCO619" s="88"/>
      <c r="DCP619" s="91"/>
      <c r="DCQ619" s="89"/>
      <c r="DCR619" s="90"/>
      <c r="DCS619" s="88"/>
      <c r="DCT619" s="91"/>
      <c r="DCU619" s="89"/>
      <c r="DCV619" s="90"/>
      <c r="DCW619" s="88"/>
      <c r="DCX619" s="91"/>
      <c r="DCY619" s="89"/>
      <c r="DCZ619" s="90"/>
      <c r="DDA619" s="88"/>
      <c r="DDB619" s="91"/>
      <c r="DDC619" s="89"/>
      <c r="DDD619" s="90"/>
      <c r="DDE619" s="88"/>
      <c r="DDF619" s="91"/>
      <c r="DDG619" s="89"/>
      <c r="DDH619" s="90"/>
      <c r="DDI619" s="88"/>
      <c r="DDJ619" s="91"/>
      <c r="DDK619" s="89"/>
      <c r="DDL619" s="90"/>
      <c r="DDM619" s="88"/>
      <c r="DDN619" s="91"/>
      <c r="DDO619" s="89"/>
      <c r="DDP619" s="90"/>
      <c r="DDQ619" s="88"/>
      <c r="DDR619" s="91"/>
      <c r="DDS619" s="89"/>
      <c r="DDT619" s="90"/>
      <c r="DDU619" s="88"/>
      <c r="DDV619" s="91"/>
      <c r="DDW619" s="89"/>
      <c r="DDX619" s="90"/>
      <c r="DDY619" s="88"/>
      <c r="DDZ619" s="91"/>
      <c r="DEA619" s="89"/>
      <c r="DEB619" s="90"/>
      <c r="DEC619" s="88"/>
      <c r="DED619" s="91"/>
      <c r="DEE619" s="89"/>
      <c r="DEF619" s="90"/>
      <c r="DEG619" s="88"/>
      <c r="DEH619" s="91"/>
      <c r="DEI619" s="89"/>
      <c r="DEJ619" s="90"/>
      <c r="DEK619" s="88"/>
      <c r="DEL619" s="91"/>
      <c r="DEM619" s="89"/>
      <c r="DEN619" s="90"/>
      <c r="DEO619" s="88"/>
      <c r="DEP619" s="91"/>
      <c r="DEQ619" s="89"/>
      <c r="DER619" s="90"/>
      <c r="DES619" s="88"/>
      <c r="DET619" s="91"/>
      <c r="DEU619" s="89"/>
      <c r="DEV619" s="90"/>
      <c r="DEW619" s="88"/>
      <c r="DEX619" s="91"/>
      <c r="DEY619" s="89"/>
      <c r="DEZ619" s="90"/>
      <c r="DFA619" s="88"/>
      <c r="DFB619" s="91"/>
      <c r="DFC619" s="89"/>
      <c r="DFD619" s="90"/>
      <c r="DFE619" s="88"/>
      <c r="DFF619" s="91"/>
      <c r="DFG619" s="89"/>
      <c r="DFH619" s="90"/>
      <c r="DFI619" s="88"/>
      <c r="DFJ619" s="91"/>
      <c r="DFK619" s="89"/>
      <c r="DFL619" s="90"/>
      <c r="DFM619" s="88"/>
      <c r="DFN619" s="91"/>
      <c r="DFO619" s="89"/>
      <c r="DFP619" s="90"/>
      <c r="DFQ619" s="88"/>
      <c r="DFR619" s="91"/>
      <c r="DFS619" s="89"/>
      <c r="DFT619" s="90"/>
      <c r="DFU619" s="88"/>
      <c r="DFV619" s="91"/>
      <c r="DFW619" s="89"/>
      <c r="DFX619" s="90"/>
      <c r="DFY619" s="88"/>
      <c r="DFZ619" s="91"/>
      <c r="DGA619" s="89"/>
      <c r="DGB619" s="90"/>
      <c r="DGC619" s="88"/>
      <c r="DGD619" s="91"/>
      <c r="DGE619" s="89"/>
      <c r="DGF619" s="90"/>
      <c r="DGG619" s="88"/>
      <c r="DGH619" s="91"/>
      <c r="DGI619" s="89"/>
      <c r="DGJ619" s="90"/>
      <c r="DGK619" s="88"/>
      <c r="DGL619" s="91"/>
      <c r="DGM619" s="89"/>
      <c r="DGN619" s="90"/>
      <c r="DGO619" s="88"/>
      <c r="DGP619" s="91"/>
      <c r="DGQ619" s="89"/>
      <c r="DGR619" s="90"/>
      <c r="DGS619" s="88"/>
      <c r="DGT619" s="91"/>
      <c r="DGU619" s="89"/>
      <c r="DGV619" s="90"/>
      <c r="DGW619" s="88"/>
      <c r="DGX619" s="91"/>
      <c r="DGY619" s="89"/>
      <c r="DGZ619" s="90"/>
      <c r="DHA619" s="88"/>
      <c r="DHB619" s="91"/>
      <c r="DHC619" s="89"/>
      <c r="DHD619" s="90"/>
      <c r="DHE619" s="88"/>
      <c r="DHF619" s="91"/>
      <c r="DHG619" s="89"/>
      <c r="DHH619" s="90"/>
      <c r="DHI619" s="88"/>
      <c r="DHJ619" s="91"/>
      <c r="DHK619" s="89"/>
      <c r="DHL619" s="90"/>
      <c r="DHM619" s="88"/>
      <c r="DHN619" s="91"/>
      <c r="DHO619" s="89"/>
      <c r="DHP619" s="90"/>
      <c r="DHQ619" s="88"/>
      <c r="DHR619" s="91"/>
      <c r="DHS619" s="89"/>
      <c r="DHT619" s="90"/>
      <c r="DHU619" s="88"/>
      <c r="DHV619" s="91"/>
      <c r="DHW619" s="89"/>
      <c r="DHX619" s="90"/>
      <c r="DHY619" s="88"/>
      <c r="DHZ619" s="91"/>
      <c r="DIA619" s="89"/>
      <c r="DIB619" s="90"/>
      <c r="DIC619" s="88"/>
      <c r="DID619" s="91"/>
      <c r="DIE619" s="89"/>
      <c r="DIF619" s="90"/>
      <c r="DIG619" s="88"/>
      <c r="DIH619" s="91"/>
      <c r="DII619" s="89"/>
      <c r="DIJ619" s="90"/>
      <c r="DIK619" s="88"/>
      <c r="DIL619" s="91"/>
      <c r="DIM619" s="89"/>
      <c r="DIN619" s="90"/>
      <c r="DIO619" s="88"/>
      <c r="DIP619" s="91"/>
      <c r="DIQ619" s="89"/>
      <c r="DIR619" s="90"/>
      <c r="DIS619" s="88"/>
      <c r="DIT619" s="91"/>
      <c r="DIU619" s="89"/>
      <c r="DIV619" s="90"/>
      <c r="DIW619" s="88"/>
      <c r="DIX619" s="91"/>
      <c r="DIY619" s="89"/>
      <c r="DIZ619" s="90"/>
      <c r="DJA619" s="88"/>
      <c r="DJB619" s="91"/>
      <c r="DJC619" s="89"/>
      <c r="DJD619" s="90"/>
      <c r="DJE619" s="88"/>
      <c r="DJF619" s="91"/>
      <c r="DJG619" s="89"/>
      <c r="DJH619" s="90"/>
      <c r="DJI619" s="88"/>
      <c r="DJJ619" s="91"/>
      <c r="DJK619" s="89"/>
      <c r="DJL619" s="90"/>
      <c r="DJM619" s="88"/>
      <c r="DJN619" s="91"/>
      <c r="DJO619" s="89"/>
      <c r="DJP619" s="90"/>
      <c r="DJQ619" s="88"/>
      <c r="DJR619" s="91"/>
      <c r="DJS619" s="89"/>
      <c r="DJT619" s="90"/>
      <c r="DJU619" s="88"/>
      <c r="DJV619" s="91"/>
      <c r="DJW619" s="89"/>
      <c r="DJX619" s="90"/>
      <c r="DJY619" s="88"/>
      <c r="DJZ619" s="91"/>
      <c r="DKA619" s="89"/>
      <c r="DKB619" s="90"/>
      <c r="DKC619" s="88"/>
      <c r="DKD619" s="91"/>
      <c r="DKE619" s="89"/>
      <c r="DKF619" s="90"/>
      <c r="DKG619" s="88"/>
      <c r="DKH619" s="91"/>
      <c r="DKI619" s="89"/>
      <c r="DKJ619" s="90"/>
      <c r="DKK619" s="88"/>
      <c r="DKL619" s="91"/>
      <c r="DKM619" s="89"/>
      <c r="DKN619" s="90"/>
      <c r="DKO619" s="88"/>
      <c r="DKP619" s="91"/>
      <c r="DKQ619" s="89"/>
      <c r="DKR619" s="90"/>
      <c r="DKS619" s="88"/>
      <c r="DKT619" s="91"/>
      <c r="DKU619" s="89"/>
      <c r="DKV619" s="90"/>
      <c r="DKW619" s="88"/>
      <c r="DKX619" s="91"/>
      <c r="DKY619" s="89"/>
      <c r="DKZ619" s="90"/>
      <c r="DLA619" s="88"/>
      <c r="DLB619" s="91"/>
      <c r="DLC619" s="89"/>
      <c r="DLD619" s="90"/>
      <c r="DLE619" s="88"/>
      <c r="DLF619" s="91"/>
      <c r="DLG619" s="89"/>
      <c r="DLH619" s="90"/>
      <c r="DLI619" s="88"/>
      <c r="DLJ619" s="91"/>
      <c r="DLK619" s="89"/>
      <c r="DLL619" s="90"/>
      <c r="DLM619" s="88"/>
      <c r="DLN619" s="91"/>
      <c r="DLO619" s="89"/>
      <c r="DLP619" s="90"/>
      <c r="DLQ619" s="88"/>
      <c r="DLR619" s="91"/>
      <c r="DLS619" s="89"/>
      <c r="DLT619" s="90"/>
      <c r="DLU619" s="88"/>
      <c r="DLV619" s="91"/>
      <c r="DLW619" s="89"/>
      <c r="DLX619" s="90"/>
      <c r="DLY619" s="88"/>
      <c r="DLZ619" s="91"/>
      <c r="DMA619" s="89"/>
      <c r="DMB619" s="90"/>
      <c r="DMC619" s="88"/>
      <c r="DMD619" s="91"/>
      <c r="DME619" s="89"/>
      <c r="DMF619" s="90"/>
      <c r="DMG619" s="88"/>
      <c r="DMH619" s="91"/>
      <c r="DMI619" s="89"/>
      <c r="DMJ619" s="90"/>
      <c r="DMK619" s="88"/>
      <c r="DML619" s="91"/>
      <c r="DMM619" s="89"/>
      <c r="DMN619" s="90"/>
      <c r="DMO619" s="88"/>
      <c r="DMP619" s="91"/>
      <c r="DMQ619" s="89"/>
      <c r="DMR619" s="90"/>
      <c r="DMS619" s="88"/>
      <c r="DMT619" s="91"/>
      <c r="DMU619" s="89"/>
      <c r="DMV619" s="90"/>
      <c r="DMW619" s="88"/>
      <c r="DMX619" s="91"/>
      <c r="DMY619" s="89"/>
      <c r="DMZ619" s="90"/>
      <c r="DNA619" s="88"/>
      <c r="DNB619" s="91"/>
      <c r="DNC619" s="89"/>
      <c r="DND619" s="90"/>
      <c r="DNE619" s="88"/>
      <c r="DNF619" s="91"/>
      <c r="DNG619" s="89"/>
      <c r="DNH619" s="90"/>
      <c r="DNI619" s="88"/>
      <c r="DNJ619" s="91"/>
      <c r="DNK619" s="89"/>
      <c r="DNL619" s="90"/>
      <c r="DNM619" s="88"/>
      <c r="DNN619" s="91"/>
      <c r="DNO619" s="89"/>
      <c r="DNP619" s="90"/>
      <c r="DNQ619" s="88"/>
      <c r="DNR619" s="91"/>
      <c r="DNS619" s="89"/>
      <c r="DNT619" s="90"/>
      <c r="DNU619" s="88"/>
      <c r="DNV619" s="91"/>
      <c r="DNW619" s="89"/>
      <c r="DNX619" s="90"/>
      <c r="DNY619" s="88"/>
      <c r="DNZ619" s="91"/>
      <c r="DOA619" s="89"/>
      <c r="DOB619" s="90"/>
      <c r="DOC619" s="88"/>
      <c r="DOD619" s="91"/>
      <c r="DOE619" s="89"/>
      <c r="DOF619" s="90"/>
      <c r="DOG619" s="88"/>
      <c r="DOH619" s="91"/>
      <c r="DOI619" s="89"/>
      <c r="DOJ619" s="90"/>
      <c r="DOK619" s="88"/>
      <c r="DOL619" s="91"/>
      <c r="DOM619" s="89"/>
      <c r="DON619" s="90"/>
      <c r="DOO619" s="88"/>
      <c r="DOP619" s="91"/>
      <c r="DOQ619" s="89"/>
      <c r="DOR619" s="90"/>
      <c r="DOS619" s="88"/>
      <c r="DOT619" s="91"/>
      <c r="DOU619" s="89"/>
      <c r="DOV619" s="90"/>
      <c r="DOW619" s="88"/>
      <c r="DOX619" s="91"/>
      <c r="DOY619" s="89"/>
      <c r="DOZ619" s="90"/>
      <c r="DPA619" s="88"/>
      <c r="DPB619" s="91"/>
      <c r="DPC619" s="89"/>
      <c r="DPD619" s="90"/>
      <c r="DPE619" s="88"/>
      <c r="DPF619" s="91"/>
      <c r="DPG619" s="89"/>
      <c r="DPH619" s="90"/>
      <c r="DPI619" s="88"/>
      <c r="DPJ619" s="91"/>
      <c r="DPK619" s="89"/>
      <c r="DPL619" s="90"/>
      <c r="DPM619" s="88"/>
      <c r="DPN619" s="91"/>
      <c r="DPO619" s="89"/>
      <c r="DPP619" s="90"/>
      <c r="DPQ619" s="88"/>
      <c r="DPR619" s="91"/>
      <c r="DPS619" s="89"/>
      <c r="DPT619" s="90"/>
      <c r="DPU619" s="88"/>
      <c r="DPV619" s="91"/>
      <c r="DPW619" s="89"/>
      <c r="DPX619" s="90"/>
      <c r="DPY619" s="88"/>
      <c r="DPZ619" s="91"/>
      <c r="DQA619" s="89"/>
      <c r="DQB619" s="90"/>
      <c r="DQC619" s="88"/>
      <c r="DQD619" s="91"/>
      <c r="DQE619" s="89"/>
      <c r="DQF619" s="90"/>
      <c r="DQG619" s="88"/>
      <c r="DQH619" s="91"/>
      <c r="DQI619" s="89"/>
      <c r="DQJ619" s="90"/>
      <c r="DQK619" s="88"/>
      <c r="DQL619" s="91"/>
      <c r="DQM619" s="89"/>
      <c r="DQN619" s="90"/>
      <c r="DQO619" s="88"/>
      <c r="DQP619" s="91"/>
      <c r="DQQ619" s="89"/>
      <c r="DQR619" s="90"/>
      <c r="DQS619" s="88"/>
      <c r="DQT619" s="91"/>
      <c r="DQU619" s="89"/>
      <c r="DQV619" s="90"/>
      <c r="DQW619" s="88"/>
      <c r="DQX619" s="91"/>
      <c r="DQY619" s="89"/>
      <c r="DQZ619" s="90"/>
      <c r="DRA619" s="88"/>
      <c r="DRB619" s="91"/>
      <c r="DRC619" s="89"/>
      <c r="DRD619" s="90"/>
      <c r="DRE619" s="88"/>
      <c r="DRF619" s="91"/>
      <c r="DRG619" s="89"/>
      <c r="DRH619" s="90"/>
      <c r="DRI619" s="88"/>
      <c r="DRJ619" s="91"/>
      <c r="DRK619" s="89"/>
      <c r="DRL619" s="90"/>
      <c r="DRM619" s="88"/>
      <c r="DRN619" s="91"/>
      <c r="DRO619" s="89"/>
      <c r="DRP619" s="90"/>
      <c r="DRQ619" s="88"/>
      <c r="DRR619" s="91"/>
      <c r="DRS619" s="89"/>
      <c r="DRT619" s="90"/>
      <c r="DRU619" s="88"/>
      <c r="DRV619" s="91"/>
      <c r="DRW619" s="89"/>
      <c r="DRX619" s="90"/>
      <c r="DRY619" s="88"/>
      <c r="DRZ619" s="91"/>
      <c r="DSA619" s="89"/>
      <c r="DSB619" s="90"/>
      <c r="DSC619" s="88"/>
      <c r="DSD619" s="91"/>
      <c r="DSE619" s="89"/>
      <c r="DSF619" s="90"/>
      <c r="DSG619" s="88"/>
      <c r="DSH619" s="91"/>
      <c r="DSI619" s="89"/>
      <c r="DSJ619" s="90"/>
      <c r="DSK619" s="88"/>
      <c r="DSL619" s="91"/>
      <c r="DSM619" s="89"/>
      <c r="DSN619" s="90"/>
      <c r="DSO619" s="88"/>
      <c r="DSP619" s="91"/>
      <c r="DSQ619" s="89"/>
      <c r="DSR619" s="90"/>
      <c r="DSS619" s="88"/>
      <c r="DST619" s="91"/>
      <c r="DSU619" s="89"/>
      <c r="DSV619" s="90"/>
      <c r="DSW619" s="88"/>
      <c r="DSX619" s="91"/>
      <c r="DSY619" s="89"/>
      <c r="DSZ619" s="90"/>
      <c r="DTA619" s="88"/>
      <c r="DTB619" s="91"/>
      <c r="DTC619" s="89"/>
      <c r="DTD619" s="90"/>
      <c r="DTE619" s="88"/>
      <c r="DTF619" s="91"/>
      <c r="DTG619" s="89"/>
      <c r="DTH619" s="90"/>
      <c r="DTI619" s="88"/>
      <c r="DTJ619" s="91"/>
      <c r="DTK619" s="89"/>
      <c r="DTL619" s="90"/>
      <c r="DTM619" s="88"/>
      <c r="DTN619" s="91"/>
      <c r="DTO619" s="89"/>
      <c r="DTP619" s="90"/>
      <c r="DTQ619" s="88"/>
      <c r="DTR619" s="91"/>
      <c r="DTS619" s="89"/>
      <c r="DTT619" s="90"/>
      <c r="DTU619" s="88"/>
      <c r="DTV619" s="91"/>
      <c r="DTW619" s="89"/>
      <c r="DTX619" s="90"/>
      <c r="DTY619" s="88"/>
      <c r="DTZ619" s="91"/>
      <c r="DUA619" s="89"/>
      <c r="DUB619" s="90"/>
      <c r="DUC619" s="88"/>
      <c r="DUD619" s="91"/>
      <c r="DUE619" s="89"/>
      <c r="DUF619" s="90"/>
      <c r="DUG619" s="88"/>
      <c r="DUH619" s="91"/>
      <c r="DUI619" s="89"/>
      <c r="DUJ619" s="90"/>
      <c r="DUK619" s="88"/>
      <c r="DUL619" s="91"/>
      <c r="DUM619" s="89"/>
      <c r="DUN619" s="90"/>
      <c r="DUO619" s="88"/>
      <c r="DUP619" s="91"/>
      <c r="DUQ619" s="89"/>
      <c r="DUR619" s="90"/>
      <c r="DUS619" s="88"/>
      <c r="DUT619" s="91"/>
      <c r="DUU619" s="89"/>
      <c r="DUV619" s="90"/>
      <c r="DUW619" s="88"/>
      <c r="DUX619" s="91"/>
      <c r="DUY619" s="89"/>
      <c r="DUZ619" s="90"/>
      <c r="DVA619" s="88"/>
      <c r="DVB619" s="91"/>
      <c r="DVC619" s="89"/>
      <c r="DVD619" s="90"/>
      <c r="DVE619" s="88"/>
      <c r="DVF619" s="91"/>
      <c r="DVG619" s="89"/>
      <c r="DVH619" s="90"/>
      <c r="DVI619" s="88"/>
      <c r="DVJ619" s="91"/>
      <c r="DVK619" s="89"/>
      <c r="DVL619" s="90"/>
      <c r="DVM619" s="88"/>
      <c r="DVN619" s="91"/>
      <c r="DVO619" s="89"/>
      <c r="DVP619" s="90"/>
      <c r="DVQ619" s="88"/>
      <c r="DVR619" s="91"/>
      <c r="DVS619" s="89"/>
      <c r="DVT619" s="90"/>
      <c r="DVU619" s="88"/>
      <c r="DVV619" s="91"/>
      <c r="DVW619" s="89"/>
      <c r="DVX619" s="90"/>
      <c r="DVY619" s="88"/>
      <c r="DVZ619" s="91"/>
      <c r="DWA619" s="89"/>
      <c r="DWB619" s="90"/>
      <c r="DWC619" s="88"/>
      <c r="DWD619" s="91"/>
      <c r="DWE619" s="89"/>
      <c r="DWF619" s="90"/>
      <c r="DWG619" s="88"/>
      <c r="DWH619" s="91"/>
      <c r="DWI619" s="89"/>
      <c r="DWJ619" s="90"/>
      <c r="DWK619" s="88"/>
      <c r="DWL619" s="91"/>
      <c r="DWM619" s="89"/>
      <c r="DWN619" s="90"/>
      <c r="DWO619" s="88"/>
      <c r="DWP619" s="91"/>
      <c r="DWQ619" s="89"/>
      <c r="DWR619" s="90"/>
      <c r="DWS619" s="88"/>
      <c r="DWT619" s="91"/>
      <c r="DWU619" s="89"/>
      <c r="DWV619" s="90"/>
      <c r="DWW619" s="88"/>
      <c r="DWX619" s="91"/>
      <c r="DWY619" s="89"/>
      <c r="DWZ619" s="90"/>
      <c r="DXA619" s="88"/>
      <c r="DXB619" s="91"/>
      <c r="DXC619" s="89"/>
      <c r="DXD619" s="90"/>
      <c r="DXE619" s="88"/>
      <c r="DXF619" s="91"/>
      <c r="DXG619" s="89"/>
      <c r="DXH619" s="90"/>
      <c r="DXI619" s="88"/>
      <c r="DXJ619" s="91"/>
      <c r="DXK619" s="89"/>
      <c r="DXL619" s="90"/>
      <c r="DXM619" s="88"/>
      <c r="DXN619" s="91"/>
      <c r="DXO619" s="89"/>
      <c r="DXP619" s="90"/>
      <c r="DXQ619" s="88"/>
      <c r="DXR619" s="91"/>
      <c r="DXS619" s="89"/>
      <c r="DXT619" s="90"/>
      <c r="DXU619" s="88"/>
      <c r="DXV619" s="91"/>
      <c r="DXW619" s="89"/>
      <c r="DXX619" s="90"/>
      <c r="DXY619" s="88"/>
      <c r="DXZ619" s="91"/>
      <c r="DYA619" s="89"/>
      <c r="DYB619" s="90"/>
      <c r="DYC619" s="88"/>
      <c r="DYD619" s="91"/>
      <c r="DYE619" s="89"/>
      <c r="DYF619" s="90"/>
      <c r="DYG619" s="88"/>
      <c r="DYH619" s="91"/>
      <c r="DYI619" s="89"/>
      <c r="DYJ619" s="90"/>
      <c r="DYK619" s="88"/>
      <c r="DYL619" s="91"/>
      <c r="DYM619" s="89"/>
      <c r="DYN619" s="90"/>
      <c r="DYO619" s="88"/>
      <c r="DYP619" s="91"/>
      <c r="DYQ619" s="89"/>
      <c r="DYR619" s="90"/>
      <c r="DYS619" s="88"/>
      <c r="DYT619" s="91"/>
      <c r="DYU619" s="89"/>
      <c r="DYV619" s="90"/>
      <c r="DYW619" s="88"/>
      <c r="DYX619" s="91"/>
      <c r="DYY619" s="89"/>
      <c r="DYZ619" s="90"/>
      <c r="DZA619" s="88"/>
      <c r="DZB619" s="91"/>
      <c r="DZC619" s="89"/>
      <c r="DZD619" s="90"/>
      <c r="DZE619" s="88"/>
      <c r="DZF619" s="91"/>
      <c r="DZG619" s="89"/>
      <c r="DZH619" s="90"/>
      <c r="DZI619" s="88"/>
      <c r="DZJ619" s="91"/>
      <c r="DZK619" s="89"/>
      <c r="DZL619" s="90"/>
      <c r="DZM619" s="88"/>
      <c r="DZN619" s="91"/>
      <c r="DZO619" s="89"/>
      <c r="DZP619" s="90"/>
      <c r="DZQ619" s="88"/>
      <c r="DZR619" s="91"/>
      <c r="DZS619" s="89"/>
      <c r="DZT619" s="90"/>
      <c r="DZU619" s="88"/>
      <c r="DZV619" s="91"/>
      <c r="DZW619" s="89"/>
      <c r="DZX619" s="90"/>
      <c r="DZY619" s="88"/>
      <c r="DZZ619" s="91"/>
      <c r="EAA619" s="89"/>
      <c r="EAB619" s="90"/>
      <c r="EAC619" s="88"/>
      <c r="EAD619" s="91"/>
      <c r="EAE619" s="89"/>
      <c r="EAF619" s="90"/>
      <c r="EAG619" s="88"/>
      <c r="EAH619" s="91"/>
      <c r="EAI619" s="89"/>
      <c r="EAJ619" s="90"/>
      <c r="EAK619" s="88"/>
      <c r="EAL619" s="91"/>
      <c r="EAM619" s="89"/>
      <c r="EAN619" s="90"/>
      <c r="EAO619" s="88"/>
      <c r="EAP619" s="91"/>
      <c r="EAQ619" s="89"/>
      <c r="EAR619" s="90"/>
      <c r="EAS619" s="88"/>
      <c r="EAT619" s="91"/>
      <c r="EAU619" s="89"/>
      <c r="EAV619" s="90"/>
      <c r="EAW619" s="88"/>
      <c r="EAX619" s="91"/>
      <c r="EAY619" s="89"/>
      <c r="EAZ619" s="90"/>
      <c r="EBA619" s="88"/>
      <c r="EBB619" s="91"/>
      <c r="EBC619" s="89"/>
      <c r="EBD619" s="90"/>
      <c r="EBE619" s="88"/>
      <c r="EBF619" s="91"/>
      <c r="EBG619" s="89"/>
      <c r="EBH619" s="90"/>
      <c r="EBI619" s="88"/>
      <c r="EBJ619" s="91"/>
      <c r="EBK619" s="89"/>
      <c r="EBL619" s="90"/>
      <c r="EBM619" s="88"/>
      <c r="EBN619" s="91"/>
      <c r="EBO619" s="89"/>
      <c r="EBP619" s="90"/>
      <c r="EBQ619" s="88"/>
      <c r="EBR619" s="91"/>
      <c r="EBS619" s="89"/>
      <c r="EBT619" s="90"/>
      <c r="EBU619" s="88"/>
      <c r="EBV619" s="91"/>
      <c r="EBW619" s="89"/>
      <c r="EBX619" s="90"/>
      <c r="EBY619" s="88"/>
      <c r="EBZ619" s="91"/>
      <c r="ECA619" s="89"/>
      <c r="ECB619" s="90"/>
      <c r="ECC619" s="88"/>
      <c r="ECD619" s="91"/>
      <c r="ECE619" s="89"/>
      <c r="ECF619" s="90"/>
      <c r="ECG619" s="88"/>
      <c r="ECH619" s="91"/>
      <c r="ECI619" s="89"/>
      <c r="ECJ619" s="90"/>
      <c r="ECK619" s="88"/>
      <c r="ECL619" s="91"/>
      <c r="ECM619" s="89"/>
      <c r="ECN619" s="90"/>
      <c r="ECO619" s="88"/>
      <c r="ECP619" s="91"/>
      <c r="ECQ619" s="89"/>
      <c r="ECR619" s="90"/>
      <c r="ECS619" s="88"/>
      <c r="ECT619" s="91"/>
      <c r="ECU619" s="89"/>
      <c r="ECV619" s="90"/>
      <c r="ECW619" s="88"/>
      <c r="ECX619" s="91"/>
      <c r="ECY619" s="89"/>
      <c r="ECZ619" s="90"/>
      <c r="EDA619" s="88"/>
      <c r="EDB619" s="91"/>
      <c r="EDC619" s="89"/>
      <c r="EDD619" s="90"/>
      <c r="EDE619" s="88"/>
      <c r="EDF619" s="91"/>
      <c r="EDG619" s="89"/>
      <c r="EDH619" s="90"/>
      <c r="EDI619" s="88"/>
      <c r="EDJ619" s="91"/>
      <c r="EDK619" s="89"/>
      <c r="EDL619" s="90"/>
      <c r="EDM619" s="88"/>
      <c r="EDN619" s="91"/>
      <c r="EDO619" s="89"/>
      <c r="EDP619" s="90"/>
      <c r="EDQ619" s="88"/>
      <c r="EDR619" s="91"/>
      <c r="EDS619" s="89"/>
      <c r="EDT619" s="90"/>
      <c r="EDU619" s="88"/>
      <c r="EDV619" s="91"/>
      <c r="EDW619" s="89"/>
      <c r="EDX619" s="90"/>
      <c r="EDY619" s="88"/>
      <c r="EDZ619" s="91"/>
      <c r="EEA619" s="89"/>
      <c r="EEB619" s="90"/>
      <c r="EEC619" s="88"/>
      <c r="EED619" s="91"/>
      <c r="EEE619" s="89"/>
      <c r="EEF619" s="90"/>
      <c r="EEG619" s="88"/>
      <c r="EEH619" s="91"/>
      <c r="EEI619" s="89"/>
      <c r="EEJ619" s="90"/>
      <c r="EEK619" s="88"/>
      <c r="EEL619" s="91"/>
      <c r="EEM619" s="89"/>
      <c r="EEN619" s="90"/>
      <c r="EEO619" s="88"/>
      <c r="EEP619" s="91"/>
      <c r="EEQ619" s="89"/>
      <c r="EER619" s="90"/>
      <c r="EES619" s="88"/>
      <c r="EET619" s="91"/>
      <c r="EEU619" s="89"/>
      <c r="EEV619" s="90"/>
      <c r="EEW619" s="88"/>
      <c r="EEX619" s="91"/>
      <c r="EEY619" s="89"/>
      <c r="EEZ619" s="90"/>
      <c r="EFA619" s="88"/>
      <c r="EFB619" s="91"/>
      <c r="EFC619" s="89"/>
      <c r="EFD619" s="90"/>
      <c r="EFE619" s="88"/>
      <c r="EFF619" s="91"/>
      <c r="EFG619" s="89"/>
      <c r="EFH619" s="90"/>
      <c r="EFI619" s="88"/>
      <c r="EFJ619" s="91"/>
      <c r="EFK619" s="89"/>
      <c r="EFL619" s="90"/>
      <c r="EFM619" s="88"/>
      <c r="EFN619" s="91"/>
      <c r="EFO619" s="89"/>
      <c r="EFP619" s="90"/>
      <c r="EFQ619" s="88"/>
      <c r="EFR619" s="91"/>
      <c r="EFS619" s="89"/>
      <c r="EFT619" s="90"/>
      <c r="EFU619" s="88"/>
      <c r="EFV619" s="91"/>
      <c r="EFW619" s="89"/>
      <c r="EFX619" s="90"/>
      <c r="EFY619" s="88"/>
      <c r="EFZ619" s="91"/>
      <c r="EGA619" s="89"/>
      <c r="EGB619" s="90"/>
      <c r="EGC619" s="88"/>
      <c r="EGD619" s="91"/>
      <c r="EGE619" s="89"/>
      <c r="EGF619" s="90"/>
      <c r="EGG619" s="88"/>
      <c r="EGH619" s="91"/>
      <c r="EGI619" s="89"/>
      <c r="EGJ619" s="90"/>
      <c r="EGK619" s="88"/>
      <c r="EGL619" s="91"/>
      <c r="EGM619" s="89"/>
      <c r="EGN619" s="90"/>
      <c r="EGO619" s="88"/>
      <c r="EGP619" s="91"/>
      <c r="EGQ619" s="89"/>
      <c r="EGR619" s="90"/>
      <c r="EGS619" s="88"/>
      <c r="EGT619" s="91"/>
      <c r="EGU619" s="89"/>
      <c r="EGV619" s="90"/>
      <c r="EGW619" s="88"/>
      <c r="EGX619" s="91"/>
      <c r="EGY619" s="89"/>
      <c r="EGZ619" s="90"/>
      <c r="EHA619" s="88"/>
      <c r="EHB619" s="91"/>
      <c r="EHC619" s="89"/>
      <c r="EHD619" s="90"/>
      <c r="EHE619" s="88"/>
      <c r="EHF619" s="91"/>
      <c r="EHG619" s="89"/>
      <c r="EHH619" s="90"/>
      <c r="EHI619" s="88"/>
      <c r="EHJ619" s="91"/>
      <c r="EHK619" s="89"/>
      <c r="EHL619" s="90"/>
      <c r="EHM619" s="88"/>
      <c r="EHN619" s="91"/>
      <c r="EHO619" s="89"/>
      <c r="EHP619" s="90"/>
      <c r="EHQ619" s="88"/>
      <c r="EHR619" s="91"/>
      <c r="EHS619" s="89"/>
      <c r="EHT619" s="90"/>
      <c r="EHU619" s="88"/>
      <c r="EHV619" s="91"/>
      <c r="EHW619" s="89"/>
      <c r="EHX619" s="90"/>
      <c r="EHY619" s="88"/>
      <c r="EHZ619" s="91"/>
      <c r="EIA619" s="89"/>
      <c r="EIB619" s="90"/>
      <c r="EIC619" s="88"/>
      <c r="EID619" s="91"/>
      <c r="EIE619" s="89"/>
      <c r="EIF619" s="90"/>
      <c r="EIG619" s="88"/>
      <c r="EIH619" s="91"/>
      <c r="EII619" s="89"/>
      <c r="EIJ619" s="90"/>
      <c r="EIK619" s="88"/>
      <c r="EIL619" s="91"/>
      <c r="EIM619" s="89"/>
      <c r="EIN619" s="90"/>
      <c r="EIO619" s="88"/>
      <c r="EIP619" s="91"/>
      <c r="EIQ619" s="89"/>
      <c r="EIR619" s="90"/>
      <c r="EIS619" s="88"/>
      <c r="EIT619" s="91"/>
      <c r="EIU619" s="89"/>
      <c r="EIV619" s="90"/>
      <c r="EIW619" s="88"/>
      <c r="EIX619" s="91"/>
      <c r="EIY619" s="89"/>
      <c r="EIZ619" s="90"/>
      <c r="EJA619" s="88"/>
      <c r="EJB619" s="91"/>
      <c r="EJC619" s="89"/>
      <c r="EJD619" s="90"/>
      <c r="EJE619" s="88"/>
      <c r="EJF619" s="91"/>
      <c r="EJG619" s="89"/>
      <c r="EJH619" s="90"/>
      <c r="EJI619" s="88"/>
      <c r="EJJ619" s="91"/>
      <c r="EJK619" s="89"/>
      <c r="EJL619" s="90"/>
      <c r="EJM619" s="88"/>
      <c r="EJN619" s="91"/>
      <c r="EJO619" s="89"/>
      <c r="EJP619" s="90"/>
      <c r="EJQ619" s="88"/>
      <c r="EJR619" s="91"/>
      <c r="EJS619" s="89"/>
      <c r="EJT619" s="90"/>
      <c r="EJU619" s="88"/>
      <c r="EJV619" s="91"/>
      <c r="EJW619" s="89"/>
      <c r="EJX619" s="90"/>
      <c r="EJY619" s="88"/>
      <c r="EJZ619" s="91"/>
      <c r="EKA619" s="89"/>
      <c r="EKB619" s="90"/>
      <c r="EKC619" s="88"/>
      <c r="EKD619" s="91"/>
      <c r="EKE619" s="89"/>
      <c r="EKF619" s="90"/>
      <c r="EKG619" s="88"/>
      <c r="EKH619" s="91"/>
      <c r="EKI619" s="89"/>
      <c r="EKJ619" s="90"/>
      <c r="EKK619" s="88"/>
      <c r="EKL619" s="91"/>
      <c r="EKM619" s="89"/>
      <c r="EKN619" s="90"/>
      <c r="EKO619" s="88"/>
      <c r="EKP619" s="91"/>
      <c r="EKQ619" s="89"/>
      <c r="EKR619" s="90"/>
      <c r="EKS619" s="88"/>
      <c r="EKT619" s="91"/>
      <c r="EKU619" s="89"/>
      <c r="EKV619" s="90"/>
      <c r="EKW619" s="88"/>
      <c r="EKX619" s="91"/>
      <c r="EKY619" s="89"/>
      <c r="EKZ619" s="90"/>
      <c r="ELA619" s="88"/>
      <c r="ELB619" s="91"/>
      <c r="ELC619" s="89"/>
      <c r="ELD619" s="90"/>
      <c r="ELE619" s="88"/>
      <c r="ELF619" s="91"/>
      <c r="ELG619" s="89"/>
      <c r="ELH619" s="90"/>
      <c r="ELI619" s="88"/>
      <c r="ELJ619" s="91"/>
      <c r="ELK619" s="89"/>
      <c r="ELL619" s="90"/>
      <c r="ELM619" s="88"/>
      <c r="ELN619" s="91"/>
      <c r="ELO619" s="89"/>
      <c r="ELP619" s="90"/>
      <c r="ELQ619" s="88"/>
      <c r="ELR619" s="91"/>
      <c r="ELS619" s="89"/>
      <c r="ELT619" s="90"/>
      <c r="ELU619" s="88"/>
      <c r="ELV619" s="91"/>
      <c r="ELW619" s="89"/>
      <c r="ELX619" s="90"/>
      <c r="ELY619" s="88"/>
      <c r="ELZ619" s="91"/>
      <c r="EMA619" s="89"/>
      <c r="EMB619" s="90"/>
      <c r="EMC619" s="88"/>
      <c r="EMD619" s="91"/>
      <c r="EME619" s="89"/>
      <c r="EMF619" s="90"/>
      <c r="EMG619" s="88"/>
      <c r="EMH619" s="91"/>
      <c r="EMI619" s="89"/>
      <c r="EMJ619" s="90"/>
      <c r="EMK619" s="88"/>
      <c r="EML619" s="91"/>
      <c r="EMM619" s="89"/>
      <c r="EMN619" s="90"/>
      <c r="EMO619" s="88"/>
      <c r="EMP619" s="91"/>
      <c r="EMQ619" s="89"/>
      <c r="EMR619" s="90"/>
      <c r="EMS619" s="88"/>
      <c r="EMT619" s="91"/>
      <c r="EMU619" s="89"/>
      <c r="EMV619" s="90"/>
      <c r="EMW619" s="88"/>
      <c r="EMX619" s="91"/>
      <c r="EMY619" s="89"/>
      <c r="EMZ619" s="90"/>
      <c r="ENA619" s="88"/>
      <c r="ENB619" s="91"/>
      <c r="ENC619" s="89"/>
      <c r="END619" s="90"/>
      <c r="ENE619" s="88"/>
      <c r="ENF619" s="91"/>
      <c r="ENG619" s="89"/>
      <c r="ENH619" s="90"/>
      <c r="ENI619" s="88"/>
      <c r="ENJ619" s="91"/>
      <c r="ENK619" s="89"/>
      <c r="ENL619" s="90"/>
      <c r="ENM619" s="88"/>
      <c r="ENN619" s="91"/>
      <c r="ENO619" s="89"/>
      <c r="ENP619" s="90"/>
      <c r="ENQ619" s="88"/>
      <c r="ENR619" s="91"/>
      <c r="ENS619" s="89"/>
      <c r="ENT619" s="90"/>
      <c r="ENU619" s="88"/>
      <c r="ENV619" s="91"/>
      <c r="ENW619" s="89"/>
      <c r="ENX619" s="90"/>
      <c r="ENY619" s="88"/>
      <c r="ENZ619" s="91"/>
      <c r="EOA619" s="89"/>
      <c r="EOB619" s="90"/>
      <c r="EOC619" s="88"/>
      <c r="EOD619" s="91"/>
      <c r="EOE619" s="89"/>
      <c r="EOF619" s="90"/>
      <c r="EOG619" s="88"/>
      <c r="EOH619" s="91"/>
      <c r="EOI619" s="89"/>
      <c r="EOJ619" s="90"/>
      <c r="EOK619" s="88"/>
      <c r="EOL619" s="91"/>
      <c r="EOM619" s="89"/>
      <c r="EON619" s="90"/>
      <c r="EOO619" s="88"/>
      <c r="EOP619" s="91"/>
      <c r="EOQ619" s="89"/>
      <c r="EOR619" s="90"/>
      <c r="EOS619" s="88"/>
      <c r="EOT619" s="91"/>
      <c r="EOU619" s="89"/>
      <c r="EOV619" s="90"/>
      <c r="EOW619" s="88"/>
      <c r="EOX619" s="91"/>
      <c r="EOY619" s="89"/>
      <c r="EOZ619" s="90"/>
      <c r="EPA619" s="88"/>
      <c r="EPB619" s="91"/>
      <c r="EPC619" s="89"/>
      <c r="EPD619" s="90"/>
      <c r="EPE619" s="88"/>
      <c r="EPF619" s="91"/>
      <c r="EPG619" s="89"/>
      <c r="EPH619" s="90"/>
      <c r="EPI619" s="88"/>
      <c r="EPJ619" s="91"/>
      <c r="EPK619" s="89"/>
      <c r="EPL619" s="90"/>
      <c r="EPM619" s="88"/>
      <c r="EPN619" s="91"/>
      <c r="EPO619" s="89"/>
      <c r="EPP619" s="90"/>
      <c r="EPQ619" s="88"/>
      <c r="EPR619" s="91"/>
      <c r="EPS619" s="89"/>
      <c r="EPT619" s="90"/>
      <c r="EPU619" s="88"/>
      <c r="EPV619" s="91"/>
      <c r="EPW619" s="89"/>
      <c r="EPX619" s="90"/>
      <c r="EPY619" s="88"/>
      <c r="EPZ619" s="91"/>
      <c r="EQA619" s="89"/>
      <c r="EQB619" s="90"/>
      <c r="EQC619" s="88"/>
      <c r="EQD619" s="91"/>
      <c r="EQE619" s="89"/>
      <c r="EQF619" s="90"/>
      <c r="EQG619" s="88"/>
      <c r="EQH619" s="91"/>
      <c r="EQI619" s="89"/>
      <c r="EQJ619" s="90"/>
      <c r="EQK619" s="88"/>
      <c r="EQL619" s="91"/>
      <c r="EQM619" s="89"/>
      <c r="EQN619" s="90"/>
      <c r="EQO619" s="88"/>
      <c r="EQP619" s="91"/>
      <c r="EQQ619" s="89"/>
      <c r="EQR619" s="90"/>
      <c r="EQS619" s="88"/>
      <c r="EQT619" s="91"/>
      <c r="EQU619" s="89"/>
      <c r="EQV619" s="90"/>
      <c r="EQW619" s="88"/>
      <c r="EQX619" s="91"/>
      <c r="EQY619" s="89"/>
      <c r="EQZ619" s="90"/>
      <c r="ERA619" s="88"/>
      <c r="ERB619" s="91"/>
      <c r="ERC619" s="89"/>
      <c r="ERD619" s="90"/>
      <c r="ERE619" s="88"/>
      <c r="ERF619" s="91"/>
      <c r="ERG619" s="89"/>
      <c r="ERH619" s="90"/>
      <c r="ERI619" s="88"/>
      <c r="ERJ619" s="91"/>
      <c r="ERK619" s="89"/>
      <c r="ERL619" s="90"/>
      <c r="ERM619" s="88"/>
      <c r="ERN619" s="91"/>
      <c r="ERO619" s="89"/>
      <c r="ERP619" s="90"/>
      <c r="ERQ619" s="88"/>
      <c r="ERR619" s="91"/>
      <c r="ERS619" s="89"/>
      <c r="ERT619" s="90"/>
      <c r="ERU619" s="88"/>
      <c r="ERV619" s="91"/>
      <c r="ERW619" s="89"/>
      <c r="ERX619" s="90"/>
      <c r="ERY619" s="88"/>
      <c r="ERZ619" s="91"/>
      <c r="ESA619" s="89"/>
      <c r="ESB619" s="90"/>
      <c r="ESC619" s="88"/>
      <c r="ESD619" s="91"/>
      <c r="ESE619" s="89"/>
      <c r="ESF619" s="90"/>
      <c r="ESG619" s="88"/>
      <c r="ESH619" s="91"/>
      <c r="ESI619" s="89"/>
      <c r="ESJ619" s="90"/>
      <c r="ESK619" s="88"/>
      <c r="ESL619" s="91"/>
      <c r="ESM619" s="89"/>
      <c r="ESN619" s="90"/>
      <c r="ESO619" s="88"/>
      <c r="ESP619" s="91"/>
      <c r="ESQ619" s="89"/>
      <c r="ESR619" s="90"/>
      <c r="ESS619" s="88"/>
      <c r="EST619" s="91"/>
      <c r="ESU619" s="89"/>
      <c r="ESV619" s="90"/>
      <c r="ESW619" s="88"/>
      <c r="ESX619" s="91"/>
      <c r="ESY619" s="89"/>
      <c r="ESZ619" s="90"/>
      <c r="ETA619" s="88"/>
      <c r="ETB619" s="91"/>
      <c r="ETC619" s="89"/>
      <c r="ETD619" s="90"/>
      <c r="ETE619" s="88"/>
      <c r="ETF619" s="91"/>
      <c r="ETG619" s="89"/>
      <c r="ETH619" s="90"/>
      <c r="ETI619" s="88"/>
      <c r="ETJ619" s="91"/>
      <c r="ETK619" s="89"/>
      <c r="ETL619" s="90"/>
      <c r="ETM619" s="88"/>
      <c r="ETN619" s="91"/>
      <c r="ETO619" s="89"/>
      <c r="ETP619" s="90"/>
      <c r="ETQ619" s="88"/>
      <c r="ETR619" s="91"/>
      <c r="ETS619" s="89"/>
      <c r="ETT619" s="90"/>
      <c r="ETU619" s="88"/>
      <c r="ETV619" s="91"/>
      <c r="ETW619" s="89"/>
      <c r="ETX619" s="90"/>
      <c r="ETY619" s="88"/>
      <c r="ETZ619" s="91"/>
      <c r="EUA619" s="89"/>
      <c r="EUB619" s="90"/>
      <c r="EUC619" s="88"/>
      <c r="EUD619" s="91"/>
      <c r="EUE619" s="89"/>
      <c r="EUF619" s="90"/>
      <c r="EUG619" s="88"/>
      <c r="EUH619" s="91"/>
      <c r="EUI619" s="89"/>
      <c r="EUJ619" s="90"/>
      <c r="EUK619" s="88"/>
      <c r="EUL619" s="91"/>
      <c r="EUM619" s="89"/>
      <c r="EUN619" s="90"/>
      <c r="EUO619" s="88"/>
      <c r="EUP619" s="91"/>
      <c r="EUQ619" s="89"/>
      <c r="EUR619" s="90"/>
      <c r="EUS619" s="88"/>
      <c r="EUT619" s="91"/>
      <c r="EUU619" s="89"/>
      <c r="EUV619" s="90"/>
      <c r="EUW619" s="88"/>
      <c r="EUX619" s="91"/>
      <c r="EUY619" s="89"/>
      <c r="EUZ619" s="90"/>
      <c r="EVA619" s="88"/>
      <c r="EVB619" s="91"/>
      <c r="EVC619" s="89"/>
      <c r="EVD619" s="90"/>
      <c r="EVE619" s="88"/>
      <c r="EVF619" s="91"/>
      <c r="EVG619" s="89"/>
      <c r="EVH619" s="90"/>
      <c r="EVI619" s="88"/>
      <c r="EVJ619" s="91"/>
      <c r="EVK619" s="89"/>
      <c r="EVL619" s="90"/>
      <c r="EVM619" s="88"/>
      <c r="EVN619" s="91"/>
      <c r="EVO619" s="89"/>
      <c r="EVP619" s="90"/>
      <c r="EVQ619" s="88"/>
      <c r="EVR619" s="91"/>
      <c r="EVS619" s="89"/>
      <c r="EVT619" s="90"/>
      <c r="EVU619" s="88"/>
      <c r="EVV619" s="91"/>
      <c r="EVW619" s="89"/>
      <c r="EVX619" s="90"/>
      <c r="EVY619" s="88"/>
      <c r="EVZ619" s="91"/>
      <c r="EWA619" s="89"/>
      <c r="EWB619" s="90"/>
      <c r="EWC619" s="88"/>
      <c r="EWD619" s="91"/>
      <c r="EWE619" s="89"/>
      <c r="EWF619" s="90"/>
      <c r="EWG619" s="88"/>
      <c r="EWH619" s="91"/>
      <c r="EWI619" s="89"/>
      <c r="EWJ619" s="90"/>
      <c r="EWK619" s="88"/>
      <c r="EWL619" s="91"/>
      <c r="EWM619" s="89"/>
      <c r="EWN619" s="90"/>
      <c r="EWO619" s="88"/>
      <c r="EWP619" s="91"/>
      <c r="EWQ619" s="89"/>
      <c r="EWR619" s="90"/>
      <c r="EWS619" s="88"/>
      <c r="EWT619" s="91"/>
      <c r="EWU619" s="89"/>
      <c r="EWV619" s="90"/>
      <c r="EWW619" s="88"/>
      <c r="EWX619" s="91"/>
      <c r="EWY619" s="89"/>
      <c r="EWZ619" s="90"/>
      <c r="EXA619" s="88"/>
      <c r="EXB619" s="91"/>
      <c r="EXC619" s="89"/>
      <c r="EXD619" s="90"/>
      <c r="EXE619" s="88"/>
      <c r="EXF619" s="91"/>
      <c r="EXG619" s="89"/>
      <c r="EXH619" s="90"/>
      <c r="EXI619" s="88"/>
      <c r="EXJ619" s="91"/>
      <c r="EXK619" s="89"/>
      <c r="EXL619" s="90"/>
      <c r="EXM619" s="88"/>
      <c r="EXN619" s="91"/>
      <c r="EXO619" s="89"/>
      <c r="EXP619" s="90"/>
      <c r="EXQ619" s="88"/>
      <c r="EXR619" s="91"/>
      <c r="EXS619" s="89"/>
      <c r="EXT619" s="90"/>
      <c r="EXU619" s="88"/>
      <c r="EXV619" s="91"/>
      <c r="EXW619" s="89"/>
      <c r="EXX619" s="90"/>
      <c r="EXY619" s="88"/>
      <c r="EXZ619" s="91"/>
      <c r="EYA619" s="89"/>
      <c r="EYB619" s="90"/>
      <c r="EYC619" s="88"/>
      <c r="EYD619" s="91"/>
      <c r="EYE619" s="89"/>
      <c r="EYF619" s="90"/>
      <c r="EYG619" s="88"/>
      <c r="EYH619" s="91"/>
      <c r="EYI619" s="89"/>
      <c r="EYJ619" s="90"/>
      <c r="EYK619" s="88"/>
      <c r="EYL619" s="91"/>
      <c r="EYM619" s="89"/>
      <c r="EYN619" s="90"/>
      <c r="EYO619" s="88"/>
      <c r="EYP619" s="91"/>
      <c r="EYQ619" s="89"/>
      <c r="EYR619" s="90"/>
      <c r="EYS619" s="88"/>
      <c r="EYT619" s="91"/>
      <c r="EYU619" s="89"/>
      <c r="EYV619" s="90"/>
      <c r="EYW619" s="88"/>
      <c r="EYX619" s="91"/>
      <c r="EYY619" s="89"/>
      <c r="EYZ619" s="90"/>
      <c r="EZA619" s="88"/>
      <c r="EZB619" s="91"/>
      <c r="EZC619" s="89"/>
      <c r="EZD619" s="90"/>
      <c r="EZE619" s="88"/>
      <c r="EZF619" s="91"/>
      <c r="EZG619" s="89"/>
      <c r="EZH619" s="90"/>
      <c r="EZI619" s="88"/>
      <c r="EZJ619" s="91"/>
      <c r="EZK619" s="89"/>
      <c r="EZL619" s="90"/>
      <c r="EZM619" s="88"/>
      <c r="EZN619" s="91"/>
      <c r="EZO619" s="89"/>
      <c r="EZP619" s="90"/>
      <c r="EZQ619" s="88"/>
      <c r="EZR619" s="91"/>
      <c r="EZS619" s="89"/>
      <c r="EZT619" s="90"/>
      <c r="EZU619" s="88"/>
      <c r="EZV619" s="91"/>
      <c r="EZW619" s="89"/>
      <c r="EZX619" s="90"/>
      <c r="EZY619" s="88"/>
      <c r="EZZ619" s="91"/>
      <c r="FAA619" s="89"/>
      <c r="FAB619" s="90"/>
      <c r="FAC619" s="88"/>
      <c r="FAD619" s="91"/>
      <c r="FAE619" s="89"/>
      <c r="FAF619" s="90"/>
      <c r="FAG619" s="88"/>
      <c r="FAH619" s="91"/>
      <c r="FAI619" s="89"/>
      <c r="FAJ619" s="90"/>
      <c r="FAK619" s="88"/>
      <c r="FAL619" s="91"/>
      <c r="FAM619" s="89"/>
      <c r="FAN619" s="90"/>
      <c r="FAO619" s="88"/>
      <c r="FAP619" s="91"/>
      <c r="FAQ619" s="89"/>
      <c r="FAR619" s="90"/>
      <c r="FAS619" s="88"/>
      <c r="FAT619" s="91"/>
      <c r="FAU619" s="89"/>
      <c r="FAV619" s="90"/>
      <c r="FAW619" s="88"/>
      <c r="FAX619" s="91"/>
      <c r="FAY619" s="89"/>
      <c r="FAZ619" s="90"/>
      <c r="FBA619" s="88"/>
      <c r="FBB619" s="91"/>
      <c r="FBC619" s="89"/>
      <c r="FBD619" s="90"/>
      <c r="FBE619" s="88"/>
      <c r="FBF619" s="91"/>
      <c r="FBG619" s="89"/>
      <c r="FBH619" s="90"/>
      <c r="FBI619" s="88"/>
      <c r="FBJ619" s="91"/>
      <c r="FBK619" s="89"/>
      <c r="FBL619" s="90"/>
      <c r="FBM619" s="88"/>
      <c r="FBN619" s="91"/>
      <c r="FBO619" s="89"/>
      <c r="FBP619" s="90"/>
      <c r="FBQ619" s="88"/>
      <c r="FBR619" s="91"/>
      <c r="FBS619" s="89"/>
      <c r="FBT619" s="90"/>
      <c r="FBU619" s="88"/>
      <c r="FBV619" s="91"/>
      <c r="FBW619" s="89"/>
      <c r="FBX619" s="90"/>
      <c r="FBY619" s="88"/>
      <c r="FBZ619" s="91"/>
      <c r="FCA619" s="89"/>
      <c r="FCB619" s="90"/>
      <c r="FCC619" s="88"/>
      <c r="FCD619" s="91"/>
      <c r="FCE619" s="89"/>
      <c r="FCF619" s="90"/>
      <c r="FCG619" s="88"/>
      <c r="FCH619" s="91"/>
      <c r="FCI619" s="89"/>
      <c r="FCJ619" s="90"/>
      <c r="FCK619" s="88"/>
      <c r="FCL619" s="91"/>
      <c r="FCM619" s="89"/>
      <c r="FCN619" s="90"/>
      <c r="FCO619" s="88"/>
      <c r="FCP619" s="91"/>
      <c r="FCQ619" s="89"/>
      <c r="FCR619" s="90"/>
      <c r="FCS619" s="88"/>
      <c r="FCT619" s="91"/>
      <c r="FCU619" s="89"/>
      <c r="FCV619" s="90"/>
      <c r="FCW619" s="88"/>
      <c r="FCX619" s="91"/>
      <c r="FCY619" s="89"/>
      <c r="FCZ619" s="90"/>
      <c r="FDA619" s="88"/>
      <c r="FDB619" s="91"/>
      <c r="FDC619" s="89"/>
      <c r="FDD619" s="90"/>
      <c r="FDE619" s="88"/>
      <c r="FDF619" s="91"/>
      <c r="FDG619" s="89"/>
      <c r="FDH619" s="90"/>
      <c r="FDI619" s="88"/>
      <c r="FDJ619" s="91"/>
      <c r="FDK619" s="89"/>
      <c r="FDL619" s="90"/>
      <c r="FDM619" s="88"/>
      <c r="FDN619" s="91"/>
      <c r="FDO619" s="89"/>
      <c r="FDP619" s="90"/>
      <c r="FDQ619" s="88"/>
      <c r="FDR619" s="91"/>
      <c r="FDS619" s="89"/>
      <c r="FDT619" s="90"/>
      <c r="FDU619" s="88"/>
      <c r="FDV619" s="91"/>
      <c r="FDW619" s="89"/>
      <c r="FDX619" s="90"/>
      <c r="FDY619" s="88"/>
      <c r="FDZ619" s="91"/>
      <c r="FEA619" s="89"/>
      <c r="FEB619" s="90"/>
      <c r="FEC619" s="88"/>
      <c r="FED619" s="91"/>
      <c r="FEE619" s="89"/>
      <c r="FEF619" s="90"/>
      <c r="FEG619" s="88"/>
      <c r="FEH619" s="91"/>
      <c r="FEI619" s="89"/>
      <c r="FEJ619" s="90"/>
      <c r="FEK619" s="88"/>
      <c r="FEL619" s="91"/>
      <c r="FEM619" s="89"/>
      <c r="FEN619" s="90"/>
      <c r="FEO619" s="88"/>
      <c r="FEP619" s="91"/>
      <c r="FEQ619" s="89"/>
      <c r="FER619" s="90"/>
      <c r="FES619" s="88"/>
      <c r="FET619" s="91"/>
      <c r="FEU619" s="89"/>
      <c r="FEV619" s="90"/>
      <c r="FEW619" s="88"/>
      <c r="FEX619" s="91"/>
      <c r="FEY619" s="89"/>
      <c r="FEZ619" s="90"/>
      <c r="FFA619" s="88"/>
      <c r="FFB619" s="91"/>
      <c r="FFC619" s="89"/>
      <c r="FFD619" s="90"/>
      <c r="FFE619" s="88"/>
      <c r="FFF619" s="91"/>
      <c r="FFG619" s="89"/>
      <c r="FFH619" s="90"/>
      <c r="FFI619" s="88"/>
      <c r="FFJ619" s="91"/>
      <c r="FFK619" s="89"/>
      <c r="FFL619" s="90"/>
      <c r="FFM619" s="88"/>
      <c r="FFN619" s="91"/>
      <c r="FFO619" s="89"/>
      <c r="FFP619" s="90"/>
      <c r="FFQ619" s="88"/>
      <c r="FFR619" s="91"/>
      <c r="FFS619" s="89"/>
      <c r="FFT619" s="90"/>
      <c r="FFU619" s="88"/>
      <c r="FFV619" s="91"/>
      <c r="FFW619" s="89"/>
      <c r="FFX619" s="90"/>
      <c r="FFY619" s="88"/>
      <c r="FFZ619" s="91"/>
      <c r="FGA619" s="89"/>
      <c r="FGB619" s="90"/>
      <c r="FGC619" s="88"/>
      <c r="FGD619" s="91"/>
      <c r="FGE619" s="89"/>
      <c r="FGF619" s="90"/>
      <c r="FGG619" s="88"/>
      <c r="FGH619" s="91"/>
      <c r="FGI619" s="89"/>
      <c r="FGJ619" s="90"/>
      <c r="FGK619" s="88"/>
      <c r="FGL619" s="91"/>
      <c r="FGM619" s="89"/>
      <c r="FGN619" s="90"/>
      <c r="FGO619" s="88"/>
      <c r="FGP619" s="91"/>
      <c r="FGQ619" s="89"/>
      <c r="FGR619" s="90"/>
      <c r="FGS619" s="88"/>
      <c r="FGT619" s="91"/>
      <c r="FGU619" s="89"/>
      <c r="FGV619" s="90"/>
      <c r="FGW619" s="88"/>
      <c r="FGX619" s="91"/>
      <c r="FGY619" s="89"/>
      <c r="FGZ619" s="90"/>
      <c r="FHA619" s="88"/>
      <c r="FHB619" s="91"/>
      <c r="FHC619" s="89"/>
      <c r="FHD619" s="90"/>
      <c r="FHE619" s="88"/>
      <c r="FHF619" s="91"/>
      <c r="FHG619" s="89"/>
      <c r="FHH619" s="90"/>
      <c r="FHI619" s="88"/>
      <c r="FHJ619" s="91"/>
      <c r="FHK619" s="89"/>
      <c r="FHL619" s="90"/>
      <c r="FHM619" s="88"/>
      <c r="FHN619" s="91"/>
      <c r="FHO619" s="89"/>
      <c r="FHP619" s="90"/>
      <c r="FHQ619" s="88"/>
      <c r="FHR619" s="91"/>
      <c r="FHS619" s="89"/>
      <c r="FHT619" s="90"/>
      <c r="FHU619" s="88"/>
      <c r="FHV619" s="91"/>
      <c r="FHW619" s="89"/>
      <c r="FHX619" s="90"/>
      <c r="FHY619" s="88"/>
      <c r="FHZ619" s="91"/>
      <c r="FIA619" s="89"/>
      <c r="FIB619" s="90"/>
      <c r="FIC619" s="88"/>
      <c r="FID619" s="91"/>
      <c r="FIE619" s="89"/>
      <c r="FIF619" s="90"/>
      <c r="FIG619" s="88"/>
      <c r="FIH619" s="91"/>
      <c r="FII619" s="89"/>
      <c r="FIJ619" s="90"/>
      <c r="FIK619" s="88"/>
      <c r="FIL619" s="91"/>
      <c r="FIM619" s="89"/>
      <c r="FIN619" s="90"/>
      <c r="FIO619" s="88"/>
      <c r="FIP619" s="91"/>
      <c r="FIQ619" s="89"/>
      <c r="FIR619" s="90"/>
      <c r="FIS619" s="88"/>
      <c r="FIT619" s="91"/>
      <c r="FIU619" s="89"/>
      <c r="FIV619" s="90"/>
      <c r="FIW619" s="88"/>
      <c r="FIX619" s="91"/>
      <c r="FIY619" s="89"/>
      <c r="FIZ619" s="90"/>
      <c r="FJA619" s="88"/>
      <c r="FJB619" s="91"/>
      <c r="FJC619" s="89"/>
      <c r="FJD619" s="90"/>
      <c r="FJE619" s="88"/>
      <c r="FJF619" s="91"/>
      <c r="FJG619" s="89"/>
      <c r="FJH619" s="90"/>
      <c r="FJI619" s="88"/>
      <c r="FJJ619" s="91"/>
      <c r="FJK619" s="89"/>
      <c r="FJL619" s="90"/>
      <c r="FJM619" s="88"/>
      <c r="FJN619" s="91"/>
      <c r="FJO619" s="89"/>
      <c r="FJP619" s="90"/>
      <c r="FJQ619" s="88"/>
      <c r="FJR619" s="91"/>
      <c r="FJS619" s="89"/>
      <c r="FJT619" s="90"/>
      <c r="FJU619" s="88"/>
      <c r="FJV619" s="91"/>
      <c r="FJW619" s="89"/>
      <c r="FJX619" s="90"/>
      <c r="FJY619" s="88"/>
      <c r="FJZ619" s="91"/>
      <c r="FKA619" s="89"/>
      <c r="FKB619" s="90"/>
      <c r="FKC619" s="88"/>
      <c r="FKD619" s="91"/>
      <c r="FKE619" s="89"/>
      <c r="FKF619" s="90"/>
      <c r="FKG619" s="88"/>
      <c r="FKH619" s="91"/>
      <c r="FKI619" s="89"/>
      <c r="FKJ619" s="90"/>
      <c r="FKK619" s="88"/>
      <c r="FKL619" s="91"/>
      <c r="FKM619" s="89"/>
      <c r="FKN619" s="90"/>
      <c r="FKO619" s="88"/>
      <c r="FKP619" s="91"/>
      <c r="FKQ619" s="89"/>
      <c r="FKR619" s="90"/>
      <c r="FKS619" s="88"/>
      <c r="FKT619" s="91"/>
      <c r="FKU619" s="89"/>
      <c r="FKV619" s="90"/>
      <c r="FKW619" s="88"/>
      <c r="FKX619" s="91"/>
      <c r="FKY619" s="89"/>
      <c r="FKZ619" s="90"/>
      <c r="FLA619" s="88"/>
      <c r="FLB619" s="91"/>
      <c r="FLC619" s="89"/>
      <c r="FLD619" s="90"/>
      <c r="FLE619" s="88"/>
      <c r="FLF619" s="91"/>
      <c r="FLG619" s="89"/>
      <c r="FLH619" s="90"/>
      <c r="FLI619" s="88"/>
      <c r="FLJ619" s="91"/>
      <c r="FLK619" s="89"/>
      <c r="FLL619" s="90"/>
      <c r="FLM619" s="88"/>
      <c r="FLN619" s="91"/>
      <c r="FLO619" s="89"/>
      <c r="FLP619" s="90"/>
      <c r="FLQ619" s="88"/>
      <c r="FLR619" s="91"/>
      <c r="FLS619" s="89"/>
      <c r="FLT619" s="90"/>
      <c r="FLU619" s="88"/>
      <c r="FLV619" s="91"/>
      <c r="FLW619" s="89"/>
      <c r="FLX619" s="90"/>
      <c r="FLY619" s="88"/>
      <c r="FLZ619" s="91"/>
      <c r="FMA619" s="89"/>
      <c r="FMB619" s="90"/>
      <c r="FMC619" s="88"/>
      <c r="FMD619" s="91"/>
      <c r="FME619" s="89"/>
      <c r="FMF619" s="90"/>
      <c r="FMG619" s="88"/>
      <c r="FMH619" s="91"/>
      <c r="FMI619" s="89"/>
      <c r="FMJ619" s="90"/>
      <c r="FMK619" s="88"/>
      <c r="FML619" s="91"/>
      <c r="FMM619" s="89"/>
      <c r="FMN619" s="90"/>
      <c r="FMO619" s="88"/>
      <c r="FMP619" s="91"/>
      <c r="FMQ619" s="89"/>
      <c r="FMR619" s="90"/>
      <c r="FMS619" s="88"/>
      <c r="FMT619" s="91"/>
      <c r="FMU619" s="89"/>
      <c r="FMV619" s="90"/>
      <c r="FMW619" s="88"/>
      <c r="FMX619" s="91"/>
      <c r="FMY619" s="89"/>
      <c r="FMZ619" s="90"/>
      <c r="FNA619" s="88"/>
      <c r="FNB619" s="91"/>
      <c r="FNC619" s="89"/>
      <c r="FND619" s="90"/>
      <c r="FNE619" s="88"/>
      <c r="FNF619" s="91"/>
      <c r="FNG619" s="89"/>
      <c r="FNH619" s="90"/>
      <c r="FNI619" s="88"/>
      <c r="FNJ619" s="91"/>
      <c r="FNK619" s="89"/>
      <c r="FNL619" s="90"/>
      <c r="FNM619" s="88"/>
      <c r="FNN619" s="91"/>
      <c r="FNO619" s="89"/>
      <c r="FNP619" s="90"/>
      <c r="FNQ619" s="88"/>
      <c r="FNR619" s="91"/>
      <c r="FNS619" s="89"/>
      <c r="FNT619" s="90"/>
      <c r="FNU619" s="88"/>
      <c r="FNV619" s="91"/>
      <c r="FNW619" s="89"/>
      <c r="FNX619" s="90"/>
      <c r="FNY619" s="88"/>
      <c r="FNZ619" s="91"/>
      <c r="FOA619" s="89"/>
      <c r="FOB619" s="90"/>
      <c r="FOC619" s="88"/>
      <c r="FOD619" s="91"/>
      <c r="FOE619" s="89"/>
      <c r="FOF619" s="90"/>
      <c r="FOG619" s="88"/>
      <c r="FOH619" s="91"/>
      <c r="FOI619" s="89"/>
      <c r="FOJ619" s="90"/>
      <c r="FOK619" s="88"/>
      <c r="FOL619" s="91"/>
      <c r="FOM619" s="89"/>
      <c r="FON619" s="90"/>
      <c r="FOO619" s="88"/>
      <c r="FOP619" s="91"/>
      <c r="FOQ619" s="89"/>
      <c r="FOR619" s="90"/>
      <c r="FOS619" s="88"/>
      <c r="FOT619" s="91"/>
      <c r="FOU619" s="89"/>
      <c r="FOV619" s="90"/>
      <c r="FOW619" s="88"/>
      <c r="FOX619" s="91"/>
      <c r="FOY619" s="89"/>
      <c r="FOZ619" s="90"/>
      <c r="FPA619" s="88"/>
      <c r="FPB619" s="91"/>
      <c r="FPC619" s="89"/>
      <c r="FPD619" s="90"/>
      <c r="FPE619" s="88"/>
      <c r="FPF619" s="91"/>
      <c r="FPG619" s="89"/>
      <c r="FPH619" s="90"/>
      <c r="FPI619" s="88"/>
      <c r="FPJ619" s="91"/>
      <c r="FPK619" s="89"/>
      <c r="FPL619" s="90"/>
      <c r="FPM619" s="88"/>
      <c r="FPN619" s="91"/>
      <c r="FPO619" s="89"/>
      <c r="FPP619" s="90"/>
      <c r="FPQ619" s="88"/>
      <c r="FPR619" s="91"/>
      <c r="FPS619" s="89"/>
      <c r="FPT619" s="90"/>
      <c r="FPU619" s="88"/>
      <c r="FPV619" s="91"/>
      <c r="FPW619" s="89"/>
      <c r="FPX619" s="90"/>
      <c r="FPY619" s="88"/>
      <c r="FPZ619" s="91"/>
      <c r="FQA619" s="89"/>
      <c r="FQB619" s="90"/>
      <c r="FQC619" s="88"/>
      <c r="FQD619" s="91"/>
      <c r="FQE619" s="89"/>
      <c r="FQF619" s="90"/>
      <c r="FQG619" s="88"/>
      <c r="FQH619" s="91"/>
      <c r="FQI619" s="89"/>
      <c r="FQJ619" s="90"/>
      <c r="FQK619" s="88"/>
      <c r="FQL619" s="91"/>
      <c r="FQM619" s="89"/>
      <c r="FQN619" s="90"/>
      <c r="FQO619" s="88"/>
      <c r="FQP619" s="91"/>
      <c r="FQQ619" s="89"/>
      <c r="FQR619" s="90"/>
      <c r="FQS619" s="88"/>
      <c r="FQT619" s="91"/>
      <c r="FQU619" s="89"/>
      <c r="FQV619" s="90"/>
      <c r="FQW619" s="88"/>
      <c r="FQX619" s="91"/>
      <c r="FQY619" s="89"/>
      <c r="FQZ619" s="90"/>
      <c r="FRA619" s="88"/>
      <c r="FRB619" s="91"/>
      <c r="FRC619" s="89"/>
      <c r="FRD619" s="90"/>
      <c r="FRE619" s="88"/>
      <c r="FRF619" s="91"/>
      <c r="FRG619" s="89"/>
      <c r="FRH619" s="90"/>
      <c r="FRI619" s="88"/>
      <c r="FRJ619" s="91"/>
      <c r="FRK619" s="89"/>
      <c r="FRL619" s="90"/>
      <c r="FRM619" s="88"/>
      <c r="FRN619" s="91"/>
      <c r="FRO619" s="89"/>
      <c r="FRP619" s="90"/>
      <c r="FRQ619" s="88"/>
      <c r="FRR619" s="91"/>
      <c r="FRS619" s="89"/>
      <c r="FRT619" s="90"/>
      <c r="FRU619" s="88"/>
      <c r="FRV619" s="91"/>
      <c r="FRW619" s="89"/>
      <c r="FRX619" s="90"/>
      <c r="FRY619" s="88"/>
      <c r="FRZ619" s="91"/>
      <c r="FSA619" s="89"/>
      <c r="FSB619" s="90"/>
      <c r="FSC619" s="88"/>
      <c r="FSD619" s="91"/>
      <c r="FSE619" s="89"/>
      <c r="FSF619" s="90"/>
      <c r="FSG619" s="88"/>
      <c r="FSH619" s="91"/>
      <c r="FSI619" s="89"/>
      <c r="FSJ619" s="90"/>
      <c r="FSK619" s="88"/>
      <c r="FSL619" s="91"/>
      <c r="FSM619" s="89"/>
      <c r="FSN619" s="90"/>
      <c r="FSO619" s="88"/>
      <c r="FSP619" s="91"/>
      <c r="FSQ619" s="89"/>
      <c r="FSR619" s="90"/>
      <c r="FSS619" s="88"/>
      <c r="FST619" s="91"/>
      <c r="FSU619" s="89"/>
      <c r="FSV619" s="90"/>
      <c r="FSW619" s="88"/>
      <c r="FSX619" s="91"/>
      <c r="FSY619" s="89"/>
      <c r="FSZ619" s="90"/>
      <c r="FTA619" s="88"/>
      <c r="FTB619" s="91"/>
      <c r="FTC619" s="89"/>
      <c r="FTD619" s="90"/>
      <c r="FTE619" s="88"/>
      <c r="FTF619" s="91"/>
      <c r="FTG619" s="89"/>
      <c r="FTH619" s="90"/>
      <c r="FTI619" s="88"/>
      <c r="FTJ619" s="91"/>
      <c r="FTK619" s="89"/>
      <c r="FTL619" s="90"/>
      <c r="FTM619" s="88"/>
      <c r="FTN619" s="91"/>
      <c r="FTO619" s="89"/>
      <c r="FTP619" s="90"/>
      <c r="FTQ619" s="88"/>
      <c r="FTR619" s="91"/>
      <c r="FTS619" s="89"/>
      <c r="FTT619" s="90"/>
      <c r="FTU619" s="88"/>
      <c r="FTV619" s="91"/>
      <c r="FTW619" s="89"/>
      <c r="FTX619" s="90"/>
      <c r="FTY619" s="88"/>
      <c r="FTZ619" s="91"/>
      <c r="FUA619" s="89"/>
      <c r="FUB619" s="90"/>
      <c r="FUC619" s="88"/>
      <c r="FUD619" s="91"/>
      <c r="FUE619" s="89"/>
      <c r="FUF619" s="90"/>
      <c r="FUG619" s="88"/>
      <c r="FUH619" s="91"/>
      <c r="FUI619" s="89"/>
      <c r="FUJ619" s="90"/>
      <c r="FUK619" s="88"/>
      <c r="FUL619" s="91"/>
      <c r="FUM619" s="89"/>
      <c r="FUN619" s="90"/>
      <c r="FUO619" s="88"/>
      <c r="FUP619" s="91"/>
      <c r="FUQ619" s="89"/>
      <c r="FUR619" s="90"/>
      <c r="FUS619" s="88"/>
      <c r="FUT619" s="91"/>
      <c r="FUU619" s="89"/>
      <c r="FUV619" s="90"/>
      <c r="FUW619" s="88"/>
      <c r="FUX619" s="91"/>
      <c r="FUY619" s="89"/>
      <c r="FUZ619" s="90"/>
      <c r="FVA619" s="88"/>
      <c r="FVB619" s="91"/>
      <c r="FVC619" s="89"/>
      <c r="FVD619" s="90"/>
      <c r="FVE619" s="88"/>
      <c r="FVF619" s="91"/>
      <c r="FVG619" s="89"/>
      <c r="FVH619" s="90"/>
      <c r="FVI619" s="88"/>
      <c r="FVJ619" s="91"/>
      <c r="FVK619" s="89"/>
      <c r="FVL619" s="90"/>
      <c r="FVM619" s="88"/>
      <c r="FVN619" s="91"/>
      <c r="FVO619" s="89"/>
      <c r="FVP619" s="90"/>
      <c r="FVQ619" s="88"/>
      <c r="FVR619" s="91"/>
      <c r="FVS619" s="89"/>
      <c r="FVT619" s="90"/>
      <c r="FVU619" s="88"/>
      <c r="FVV619" s="91"/>
      <c r="FVW619" s="89"/>
      <c r="FVX619" s="90"/>
      <c r="FVY619" s="88"/>
      <c r="FVZ619" s="91"/>
      <c r="FWA619" s="89"/>
      <c r="FWB619" s="90"/>
      <c r="FWC619" s="88"/>
      <c r="FWD619" s="91"/>
      <c r="FWE619" s="89"/>
      <c r="FWF619" s="90"/>
      <c r="FWG619" s="88"/>
      <c r="FWH619" s="91"/>
      <c r="FWI619" s="89"/>
      <c r="FWJ619" s="90"/>
      <c r="FWK619" s="88"/>
      <c r="FWL619" s="91"/>
      <c r="FWM619" s="89"/>
      <c r="FWN619" s="90"/>
      <c r="FWO619" s="88"/>
      <c r="FWP619" s="91"/>
      <c r="FWQ619" s="89"/>
      <c r="FWR619" s="90"/>
      <c r="FWS619" s="88"/>
      <c r="FWT619" s="91"/>
      <c r="FWU619" s="89"/>
      <c r="FWV619" s="90"/>
      <c r="FWW619" s="88"/>
      <c r="FWX619" s="91"/>
      <c r="FWY619" s="89"/>
      <c r="FWZ619" s="90"/>
      <c r="FXA619" s="88"/>
      <c r="FXB619" s="91"/>
      <c r="FXC619" s="89"/>
      <c r="FXD619" s="90"/>
      <c r="FXE619" s="88"/>
      <c r="FXF619" s="91"/>
      <c r="FXG619" s="89"/>
      <c r="FXH619" s="90"/>
      <c r="FXI619" s="88"/>
      <c r="FXJ619" s="91"/>
      <c r="FXK619" s="89"/>
      <c r="FXL619" s="90"/>
      <c r="FXM619" s="88"/>
      <c r="FXN619" s="91"/>
      <c r="FXO619" s="89"/>
      <c r="FXP619" s="90"/>
      <c r="FXQ619" s="88"/>
      <c r="FXR619" s="91"/>
      <c r="FXS619" s="89"/>
      <c r="FXT619" s="90"/>
      <c r="FXU619" s="88"/>
      <c r="FXV619" s="91"/>
      <c r="FXW619" s="89"/>
      <c r="FXX619" s="90"/>
      <c r="FXY619" s="88"/>
      <c r="FXZ619" s="91"/>
      <c r="FYA619" s="89"/>
      <c r="FYB619" s="90"/>
      <c r="FYC619" s="88"/>
      <c r="FYD619" s="91"/>
      <c r="FYE619" s="89"/>
      <c r="FYF619" s="90"/>
      <c r="FYG619" s="88"/>
      <c r="FYH619" s="91"/>
      <c r="FYI619" s="89"/>
      <c r="FYJ619" s="90"/>
      <c r="FYK619" s="88"/>
      <c r="FYL619" s="91"/>
      <c r="FYM619" s="89"/>
      <c r="FYN619" s="90"/>
      <c r="FYO619" s="88"/>
      <c r="FYP619" s="91"/>
      <c r="FYQ619" s="89"/>
      <c r="FYR619" s="90"/>
      <c r="FYS619" s="88"/>
      <c r="FYT619" s="91"/>
      <c r="FYU619" s="89"/>
      <c r="FYV619" s="90"/>
      <c r="FYW619" s="88"/>
      <c r="FYX619" s="91"/>
      <c r="FYY619" s="89"/>
      <c r="FYZ619" s="90"/>
      <c r="FZA619" s="88"/>
      <c r="FZB619" s="91"/>
      <c r="FZC619" s="89"/>
      <c r="FZD619" s="90"/>
      <c r="FZE619" s="88"/>
      <c r="FZF619" s="91"/>
      <c r="FZG619" s="89"/>
      <c r="FZH619" s="90"/>
      <c r="FZI619" s="88"/>
      <c r="FZJ619" s="91"/>
      <c r="FZK619" s="89"/>
      <c r="FZL619" s="90"/>
      <c r="FZM619" s="88"/>
      <c r="FZN619" s="91"/>
      <c r="FZO619" s="89"/>
      <c r="FZP619" s="90"/>
      <c r="FZQ619" s="88"/>
      <c r="FZR619" s="91"/>
      <c r="FZS619" s="89"/>
      <c r="FZT619" s="90"/>
      <c r="FZU619" s="88"/>
      <c r="FZV619" s="91"/>
      <c r="FZW619" s="89"/>
      <c r="FZX619" s="90"/>
      <c r="FZY619" s="88"/>
      <c r="FZZ619" s="91"/>
      <c r="GAA619" s="89"/>
      <c r="GAB619" s="90"/>
      <c r="GAC619" s="88"/>
      <c r="GAD619" s="91"/>
      <c r="GAE619" s="89"/>
      <c r="GAF619" s="90"/>
      <c r="GAG619" s="88"/>
      <c r="GAH619" s="91"/>
      <c r="GAI619" s="89"/>
      <c r="GAJ619" s="90"/>
      <c r="GAK619" s="88"/>
      <c r="GAL619" s="91"/>
      <c r="GAM619" s="89"/>
      <c r="GAN619" s="90"/>
      <c r="GAO619" s="88"/>
      <c r="GAP619" s="91"/>
      <c r="GAQ619" s="89"/>
      <c r="GAR619" s="90"/>
      <c r="GAS619" s="88"/>
      <c r="GAT619" s="91"/>
      <c r="GAU619" s="89"/>
      <c r="GAV619" s="90"/>
      <c r="GAW619" s="88"/>
      <c r="GAX619" s="91"/>
      <c r="GAY619" s="89"/>
      <c r="GAZ619" s="90"/>
      <c r="GBA619" s="88"/>
      <c r="GBB619" s="91"/>
      <c r="GBC619" s="89"/>
      <c r="GBD619" s="90"/>
      <c r="GBE619" s="88"/>
      <c r="GBF619" s="91"/>
      <c r="GBG619" s="89"/>
      <c r="GBH619" s="90"/>
      <c r="GBI619" s="88"/>
      <c r="GBJ619" s="91"/>
      <c r="GBK619" s="89"/>
      <c r="GBL619" s="90"/>
      <c r="GBM619" s="88"/>
      <c r="GBN619" s="91"/>
      <c r="GBO619" s="89"/>
      <c r="GBP619" s="90"/>
      <c r="GBQ619" s="88"/>
      <c r="GBR619" s="91"/>
      <c r="GBS619" s="89"/>
      <c r="GBT619" s="90"/>
      <c r="GBU619" s="88"/>
      <c r="GBV619" s="91"/>
      <c r="GBW619" s="89"/>
      <c r="GBX619" s="90"/>
      <c r="GBY619" s="88"/>
      <c r="GBZ619" s="91"/>
      <c r="GCA619" s="89"/>
      <c r="GCB619" s="90"/>
      <c r="GCC619" s="88"/>
      <c r="GCD619" s="91"/>
      <c r="GCE619" s="89"/>
      <c r="GCF619" s="90"/>
      <c r="GCG619" s="88"/>
      <c r="GCH619" s="91"/>
      <c r="GCI619" s="89"/>
      <c r="GCJ619" s="90"/>
      <c r="GCK619" s="88"/>
      <c r="GCL619" s="91"/>
      <c r="GCM619" s="89"/>
      <c r="GCN619" s="90"/>
      <c r="GCO619" s="88"/>
      <c r="GCP619" s="91"/>
      <c r="GCQ619" s="89"/>
      <c r="GCR619" s="90"/>
      <c r="GCS619" s="88"/>
      <c r="GCT619" s="91"/>
      <c r="GCU619" s="89"/>
      <c r="GCV619" s="90"/>
      <c r="GCW619" s="88"/>
      <c r="GCX619" s="91"/>
      <c r="GCY619" s="89"/>
      <c r="GCZ619" s="90"/>
      <c r="GDA619" s="88"/>
      <c r="GDB619" s="91"/>
      <c r="GDC619" s="89"/>
      <c r="GDD619" s="90"/>
      <c r="GDE619" s="88"/>
      <c r="GDF619" s="91"/>
      <c r="GDG619" s="89"/>
      <c r="GDH619" s="90"/>
      <c r="GDI619" s="88"/>
      <c r="GDJ619" s="91"/>
      <c r="GDK619" s="89"/>
      <c r="GDL619" s="90"/>
      <c r="GDM619" s="88"/>
      <c r="GDN619" s="91"/>
      <c r="GDO619" s="89"/>
      <c r="GDP619" s="90"/>
      <c r="GDQ619" s="88"/>
      <c r="GDR619" s="91"/>
      <c r="GDS619" s="89"/>
      <c r="GDT619" s="90"/>
      <c r="GDU619" s="88"/>
      <c r="GDV619" s="91"/>
      <c r="GDW619" s="89"/>
      <c r="GDX619" s="90"/>
      <c r="GDY619" s="88"/>
      <c r="GDZ619" s="91"/>
      <c r="GEA619" s="89"/>
      <c r="GEB619" s="90"/>
      <c r="GEC619" s="88"/>
      <c r="GED619" s="91"/>
      <c r="GEE619" s="89"/>
      <c r="GEF619" s="90"/>
      <c r="GEG619" s="88"/>
      <c r="GEH619" s="91"/>
      <c r="GEI619" s="89"/>
      <c r="GEJ619" s="90"/>
      <c r="GEK619" s="88"/>
      <c r="GEL619" s="91"/>
      <c r="GEM619" s="89"/>
      <c r="GEN619" s="90"/>
      <c r="GEO619" s="88"/>
      <c r="GEP619" s="91"/>
      <c r="GEQ619" s="89"/>
      <c r="GER619" s="90"/>
      <c r="GES619" s="88"/>
      <c r="GET619" s="91"/>
      <c r="GEU619" s="89"/>
      <c r="GEV619" s="90"/>
      <c r="GEW619" s="88"/>
      <c r="GEX619" s="91"/>
      <c r="GEY619" s="89"/>
      <c r="GEZ619" s="90"/>
      <c r="GFA619" s="88"/>
      <c r="GFB619" s="91"/>
      <c r="GFC619" s="89"/>
      <c r="GFD619" s="90"/>
      <c r="GFE619" s="88"/>
      <c r="GFF619" s="91"/>
      <c r="GFG619" s="89"/>
      <c r="GFH619" s="90"/>
      <c r="GFI619" s="88"/>
      <c r="GFJ619" s="91"/>
      <c r="GFK619" s="89"/>
      <c r="GFL619" s="90"/>
      <c r="GFM619" s="88"/>
      <c r="GFN619" s="91"/>
      <c r="GFO619" s="89"/>
      <c r="GFP619" s="90"/>
      <c r="GFQ619" s="88"/>
      <c r="GFR619" s="91"/>
      <c r="GFS619" s="89"/>
      <c r="GFT619" s="90"/>
      <c r="GFU619" s="88"/>
      <c r="GFV619" s="91"/>
      <c r="GFW619" s="89"/>
      <c r="GFX619" s="90"/>
      <c r="GFY619" s="88"/>
      <c r="GFZ619" s="91"/>
      <c r="GGA619" s="89"/>
      <c r="GGB619" s="90"/>
      <c r="GGC619" s="88"/>
      <c r="GGD619" s="91"/>
      <c r="GGE619" s="89"/>
      <c r="GGF619" s="90"/>
      <c r="GGG619" s="88"/>
      <c r="GGH619" s="91"/>
      <c r="GGI619" s="89"/>
      <c r="GGJ619" s="90"/>
      <c r="GGK619" s="88"/>
      <c r="GGL619" s="91"/>
      <c r="GGM619" s="89"/>
      <c r="GGN619" s="90"/>
      <c r="GGO619" s="88"/>
      <c r="GGP619" s="91"/>
      <c r="GGQ619" s="89"/>
      <c r="GGR619" s="90"/>
      <c r="GGS619" s="88"/>
      <c r="GGT619" s="91"/>
      <c r="GGU619" s="89"/>
      <c r="GGV619" s="90"/>
      <c r="GGW619" s="88"/>
      <c r="GGX619" s="91"/>
      <c r="GGY619" s="89"/>
      <c r="GGZ619" s="90"/>
      <c r="GHA619" s="88"/>
      <c r="GHB619" s="91"/>
      <c r="GHC619" s="89"/>
      <c r="GHD619" s="90"/>
      <c r="GHE619" s="88"/>
      <c r="GHF619" s="91"/>
      <c r="GHG619" s="89"/>
      <c r="GHH619" s="90"/>
      <c r="GHI619" s="88"/>
      <c r="GHJ619" s="91"/>
      <c r="GHK619" s="89"/>
      <c r="GHL619" s="90"/>
      <c r="GHM619" s="88"/>
      <c r="GHN619" s="91"/>
      <c r="GHO619" s="89"/>
      <c r="GHP619" s="90"/>
      <c r="GHQ619" s="88"/>
      <c r="GHR619" s="91"/>
      <c r="GHS619" s="89"/>
      <c r="GHT619" s="90"/>
      <c r="GHU619" s="88"/>
      <c r="GHV619" s="91"/>
      <c r="GHW619" s="89"/>
      <c r="GHX619" s="90"/>
      <c r="GHY619" s="88"/>
      <c r="GHZ619" s="91"/>
      <c r="GIA619" s="89"/>
      <c r="GIB619" s="90"/>
      <c r="GIC619" s="88"/>
      <c r="GID619" s="91"/>
      <c r="GIE619" s="89"/>
      <c r="GIF619" s="90"/>
      <c r="GIG619" s="88"/>
      <c r="GIH619" s="91"/>
      <c r="GII619" s="89"/>
      <c r="GIJ619" s="90"/>
      <c r="GIK619" s="88"/>
      <c r="GIL619" s="91"/>
      <c r="GIM619" s="89"/>
      <c r="GIN619" s="90"/>
      <c r="GIO619" s="88"/>
      <c r="GIP619" s="91"/>
      <c r="GIQ619" s="89"/>
      <c r="GIR619" s="90"/>
      <c r="GIS619" s="88"/>
      <c r="GIT619" s="91"/>
      <c r="GIU619" s="89"/>
      <c r="GIV619" s="90"/>
      <c r="GIW619" s="88"/>
      <c r="GIX619" s="91"/>
      <c r="GIY619" s="89"/>
      <c r="GIZ619" s="90"/>
      <c r="GJA619" s="88"/>
      <c r="GJB619" s="91"/>
      <c r="GJC619" s="89"/>
      <c r="GJD619" s="90"/>
      <c r="GJE619" s="88"/>
      <c r="GJF619" s="91"/>
      <c r="GJG619" s="89"/>
      <c r="GJH619" s="90"/>
      <c r="GJI619" s="88"/>
      <c r="GJJ619" s="91"/>
      <c r="GJK619" s="89"/>
      <c r="GJL619" s="90"/>
      <c r="GJM619" s="88"/>
      <c r="GJN619" s="91"/>
      <c r="GJO619" s="89"/>
      <c r="GJP619" s="90"/>
      <c r="GJQ619" s="88"/>
      <c r="GJR619" s="91"/>
      <c r="GJS619" s="89"/>
      <c r="GJT619" s="90"/>
      <c r="GJU619" s="88"/>
      <c r="GJV619" s="91"/>
      <c r="GJW619" s="89"/>
      <c r="GJX619" s="90"/>
      <c r="GJY619" s="88"/>
      <c r="GJZ619" s="91"/>
      <c r="GKA619" s="89"/>
      <c r="GKB619" s="90"/>
      <c r="GKC619" s="88"/>
      <c r="GKD619" s="91"/>
      <c r="GKE619" s="89"/>
      <c r="GKF619" s="90"/>
      <c r="GKG619" s="88"/>
      <c r="GKH619" s="91"/>
      <c r="GKI619" s="89"/>
      <c r="GKJ619" s="90"/>
      <c r="GKK619" s="88"/>
      <c r="GKL619" s="91"/>
      <c r="GKM619" s="89"/>
      <c r="GKN619" s="90"/>
      <c r="GKO619" s="88"/>
      <c r="GKP619" s="91"/>
      <c r="GKQ619" s="89"/>
      <c r="GKR619" s="90"/>
      <c r="GKS619" s="88"/>
      <c r="GKT619" s="91"/>
      <c r="GKU619" s="89"/>
      <c r="GKV619" s="90"/>
      <c r="GKW619" s="88"/>
      <c r="GKX619" s="91"/>
      <c r="GKY619" s="89"/>
      <c r="GKZ619" s="90"/>
      <c r="GLA619" s="88"/>
      <c r="GLB619" s="91"/>
      <c r="GLC619" s="89"/>
      <c r="GLD619" s="90"/>
      <c r="GLE619" s="88"/>
      <c r="GLF619" s="91"/>
      <c r="GLG619" s="89"/>
      <c r="GLH619" s="90"/>
      <c r="GLI619" s="88"/>
      <c r="GLJ619" s="91"/>
      <c r="GLK619" s="89"/>
      <c r="GLL619" s="90"/>
      <c r="GLM619" s="88"/>
      <c r="GLN619" s="91"/>
      <c r="GLO619" s="89"/>
      <c r="GLP619" s="90"/>
      <c r="GLQ619" s="88"/>
      <c r="GLR619" s="91"/>
      <c r="GLS619" s="89"/>
      <c r="GLT619" s="90"/>
      <c r="GLU619" s="88"/>
      <c r="GLV619" s="91"/>
      <c r="GLW619" s="89"/>
      <c r="GLX619" s="90"/>
      <c r="GLY619" s="88"/>
      <c r="GLZ619" s="91"/>
      <c r="GMA619" s="89"/>
      <c r="GMB619" s="90"/>
      <c r="GMC619" s="88"/>
      <c r="GMD619" s="91"/>
      <c r="GME619" s="89"/>
      <c r="GMF619" s="90"/>
      <c r="GMG619" s="88"/>
      <c r="GMH619" s="91"/>
      <c r="GMI619" s="89"/>
      <c r="GMJ619" s="90"/>
      <c r="GMK619" s="88"/>
      <c r="GML619" s="91"/>
      <c r="GMM619" s="89"/>
      <c r="GMN619" s="90"/>
      <c r="GMO619" s="88"/>
      <c r="GMP619" s="91"/>
      <c r="GMQ619" s="89"/>
      <c r="GMR619" s="90"/>
      <c r="GMS619" s="88"/>
      <c r="GMT619" s="91"/>
      <c r="GMU619" s="89"/>
      <c r="GMV619" s="90"/>
      <c r="GMW619" s="88"/>
      <c r="GMX619" s="91"/>
      <c r="GMY619" s="89"/>
      <c r="GMZ619" s="90"/>
      <c r="GNA619" s="88"/>
      <c r="GNB619" s="91"/>
      <c r="GNC619" s="89"/>
      <c r="GND619" s="90"/>
      <c r="GNE619" s="88"/>
      <c r="GNF619" s="91"/>
      <c r="GNG619" s="89"/>
      <c r="GNH619" s="90"/>
      <c r="GNI619" s="88"/>
      <c r="GNJ619" s="91"/>
      <c r="GNK619" s="89"/>
      <c r="GNL619" s="90"/>
      <c r="GNM619" s="88"/>
      <c r="GNN619" s="91"/>
      <c r="GNO619" s="89"/>
      <c r="GNP619" s="90"/>
      <c r="GNQ619" s="88"/>
      <c r="GNR619" s="91"/>
      <c r="GNS619" s="89"/>
      <c r="GNT619" s="90"/>
      <c r="GNU619" s="88"/>
      <c r="GNV619" s="91"/>
      <c r="GNW619" s="89"/>
      <c r="GNX619" s="90"/>
      <c r="GNY619" s="88"/>
      <c r="GNZ619" s="91"/>
      <c r="GOA619" s="89"/>
      <c r="GOB619" s="90"/>
      <c r="GOC619" s="88"/>
      <c r="GOD619" s="91"/>
      <c r="GOE619" s="89"/>
      <c r="GOF619" s="90"/>
      <c r="GOG619" s="88"/>
      <c r="GOH619" s="91"/>
      <c r="GOI619" s="89"/>
      <c r="GOJ619" s="90"/>
      <c r="GOK619" s="88"/>
      <c r="GOL619" s="91"/>
      <c r="GOM619" s="89"/>
      <c r="GON619" s="90"/>
      <c r="GOO619" s="88"/>
      <c r="GOP619" s="91"/>
      <c r="GOQ619" s="89"/>
      <c r="GOR619" s="90"/>
      <c r="GOS619" s="88"/>
      <c r="GOT619" s="91"/>
      <c r="GOU619" s="89"/>
      <c r="GOV619" s="90"/>
      <c r="GOW619" s="88"/>
      <c r="GOX619" s="91"/>
      <c r="GOY619" s="89"/>
      <c r="GOZ619" s="90"/>
      <c r="GPA619" s="88"/>
      <c r="GPB619" s="91"/>
      <c r="GPC619" s="89"/>
      <c r="GPD619" s="90"/>
      <c r="GPE619" s="88"/>
      <c r="GPF619" s="91"/>
      <c r="GPG619" s="89"/>
      <c r="GPH619" s="90"/>
      <c r="GPI619" s="88"/>
      <c r="GPJ619" s="91"/>
      <c r="GPK619" s="89"/>
      <c r="GPL619" s="90"/>
      <c r="GPM619" s="88"/>
      <c r="GPN619" s="91"/>
      <c r="GPO619" s="89"/>
      <c r="GPP619" s="90"/>
      <c r="GPQ619" s="88"/>
      <c r="GPR619" s="91"/>
      <c r="GPS619" s="89"/>
      <c r="GPT619" s="90"/>
      <c r="GPU619" s="88"/>
      <c r="GPV619" s="91"/>
      <c r="GPW619" s="89"/>
      <c r="GPX619" s="90"/>
      <c r="GPY619" s="88"/>
      <c r="GPZ619" s="91"/>
      <c r="GQA619" s="89"/>
      <c r="GQB619" s="90"/>
      <c r="GQC619" s="88"/>
      <c r="GQD619" s="91"/>
      <c r="GQE619" s="89"/>
      <c r="GQF619" s="90"/>
      <c r="GQG619" s="88"/>
      <c r="GQH619" s="91"/>
      <c r="GQI619" s="89"/>
      <c r="GQJ619" s="90"/>
      <c r="GQK619" s="88"/>
      <c r="GQL619" s="91"/>
      <c r="GQM619" s="89"/>
      <c r="GQN619" s="90"/>
      <c r="GQO619" s="88"/>
      <c r="GQP619" s="91"/>
      <c r="GQQ619" s="89"/>
      <c r="GQR619" s="90"/>
      <c r="GQS619" s="88"/>
      <c r="GQT619" s="91"/>
      <c r="GQU619" s="89"/>
      <c r="GQV619" s="90"/>
      <c r="GQW619" s="88"/>
      <c r="GQX619" s="91"/>
      <c r="GQY619" s="89"/>
      <c r="GQZ619" s="90"/>
      <c r="GRA619" s="88"/>
      <c r="GRB619" s="91"/>
      <c r="GRC619" s="89"/>
      <c r="GRD619" s="90"/>
      <c r="GRE619" s="88"/>
      <c r="GRF619" s="91"/>
      <c r="GRG619" s="89"/>
      <c r="GRH619" s="90"/>
      <c r="GRI619" s="88"/>
      <c r="GRJ619" s="91"/>
      <c r="GRK619" s="89"/>
      <c r="GRL619" s="90"/>
      <c r="GRM619" s="88"/>
      <c r="GRN619" s="91"/>
      <c r="GRO619" s="89"/>
      <c r="GRP619" s="90"/>
      <c r="GRQ619" s="88"/>
      <c r="GRR619" s="91"/>
      <c r="GRS619" s="89"/>
      <c r="GRT619" s="90"/>
      <c r="GRU619" s="88"/>
      <c r="GRV619" s="91"/>
      <c r="GRW619" s="89"/>
      <c r="GRX619" s="90"/>
      <c r="GRY619" s="88"/>
      <c r="GRZ619" s="91"/>
      <c r="GSA619" s="89"/>
      <c r="GSB619" s="90"/>
      <c r="GSC619" s="88"/>
      <c r="GSD619" s="91"/>
      <c r="GSE619" s="89"/>
      <c r="GSF619" s="90"/>
      <c r="GSG619" s="88"/>
      <c r="GSH619" s="91"/>
      <c r="GSI619" s="89"/>
      <c r="GSJ619" s="90"/>
      <c r="GSK619" s="88"/>
      <c r="GSL619" s="91"/>
      <c r="GSM619" s="89"/>
      <c r="GSN619" s="90"/>
      <c r="GSO619" s="88"/>
      <c r="GSP619" s="91"/>
      <c r="GSQ619" s="89"/>
      <c r="GSR619" s="90"/>
      <c r="GSS619" s="88"/>
      <c r="GST619" s="91"/>
      <c r="GSU619" s="89"/>
      <c r="GSV619" s="90"/>
      <c r="GSW619" s="88"/>
      <c r="GSX619" s="91"/>
      <c r="GSY619" s="89"/>
      <c r="GSZ619" s="90"/>
      <c r="GTA619" s="88"/>
      <c r="GTB619" s="91"/>
      <c r="GTC619" s="89"/>
      <c r="GTD619" s="90"/>
      <c r="GTE619" s="88"/>
      <c r="GTF619" s="91"/>
      <c r="GTG619" s="89"/>
      <c r="GTH619" s="90"/>
      <c r="GTI619" s="88"/>
      <c r="GTJ619" s="91"/>
      <c r="GTK619" s="89"/>
      <c r="GTL619" s="90"/>
      <c r="GTM619" s="88"/>
      <c r="GTN619" s="91"/>
      <c r="GTO619" s="89"/>
      <c r="GTP619" s="90"/>
      <c r="GTQ619" s="88"/>
      <c r="GTR619" s="91"/>
      <c r="GTS619" s="89"/>
      <c r="GTT619" s="90"/>
      <c r="GTU619" s="88"/>
      <c r="GTV619" s="91"/>
      <c r="GTW619" s="89"/>
      <c r="GTX619" s="90"/>
      <c r="GTY619" s="88"/>
      <c r="GTZ619" s="91"/>
      <c r="GUA619" s="89"/>
      <c r="GUB619" s="90"/>
      <c r="GUC619" s="88"/>
      <c r="GUD619" s="91"/>
      <c r="GUE619" s="89"/>
      <c r="GUF619" s="90"/>
      <c r="GUG619" s="88"/>
      <c r="GUH619" s="91"/>
      <c r="GUI619" s="89"/>
      <c r="GUJ619" s="90"/>
      <c r="GUK619" s="88"/>
      <c r="GUL619" s="91"/>
      <c r="GUM619" s="89"/>
      <c r="GUN619" s="90"/>
      <c r="GUO619" s="88"/>
      <c r="GUP619" s="91"/>
      <c r="GUQ619" s="89"/>
      <c r="GUR619" s="90"/>
      <c r="GUS619" s="88"/>
      <c r="GUT619" s="91"/>
      <c r="GUU619" s="89"/>
      <c r="GUV619" s="90"/>
      <c r="GUW619" s="88"/>
      <c r="GUX619" s="91"/>
      <c r="GUY619" s="89"/>
      <c r="GUZ619" s="90"/>
      <c r="GVA619" s="88"/>
      <c r="GVB619" s="91"/>
      <c r="GVC619" s="89"/>
      <c r="GVD619" s="90"/>
      <c r="GVE619" s="88"/>
      <c r="GVF619" s="91"/>
      <c r="GVG619" s="89"/>
      <c r="GVH619" s="90"/>
      <c r="GVI619" s="88"/>
      <c r="GVJ619" s="91"/>
      <c r="GVK619" s="89"/>
      <c r="GVL619" s="90"/>
      <c r="GVM619" s="88"/>
      <c r="GVN619" s="91"/>
      <c r="GVO619" s="89"/>
      <c r="GVP619" s="90"/>
      <c r="GVQ619" s="88"/>
      <c r="GVR619" s="91"/>
      <c r="GVS619" s="89"/>
      <c r="GVT619" s="90"/>
      <c r="GVU619" s="88"/>
      <c r="GVV619" s="91"/>
      <c r="GVW619" s="89"/>
      <c r="GVX619" s="90"/>
      <c r="GVY619" s="88"/>
      <c r="GVZ619" s="91"/>
      <c r="GWA619" s="89"/>
      <c r="GWB619" s="90"/>
      <c r="GWC619" s="88"/>
      <c r="GWD619" s="91"/>
      <c r="GWE619" s="89"/>
      <c r="GWF619" s="90"/>
      <c r="GWG619" s="88"/>
      <c r="GWH619" s="91"/>
      <c r="GWI619" s="89"/>
      <c r="GWJ619" s="90"/>
      <c r="GWK619" s="88"/>
      <c r="GWL619" s="91"/>
      <c r="GWM619" s="89"/>
      <c r="GWN619" s="90"/>
      <c r="GWO619" s="88"/>
      <c r="GWP619" s="91"/>
      <c r="GWQ619" s="89"/>
      <c r="GWR619" s="90"/>
      <c r="GWS619" s="88"/>
      <c r="GWT619" s="91"/>
      <c r="GWU619" s="89"/>
      <c r="GWV619" s="90"/>
      <c r="GWW619" s="88"/>
      <c r="GWX619" s="91"/>
      <c r="GWY619" s="89"/>
      <c r="GWZ619" s="90"/>
      <c r="GXA619" s="88"/>
      <c r="GXB619" s="91"/>
      <c r="GXC619" s="89"/>
      <c r="GXD619" s="90"/>
      <c r="GXE619" s="88"/>
      <c r="GXF619" s="91"/>
      <c r="GXG619" s="89"/>
      <c r="GXH619" s="90"/>
      <c r="GXI619" s="88"/>
      <c r="GXJ619" s="91"/>
      <c r="GXK619" s="89"/>
      <c r="GXL619" s="90"/>
      <c r="GXM619" s="88"/>
      <c r="GXN619" s="91"/>
      <c r="GXO619" s="89"/>
      <c r="GXP619" s="90"/>
      <c r="GXQ619" s="88"/>
      <c r="GXR619" s="91"/>
      <c r="GXS619" s="89"/>
      <c r="GXT619" s="90"/>
      <c r="GXU619" s="88"/>
      <c r="GXV619" s="91"/>
      <c r="GXW619" s="89"/>
      <c r="GXX619" s="90"/>
      <c r="GXY619" s="88"/>
      <c r="GXZ619" s="91"/>
      <c r="GYA619" s="89"/>
      <c r="GYB619" s="90"/>
      <c r="GYC619" s="88"/>
      <c r="GYD619" s="91"/>
      <c r="GYE619" s="89"/>
      <c r="GYF619" s="90"/>
      <c r="GYG619" s="88"/>
      <c r="GYH619" s="91"/>
      <c r="GYI619" s="89"/>
      <c r="GYJ619" s="90"/>
      <c r="GYK619" s="88"/>
      <c r="GYL619" s="91"/>
      <c r="GYM619" s="89"/>
      <c r="GYN619" s="90"/>
      <c r="GYO619" s="88"/>
      <c r="GYP619" s="91"/>
      <c r="GYQ619" s="89"/>
      <c r="GYR619" s="90"/>
      <c r="GYS619" s="88"/>
      <c r="GYT619" s="91"/>
      <c r="GYU619" s="89"/>
      <c r="GYV619" s="90"/>
      <c r="GYW619" s="88"/>
      <c r="GYX619" s="91"/>
      <c r="GYY619" s="89"/>
      <c r="GYZ619" s="90"/>
      <c r="GZA619" s="88"/>
      <c r="GZB619" s="91"/>
      <c r="GZC619" s="89"/>
      <c r="GZD619" s="90"/>
      <c r="GZE619" s="88"/>
      <c r="GZF619" s="91"/>
      <c r="GZG619" s="89"/>
      <c r="GZH619" s="90"/>
      <c r="GZI619" s="88"/>
      <c r="GZJ619" s="91"/>
      <c r="GZK619" s="89"/>
      <c r="GZL619" s="90"/>
      <c r="GZM619" s="88"/>
      <c r="GZN619" s="91"/>
      <c r="GZO619" s="89"/>
      <c r="GZP619" s="90"/>
      <c r="GZQ619" s="88"/>
      <c r="GZR619" s="91"/>
      <c r="GZS619" s="89"/>
      <c r="GZT619" s="90"/>
      <c r="GZU619" s="88"/>
      <c r="GZV619" s="91"/>
      <c r="GZW619" s="89"/>
      <c r="GZX619" s="90"/>
      <c r="GZY619" s="88"/>
      <c r="GZZ619" s="91"/>
      <c r="HAA619" s="89"/>
      <c r="HAB619" s="90"/>
      <c r="HAC619" s="88"/>
      <c r="HAD619" s="91"/>
      <c r="HAE619" s="89"/>
      <c r="HAF619" s="90"/>
      <c r="HAG619" s="88"/>
      <c r="HAH619" s="91"/>
      <c r="HAI619" s="89"/>
      <c r="HAJ619" s="90"/>
      <c r="HAK619" s="88"/>
      <c r="HAL619" s="91"/>
      <c r="HAM619" s="89"/>
      <c r="HAN619" s="90"/>
      <c r="HAO619" s="88"/>
      <c r="HAP619" s="91"/>
      <c r="HAQ619" s="89"/>
      <c r="HAR619" s="90"/>
      <c r="HAS619" s="88"/>
      <c r="HAT619" s="91"/>
      <c r="HAU619" s="89"/>
      <c r="HAV619" s="90"/>
      <c r="HAW619" s="88"/>
      <c r="HAX619" s="91"/>
      <c r="HAY619" s="89"/>
      <c r="HAZ619" s="90"/>
      <c r="HBA619" s="88"/>
      <c r="HBB619" s="91"/>
      <c r="HBC619" s="89"/>
      <c r="HBD619" s="90"/>
      <c r="HBE619" s="88"/>
      <c r="HBF619" s="91"/>
      <c r="HBG619" s="89"/>
      <c r="HBH619" s="90"/>
      <c r="HBI619" s="88"/>
      <c r="HBJ619" s="91"/>
      <c r="HBK619" s="89"/>
      <c r="HBL619" s="90"/>
      <c r="HBM619" s="88"/>
      <c r="HBN619" s="91"/>
      <c r="HBO619" s="89"/>
      <c r="HBP619" s="90"/>
      <c r="HBQ619" s="88"/>
      <c r="HBR619" s="91"/>
      <c r="HBS619" s="89"/>
      <c r="HBT619" s="90"/>
      <c r="HBU619" s="88"/>
      <c r="HBV619" s="91"/>
      <c r="HBW619" s="89"/>
      <c r="HBX619" s="90"/>
      <c r="HBY619" s="88"/>
      <c r="HBZ619" s="91"/>
      <c r="HCA619" s="89"/>
      <c r="HCB619" s="90"/>
      <c r="HCC619" s="88"/>
      <c r="HCD619" s="91"/>
      <c r="HCE619" s="89"/>
      <c r="HCF619" s="90"/>
      <c r="HCG619" s="88"/>
      <c r="HCH619" s="91"/>
      <c r="HCI619" s="89"/>
      <c r="HCJ619" s="90"/>
      <c r="HCK619" s="88"/>
      <c r="HCL619" s="91"/>
      <c r="HCM619" s="89"/>
      <c r="HCN619" s="90"/>
      <c r="HCO619" s="88"/>
      <c r="HCP619" s="91"/>
      <c r="HCQ619" s="89"/>
      <c r="HCR619" s="90"/>
      <c r="HCS619" s="88"/>
      <c r="HCT619" s="91"/>
      <c r="HCU619" s="89"/>
      <c r="HCV619" s="90"/>
      <c r="HCW619" s="88"/>
      <c r="HCX619" s="91"/>
      <c r="HCY619" s="89"/>
      <c r="HCZ619" s="90"/>
      <c r="HDA619" s="88"/>
      <c r="HDB619" s="91"/>
      <c r="HDC619" s="89"/>
      <c r="HDD619" s="90"/>
      <c r="HDE619" s="88"/>
      <c r="HDF619" s="91"/>
      <c r="HDG619" s="89"/>
      <c r="HDH619" s="90"/>
      <c r="HDI619" s="88"/>
      <c r="HDJ619" s="91"/>
      <c r="HDK619" s="89"/>
      <c r="HDL619" s="90"/>
      <c r="HDM619" s="88"/>
      <c r="HDN619" s="91"/>
      <c r="HDO619" s="89"/>
      <c r="HDP619" s="90"/>
      <c r="HDQ619" s="88"/>
      <c r="HDR619" s="91"/>
      <c r="HDS619" s="89"/>
      <c r="HDT619" s="90"/>
      <c r="HDU619" s="88"/>
      <c r="HDV619" s="91"/>
      <c r="HDW619" s="89"/>
      <c r="HDX619" s="90"/>
      <c r="HDY619" s="88"/>
      <c r="HDZ619" s="91"/>
      <c r="HEA619" s="89"/>
      <c r="HEB619" s="90"/>
      <c r="HEC619" s="88"/>
      <c r="HED619" s="91"/>
      <c r="HEE619" s="89"/>
      <c r="HEF619" s="90"/>
      <c r="HEG619" s="88"/>
      <c r="HEH619" s="91"/>
      <c r="HEI619" s="89"/>
      <c r="HEJ619" s="90"/>
      <c r="HEK619" s="88"/>
      <c r="HEL619" s="91"/>
      <c r="HEM619" s="89"/>
      <c r="HEN619" s="90"/>
      <c r="HEO619" s="88"/>
      <c r="HEP619" s="91"/>
      <c r="HEQ619" s="89"/>
      <c r="HER619" s="90"/>
      <c r="HES619" s="88"/>
      <c r="HET619" s="91"/>
      <c r="HEU619" s="89"/>
      <c r="HEV619" s="90"/>
      <c r="HEW619" s="88"/>
      <c r="HEX619" s="91"/>
      <c r="HEY619" s="89"/>
      <c r="HEZ619" s="90"/>
      <c r="HFA619" s="88"/>
      <c r="HFB619" s="91"/>
      <c r="HFC619" s="89"/>
      <c r="HFD619" s="90"/>
      <c r="HFE619" s="88"/>
      <c r="HFF619" s="91"/>
      <c r="HFG619" s="89"/>
      <c r="HFH619" s="90"/>
      <c r="HFI619" s="88"/>
      <c r="HFJ619" s="91"/>
      <c r="HFK619" s="89"/>
      <c r="HFL619" s="90"/>
      <c r="HFM619" s="88"/>
      <c r="HFN619" s="91"/>
      <c r="HFO619" s="89"/>
      <c r="HFP619" s="90"/>
      <c r="HFQ619" s="88"/>
      <c r="HFR619" s="91"/>
      <c r="HFS619" s="89"/>
      <c r="HFT619" s="90"/>
      <c r="HFU619" s="88"/>
      <c r="HFV619" s="91"/>
      <c r="HFW619" s="89"/>
      <c r="HFX619" s="90"/>
      <c r="HFY619" s="88"/>
      <c r="HFZ619" s="91"/>
      <c r="HGA619" s="89"/>
      <c r="HGB619" s="90"/>
      <c r="HGC619" s="88"/>
      <c r="HGD619" s="91"/>
      <c r="HGE619" s="89"/>
      <c r="HGF619" s="90"/>
      <c r="HGG619" s="88"/>
      <c r="HGH619" s="91"/>
      <c r="HGI619" s="89"/>
      <c r="HGJ619" s="90"/>
      <c r="HGK619" s="88"/>
      <c r="HGL619" s="91"/>
      <c r="HGM619" s="89"/>
      <c r="HGN619" s="90"/>
      <c r="HGO619" s="88"/>
      <c r="HGP619" s="91"/>
      <c r="HGQ619" s="89"/>
      <c r="HGR619" s="90"/>
      <c r="HGS619" s="88"/>
      <c r="HGT619" s="91"/>
      <c r="HGU619" s="89"/>
      <c r="HGV619" s="90"/>
      <c r="HGW619" s="88"/>
      <c r="HGX619" s="91"/>
      <c r="HGY619" s="89"/>
      <c r="HGZ619" s="90"/>
      <c r="HHA619" s="88"/>
      <c r="HHB619" s="91"/>
      <c r="HHC619" s="89"/>
      <c r="HHD619" s="90"/>
      <c r="HHE619" s="88"/>
      <c r="HHF619" s="91"/>
      <c r="HHG619" s="89"/>
      <c r="HHH619" s="90"/>
      <c r="HHI619" s="88"/>
      <c r="HHJ619" s="91"/>
      <c r="HHK619" s="89"/>
      <c r="HHL619" s="90"/>
      <c r="HHM619" s="88"/>
      <c r="HHN619" s="91"/>
      <c r="HHO619" s="89"/>
      <c r="HHP619" s="90"/>
      <c r="HHQ619" s="88"/>
      <c r="HHR619" s="91"/>
      <c r="HHS619" s="89"/>
      <c r="HHT619" s="90"/>
      <c r="HHU619" s="88"/>
      <c r="HHV619" s="91"/>
      <c r="HHW619" s="89"/>
      <c r="HHX619" s="90"/>
      <c r="HHY619" s="88"/>
      <c r="HHZ619" s="91"/>
      <c r="HIA619" s="89"/>
      <c r="HIB619" s="90"/>
      <c r="HIC619" s="88"/>
      <c r="HID619" s="91"/>
      <c r="HIE619" s="89"/>
      <c r="HIF619" s="90"/>
      <c r="HIG619" s="88"/>
      <c r="HIH619" s="91"/>
      <c r="HII619" s="89"/>
      <c r="HIJ619" s="90"/>
      <c r="HIK619" s="88"/>
      <c r="HIL619" s="91"/>
      <c r="HIM619" s="89"/>
      <c r="HIN619" s="90"/>
      <c r="HIO619" s="88"/>
      <c r="HIP619" s="91"/>
      <c r="HIQ619" s="89"/>
      <c r="HIR619" s="90"/>
      <c r="HIS619" s="88"/>
      <c r="HIT619" s="91"/>
      <c r="HIU619" s="89"/>
      <c r="HIV619" s="90"/>
      <c r="HIW619" s="88"/>
      <c r="HIX619" s="91"/>
      <c r="HIY619" s="89"/>
      <c r="HIZ619" s="90"/>
      <c r="HJA619" s="88"/>
      <c r="HJB619" s="91"/>
      <c r="HJC619" s="89"/>
      <c r="HJD619" s="90"/>
      <c r="HJE619" s="88"/>
      <c r="HJF619" s="91"/>
      <c r="HJG619" s="89"/>
      <c r="HJH619" s="90"/>
      <c r="HJI619" s="88"/>
      <c r="HJJ619" s="91"/>
      <c r="HJK619" s="89"/>
      <c r="HJL619" s="90"/>
      <c r="HJM619" s="88"/>
      <c r="HJN619" s="91"/>
      <c r="HJO619" s="89"/>
      <c r="HJP619" s="90"/>
      <c r="HJQ619" s="88"/>
      <c r="HJR619" s="91"/>
      <c r="HJS619" s="89"/>
      <c r="HJT619" s="90"/>
      <c r="HJU619" s="88"/>
      <c r="HJV619" s="91"/>
      <c r="HJW619" s="89"/>
      <c r="HJX619" s="90"/>
      <c r="HJY619" s="88"/>
      <c r="HJZ619" s="91"/>
      <c r="HKA619" s="89"/>
      <c r="HKB619" s="90"/>
      <c r="HKC619" s="88"/>
      <c r="HKD619" s="91"/>
      <c r="HKE619" s="89"/>
      <c r="HKF619" s="90"/>
      <c r="HKG619" s="88"/>
      <c r="HKH619" s="91"/>
      <c r="HKI619" s="89"/>
      <c r="HKJ619" s="90"/>
      <c r="HKK619" s="88"/>
      <c r="HKL619" s="91"/>
      <c r="HKM619" s="89"/>
      <c r="HKN619" s="90"/>
      <c r="HKO619" s="88"/>
      <c r="HKP619" s="91"/>
      <c r="HKQ619" s="89"/>
      <c r="HKR619" s="90"/>
      <c r="HKS619" s="88"/>
      <c r="HKT619" s="91"/>
      <c r="HKU619" s="89"/>
      <c r="HKV619" s="90"/>
      <c r="HKW619" s="88"/>
      <c r="HKX619" s="91"/>
      <c r="HKY619" s="89"/>
      <c r="HKZ619" s="90"/>
      <c r="HLA619" s="88"/>
      <c r="HLB619" s="91"/>
      <c r="HLC619" s="89"/>
      <c r="HLD619" s="90"/>
      <c r="HLE619" s="88"/>
      <c r="HLF619" s="91"/>
      <c r="HLG619" s="89"/>
      <c r="HLH619" s="90"/>
      <c r="HLI619" s="88"/>
      <c r="HLJ619" s="91"/>
      <c r="HLK619" s="89"/>
      <c r="HLL619" s="90"/>
      <c r="HLM619" s="88"/>
      <c r="HLN619" s="91"/>
      <c r="HLO619" s="89"/>
      <c r="HLP619" s="90"/>
      <c r="HLQ619" s="88"/>
      <c r="HLR619" s="91"/>
      <c r="HLS619" s="89"/>
      <c r="HLT619" s="90"/>
      <c r="HLU619" s="88"/>
      <c r="HLV619" s="91"/>
      <c r="HLW619" s="89"/>
      <c r="HLX619" s="90"/>
      <c r="HLY619" s="88"/>
      <c r="HLZ619" s="91"/>
      <c r="HMA619" s="89"/>
      <c r="HMB619" s="90"/>
      <c r="HMC619" s="88"/>
      <c r="HMD619" s="91"/>
      <c r="HME619" s="89"/>
      <c r="HMF619" s="90"/>
      <c r="HMG619" s="88"/>
      <c r="HMH619" s="91"/>
      <c r="HMI619" s="89"/>
      <c r="HMJ619" s="90"/>
      <c r="HMK619" s="88"/>
      <c r="HML619" s="91"/>
      <c r="HMM619" s="89"/>
      <c r="HMN619" s="90"/>
      <c r="HMO619" s="88"/>
      <c r="HMP619" s="91"/>
      <c r="HMQ619" s="89"/>
      <c r="HMR619" s="90"/>
      <c r="HMS619" s="88"/>
      <c r="HMT619" s="91"/>
      <c r="HMU619" s="89"/>
      <c r="HMV619" s="90"/>
      <c r="HMW619" s="88"/>
      <c r="HMX619" s="91"/>
      <c r="HMY619" s="89"/>
      <c r="HMZ619" s="90"/>
      <c r="HNA619" s="88"/>
      <c r="HNB619" s="91"/>
      <c r="HNC619" s="89"/>
      <c r="HND619" s="90"/>
      <c r="HNE619" s="88"/>
      <c r="HNF619" s="91"/>
      <c r="HNG619" s="89"/>
      <c r="HNH619" s="90"/>
      <c r="HNI619" s="88"/>
      <c r="HNJ619" s="91"/>
      <c r="HNK619" s="89"/>
      <c r="HNL619" s="90"/>
      <c r="HNM619" s="88"/>
      <c r="HNN619" s="91"/>
      <c r="HNO619" s="89"/>
      <c r="HNP619" s="90"/>
      <c r="HNQ619" s="88"/>
      <c r="HNR619" s="91"/>
      <c r="HNS619" s="89"/>
      <c r="HNT619" s="90"/>
      <c r="HNU619" s="88"/>
      <c r="HNV619" s="91"/>
      <c r="HNW619" s="89"/>
      <c r="HNX619" s="90"/>
      <c r="HNY619" s="88"/>
      <c r="HNZ619" s="91"/>
      <c r="HOA619" s="89"/>
      <c r="HOB619" s="90"/>
      <c r="HOC619" s="88"/>
      <c r="HOD619" s="91"/>
      <c r="HOE619" s="89"/>
      <c r="HOF619" s="90"/>
      <c r="HOG619" s="88"/>
      <c r="HOH619" s="91"/>
      <c r="HOI619" s="89"/>
      <c r="HOJ619" s="90"/>
      <c r="HOK619" s="88"/>
      <c r="HOL619" s="91"/>
      <c r="HOM619" s="89"/>
      <c r="HON619" s="90"/>
      <c r="HOO619" s="88"/>
      <c r="HOP619" s="91"/>
      <c r="HOQ619" s="89"/>
      <c r="HOR619" s="90"/>
      <c r="HOS619" s="88"/>
      <c r="HOT619" s="91"/>
      <c r="HOU619" s="89"/>
      <c r="HOV619" s="90"/>
      <c r="HOW619" s="88"/>
      <c r="HOX619" s="91"/>
      <c r="HOY619" s="89"/>
      <c r="HOZ619" s="90"/>
      <c r="HPA619" s="88"/>
      <c r="HPB619" s="91"/>
      <c r="HPC619" s="89"/>
      <c r="HPD619" s="90"/>
      <c r="HPE619" s="88"/>
      <c r="HPF619" s="91"/>
      <c r="HPG619" s="89"/>
      <c r="HPH619" s="90"/>
      <c r="HPI619" s="88"/>
      <c r="HPJ619" s="91"/>
      <c r="HPK619" s="89"/>
      <c r="HPL619" s="90"/>
      <c r="HPM619" s="88"/>
      <c r="HPN619" s="91"/>
      <c r="HPO619" s="89"/>
      <c r="HPP619" s="90"/>
      <c r="HPQ619" s="88"/>
      <c r="HPR619" s="91"/>
      <c r="HPS619" s="89"/>
      <c r="HPT619" s="90"/>
      <c r="HPU619" s="88"/>
      <c r="HPV619" s="91"/>
      <c r="HPW619" s="89"/>
      <c r="HPX619" s="90"/>
      <c r="HPY619" s="88"/>
      <c r="HPZ619" s="91"/>
      <c r="HQA619" s="89"/>
      <c r="HQB619" s="90"/>
      <c r="HQC619" s="88"/>
      <c r="HQD619" s="91"/>
      <c r="HQE619" s="89"/>
      <c r="HQF619" s="90"/>
      <c r="HQG619" s="88"/>
      <c r="HQH619" s="91"/>
      <c r="HQI619" s="89"/>
      <c r="HQJ619" s="90"/>
      <c r="HQK619" s="88"/>
      <c r="HQL619" s="91"/>
      <c r="HQM619" s="89"/>
      <c r="HQN619" s="90"/>
      <c r="HQO619" s="88"/>
      <c r="HQP619" s="91"/>
      <c r="HQQ619" s="89"/>
      <c r="HQR619" s="90"/>
      <c r="HQS619" s="88"/>
      <c r="HQT619" s="91"/>
      <c r="HQU619" s="89"/>
      <c r="HQV619" s="90"/>
      <c r="HQW619" s="88"/>
      <c r="HQX619" s="91"/>
      <c r="HQY619" s="89"/>
      <c r="HQZ619" s="90"/>
      <c r="HRA619" s="88"/>
      <c r="HRB619" s="91"/>
      <c r="HRC619" s="89"/>
      <c r="HRD619" s="90"/>
      <c r="HRE619" s="88"/>
      <c r="HRF619" s="91"/>
      <c r="HRG619" s="89"/>
      <c r="HRH619" s="90"/>
      <c r="HRI619" s="88"/>
      <c r="HRJ619" s="91"/>
      <c r="HRK619" s="89"/>
      <c r="HRL619" s="90"/>
      <c r="HRM619" s="88"/>
      <c r="HRN619" s="91"/>
      <c r="HRO619" s="89"/>
      <c r="HRP619" s="90"/>
      <c r="HRQ619" s="88"/>
      <c r="HRR619" s="91"/>
      <c r="HRS619" s="89"/>
      <c r="HRT619" s="90"/>
      <c r="HRU619" s="88"/>
      <c r="HRV619" s="91"/>
      <c r="HRW619" s="89"/>
      <c r="HRX619" s="90"/>
      <c r="HRY619" s="88"/>
      <c r="HRZ619" s="91"/>
      <c r="HSA619" s="89"/>
      <c r="HSB619" s="90"/>
      <c r="HSC619" s="88"/>
      <c r="HSD619" s="91"/>
      <c r="HSE619" s="89"/>
      <c r="HSF619" s="90"/>
      <c r="HSG619" s="88"/>
      <c r="HSH619" s="91"/>
      <c r="HSI619" s="89"/>
      <c r="HSJ619" s="90"/>
      <c r="HSK619" s="88"/>
      <c r="HSL619" s="91"/>
      <c r="HSM619" s="89"/>
      <c r="HSN619" s="90"/>
      <c r="HSO619" s="88"/>
      <c r="HSP619" s="91"/>
      <c r="HSQ619" s="89"/>
      <c r="HSR619" s="90"/>
      <c r="HSS619" s="88"/>
      <c r="HST619" s="91"/>
      <c r="HSU619" s="89"/>
      <c r="HSV619" s="90"/>
      <c r="HSW619" s="88"/>
      <c r="HSX619" s="91"/>
      <c r="HSY619" s="89"/>
      <c r="HSZ619" s="90"/>
      <c r="HTA619" s="88"/>
      <c r="HTB619" s="91"/>
      <c r="HTC619" s="89"/>
      <c r="HTD619" s="90"/>
      <c r="HTE619" s="88"/>
      <c r="HTF619" s="91"/>
      <c r="HTG619" s="89"/>
      <c r="HTH619" s="90"/>
      <c r="HTI619" s="88"/>
      <c r="HTJ619" s="91"/>
      <c r="HTK619" s="89"/>
      <c r="HTL619" s="90"/>
      <c r="HTM619" s="88"/>
      <c r="HTN619" s="91"/>
      <c r="HTO619" s="89"/>
      <c r="HTP619" s="90"/>
      <c r="HTQ619" s="88"/>
      <c r="HTR619" s="91"/>
      <c r="HTS619" s="89"/>
      <c r="HTT619" s="90"/>
      <c r="HTU619" s="88"/>
      <c r="HTV619" s="91"/>
      <c r="HTW619" s="89"/>
      <c r="HTX619" s="90"/>
      <c r="HTY619" s="88"/>
      <c r="HTZ619" s="91"/>
      <c r="HUA619" s="89"/>
      <c r="HUB619" s="90"/>
      <c r="HUC619" s="88"/>
      <c r="HUD619" s="91"/>
      <c r="HUE619" s="89"/>
      <c r="HUF619" s="90"/>
      <c r="HUG619" s="88"/>
      <c r="HUH619" s="91"/>
      <c r="HUI619" s="89"/>
      <c r="HUJ619" s="90"/>
      <c r="HUK619" s="88"/>
      <c r="HUL619" s="91"/>
      <c r="HUM619" s="89"/>
      <c r="HUN619" s="90"/>
      <c r="HUO619" s="88"/>
      <c r="HUP619" s="91"/>
      <c r="HUQ619" s="89"/>
      <c r="HUR619" s="90"/>
      <c r="HUS619" s="88"/>
      <c r="HUT619" s="91"/>
      <c r="HUU619" s="89"/>
      <c r="HUV619" s="90"/>
      <c r="HUW619" s="88"/>
      <c r="HUX619" s="91"/>
      <c r="HUY619" s="89"/>
      <c r="HUZ619" s="90"/>
      <c r="HVA619" s="88"/>
      <c r="HVB619" s="91"/>
      <c r="HVC619" s="89"/>
      <c r="HVD619" s="90"/>
      <c r="HVE619" s="88"/>
      <c r="HVF619" s="91"/>
      <c r="HVG619" s="89"/>
      <c r="HVH619" s="90"/>
      <c r="HVI619" s="88"/>
      <c r="HVJ619" s="91"/>
      <c r="HVK619" s="89"/>
      <c r="HVL619" s="90"/>
      <c r="HVM619" s="88"/>
      <c r="HVN619" s="91"/>
      <c r="HVO619" s="89"/>
      <c r="HVP619" s="90"/>
      <c r="HVQ619" s="88"/>
      <c r="HVR619" s="91"/>
      <c r="HVS619" s="89"/>
      <c r="HVT619" s="90"/>
      <c r="HVU619" s="88"/>
      <c r="HVV619" s="91"/>
      <c r="HVW619" s="89"/>
      <c r="HVX619" s="90"/>
      <c r="HVY619" s="88"/>
      <c r="HVZ619" s="91"/>
      <c r="HWA619" s="89"/>
      <c r="HWB619" s="90"/>
      <c r="HWC619" s="88"/>
      <c r="HWD619" s="91"/>
      <c r="HWE619" s="89"/>
      <c r="HWF619" s="90"/>
      <c r="HWG619" s="88"/>
      <c r="HWH619" s="91"/>
      <c r="HWI619" s="89"/>
      <c r="HWJ619" s="90"/>
      <c r="HWK619" s="88"/>
      <c r="HWL619" s="91"/>
      <c r="HWM619" s="89"/>
      <c r="HWN619" s="90"/>
      <c r="HWO619" s="88"/>
      <c r="HWP619" s="91"/>
      <c r="HWQ619" s="89"/>
      <c r="HWR619" s="90"/>
      <c r="HWS619" s="88"/>
      <c r="HWT619" s="91"/>
      <c r="HWU619" s="89"/>
      <c r="HWV619" s="90"/>
      <c r="HWW619" s="88"/>
      <c r="HWX619" s="91"/>
      <c r="HWY619" s="89"/>
      <c r="HWZ619" s="90"/>
      <c r="HXA619" s="88"/>
      <c r="HXB619" s="91"/>
      <c r="HXC619" s="89"/>
      <c r="HXD619" s="90"/>
      <c r="HXE619" s="88"/>
      <c r="HXF619" s="91"/>
      <c r="HXG619" s="89"/>
      <c r="HXH619" s="90"/>
      <c r="HXI619" s="88"/>
      <c r="HXJ619" s="91"/>
      <c r="HXK619" s="89"/>
      <c r="HXL619" s="90"/>
      <c r="HXM619" s="88"/>
      <c r="HXN619" s="91"/>
      <c r="HXO619" s="89"/>
      <c r="HXP619" s="90"/>
      <c r="HXQ619" s="88"/>
      <c r="HXR619" s="91"/>
      <c r="HXS619" s="89"/>
      <c r="HXT619" s="90"/>
      <c r="HXU619" s="88"/>
      <c r="HXV619" s="91"/>
      <c r="HXW619" s="89"/>
      <c r="HXX619" s="90"/>
      <c r="HXY619" s="88"/>
      <c r="HXZ619" s="91"/>
      <c r="HYA619" s="89"/>
      <c r="HYB619" s="90"/>
      <c r="HYC619" s="88"/>
      <c r="HYD619" s="91"/>
      <c r="HYE619" s="89"/>
      <c r="HYF619" s="90"/>
      <c r="HYG619" s="88"/>
      <c r="HYH619" s="91"/>
      <c r="HYI619" s="89"/>
      <c r="HYJ619" s="90"/>
      <c r="HYK619" s="88"/>
      <c r="HYL619" s="91"/>
      <c r="HYM619" s="89"/>
      <c r="HYN619" s="90"/>
      <c r="HYO619" s="88"/>
      <c r="HYP619" s="91"/>
      <c r="HYQ619" s="89"/>
      <c r="HYR619" s="90"/>
      <c r="HYS619" s="88"/>
      <c r="HYT619" s="91"/>
      <c r="HYU619" s="89"/>
      <c r="HYV619" s="90"/>
      <c r="HYW619" s="88"/>
      <c r="HYX619" s="91"/>
      <c r="HYY619" s="89"/>
      <c r="HYZ619" s="90"/>
      <c r="HZA619" s="88"/>
      <c r="HZB619" s="91"/>
      <c r="HZC619" s="89"/>
      <c r="HZD619" s="90"/>
      <c r="HZE619" s="88"/>
      <c r="HZF619" s="91"/>
      <c r="HZG619" s="89"/>
      <c r="HZH619" s="90"/>
      <c r="HZI619" s="88"/>
      <c r="HZJ619" s="91"/>
      <c r="HZK619" s="89"/>
      <c r="HZL619" s="90"/>
      <c r="HZM619" s="88"/>
      <c r="HZN619" s="91"/>
      <c r="HZO619" s="89"/>
      <c r="HZP619" s="90"/>
      <c r="HZQ619" s="88"/>
      <c r="HZR619" s="91"/>
      <c r="HZS619" s="89"/>
      <c r="HZT619" s="90"/>
      <c r="HZU619" s="88"/>
      <c r="HZV619" s="91"/>
      <c r="HZW619" s="89"/>
      <c r="HZX619" s="90"/>
      <c r="HZY619" s="88"/>
      <c r="HZZ619" s="91"/>
      <c r="IAA619" s="89"/>
      <c r="IAB619" s="90"/>
      <c r="IAC619" s="88"/>
      <c r="IAD619" s="91"/>
      <c r="IAE619" s="89"/>
      <c r="IAF619" s="90"/>
      <c r="IAG619" s="88"/>
      <c r="IAH619" s="91"/>
      <c r="IAI619" s="89"/>
      <c r="IAJ619" s="90"/>
      <c r="IAK619" s="88"/>
      <c r="IAL619" s="91"/>
      <c r="IAM619" s="89"/>
      <c r="IAN619" s="90"/>
      <c r="IAO619" s="88"/>
      <c r="IAP619" s="91"/>
      <c r="IAQ619" s="89"/>
      <c r="IAR619" s="90"/>
      <c r="IAS619" s="88"/>
      <c r="IAT619" s="91"/>
      <c r="IAU619" s="89"/>
      <c r="IAV619" s="90"/>
      <c r="IAW619" s="88"/>
      <c r="IAX619" s="91"/>
      <c r="IAY619" s="89"/>
      <c r="IAZ619" s="90"/>
      <c r="IBA619" s="88"/>
      <c r="IBB619" s="91"/>
      <c r="IBC619" s="89"/>
      <c r="IBD619" s="90"/>
      <c r="IBE619" s="88"/>
      <c r="IBF619" s="91"/>
      <c r="IBG619" s="89"/>
      <c r="IBH619" s="90"/>
      <c r="IBI619" s="88"/>
      <c r="IBJ619" s="91"/>
      <c r="IBK619" s="89"/>
      <c r="IBL619" s="90"/>
      <c r="IBM619" s="88"/>
      <c r="IBN619" s="91"/>
      <c r="IBO619" s="89"/>
      <c r="IBP619" s="90"/>
      <c r="IBQ619" s="88"/>
      <c r="IBR619" s="91"/>
      <c r="IBS619" s="89"/>
      <c r="IBT619" s="90"/>
      <c r="IBU619" s="88"/>
      <c r="IBV619" s="91"/>
      <c r="IBW619" s="89"/>
      <c r="IBX619" s="90"/>
      <c r="IBY619" s="88"/>
      <c r="IBZ619" s="91"/>
      <c r="ICA619" s="89"/>
      <c r="ICB619" s="90"/>
      <c r="ICC619" s="88"/>
      <c r="ICD619" s="91"/>
      <c r="ICE619" s="89"/>
      <c r="ICF619" s="90"/>
      <c r="ICG619" s="88"/>
      <c r="ICH619" s="91"/>
      <c r="ICI619" s="89"/>
      <c r="ICJ619" s="90"/>
      <c r="ICK619" s="88"/>
      <c r="ICL619" s="91"/>
      <c r="ICM619" s="89"/>
      <c r="ICN619" s="90"/>
      <c r="ICO619" s="88"/>
      <c r="ICP619" s="91"/>
      <c r="ICQ619" s="89"/>
      <c r="ICR619" s="90"/>
      <c r="ICS619" s="88"/>
      <c r="ICT619" s="91"/>
      <c r="ICU619" s="89"/>
      <c r="ICV619" s="90"/>
      <c r="ICW619" s="88"/>
      <c r="ICX619" s="91"/>
      <c r="ICY619" s="89"/>
      <c r="ICZ619" s="90"/>
      <c r="IDA619" s="88"/>
      <c r="IDB619" s="91"/>
      <c r="IDC619" s="89"/>
      <c r="IDD619" s="90"/>
      <c r="IDE619" s="88"/>
      <c r="IDF619" s="91"/>
      <c r="IDG619" s="89"/>
      <c r="IDH619" s="90"/>
      <c r="IDI619" s="88"/>
      <c r="IDJ619" s="91"/>
      <c r="IDK619" s="89"/>
      <c r="IDL619" s="90"/>
      <c r="IDM619" s="88"/>
      <c r="IDN619" s="91"/>
      <c r="IDO619" s="89"/>
      <c r="IDP619" s="90"/>
      <c r="IDQ619" s="88"/>
      <c r="IDR619" s="91"/>
      <c r="IDS619" s="89"/>
      <c r="IDT619" s="90"/>
      <c r="IDU619" s="88"/>
      <c r="IDV619" s="91"/>
      <c r="IDW619" s="89"/>
      <c r="IDX619" s="90"/>
      <c r="IDY619" s="88"/>
      <c r="IDZ619" s="91"/>
      <c r="IEA619" s="89"/>
      <c r="IEB619" s="90"/>
      <c r="IEC619" s="88"/>
      <c r="IED619" s="91"/>
      <c r="IEE619" s="89"/>
      <c r="IEF619" s="90"/>
      <c r="IEG619" s="88"/>
      <c r="IEH619" s="91"/>
      <c r="IEI619" s="89"/>
      <c r="IEJ619" s="90"/>
      <c r="IEK619" s="88"/>
      <c r="IEL619" s="91"/>
      <c r="IEM619" s="89"/>
      <c r="IEN619" s="90"/>
      <c r="IEO619" s="88"/>
      <c r="IEP619" s="91"/>
      <c r="IEQ619" s="89"/>
      <c r="IER619" s="90"/>
      <c r="IES619" s="88"/>
      <c r="IET619" s="91"/>
      <c r="IEU619" s="89"/>
      <c r="IEV619" s="90"/>
      <c r="IEW619" s="88"/>
      <c r="IEX619" s="91"/>
      <c r="IEY619" s="89"/>
      <c r="IEZ619" s="90"/>
      <c r="IFA619" s="88"/>
      <c r="IFB619" s="91"/>
      <c r="IFC619" s="89"/>
      <c r="IFD619" s="90"/>
      <c r="IFE619" s="88"/>
      <c r="IFF619" s="91"/>
      <c r="IFG619" s="89"/>
      <c r="IFH619" s="90"/>
      <c r="IFI619" s="88"/>
      <c r="IFJ619" s="91"/>
      <c r="IFK619" s="89"/>
      <c r="IFL619" s="90"/>
      <c r="IFM619" s="88"/>
      <c r="IFN619" s="91"/>
      <c r="IFO619" s="89"/>
      <c r="IFP619" s="90"/>
      <c r="IFQ619" s="88"/>
      <c r="IFR619" s="91"/>
      <c r="IFS619" s="89"/>
      <c r="IFT619" s="90"/>
      <c r="IFU619" s="88"/>
      <c r="IFV619" s="91"/>
      <c r="IFW619" s="89"/>
      <c r="IFX619" s="90"/>
      <c r="IFY619" s="88"/>
      <c r="IFZ619" s="91"/>
      <c r="IGA619" s="89"/>
      <c r="IGB619" s="90"/>
      <c r="IGC619" s="88"/>
      <c r="IGD619" s="91"/>
      <c r="IGE619" s="89"/>
      <c r="IGF619" s="90"/>
      <c r="IGG619" s="88"/>
      <c r="IGH619" s="91"/>
      <c r="IGI619" s="89"/>
      <c r="IGJ619" s="90"/>
      <c r="IGK619" s="88"/>
      <c r="IGL619" s="91"/>
      <c r="IGM619" s="89"/>
      <c r="IGN619" s="90"/>
      <c r="IGO619" s="88"/>
      <c r="IGP619" s="91"/>
      <c r="IGQ619" s="89"/>
      <c r="IGR619" s="90"/>
      <c r="IGS619" s="88"/>
      <c r="IGT619" s="91"/>
      <c r="IGU619" s="89"/>
      <c r="IGV619" s="90"/>
      <c r="IGW619" s="88"/>
      <c r="IGX619" s="91"/>
      <c r="IGY619" s="89"/>
      <c r="IGZ619" s="90"/>
      <c r="IHA619" s="88"/>
      <c r="IHB619" s="91"/>
      <c r="IHC619" s="89"/>
      <c r="IHD619" s="90"/>
      <c r="IHE619" s="88"/>
      <c r="IHF619" s="91"/>
      <c r="IHG619" s="89"/>
      <c r="IHH619" s="90"/>
      <c r="IHI619" s="88"/>
      <c r="IHJ619" s="91"/>
      <c r="IHK619" s="89"/>
      <c r="IHL619" s="90"/>
      <c r="IHM619" s="88"/>
      <c r="IHN619" s="91"/>
      <c r="IHO619" s="89"/>
      <c r="IHP619" s="90"/>
      <c r="IHQ619" s="88"/>
      <c r="IHR619" s="91"/>
      <c r="IHS619" s="89"/>
      <c r="IHT619" s="90"/>
      <c r="IHU619" s="88"/>
      <c r="IHV619" s="91"/>
      <c r="IHW619" s="89"/>
      <c r="IHX619" s="90"/>
      <c r="IHY619" s="88"/>
      <c r="IHZ619" s="91"/>
      <c r="IIA619" s="89"/>
      <c r="IIB619" s="90"/>
      <c r="IIC619" s="88"/>
      <c r="IID619" s="91"/>
      <c r="IIE619" s="89"/>
      <c r="IIF619" s="90"/>
      <c r="IIG619" s="88"/>
      <c r="IIH619" s="91"/>
      <c r="III619" s="89"/>
      <c r="IIJ619" s="90"/>
      <c r="IIK619" s="88"/>
      <c r="IIL619" s="91"/>
      <c r="IIM619" s="89"/>
      <c r="IIN619" s="90"/>
      <c r="IIO619" s="88"/>
      <c r="IIP619" s="91"/>
      <c r="IIQ619" s="89"/>
      <c r="IIR619" s="90"/>
      <c r="IIS619" s="88"/>
      <c r="IIT619" s="91"/>
      <c r="IIU619" s="89"/>
      <c r="IIV619" s="90"/>
      <c r="IIW619" s="88"/>
      <c r="IIX619" s="91"/>
      <c r="IIY619" s="89"/>
      <c r="IIZ619" s="90"/>
      <c r="IJA619" s="88"/>
      <c r="IJB619" s="91"/>
      <c r="IJC619" s="89"/>
      <c r="IJD619" s="90"/>
      <c r="IJE619" s="88"/>
      <c r="IJF619" s="91"/>
      <c r="IJG619" s="89"/>
      <c r="IJH619" s="90"/>
      <c r="IJI619" s="88"/>
      <c r="IJJ619" s="91"/>
      <c r="IJK619" s="89"/>
      <c r="IJL619" s="90"/>
      <c r="IJM619" s="88"/>
      <c r="IJN619" s="91"/>
      <c r="IJO619" s="89"/>
      <c r="IJP619" s="90"/>
      <c r="IJQ619" s="88"/>
      <c r="IJR619" s="91"/>
      <c r="IJS619" s="89"/>
      <c r="IJT619" s="90"/>
      <c r="IJU619" s="88"/>
      <c r="IJV619" s="91"/>
      <c r="IJW619" s="89"/>
      <c r="IJX619" s="90"/>
      <c r="IJY619" s="88"/>
      <c r="IJZ619" s="91"/>
      <c r="IKA619" s="89"/>
      <c r="IKB619" s="90"/>
      <c r="IKC619" s="88"/>
      <c r="IKD619" s="91"/>
      <c r="IKE619" s="89"/>
      <c r="IKF619" s="90"/>
      <c r="IKG619" s="88"/>
      <c r="IKH619" s="91"/>
      <c r="IKI619" s="89"/>
      <c r="IKJ619" s="90"/>
      <c r="IKK619" s="88"/>
      <c r="IKL619" s="91"/>
      <c r="IKM619" s="89"/>
      <c r="IKN619" s="90"/>
      <c r="IKO619" s="88"/>
      <c r="IKP619" s="91"/>
      <c r="IKQ619" s="89"/>
      <c r="IKR619" s="90"/>
      <c r="IKS619" s="88"/>
      <c r="IKT619" s="91"/>
      <c r="IKU619" s="89"/>
      <c r="IKV619" s="90"/>
      <c r="IKW619" s="88"/>
      <c r="IKX619" s="91"/>
      <c r="IKY619" s="89"/>
      <c r="IKZ619" s="90"/>
      <c r="ILA619" s="88"/>
      <c r="ILB619" s="91"/>
      <c r="ILC619" s="89"/>
      <c r="ILD619" s="90"/>
      <c r="ILE619" s="88"/>
      <c r="ILF619" s="91"/>
      <c r="ILG619" s="89"/>
      <c r="ILH619" s="90"/>
      <c r="ILI619" s="88"/>
      <c r="ILJ619" s="91"/>
      <c r="ILK619" s="89"/>
      <c r="ILL619" s="90"/>
      <c r="ILM619" s="88"/>
      <c r="ILN619" s="91"/>
      <c r="ILO619" s="89"/>
      <c r="ILP619" s="90"/>
      <c r="ILQ619" s="88"/>
      <c r="ILR619" s="91"/>
      <c r="ILS619" s="89"/>
      <c r="ILT619" s="90"/>
      <c r="ILU619" s="88"/>
      <c r="ILV619" s="91"/>
      <c r="ILW619" s="89"/>
      <c r="ILX619" s="90"/>
      <c r="ILY619" s="88"/>
      <c r="ILZ619" s="91"/>
      <c r="IMA619" s="89"/>
      <c r="IMB619" s="90"/>
      <c r="IMC619" s="88"/>
      <c r="IMD619" s="91"/>
      <c r="IME619" s="89"/>
      <c r="IMF619" s="90"/>
      <c r="IMG619" s="88"/>
      <c r="IMH619" s="91"/>
      <c r="IMI619" s="89"/>
      <c r="IMJ619" s="90"/>
      <c r="IMK619" s="88"/>
      <c r="IML619" s="91"/>
      <c r="IMM619" s="89"/>
      <c r="IMN619" s="90"/>
      <c r="IMO619" s="88"/>
      <c r="IMP619" s="91"/>
      <c r="IMQ619" s="89"/>
      <c r="IMR619" s="90"/>
      <c r="IMS619" s="88"/>
      <c r="IMT619" s="91"/>
      <c r="IMU619" s="89"/>
      <c r="IMV619" s="90"/>
      <c r="IMW619" s="88"/>
      <c r="IMX619" s="91"/>
      <c r="IMY619" s="89"/>
      <c r="IMZ619" s="90"/>
      <c r="INA619" s="88"/>
      <c r="INB619" s="91"/>
      <c r="INC619" s="89"/>
      <c r="IND619" s="90"/>
      <c r="INE619" s="88"/>
      <c r="INF619" s="91"/>
      <c r="ING619" s="89"/>
      <c r="INH619" s="90"/>
      <c r="INI619" s="88"/>
      <c r="INJ619" s="91"/>
      <c r="INK619" s="89"/>
      <c r="INL619" s="90"/>
      <c r="INM619" s="88"/>
      <c r="INN619" s="91"/>
      <c r="INO619" s="89"/>
      <c r="INP619" s="90"/>
      <c r="INQ619" s="88"/>
      <c r="INR619" s="91"/>
      <c r="INS619" s="89"/>
      <c r="INT619" s="90"/>
      <c r="INU619" s="88"/>
      <c r="INV619" s="91"/>
      <c r="INW619" s="89"/>
      <c r="INX619" s="90"/>
      <c r="INY619" s="88"/>
      <c r="INZ619" s="91"/>
      <c r="IOA619" s="89"/>
      <c r="IOB619" s="90"/>
      <c r="IOC619" s="88"/>
      <c r="IOD619" s="91"/>
      <c r="IOE619" s="89"/>
      <c r="IOF619" s="90"/>
      <c r="IOG619" s="88"/>
      <c r="IOH619" s="91"/>
      <c r="IOI619" s="89"/>
      <c r="IOJ619" s="90"/>
      <c r="IOK619" s="88"/>
      <c r="IOL619" s="91"/>
      <c r="IOM619" s="89"/>
      <c r="ION619" s="90"/>
      <c r="IOO619" s="88"/>
      <c r="IOP619" s="91"/>
      <c r="IOQ619" s="89"/>
      <c r="IOR619" s="90"/>
      <c r="IOS619" s="88"/>
      <c r="IOT619" s="91"/>
      <c r="IOU619" s="89"/>
      <c r="IOV619" s="90"/>
      <c r="IOW619" s="88"/>
      <c r="IOX619" s="91"/>
      <c r="IOY619" s="89"/>
      <c r="IOZ619" s="90"/>
      <c r="IPA619" s="88"/>
      <c r="IPB619" s="91"/>
      <c r="IPC619" s="89"/>
      <c r="IPD619" s="90"/>
      <c r="IPE619" s="88"/>
      <c r="IPF619" s="91"/>
      <c r="IPG619" s="89"/>
      <c r="IPH619" s="90"/>
      <c r="IPI619" s="88"/>
      <c r="IPJ619" s="91"/>
      <c r="IPK619" s="89"/>
      <c r="IPL619" s="90"/>
      <c r="IPM619" s="88"/>
      <c r="IPN619" s="91"/>
      <c r="IPO619" s="89"/>
      <c r="IPP619" s="90"/>
      <c r="IPQ619" s="88"/>
      <c r="IPR619" s="91"/>
      <c r="IPS619" s="89"/>
      <c r="IPT619" s="90"/>
      <c r="IPU619" s="88"/>
      <c r="IPV619" s="91"/>
      <c r="IPW619" s="89"/>
      <c r="IPX619" s="90"/>
      <c r="IPY619" s="88"/>
      <c r="IPZ619" s="91"/>
      <c r="IQA619" s="89"/>
      <c r="IQB619" s="90"/>
      <c r="IQC619" s="88"/>
      <c r="IQD619" s="91"/>
      <c r="IQE619" s="89"/>
      <c r="IQF619" s="90"/>
      <c r="IQG619" s="88"/>
      <c r="IQH619" s="91"/>
      <c r="IQI619" s="89"/>
      <c r="IQJ619" s="90"/>
      <c r="IQK619" s="88"/>
      <c r="IQL619" s="91"/>
      <c r="IQM619" s="89"/>
      <c r="IQN619" s="90"/>
      <c r="IQO619" s="88"/>
      <c r="IQP619" s="91"/>
      <c r="IQQ619" s="89"/>
      <c r="IQR619" s="90"/>
      <c r="IQS619" s="88"/>
      <c r="IQT619" s="91"/>
      <c r="IQU619" s="89"/>
      <c r="IQV619" s="90"/>
      <c r="IQW619" s="88"/>
      <c r="IQX619" s="91"/>
      <c r="IQY619" s="89"/>
      <c r="IQZ619" s="90"/>
      <c r="IRA619" s="88"/>
      <c r="IRB619" s="91"/>
      <c r="IRC619" s="89"/>
      <c r="IRD619" s="90"/>
      <c r="IRE619" s="88"/>
      <c r="IRF619" s="91"/>
      <c r="IRG619" s="89"/>
      <c r="IRH619" s="90"/>
      <c r="IRI619" s="88"/>
      <c r="IRJ619" s="91"/>
      <c r="IRK619" s="89"/>
      <c r="IRL619" s="90"/>
      <c r="IRM619" s="88"/>
      <c r="IRN619" s="91"/>
      <c r="IRO619" s="89"/>
      <c r="IRP619" s="90"/>
      <c r="IRQ619" s="88"/>
      <c r="IRR619" s="91"/>
      <c r="IRS619" s="89"/>
      <c r="IRT619" s="90"/>
      <c r="IRU619" s="88"/>
      <c r="IRV619" s="91"/>
      <c r="IRW619" s="89"/>
      <c r="IRX619" s="90"/>
      <c r="IRY619" s="88"/>
      <c r="IRZ619" s="91"/>
      <c r="ISA619" s="89"/>
      <c r="ISB619" s="90"/>
      <c r="ISC619" s="88"/>
      <c r="ISD619" s="91"/>
      <c r="ISE619" s="89"/>
      <c r="ISF619" s="90"/>
      <c r="ISG619" s="88"/>
      <c r="ISH619" s="91"/>
      <c r="ISI619" s="89"/>
      <c r="ISJ619" s="90"/>
      <c r="ISK619" s="88"/>
      <c r="ISL619" s="91"/>
      <c r="ISM619" s="89"/>
      <c r="ISN619" s="90"/>
      <c r="ISO619" s="88"/>
      <c r="ISP619" s="91"/>
      <c r="ISQ619" s="89"/>
      <c r="ISR619" s="90"/>
      <c r="ISS619" s="88"/>
      <c r="IST619" s="91"/>
      <c r="ISU619" s="89"/>
      <c r="ISV619" s="90"/>
      <c r="ISW619" s="88"/>
      <c r="ISX619" s="91"/>
      <c r="ISY619" s="89"/>
      <c r="ISZ619" s="90"/>
      <c r="ITA619" s="88"/>
      <c r="ITB619" s="91"/>
      <c r="ITC619" s="89"/>
      <c r="ITD619" s="90"/>
      <c r="ITE619" s="88"/>
      <c r="ITF619" s="91"/>
      <c r="ITG619" s="89"/>
      <c r="ITH619" s="90"/>
      <c r="ITI619" s="88"/>
      <c r="ITJ619" s="91"/>
      <c r="ITK619" s="89"/>
      <c r="ITL619" s="90"/>
      <c r="ITM619" s="88"/>
      <c r="ITN619" s="91"/>
      <c r="ITO619" s="89"/>
      <c r="ITP619" s="90"/>
      <c r="ITQ619" s="88"/>
      <c r="ITR619" s="91"/>
      <c r="ITS619" s="89"/>
      <c r="ITT619" s="90"/>
      <c r="ITU619" s="88"/>
      <c r="ITV619" s="91"/>
      <c r="ITW619" s="89"/>
      <c r="ITX619" s="90"/>
      <c r="ITY619" s="88"/>
      <c r="ITZ619" s="91"/>
      <c r="IUA619" s="89"/>
      <c r="IUB619" s="90"/>
      <c r="IUC619" s="88"/>
      <c r="IUD619" s="91"/>
      <c r="IUE619" s="89"/>
      <c r="IUF619" s="90"/>
      <c r="IUG619" s="88"/>
      <c r="IUH619" s="91"/>
      <c r="IUI619" s="89"/>
      <c r="IUJ619" s="90"/>
      <c r="IUK619" s="88"/>
      <c r="IUL619" s="91"/>
      <c r="IUM619" s="89"/>
      <c r="IUN619" s="90"/>
      <c r="IUO619" s="88"/>
      <c r="IUP619" s="91"/>
      <c r="IUQ619" s="89"/>
      <c r="IUR619" s="90"/>
      <c r="IUS619" s="88"/>
      <c r="IUT619" s="91"/>
      <c r="IUU619" s="89"/>
      <c r="IUV619" s="90"/>
      <c r="IUW619" s="88"/>
      <c r="IUX619" s="91"/>
      <c r="IUY619" s="89"/>
      <c r="IUZ619" s="90"/>
      <c r="IVA619" s="88"/>
      <c r="IVB619" s="91"/>
      <c r="IVC619" s="89"/>
      <c r="IVD619" s="90"/>
      <c r="IVE619" s="88"/>
      <c r="IVF619" s="91"/>
      <c r="IVG619" s="89"/>
      <c r="IVH619" s="90"/>
      <c r="IVI619" s="88"/>
      <c r="IVJ619" s="91"/>
      <c r="IVK619" s="89"/>
      <c r="IVL619" s="90"/>
      <c r="IVM619" s="88"/>
      <c r="IVN619" s="91"/>
      <c r="IVO619" s="89"/>
      <c r="IVP619" s="90"/>
      <c r="IVQ619" s="88"/>
      <c r="IVR619" s="91"/>
      <c r="IVS619" s="89"/>
      <c r="IVT619" s="90"/>
      <c r="IVU619" s="88"/>
      <c r="IVV619" s="91"/>
      <c r="IVW619" s="89"/>
      <c r="IVX619" s="90"/>
      <c r="IVY619" s="88"/>
      <c r="IVZ619" s="91"/>
      <c r="IWA619" s="89"/>
      <c r="IWB619" s="90"/>
      <c r="IWC619" s="88"/>
      <c r="IWD619" s="91"/>
      <c r="IWE619" s="89"/>
      <c r="IWF619" s="90"/>
      <c r="IWG619" s="88"/>
      <c r="IWH619" s="91"/>
      <c r="IWI619" s="89"/>
      <c r="IWJ619" s="90"/>
      <c r="IWK619" s="88"/>
      <c r="IWL619" s="91"/>
      <c r="IWM619" s="89"/>
      <c r="IWN619" s="90"/>
      <c r="IWO619" s="88"/>
      <c r="IWP619" s="91"/>
      <c r="IWQ619" s="89"/>
      <c r="IWR619" s="90"/>
      <c r="IWS619" s="88"/>
      <c r="IWT619" s="91"/>
      <c r="IWU619" s="89"/>
      <c r="IWV619" s="90"/>
      <c r="IWW619" s="88"/>
      <c r="IWX619" s="91"/>
      <c r="IWY619" s="89"/>
      <c r="IWZ619" s="90"/>
      <c r="IXA619" s="88"/>
      <c r="IXB619" s="91"/>
      <c r="IXC619" s="89"/>
      <c r="IXD619" s="90"/>
      <c r="IXE619" s="88"/>
      <c r="IXF619" s="91"/>
      <c r="IXG619" s="89"/>
      <c r="IXH619" s="90"/>
      <c r="IXI619" s="88"/>
      <c r="IXJ619" s="91"/>
      <c r="IXK619" s="89"/>
      <c r="IXL619" s="90"/>
      <c r="IXM619" s="88"/>
      <c r="IXN619" s="91"/>
      <c r="IXO619" s="89"/>
      <c r="IXP619" s="90"/>
      <c r="IXQ619" s="88"/>
      <c r="IXR619" s="91"/>
      <c r="IXS619" s="89"/>
      <c r="IXT619" s="90"/>
      <c r="IXU619" s="88"/>
      <c r="IXV619" s="91"/>
      <c r="IXW619" s="89"/>
      <c r="IXX619" s="90"/>
      <c r="IXY619" s="88"/>
      <c r="IXZ619" s="91"/>
      <c r="IYA619" s="89"/>
      <c r="IYB619" s="90"/>
      <c r="IYC619" s="88"/>
      <c r="IYD619" s="91"/>
      <c r="IYE619" s="89"/>
      <c r="IYF619" s="90"/>
      <c r="IYG619" s="88"/>
      <c r="IYH619" s="91"/>
      <c r="IYI619" s="89"/>
      <c r="IYJ619" s="90"/>
      <c r="IYK619" s="88"/>
      <c r="IYL619" s="91"/>
      <c r="IYM619" s="89"/>
      <c r="IYN619" s="90"/>
      <c r="IYO619" s="88"/>
      <c r="IYP619" s="91"/>
      <c r="IYQ619" s="89"/>
      <c r="IYR619" s="90"/>
      <c r="IYS619" s="88"/>
      <c r="IYT619" s="91"/>
      <c r="IYU619" s="89"/>
      <c r="IYV619" s="90"/>
      <c r="IYW619" s="88"/>
      <c r="IYX619" s="91"/>
      <c r="IYY619" s="89"/>
      <c r="IYZ619" s="90"/>
      <c r="IZA619" s="88"/>
      <c r="IZB619" s="91"/>
      <c r="IZC619" s="89"/>
      <c r="IZD619" s="90"/>
      <c r="IZE619" s="88"/>
      <c r="IZF619" s="91"/>
      <c r="IZG619" s="89"/>
      <c r="IZH619" s="90"/>
      <c r="IZI619" s="88"/>
      <c r="IZJ619" s="91"/>
      <c r="IZK619" s="89"/>
      <c r="IZL619" s="90"/>
      <c r="IZM619" s="88"/>
      <c r="IZN619" s="91"/>
      <c r="IZO619" s="89"/>
      <c r="IZP619" s="90"/>
      <c r="IZQ619" s="88"/>
      <c r="IZR619" s="91"/>
      <c r="IZS619" s="89"/>
      <c r="IZT619" s="90"/>
      <c r="IZU619" s="88"/>
      <c r="IZV619" s="91"/>
      <c r="IZW619" s="89"/>
      <c r="IZX619" s="90"/>
      <c r="IZY619" s="88"/>
      <c r="IZZ619" s="91"/>
      <c r="JAA619" s="89"/>
      <c r="JAB619" s="90"/>
      <c r="JAC619" s="88"/>
      <c r="JAD619" s="91"/>
      <c r="JAE619" s="89"/>
      <c r="JAF619" s="90"/>
      <c r="JAG619" s="88"/>
      <c r="JAH619" s="91"/>
      <c r="JAI619" s="89"/>
      <c r="JAJ619" s="90"/>
      <c r="JAK619" s="88"/>
      <c r="JAL619" s="91"/>
      <c r="JAM619" s="89"/>
      <c r="JAN619" s="90"/>
      <c r="JAO619" s="88"/>
      <c r="JAP619" s="91"/>
      <c r="JAQ619" s="89"/>
      <c r="JAR619" s="90"/>
      <c r="JAS619" s="88"/>
      <c r="JAT619" s="91"/>
      <c r="JAU619" s="89"/>
      <c r="JAV619" s="90"/>
      <c r="JAW619" s="88"/>
      <c r="JAX619" s="91"/>
      <c r="JAY619" s="89"/>
      <c r="JAZ619" s="90"/>
      <c r="JBA619" s="88"/>
      <c r="JBB619" s="91"/>
      <c r="JBC619" s="89"/>
      <c r="JBD619" s="90"/>
      <c r="JBE619" s="88"/>
      <c r="JBF619" s="91"/>
      <c r="JBG619" s="89"/>
      <c r="JBH619" s="90"/>
      <c r="JBI619" s="88"/>
      <c r="JBJ619" s="91"/>
      <c r="JBK619" s="89"/>
      <c r="JBL619" s="90"/>
      <c r="JBM619" s="88"/>
      <c r="JBN619" s="91"/>
      <c r="JBO619" s="89"/>
      <c r="JBP619" s="90"/>
      <c r="JBQ619" s="88"/>
      <c r="JBR619" s="91"/>
      <c r="JBS619" s="89"/>
      <c r="JBT619" s="90"/>
      <c r="JBU619" s="88"/>
      <c r="JBV619" s="91"/>
      <c r="JBW619" s="89"/>
      <c r="JBX619" s="90"/>
      <c r="JBY619" s="88"/>
      <c r="JBZ619" s="91"/>
      <c r="JCA619" s="89"/>
      <c r="JCB619" s="90"/>
      <c r="JCC619" s="88"/>
      <c r="JCD619" s="91"/>
      <c r="JCE619" s="89"/>
      <c r="JCF619" s="90"/>
      <c r="JCG619" s="88"/>
      <c r="JCH619" s="91"/>
      <c r="JCI619" s="89"/>
      <c r="JCJ619" s="90"/>
      <c r="JCK619" s="88"/>
      <c r="JCL619" s="91"/>
      <c r="JCM619" s="89"/>
      <c r="JCN619" s="90"/>
      <c r="JCO619" s="88"/>
      <c r="JCP619" s="91"/>
      <c r="JCQ619" s="89"/>
      <c r="JCR619" s="90"/>
      <c r="JCS619" s="88"/>
      <c r="JCT619" s="91"/>
      <c r="JCU619" s="89"/>
      <c r="JCV619" s="90"/>
      <c r="JCW619" s="88"/>
      <c r="JCX619" s="91"/>
      <c r="JCY619" s="89"/>
      <c r="JCZ619" s="90"/>
      <c r="JDA619" s="88"/>
      <c r="JDB619" s="91"/>
      <c r="JDC619" s="89"/>
      <c r="JDD619" s="90"/>
      <c r="JDE619" s="88"/>
      <c r="JDF619" s="91"/>
      <c r="JDG619" s="89"/>
      <c r="JDH619" s="90"/>
      <c r="JDI619" s="88"/>
      <c r="JDJ619" s="91"/>
      <c r="JDK619" s="89"/>
      <c r="JDL619" s="90"/>
      <c r="JDM619" s="88"/>
      <c r="JDN619" s="91"/>
      <c r="JDO619" s="89"/>
      <c r="JDP619" s="90"/>
      <c r="JDQ619" s="88"/>
      <c r="JDR619" s="91"/>
      <c r="JDS619" s="89"/>
      <c r="JDT619" s="90"/>
      <c r="JDU619" s="88"/>
      <c r="JDV619" s="91"/>
      <c r="JDW619" s="89"/>
      <c r="JDX619" s="90"/>
      <c r="JDY619" s="88"/>
      <c r="JDZ619" s="91"/>
      <c r="JEA619" s="89"/>
      <c r="JEB619" s="90"/>
      <c r="JEC619" s="88"/>
      <c r="JED619" s="91"/>
      <c r="JEE619" s="89"/>
      <c r="JEF619" s="90"/>
      <c r="JEG619" s="88"/>
      <c r="JEH619" s="91"/>
      <c r="JEI619" s="89"/>
      <c r="JEJ619" s="90"/>
      <c r="JEK619" s="88"/>
      <c r="JEL619" s="91"/>
      <c r="JEM619" s="89"/>
      <c r="JEN619" s="90"/>
      <c r="JEO619" s="88"/>
      <c r="JEP619" s="91"/>
      <c r="JEQ619" s="89"/>
      <c r="JER619" s="90"/>
      <c r="JES619" s="88"/>
      <c r="JET619" s="91"/>
      <c r="JEU619" s="89"/>
      <c r="JEV619" s="90"/>
      <c r="JEW619" s="88"/>
      <c r="JEX619" s="91"/>
      <c r="JEY619" s="89"/>
      <c r="JEZ619" s="90"/>
      <c r="JFA619" s="88"/>
      <c r="JFB619" s="91"/>
      <c r="JFC619" s="89"/>
      <c r="JFD619" s="90"/>
      <c r="JFE619" s="88"/>
      <c r="JFF619" s="91"/>
      <c r="JFG619" s="89"/>
      <c r="JFH619" s="90"/>
      <c r="JFI619" s="88"/>
      <c r="JFJ619" s="91"/>
      <c r="JFK619" s="89"/>
      <c r="JFL619" s="90"/>
      <c r="JFM619" s="88"/>
      <c r="JFN619" s="91"/>
      <c r="JFO619" s="89"/>
      <c r="JFP619" s="90"/>
      <c r="JFQ619" s="88"/>
      <c r="JFR619" s="91"/>
      <c r="JFS619" s="89"/>
      <c r="JFT619" s="90"/>
      <c r="JFU619" s="88"/>
      <c r="JFV619" s="91"/>
      <c r="JFW619" s="89"/>
      <c r="JFX619" s="90"/>
      <c r="JFY619" s="88"/>
      <c r="JFZ619" s="91"/>
      <c r="JGA619" s="89"/>
      <c r="JGB619" s="90"/>
      <c r="JGC619" s="88"/>
      <c r="JGD619" s="91"/>
      <c r="JGE619" s="89"/>
      <c r="JGF619" s="90"/>
      <c r="JGG619" s="88"/>
      <c r="JGH619" s="91"/>
      <c r="JGI619" s="89"/>
      <c r="JGJ619" s="90"/>
      <c r="JGK619" s="88"/>
      <c r="JGL619" s="91"/>
      <c r="JGM619" s="89"/>
      <c r="JGN619" s="90"/>
      <c r="JGO619" s="88"/>
      <c r="JGP619" s="91"/>
      <c r="JGQ619" s="89"/>
      <c r="JGR619" s="90"/>
      <c r="JGS619" s="88"/>
      <c r="JGT619" s="91"/>
      <c r="JGU619" s="89"/>
      <c r="JGV619" s="90"/>
      <c r="JGW619" s="88"/>
      <c r="JGX619" s="91"/>
      <c r="JGY619" s="89"/>
      <c r="JGZ619" s="90"/>
      <c r="JHA619" s="88"/>
      <c r="JHB619" s="91"/>
      <c r="JHC619" s="89"/>
      <c r="JHD619" s="90"/>
      <c r="JHE619" s="88"/>
      <c r="JHF619" s="91"/>
      <c r="JHG619" s="89"/>
      <c r="JHH619" s="90"/>
      <c r="JHI619" s="88"/>
      <c r="JHJ619" s="91"/>
      <c r="JHK619" s="89"/>
      <c r="JHL619" s="90"/>
      <c r="JHM619" s="88"/>
      <c r="JHN619" s="91"/>
      <c r="JHO619" s="89"/>
      <c r="JHP619" s="90"/>
      <c r="JHQ619" s="88"/>
      <c r="JHR619" s="91"/>
      <c r="JHS619" s="89"/>
      <c r="JHT619" s="90"/>
      <c r="JHU619" s="88"/>
      <c r="JHV619" s="91"/>
      <c r="JHW619" s="89"/>
      <c r="JHX619" s="90"/>
      <c r="JHY619" s="88"/>
      <c r="JHZ619" s="91"/>
      <c r="JIA619" s="89"/>
      <c r="JIB619" s="90"/>
      <c r="JIC619" s="88"/>
      <c r="JID619" s="91"/>
      <c r="JIE619" s="89"/>
      <c r="JIF619" s="90"/>
      <c r="JIG619" s="88"/>
      <c r="JIH619" s="91"/>
      <c r="JII619" s="89"/>
      <c r="JIJ619" s="90"/>
      <c r="JIK619" s="88"/>
      <c r="JIL619" s="91"/>
      <c r="JIM619" s="89"/>
      <c r="JIN619" s="90"/>
      <c r="JIO619" s="88"/>
      <c r="JIP619" s="91"/>
      <c r="JIQ619" s="89"/>
      <c r="JIR619" s="90"/>
      <c r="JIS619" s="88"/>
      <c r="JIT619" s="91"/>
      <c r="JIU619" s="89"/>
      <c r="JIV619" s="90"/>
      <c r="JIW619" s="88"/>
      <c r="JIX619" s="91"/>
      <c r="JIY619" s="89"/>
      <c r="JIZ619" s="90"/>
      <c r="JJA619" s="88"/>
      <c r="JJB619" s="91"/>
      <c r="JJC619" s="89"/>
      <c r="JJD619" s="90"/>
      <c r="JJE619" s="88"/>
      <c r="JJF619" s="91"/>
      <c r="JJG619" s="89"/>
      <c r="JJH619" s="90"/>
      <c r="JJI619" s="88"/>
      <c r="JJJ619" s="91"/>
      <c r="JJK619" s="89"/>
      <c r="JJL619" s="90"/>
      <c r="JJM619" s="88"/>
      <c r="JJN619" s="91"/>
      <c r="JJO619" s="89"/>
      <c r="JJP619" s="90"/>
      <c r="JJQ619" s="88"/>
      <c r="JJR619" s="91"/>
      <c r="JJS619" s="89"/>
      <c r="JJT619" s="90"/>
      <c r="JJU619" s="88"/>
      <c r="JJV619" s="91"/>
      <c r="JJW619" s="89"/>
      <c r="JJX619" s="90"/>
      <c r="JJY619" s="88"/>
      <c r="JJZ619" s="91"/>
      <c r="JKA619" s="89"/>
      <c r="JKB619" s="90"/>
      <c r="JKC619" s="88"/>
      <c r="JKD619" s="91"/>
      <c r="JKE619" s="89"/>
      <c r="JKF619" s="90"/>
      <c r="JKG619" s="88"/>
      <c r="JKH619" s="91"/>
      <c r="JKI619" s="89"/>
      <c r="JKJ619" s="90"/>
      <c r="JKK619" s="88"/>
      <c r="JKL619" s="91"/>
      <c r="JKM619" s="89"/>
      <c r="JKN619" s="90"/>
      <c r="JKO619" s="88"/>
      <c r="JKP619" s="91"/>
      <c r="JKQ619" s="89"/>
      <c r="JKR619" s="90"/>
      <c r="JKS619" s="88"/>
      <c r="JKT619" s="91"/>
      <c r="JKU619" s="89"/>
      <c r="JKV619" s="90"/>
      <c r="JKW619" s="88"/>
      <c r="JKX619" s="91"/>
      <c r="JKY619" s="89"/>
      <c r="JKZ619" s="90"/>
      <c r="JLA619" s="88"/>
      <c r="JLB619" s="91"/>
      <c r="JLC619" s="89"/>
      <c r="JLD619" s="90"/>
      <c r="JLE619" s="88"/>
      <c r="JLF619" s="91"/>
      <c r="JLG619" s="89"/>
      <c r="JLH619" s="90"/>
      <c r="JLI619" s="88"/>
      <c r="JLJ619" s="91"/>
      <c r="JLK619" s="89"/>
      <c r="JLL619" s="90"/>
      <c r="JLM619" s="88"/>
      <c r="JLN619" s="91"/>
      <c r="JLO619" s="89"/>
      <c r="JLP619" s="90"/>
      <c r="JLQ619" s="88"/>
      <c r="JLR619" s="91"/>
      <c r="JLS619" s="89"/>
      <c r="JLT619" s="90"/>
      <c r="JLU619" s="88"/>
      <c r="JLV619" s="91"/>
      <c r="JLW619" s="89"/>
      <c r="JLX619" s="90"/>
      <c r="JLY619" s="88"/>
      <c r="JLZ619" s="91"/>
      <c r="JMA619" s="89"/>
      <c r="JMB619" s="90"/>
      <c r="JMC619" s="88"/>
      <c r="JMD619" s="91"/>
      <c r="JME619" s="89"/>
      <c r="JMF619" s="90"/>
      <c r="JMG619" s="88"/>
      <c r="JMH619" s="91"/>
      <c r="JMI619" s="89"/>
      <c r="JMJ619" s="90"/>
      <c r="JMK619" s="88"/>
      <c r="JML619" s="91"/>
      <c r="JMM619" s="89"/>
      <c r="JMN619" s="90"/>
      <c r="JMO619" s="88"/>
      <c r="JMP619" s="91"/>
      <c r="JMQ619" s="89"/>
      <c r="JMR619" s="90"/>
      <c r="JMS619" s="88"/>
      <c r="JMT619" s="91"/>
      <c r="JMU619" s="89"/>
      <c r="JMV619" s="90"/>
      <c r="JMW619" s="88"/>
      <c r="JMX619" s="91"/>
      <c r="JMY619" s="89"/>
      <c r="JMZ619" s="90"/>
      <c r="JNA619" s="88"/>
      <c r="JNB619" s="91"/>
      <c r="JNC619" s="89"/>
      <c r="JND619" s="90"/>
      <c r="JNE619" s="88"/>
      <c r="JNF619" s="91"/>
      <c r="JNG619" s="89"/>
      <c r="JNH619" s="90"/>
      <c r="JNI619" s="88"/>
      <c r="JNJ619" s="91"/>
      <c r="JNK619" s="89"/>
      <c r="JNL619" s="90"/>
      <c r="JNM619" s="88"/>
      <c r="JNN619" s="91"/>
      <c r="JNO619" s="89"/>
      <c r="JNP619" s="90"/>
      <c r="JNQ619" s="88"/>
      <c r="JNR619" s="91"/>
      <c r="JNS619" s="89"/>
      <c r="JNT619" s="90"/>
      <c r="JNU619" s="88"/>
      <c r="JNV619" s="91"/>
      <c r="JNW619" s="89"/>
      <c r="JNX619" s="90"/>
      <c r="JNY619" s="88"/>
      <c r="JNZ619" s="91"/>
      <c r="JOA619" s="89"/>
      <c r="JOB619" s="90"/>
      <c r="JOC619" s="88"/>
      <c r="JOD619" s="91"/>
      <c r="JOE619" s="89"/>
      <c r="JOF619" s="90"/>
      <c r="JOG619" s="88"/>
      <c r="JOH619" s="91"/>
      <c r="JOI619" s="89"/>
      <c r="JOJ619" s="90"/>
      <c r="JOK619" s="88"/>
      <c r="JOL619" s="91"/>
      <c r="JOM619" s="89"/>
      <c r="JON619" s="90"/>
      <c r="JOO619" s="88"/>
      <c r="JOP619" s="91"/>
      <c r="JOQ619" s="89"/>
      <c r="JOR619" s="90"/>
      <c r="JOS619" s="88"/>
      <c r="JOT619" s="91"/>
      <c r="JOU619" s="89"/>
      <c r="JOV619" s="90"/>
      <c r="JOW619" s="88"/>
      <c r="JOX619" s="91"/>
      <c r="JOY619" s="89"/>
      <c r="JOZ619" s="90"/>
      <c r="JPA619" s="88"/>
      <c r="JPB619" s="91"/>
      <c r="JPC619" s="89"/>
      <c r="JPD619" s="90"/>
      <c r="JPE619" s="88"/>
      <c r="JPF619" s="91"/>
      <c r="JPG619" s="89"/>
      <c r="JPH619" s="90"/>
      <c r="JPI619" s="88"/>
      <c r="JPJ619" s="91"/>
      <c r="JPK619" s="89"/>
      <c r="JPL619" s="90"/>
      <c r="JPM619" s="88"/>
      <c r="JPN619" s="91"/>
      <c r="JPO619" s="89"/>
      <c r="JPP619" s="90"/>
      <c r="JPQ619" s="88"/>
      <c r="JPR619" s="91"/>
      <c r="JPS619" s="89"/>
      <c r="JPT619" s="90"/>
      <c r="JPU619" s="88"/>
      <c r="JPV619" s="91"/>
      <c r="JPW619" s="89"/>
      <c r="JPX619" s="90"/>
      <c r="JPY619" s="88"/>
      <c r="JPZ619" s="91"/>
      <c r="JQA619" s="89"/>
      <c r="JQB619" s="90"/>
      <c r="JQC619" s="88"/>
      <c r="JQD619" s="91"/>
      <c r="JQE619" s="89"/>
      <c r="JQF619" s="90"/>
      <c r="JQG619" s="88"/>
      <c r="JQH619" s="91"/>
      <c r="JQI619" s="89"/>
      <c r="JQJ619" s="90"/>
      <c r="JQK619" s="88"/>
      <c r="JQL619" s="91"/>
      <c r="JQM619" s="89"/>
      <c r="JQN619" s="90"/>
      <c r="JQO619" s="88"/>
      <c r="JQP619" s="91"/>
      <c r="JQQ619" s="89"/>
      <c r="JQR619" s="90"/>
      <c r="JQS619" s="88"/>
      <c r="JQT619" s="91"/>
      <c r="JQU619" s="89"/>
      <c r="JQV619" s="90"/>
      <c r="JQW619" s="88"/>
      <c r="JQX619" s="91"/>
      <c r="JQY619" s="89"/>
      <c r="JQZ619" s="90"/>
      <c r="JRA619" s="88"/>
      <c r="JRB619" s="91"/>
      <c r="JRC619" s="89"/>
      <c r="JRD619" s="90"/>
      <c r="JRE619" s="88"/>
      <c r="JRF619" s="91"/>
      <c r="JRG619" s="89"/>
      <c r="JRH619" s="90"/>
      <c r="JRI619" s="88"/>
      <c r="JRJ619" s="91"/>
      <c r="JRK619" s="89"/>
      <c r="JRL619" s="90"/>
      <c r="JRM619" s="88"/>
      <c r="JRN619" s="91"/>
      <c r="JRO619" s="89"/>
      <c r="JRP619" s="90"/>
      <c r="JRQ619" s="88"/>
      <c r="JRR619" s="91"/>
      <c r="JRS619" s="89"/>
      <c r="JRT619" s="90"/>
      <c r="JRU619" s="88"/>
      <c r="JRV619" s="91"/>
      <c r="JRW619" s="89"/>
      <c r="JRX619" s="90"/>
      <c r="JRY619" s="88"/>
      <c r="JRZ619" s="91"/>
      <c r="JSA619" s="89"/>
      <c r="JSB619" s="90"/>
      <c r="JSC619" s="88"/>
      <c r="JSD619" s="91"/>
      <c r="JSE619" s="89"/>
      <c r="JSF619" s="90"/>
      <c r="JSG619" s="88"/>
      <c r="JSH619" s="91"/>
      <c r="JSI619" s="89"/>
      <c r="JSJ619" s="90"/>
      <c r="JSK619" s="88"/>
      <c r="JSL619" s="91"/>
      <c r="JSM619" s="89"/>
      <c r="JSN619" s="90"/>
      <c r="JSO619" s="88"/>
      <c r="JSP619" s="91"/>
      <c r="JSQ619" s="89"/>
      <c r="JSR619" s="90"/>
      <c r="JSS619" s="88"/>
      <c r="JST619" s="91"/>
      <c r="JSU619" s="89"/>
      <c r="JSV619" s="90"/>
      <c r="JSW619" s="88"/>
      <c r="JSX619" s="91"/>
      <c r="JSY619" s="89"/>
      <c r="JSZ619" s="90"/>
      <c r="JTA619" s="88"/>
      <c r="JTB619" s="91"/>
      <c r="JTC619" s="89"/>
      <c r="JTD619" s="90"/>
      <c r="JTE619" s="88"/>
      <c r="JTF619" s="91"/>
      <c r="JTG619" s="89"/>
      <c r="JTH619" s="90"/>
      <c r="JTI619" s="88"/>
      <c r="JTJ619" s="91"/>
      <c r="JTK619" s="89"/>
      <c r="JTL619" s="90"/>
      <c r="JTM619" s="88"/>
      <c r="JTN619" s="91"/>
      <c r="JTO619" s="89"/>
      <c r="JTP619" s="90"/>
      <c r="JTQ619" s="88"/>
      <c r="JTR619" s="91"/>
      <c r="JTS619" s="89"/>
      <c r="JTT619" s="90"/>
      <c r="JTU619" s="88"/>
      <c r="JTV619" s="91"/>
      <c r="JTW619" s="89"/>
      <c r="JTX619" s="90"/>
      <c r="JTY619" s="88"/>
      <c r="JTZ619" s="91"/>
      <c r="JUA619" s="89"/>
      <c r="JUB619" s="90"/>
      <c r="JUC619" s="88"/>
      <c r="JUD619" s="91"/>
      <c r="JUE619" s="89"/>
      <c r="JUF619" s="90"/>
      <c r="JUG619" s="88"/>
      <c r="JUH619" s="91"/>
      <c r="JUI619" s="89"/>
      <c r="JUJ619" s="90"/>
      <c r="JUK619" s="88"/>
      <c r="JUL619" s="91"/>
      <c r="JUM619" s="89"/>
      <c r="JUN619" s="90"/>
      <c r="JUO619" s="88"/>
      <c r="JUP619" s="91"/>
      <c r="JUQ619" s="89"/>
      <c r="JUR619" s="90"/>
      <c r="JUS619" s="88"/>
      <c r="JUT619" s="91"/>
      <c r="JUU619" s="89"/>
      <c r="JUV619" s="90"/>
      <c r="JUW619" s="88"/>
      <c r="JUX619" s="91"/>
      <c r="JUY619" s="89"/>
      <c r="JUZ619" s="90"/>
      <c r="JVA619" s="88"/>
      <c r="JVB619" s="91"/>
      <c r="JVC619" s="89"/>
      <c r="JVD619" s="90"/>
      <c r="JVE619" s="88"/>
      <c r="JVF619" s="91"/>
      <c r="JVG619" s="89"/>
      <c r="JVH619" s="90"/>
      <c r="JVI619" s="88"/>
      <c r="JVJ619" s="91"/>
      <c r="JVK619" s="89"/>
      <c r="JVL619" s="90"/>
      <c r="JVM619" s="88"/>
      <c r="JVN619" s="91"/>
      <c r="JVO619" s="89"/>
      <c r="JVP619" s="90"/>
      <c r="JVQ619" s="88"/>
      <c r="JVR619" s="91"/>
      <c r="JVS619" s="89"/>
      <c r="JVT619" s="90"/>
      <c r="JVU619" s="88"/>
      <c r="JVV619" s="91"/>
      <c r="JVW619" s="89"/>
      <c r="JVX619" s="90"/>
      <c r="JVY619" s="88"/>
      <c r="JVZ619" s="91"/>
      <c r="JWA619" s="89"/>
      <c r="JWB619" s="90"/>
      <c r="JWC619" s="88"/>
      <c r="JWD619" s="91"/>
      <c r="JWE619" s="89"/>
      <c r="JWF619" s="90"/>
      <c r="JWG619" s="88"/>
      <c r="JWH619" s="91"/>
      <c r="JWI619" s="89"/>
      <c r="JWJ619" s="90"/>
      <c r="JWK619" s="88"/>
      <c r="JWL619" s="91"/>
      <c r="JWM619" s="89"/>
      <c r="JWN619" s="90"/>
      <c r="JWO619" s="88"/>
      <c r="JWP619" s="91"/>
      <c r="JWQ619" s="89"/>
      <c r="JWR619" s="90"/>
      <c r="JWS619" s="88"/>
      <c r="JWT619" s="91"/>
      <c r="JWU619" s="89"/>
      <c r="JWV619" s="90"/>
      <c r="JWW619" s="88"/>
      <c r="JWX619" s="91"/>
      <c r="JWY619" s="89"/>
      <c r="JWZ619" s="90"/>
      <c r="JXA619" s="88"/>
      <c r="JXB619" s="91"/>
      <c r="JXC619" s="89"/>
      <c r="JXD619" s="90"/>
      <c r="JXE619" s="88"/>
      <c r="JXF619" s="91"/>
      <c r="JXG619" s="89"/>
      <c r="JXH619" s="90"/>
      <c r="JXI619" s="88"/>
      <c r="JXJ619" s="91"/>
      <c r="JXK619" s="89"/>
      <c r="JXL619" s="90"/>
      <c r="JXM619" s="88"/>
      <c r="JXN619" s="91"/>
      <c r="JXO619" s="89"/>
      <c r="JXP619" s="90"/>
      <c r="JXQ619" s="88"/>
      <c r="JXR619" s="91"/>
      <c r="JXS619" s="89"/>
      <c r="JXT619" s="90"/>
      <c r="JXU619" s="88"/>
      <c r="JXV619" s="91"/>
      <c r="JXW619" s="89"/>
      <c r="JXX619" s="90"/>
      <c r="JXY619" s="88"/>
      <c r="JXZ619" s="91"/>
      <c r="JYA619" s="89"/>
      <c r="JYB619" s="90"/>
      <c r="JYC619" s="88"/>
      <c r="JYD619" s="91"/>
      <c r="JYE619" s="89"/>
      <c r="JYF619" s="90"/>
      <c r="JYG619" s="88"/>
      <c r="JYH619" s="91"/>
      <c r="JYI619" s="89"/>
      <c r="JYJ619" s="90"/>
      <c r="JYK619" s="88"/>
      <c r="JYL619" s="91"/>
      <c r="JYM619" s="89"/>
      <c r="JYN619" s="90"/>
      <c r="JYO619" s="88"/>
      <c r="JYP619" s="91"/>
      <c r="JYQ619" s="89"/>
      <c r="JYR619" s="90"/>
      <c r="JYS619" s="88"/>
      <c r="JYT619" s="91"/>
      <c r="JYU619" s="89"/>
      <c r="JYV619" s="90"/>
      <c r="JYW619" s="88"/>
      <c r="JYX619" s="91"/>
      <c r="JYY619" s="89"/>
      <c r="JYZ619" s="90"/>
      <c r="JZA619" s="88"/>
      <c r="JZB619" s="91"/>
      <c r="JZC619" s="89"/>
      <c r="JZD619" s="90"/>
      <c r="JZE619" s="88"/>
      <c r="JZF619" s="91"/>
      <c r="JZG619" s="89"/>
      <c r="JZH619" s="90"/>
      <c r="JZI619" s="88"/>
      <c r="JZJ619" s="91"/>
      <c r="JZK619" s="89"/>
      <c r="JZL619" s="90"/>
      <c r="JZM619" s="88"/>
      <c r="JZN619" s="91"/>
      <c r="JZO619" s="89"/>
      <c r="JZP619" s="90"/>
      <c r="JZQ619" s="88"/>
      <c r="JZR619" s="91"/>
      <c r="JZS619" s="89"/>
      <c r="JZT619" s="90"/>
      <c r="JZU619" s="88"/>
      <c r="JZV619" s="91"/>
      <c r="JZW619" s="89"/>
      <c r="JZX619" s="90"/>
      <c r="JZY619" s="88"/>
      <c r="JZZ619" s="91"/>
      <c r="KAA619" s="89"/>
      <c r="KAB619" s="90"/>
      <c r="KAC619" s="88"/>
      <c r="KAD619" s="91"/>
      <c r="KAE619" s="89"/>
      <c r="KAF619" s="90"/>
      <c r="KAG619" s="88"/>
      <c r="KAH619" s="91"/>
      <c r="KAI619" s="89"/>
      <c r="KAJ619" s="90"/>
      <c r="KAK619" s="88"/>
      <c r="KAL619" s="91"/>
      <c r="KAM619" s="89"/>
      <c r="KAN619" s="90"/>
      <c r="KAO619" s="88"/>
      <c r="KAP619" s="91"/>
      <c r="KAQ619" s="89"/>
      <c r="KAR619" s="90"/>
      <c r="KAS619" s="88"/>
      <c r="KAT619" s="91"/>
      <c r="KAU619" s="89"/>
      <c r="KAV619" s="90"/>
      <c r="KAW619" s="88"/>
      <c r="KAX619" s="91"/>
      <c r="KAY619" s="89"/>
      <c r="KAZ619" s="90"/>
      <c r="KBA619" s="88"/>
      <c r="KBB619" s="91"/>
      <c r="KBC619" s="89"/>
      <c r="KBD619" s="90"/>
      <c r="KBE619" s="88"/>
      <c r="KBF619" s="91"/>
      <c r="KBG619" s="89"/>
      <c r="KBH619" s="90"/>
      <c r="KBI619" s="88"/>
      <c r="KBJ619" s="91"/>
      <c r="KBK619" s="89"/>
      <c r="KBL619" s="90"/>
      <c r="KBM619" s="88"/>
      <c r="KBN619" s="91"/>
      <c r="KBO619" s="89"/>
      <c r="KBP619" s="90"/>
      <c r="KBQ619" s="88"/>
      <c r="KBR619" s="91"/>
      <c r="KBS619" s="89"/>
      <c r="KBT619" s="90"/>
      <c r="KBU619" s="88"/>
      <c r="KBV619" s="91"/>
      <c r="KBW619" s="89"/>
      <c r="KBX619" s="90"/>
      <c r="KBY619" s="88"/>
      <c r="KBZ619" s="91"/>
      <c r="KCA619" s="89"/>
      <c r="KCB619" s="90"/>
      <c r="KCC619" s="88"/>
      <c r="KCD619" s="91"/>
      <c r="KCE619" s="89"/>
      <c r="KCF619" s="90"/>
      <c r="KCG619" s="88"/>
      <c r="KCH619" s="91"/>
      <c r="KCI619" s="89"/>
      <c r="KCJ619" s="90"/>
      <c r="KCK619" s="88"/>
      <c r="KCL619" s="91"/>
      <c r="KCM619" s="89"/>
      <c r="KCN619" s="90"/>
      <c r="KCO619" s="88"/>
      <c r="KCP619" s="91"/>
      <c r="KCQ619" s="89"/>
      <c r="KCR619" s="90"/>
      <c r="KCS619" s="88"/>
      <c r="KCT619" s="91"/>
      <c r="KCU619" s="89"/>
      <c r="KCV619" s="90"/>
      <c r="KCW619" s="88"/>
      <c r="KCX619" s="91"/>
      <c r="KCY619" s="89"/>
      <c r="KCZ619" s="90"/>
      <c r="KDA619" s="88"/>
      <c r="KDB619" s="91"/>
      <c r="KDC619" s="89"/>
      <c r="KDD619" s="90"/>
      <c r="KDE619" s="88"/>
      <c r="KDF619" s="91"/>
      <c r="KDG619" s="89"/>
      <c r="KDH619" s="90"/>
      <c r="KDI619" s="88"/>
      <c r="KDJ619" s="91"/>
      <c r="KDK619" s="89"/>
      <c r="KDL619" s="90"/>
      <c r="KDM619" s="88"/>
      <c r="KDN619" s="91"/>
      <c r="KDO619" s="89"/>
      <c r="KDP619" s="90"/>
      <c r="KDQ619" s="88"/>
      <c r="KDR619" s="91"/>
      <c r="KDS619" s="89"/>
      <c r="KDT619" s="90"/>
      <c r="KDU619" s="88"/>
      <c r="KDV619" s="91"/>
      <c r="KDW619" s="89"/>
      <c r="KDX619" s="90"/>
      <c r="KDY619" s="88"/>
      <c r="KDZ619" s="91"/>
      <c r="KEA619" s="89"/>
      <c r="KEB619" s="90"/>
      <c r="KEC619" s="88"/>
      <c r="KED619" s="91"/>
      <c r="KEE619" s="89"/>
      <c r="KEF619" s="90"/>
      <c r="KEG619" s="88"/>
      <c r="KEH619" s="91"/>
      <c r="KEI619" s="89"/>
      <c r="KEJ619" s="90"/>
      <c r="KEK619" s="88"/>
      <c r="KEL619" s="91"/>
      <c r="KEM619" s="89"/>
      <c r="KEN619" s="90"/>
      <c r="KEO619" s="88"/>
      <c r="KEP619" s="91"/>
      <c r="KEQ619" s="89"/>
      <c r="KER619" s="90"/>
      <c r="KES619" s="88"/>
      <c r="KET619" s="91"/>
      <c r="KEU619" s="89"/>
      <c r="KEV619" s="90"/>
      <c r="KEW619" s="88"/>
      <c r="KEX619" s="91"/>
      <c r="KEY619" s="89"/>
      <c r="KEZ619" s="90"/>
      <c r="KFA619" s="88"/>
      <c r="KFB619" s="91"/>
      <c r="KFC619" s="89"/>
      <c r="KFD619" s="90"/>
      <c r="KFE619" s="88"/>
      <c r="KFF619" s="91"/>
      <c r="KFG619" s="89"/>
      <c r="KFH619" s="90"/>
      <c r="KFI619" s="88"/>
      <c r="KFJ619" s="91"/>
      <c r="KFK619" s="89"/>
      <c r="KFL619" s="90"/>
      <c r="KFM619" s="88"/>
      <c r="KFN619" s="91"/>
      <c r="KFO619" s="89"/>
      <c r="KFP619" s="90"/>
      <c r="KFQ619" s="88"/>
      <c r="KFR619" s="91"/>
      <c r="KFS619" s="89"/>
      <c r="KFT619" s="90"/>
      <c r="KFU619" s="88"/>
      <c r="KFV619" s="91"/>
      <c r="KFW619" s="89"/>
      <c r="KFX619" s="90"/>
      <c r="KFY619" s="88"/>
      <c r="KFZ619" s="91"/>
      <c r="KGA619" s="89"/>
      <c r="KGB619" s="90"/>
      <c r="KGC619" s="88"/>
      <c r="KGD619" s="91"/>
      <c r="KGE619" s="89"/>
      <c r="KGF619" s="90"/>
      <c r="KGG619" s="88"/>
      <c r="KGH619" s="91"/>
      <c r="KGI619" s="89"/>
      <c r="KGJ619" s="90"/>
      <c r="KGK619" s="88"/>
      <c r="KGL619" s="91"/>
      <c r="KGM619" s="89"/>
      <c r="KGN619" s="90"/>
      <c r="KGO619" s="88"/>
      <c r="KGP619" s="91"/>
      <c r="KGQ619" s="89"/>
      <c r="KGR619" s="90"/>
      <c r="KGS619" s="88"/>
      <c r="KGT619" s="91"/>
      <c r="KGU619" s="89"/>
      <c r="KGV619" s="90"/>
      <c r="KGW619" s="88"/>
      <c r="KGX619" s="91"/>
      <c r="KGY619" s="89"/>
      <c r="KGZ619" s="90"/>
      <c r="KHA619" s="88"/>
      <c r="KHB619" s="91"/>
      <c r="KHC619" s="89"/>
      <c r="KHD619" s="90"/>
      <c r="KHE619" s="88"/>
      <c r="KHF619" s="91"/>
      <c r="KHG619" s="89"/>
      <c r="KHH619" s="90"/>
      <c r="KHI619" s="88"/>
      <c r="KHJ619" s="91"/>
      <c r="KHK619" s="89"/>
      <c r="KHL619" s="90"/>
      <c r="KHM619" s="88"/>
      <c r="KHN619" s="91"/>
      <c r="KHO619" s="89"/>
      <c r="KHP619" s="90"/>
      <c r="KHQ619" s="88"/>
      <c r="KHR619" s="91"/>
      <c r="KHS619" s="89"/>
      <c r="KHT619" s="90"/>
      <c r="KHU619" s="88"/>
      <c r="KHV619" s="91"/>
      <c r="KHW619" s="89"/>
      <c r="KHX619" s="90"/>
      <c r="KHY619" s="88"/>
      <c r="KHZ619" s="91"/>
      <c r="KIA619" s="89"/>
      <c r="KIB619" s="90"/>
      <c r="KIC619" s="88"/>
      <c r="KID619" s="91"/>
      <c r="KIE619" s="89"/>
      <c r="KIF619" s="90"/>
      <c r="KIG619" s="88"/>
      <c r="KIH619" s="91"/>
      <c r="KII619" s="89"/>
      <c r="KIJ619" s="90"/>
      <c r="KIK619" s="88"/>
      <c r="KIL619" s="91"/>
      <c r="KIM619" s="89"/>
      <c r="KIN619" s="90"/>
      <c r="KIO619" s="88"/>
      <c r="KIP619" s="91"/>
      <c r="KIQ619" s="89"/>
      <c r="KIR619" s="90"/>
      <c r="KIS619" s="88"/>
      <c r="KIT619" s="91"/>
      <c r="KIU619" s="89"/>
      <c r="KIV619" s="90"/>
      <c r="KIW619" s="88"/>
      <c r="KIX619" s="91"/>
      <c r="KIY619" s="89"/>
      <c r="KIZ619" s="90"/>
      <c r="KJA619" s="88"/>
      <c r="KJB619" s="91"/>
      <c r="KJC619" s="89"/>
      <c r="KJD619" s="90"/>
      <c r="KJE619" s="88"/>
      <c r="KJF619" s="91"/>
      <c r="KJG619" s="89"/>
      <c r="KJH619" s="90"/>
      <c r="KJI619" s="88"/>
      <c r="KJJ619" s="91"/>
      <c r="KJK619" s="89"/>
      <c r="KJL619" s="90"/>
      <c r="KJM619" s="88"/>
      <c r="KJN619" s="91"/>
      <c r="KJO619" s="89"/>
      <c r="KJP619" s="90"/>
      <c r="KJQ619" s="88"/>
      <c r="KJR619" s="91"/>
      <c r="KJS619" s="89"/>
      <c r="KJT619" s="90"/>
      <c r="KJU619" s="88"/>
      <c r="KJV619" s="91"/>
      <c r="KJW619" s="89"/>
      <c r="KJX619" s="90"/>
      <c r="KJY619" s="88"/>
      <c r="KJZ619" s="91"/>
      <c r="KKA619" s="89"/>
      <c r="KKB619" s="90"/>
      <c r="KKC619" s="88"/>
      <c r="KKD619" s="91"/>
      <c r="KKE619" s="89"/>
      <c r="KKF619" s="90"/>
      <c r="KKG619" s="88"/>
      <c r="KKH619" s="91"/>
      <c r="KKI619" s="89"/>
      <c r="KKJ619" s="90"/>
      <c r="KKK619" s="88"/>
      <c r="KKL619" s="91"/>
      <c r="KKM619" s="89"/>
      <c r="KKN619" s="90"/>
      <c r="KKO619" s="88"/>
      <c r="KKP619" s="91"/>
      <c r="KKQ619" s="89"/>
      <c r="KKR619" s="90"/>
      <c r="KKS619" s="88"/>
      <c r="KKT619" s="91"/>
      <c r="KKU619" s="89"/>
      <c r="KKV619" s="90"/>
      <c r="KKW619" s="88"/>
      <c r="KKX619" s="91"/>
      <c r="KKY619" s="89"/>
      <c r="KKZ619" s="90"/>
      <c r="KLA619" s="88"/>
      <c r="KLB619" s="91"/>
      <c r="KLC619" s="89"/>
      <c r="KLD619" s="90"/>
      <c r="KLE619" s="88"/>
      <c r="KLF619" s="91"/>
      <c r="KLG619" s="89"/>
      <c r="KLH619" s="90"/>
      <c r="KLI619" s="88"/>
      <c r="KLJ619" s="91"/>
      <c r="KLK619" s="89"/>
      <c r="KLL619" s="90"/>
      <c r="KLM619" s="88"/>
      <c r="KLN619" s="91"/>
      <c r="KLO619" s="89"/>
      <c r="KLP619" s="90"/>
      <c r="KLQ619" s="88"/>
      <c r="KLR619" s="91"/>
      <c r="KLS619" s="89"/>
      <c r="KLT619" s="90"/>
      <c r="KLU619" s="88"/>
      <c r="KLV619" s="91"/>
      <c r="KLW619" s="89"/>
      <c r="KLX619" s="90"/>
      <c r="KLY619" s="88"/>
      <c r="KLZ619" s="91"/>
      <c r="KMA619" s="89"/>
      <c r="KMB619" s="90"/>
      <c r="KMC619" s="88"/>
      <c r="KMD619" s="91"/>
      <c r="KME619" s="89"/>
      <c r="KMF619" s="90"/>
      <c r="KMG619" s="88"/>
      <c r="KMH619" s="91"/>
      <c r="KMI619" s="89"/>
      <c r="KMJ619" s="90"/>
      <c r="KMK619" s="88"/>
      <c r="KML619" s="91"/>
      <c r="KMM619" s="89"/>
      <c r="KMN619" s="90"/>
      <c r="KMO619" s="88"/>
      <c r="KMP619" s="91"/>
      <c r="KMQ619" s="89"/>
      <c r="KMR619" s="90"/>
      <c r="KMS619" s="88"/>
      <c r="KMT619" s="91"/>
      <c r="KMU619" s="89"/>
      <c r="KMV619" s="90"/>
      <c r="KMW619" s="88"/>
      <c r="KMX619" s="91"/>
      <c r="KMY619" s="89"/>
      <c r="KMZ619" s="90"/>
      <c r="KNA619" s="88"/>
      <c r="KNB619" s="91"/>
      <c r="KNC619" s="89"/>
      <c r="KND619" s="90"/>
      <c r="KNE619" s="88"/>
      <c r="KNF619" s="91"/>
      <c r="KNG619" s="89"/>
      <c r="KNH619" s="90"/>
      <c r="KNI619" s="88"/>
      <c r="KNJ619" s="91"/>
      <c r="KNK619" s="89"/>
      <c r="KNL619" s="90"/>
      <c r="KNM619" s="88"/>
      <c r="KNN619" s="91"/>
      <c r="KNO619" s="89"/>
      <c r="KNP619" s="90"/>
      <c r="KNQ619" s="88"/>
      <c r="KNR619" s="91"/>
      <c r="KNS619" s="89"/>
      <c r="KNT619" s="90"/>
      <c r="KNU619" s="88"/>
      <c r="KNV619" s="91"/>
      <c r="KNW619" s="89"/>
      <c r="KNX619" s="90"/>
      <c r="KNY619" s="88"/>
      <c r="KNZ619" s="91"/>
      <c r="KOA619" s="89"/>
      <c r="KOB619" s="90"/>
      <c r="KOC619" s="88"/>
      <c r="KOD619" s="91"/>
      <c r="KOE619" s="89"/>
      <c r="KOF619" s="90"/>
      <c r="KOG619" s="88"/>
      <c r="KOH619" s="91"/>
      <c r="KOI619" s="89"/>
      <c r="KOJ619" s="90"/>
      <c r="KOK619" s="88"/>
      <c r="KOL619" s="91"/>
      <c r="KOM619" s="89"/>
      <c r="KON619" s="90"/>
      <c r="KOO619" s="88"/>
      <c r="KOP619" s="91"/>
      <c r="KOQ619" s="89"/>
      <c r="KOR619" s="90"/>
      <c r="KOS619" s="88"/>
      <c r="KOT619" s="91"/>
      <c r="KOU619" s="89"/>
      <c r="KOV619" s="90"/>
      <c r="KOW619" s="88"/>
      <c r="KOX619" s="91"/>
      <c r="KOY619" s="89"/>
      <c r="KOZ619" s="90"/>
      <c r="KPA619" s="88"/>
      <c r="KPB619" s="91"/>
      <c r="KPC619" s="89"/>
      <c r="KPD619" s="90"/>
      <c r="KPE619" s="88"/>
      <c r="KPF619" s="91"/>
      <c r="KPG619" s="89"/>
      <c r="KPH619" s="90"/>
      <c r="KPI619" s="88"/>
      <c r="KPJ619" s="91"/>
      <c r="KPK619" s="89"/>
      <c r="KPL619" s="90"/>
      <c r="KPM619" s="88"/>
      <c r="KPN619" s="91"/>
      <c r="KPO619" s="89"/>
      <c r="KPP619" s="90"/>
      <c r="KPQ619" s="88"/>
      <c r="KPR619" s="91"/>
      <c r="KPS619" s="89"/>
      <c r="KPT619" s="90"/>
      <c r="KPU619" s="88"/>
      <c r="KPV619" s="91"/>
      <c r="KPW619" s="89"/>
      <c r="KPX619" s="90"/>
      <c r="KPY619" s="88"/>
      <c r="KPZ619" s="91"/>
      <c r="KQA619" s="89"/>
      <c r="KQB619" s="90"/>
      <c r="KQC619" s="88"/>
      <c r="KQD619" s="91"/>
      <c r="KQE619" s="89"/>
      <c r="KQF619" s="90"/>
      <c r="KQG619" s="88"/>
      <c r="KQH619" s="91"/>
      <c r="KQI619" s="89"/>
      <c r="KQJ619" s="90"/>
      <c r="KQK619" s="88"/>
      <c r="KQL619" s="91"/>
      <c r="KQM619" s="89"/>
      <c r="KQN619" s="90"/>
      <c r="KQO619" s="88"/>
      <c r="KQP619" s="91"/>
      <c r="KQQ619" s="89"/>
      <c r="KQR619" s="90"/>
      <c r="KQS619" s="88"/>
      <c r="KQT619" s="91"/>
      <c r="KQU619" s="89"/>
      <c r="KQV619" s="90"/>
      <c r="KQW619" s="88"/>
      <c r="KQX619" s="91"/>
      <c r="KQY619" s="89"/>
      <c r="KQZ619" s="90"/>
      <c r="KRA619" s="88"/>
      <c r="KRB619" s="91"/>
      <c r="KRC619" s="89"/>
      <c r="KRD619" s="90"/>
      <c r="KRE619" s="88"/>
      <c r="KRF619" s="91"/>
      <c r="KRG619" s="89"/>
      <c r="KRH619" s="90"/>
      <c r="KRI619" s="88"/>
      <c r="KRJ619" s="91"/>
      <c r="KRK619" s="89"/>
      <c r="KRL619" s="90"/>
      <c r="KRM619" s="88"/>
      <c r="KRN619" s="91"/>
      <c r="KRO619" s="89"/>
      <c r="KRP619" s="90"/>
      <c r="KRQ619" s="88"/>
      <c r="KRR619" s="91"/>
      <c r="KRS619" s="89"/>
      <c r="KRT619" s="90"/>
      <c r="KRU619" s="88"/>
      <c r="KRV619" s="91"/>
      <c r="KRW619" s="89"/>
      <c r="KRX619" s="90"/>
      <c r="KRY619" s="88"/>
      <c r="KRZ619" s="91"/>
      <c r="KSA619" s="89"/>
      <c r="KSB619" s="90"/>
      <c r="KSC619" s="88"/>
      <c r="KSD619" s="91"/>
      <c r="KSE619" s="89"/>
      <c r="KSF619" s="90"/>
      <c r="KSG619" s="88"/>
      <c r="KSH619" s="91"/>
      <c r="KSI619" s="89"/>
      <c r="KSJ619" s="90"/>
      <c r="KSK619" s="88"/>
      <c r="KSL619" s="91"/>
      <c r="KSM619" s="89"/>
      <c r="KSN619" s="90"/>
      <c r="KSO619" s="88"/>
      <c r="KSP619" s="91"/>
      <c r="KSQ619" s="89"/>
      <c r="KSR619" s="90"/>
      <c r="KSS619" s="88"/>
      <c r="KST619" s="91"/>
      <c r="KSU619" s="89"/>
      <c r="KSV619" s="90"/>
      <c r="KSW619" s="88"/>
      <c r="KSX619" s="91"/>
      <c r="KSY619" s="89"/>
      <c r="KSZ619" s="90"/>
      <c r="KTA619" s="88"/>
      <c r="KTB619" s="91"/>
      <c r="KTC619" s="89"/>
      <c r="KTD619" s="90"/>
      <c r="KTE619" s="88"/>
      <c r="KTF619" s="91"/>
      <c r="KTG619" s="89"/>
      <c r="KTH619" s="90"/>
      <c r="KTI619" s="88"/>
      <c r="KTJ619" s="91"/>
      <c r="KTK619" s="89"/>
      <c r="KTL619" s="90"/>
      <c r="KTM619" s="88"/>
      <c r="KTN619" s="91"/>
      <c r="KTO619" s="89"/>
      <c r="KTP619" s="90"/>
      <c r="KTQ619" s="88"/>
      <c r="KTR619" s="91"/>
      <c r="KTS619" s="89"/>
      <c r="KTT619" s="90"/>
      <c r="KTU619" s="88"/>
      <c r="KTV619" s="91"/>
      <c r="KTW619" s="89"/>
      <c r="KTX619" s="90"/>
      <c r="KTY619" s="88"/>
      <c r="KTZ619" s="91"/>
      <c r="KUA619" s="89"/>
      <c r="KUB619" s="90"/>
      <c r="KUC619" s="88"/>
      <c r="KUD619" s="91"/>
      <c r="KUE619" s="89"/>
      <c r="KUF619" s="90"/>
      <c r="KUG619" s="88"/>
      <c r="KUH619" s="91"/>
      <c r="KUI619" s="89"/>
      <c r="KUJ619" s="90"/>
      <c r="KUK619" s="88"/>
      <c r="KUL619" s="91"/>
      <c r="KUM619" s="89"/>
      <c r="KUN619" s="90"/>
      <c r="KUO619" s="88"/>
      <c r="KUP619" s="91"/>
      <c r="KUQ619" s="89"/>
      <c r="KUR619" s="90"/>
      <c r="KUS619" s="88"/>
      <c r="KUT619" s="91"/>
      <c r="KUU619" s="89"/>
      <c r="KUV619" s="90"/>
      <c r="KUW619" s="88"/>
      <c r="KUX619" s="91"/>
      <c r="KUY619" s="89"/>
      <c r="KUZ619" s="90"/>
      <c r="KVA619" s="88"/>
      <c r="KVB619" s="91"/>
      <c r="KVC619" s="89"/>
      <c r="KVD619" s="90"/>
      <c r="KVE619" s="88"/>
      <c r="KVF619" s="91"/>
      <c r="KVG619" s="89"/>
      <c r="KVH619" s="90"/>
      <c r="KVI619" s="88"/>
      <c r="KVJ619" s="91"/>
      <c r="KVK619" s="89"/>
      <c r="KVL619" s="90"/>
      <c r="KVM619" s="88"/>
      <c r="KVN619" s="91"/>
      <c r="KVO619" s="89"/>
      <c r="KVP619" s="90"/>
      <c r="KVQ619" s="88"/>
      <c r="KVR619" s="91"/>
      <c r="KVS619" s="89"/>
      <c r="KVT619" s="90"/>
      <c r="KVU619" s="88"/>
      <c r="KVV619" s="91"/>
      <c r="KVW619" s="89"/>
      <c r="KVX619" s="90"/>
      <c r="KVY619" s="88"/>
      <c r="KVZ619" s="91"/>
      <c r="KWA619" s="89"/>
      <c r="KWB619" s="90"/>
      <c r="KWC619" s="88"/>
      <c r="KWD619" s="91"/>
      <c r="KWE619" s="89"/>
      <c r="KWF619" s="90"/>
      <c r="KWG619" s="88"/>
      <c r="KWH619" s="91"/>
      <c r="KWI619" s="89"/>
      <c r="KWJ619" s="90"/>
      <c r="KWK619" s="88"/>
      <c r="KWL619" s="91"/>
      <c r="KWM619" s="89"/>
      <c r="KWN619" s="90"/>
      <c r="KWO619" s="88"/>
      <c r="KWP619" s="91"/>
      <c r="KWQ619" s="89"/>
      <c r="KWR619" s="90"/>
      <c r="KWS619" s="88"/>
      <c r="KWT619" s="91"/>
      <c r="KWU619" s="89"/>
      <c r="KWV619" s="90"/>
      <c r="KWW619" s="88"/>
      <c r="KWX619" s="91"/>
      <c r="KWY619" s="89"/>
      <c r="KWZ619" s="90"/>
      <c r="KXA619" s="88"/>
      <c r="KXB619" s="91"/>
      <c r="KXC619" s="89"/>
      <c r="KXD619" s="90"/>
      <c r="KXE619" s="88"/>
      <c r="KXF619" s="91"/>
      <c r="KXG619" s="89"/>
      <c r="KXH619" s="90"/>
      <c r="KXI619" s="88"/>
      <c r="KXJ619" s="91"/>
      <c r="KXK619" s="89"/>
      <c r="KXL619" s="90"/>
      <c r="KXM619" s="88"/>
      <c r="KXN619" s="91"/>
      <c r="KXO619" s="89"/>
      <c r="KXP619" s="90"/>
      <c r="KXQ619" s="88"/>
      <c r="KXR619" s="91"/>
      <c r="KXS619" s="89"/>
      <c r="KXT619" s="90"/>
      <c r="KXU619" s="88"/>
      <c r="KXV619" s="91"/>
      <c r="KXW619" s="89"/>
      <c r="KXX619" s="90"/>
      <c r="KXY619" s="88"/>
      <c r="KXZ619" s="91"/>
      <c r="KYA619" s="89"/>
      <c r="KYB619" s="90"/>
      <c r="KYC619" s="88"/>
      <c r="KYD619" s="91"/>
      <c r="KYE619" s="89"/>
      <c r="KYF619" s="90"/>
      <c r="KYG619" s="88"/>
      <c r="KYH619" s="91"/>
      <c r="KYI619" s="89"/>
      <c r="KYJ619" s="90"/>
      <c r="KYK619" s="88"/>
      <c r="KYL619" s="91"/>
      <c r="KYM619" s="89"/>
      <c r="KYN619" s="90"/>
      <c r="KYO619" s="88"/>
      <c r="KYP619" s="91"/>
      <c r="KYQ619" s="89"/>
      <c r="KYR619" s="90"/>
      <c r="KYS619" s="88"/>
      <c r="KYT619" s="91"/>
      <c r="KYU619" s="89"/>
      <c r="KYV619" s="90"/>
      <c r="KYW619" s="88"/>
      <c r="KYX619" s="91"/>
      <c r="KYY619" s="89"/>
      <c r="KYZ619" s="90"/>
      <c r="KZA619" s="88"/>
      <c r="KZB619" s="91"/>
      <c r="KZC619" s="89"/>
      <c r="KZD619" s="90"/>
      <c r="KZE619" s="88"/>
      <c r="KZF619" s="91"/>
      <c r="KZG619" s="89"/>
      <c r="KZH619" s="90"/>
      <c r="KZI619" s="88"/>
      <c r="KZJ619" s="91"/>
      <c r="KZK619" s="89"/>
      <c r="KZL619" s="90"/>
      <c r="KZM619" s="88"/>
      <c r="KZN619" s="91"/>
      <c r="KZO619" s="89"/>
      <c r="KZP619" s="90"/>
      <c r="KZQ619" s="88"/>
      <c r="KZR619" s="91"/>
      <c r="KZS619" s="89"/>
      <c r="KZT619" s="90"/>
      <c r="KZU619" s="88"/>
      <c r="KZV619" s="91"/>
      <c r="KZW619" s="89"/>
      <c r="KZX619" s="90"/>
      <c r="KZY619" s="88"/>
      <c r="KZZ619" s="91"/>
      <c r="LAA619" s="89"/>
      <c r="LAB619" s="90"/>
      <c r="LAC619" s="88"/>
      <c r="LAD619" s="91"/>
      <c r="LAE619" s="89"/>
      <c r="LAF619" s="90"/>
      <c r="LAG619" s="88"/>
      <c r="LAH619" s="91"/>
      <c r="LAI619" s="89"/>
      <c r="LAJ619" s="90"/>
      <c r="LAK619" s="88"/>
      <c r="LAL619" s="91"/>
      <c r="LAM619" s="89"/>
      <c r="LAN619" s="90"/>
      <c r="LAO619" s="88"/>
      <c r="LAP619" s="91"/>
      <c r="LAQ619" s="89"/>
      <c r="LAR619" s="90"/>
      <c r="LAS619" s="88"/>
      <c r="LAT619" s="91"/>
      <c r="LAU619" s="89"/>
      <c r="LAV619" s="90"/>
      <c r="LAW619" s="88"/>
      <c r="LAX619" s="91"/>
      <c r="LAY619" s="89"/>
      <c r="LAZ619" s="90"/>
      <c r="LBA619" s="88"/>
      <c r="LBB619" s="91"/>
      <c r="LBC619" s="89"/>
      <c r="LBD619" s="90"/>
      <c r="LBE619" s="88"/>
      <c r="LBF619" s="91"/>
      <c r="LBG619" s="89"/>
      <c r="LBH619" s="90"/>
      <c r="LBI619" s="88"/>
      <c r="LBJ619" s="91"/>
      <c r="LBK619" s="89"/>
      <c r="LBL619" s="90"/>
      <c r="LBM619" s="88"/>
      <c r="LBN619" s="91"/>
      <c r="LBO619" s="89"/>
      <c r="LBP619" s="90"/>
      <c r="LBQ619" s="88"/>
      <c r="LBR619" s="91"/>
      <c r="LBS619" s="89"/>
      <c r="LBT619" s="90"/>
      <c r="LBU619" s="88"/>
      <c r="LBV619" s="91"/>
      <c r="LBW619" s="89"/>
      <c r="LBX619" s="90"/>
      <c r="LBY619" s="88"/>
      <c r="LBZ619" s="91"/>
      <c r="LCA619" s="89"/>
      <c r="LCB619" s="90"/>
      <c r="LCC619" s="88"/>
      <c r="LCD619" s="91"/>
      <c r="LCE619" s="89"/>
      <c r="LCF619" s="90"/>
      <c r="LCG619" s="88"/>
      <c r="LCH619" s="91"/>
      <c r="LCI619" s="89"/>
      <c r="LCJ619" s="90"/>
      <c r="LCK619" s="88"/>
      <c r="LCL619" s="91"/>
      <c r="LCM619" s="89"/>
      <c r="LCN619" s="90"/>
      <c r="LCO619" s="88"/>
      <c r="LCP619" s="91"/>
      <c r="LCQ619" s="89"/>
      <c r="LCR619" s="90"/>
      <c r="LCS619" s="88"/>
      <c r="LCT619" s="91"/>
      <c r="LCU619" s="89"/>
      <c r="LCV619" s="90"/>
      <c r="LCW619" s="88"/>
      <c r="LCX619" s="91"/>
      <c r="LCY619" s="89"/>
      <c r="LCZ619" s="90"/>
      <c r="LDA619" s="88"/>
      <c r="LDB619" s="91"/>
      <c r="LDC619" s="89"/>
      <c r="LDD619" s="90"/>
      <c r="LDE619" s="88"/>
      <c r="LDF619" s="91"/>
      <c r="LDG619" s="89"/>
      <c r="LDH619" s="90"/>
      <c r="LDI619" s="88"/>
      <c r="LDJ619" s="91"/>
      <c r="LDK619" s="89"/>
      <c r="LDL619" s="90"/>
      <c r="LDM619" s="88"/>
      <c r="LDN619" s="91"/>
      <c r="LDO619" s="89"/>
      <c r="LDP619" s="90"/>
      <c r="LDQ619" s="88"/>
      <c r="LDR619" s="91"/>
      <c r="LDS619" s="89"/>
      <c r="LDT619" s="90"/>
      <c r="LDU619" s="88"/>
      <c r="LDV619" s="91"/>
      <c r="LDW619" s="89"/>
      <c r="LDX619" s="90"/>
      <c r="LDY619" s="88"/>
      <c r="LDZ619" s="91"/>
      <c r="LEA619" s="89"/>
      <c r="LEB619" s="90"/>
      <c r="LEC619" s="88"/>
      <c r="LED619" s="91"/>
      <c r="LEE619" s="89"/>
      <c r="LEF619" s="90"/>
      <c r="LEG619" s="88"/>
      <c r="LEH619" s="91"/>
      <c r="LEI619" s="89"/>
      <c r="LEJ619" s="90"/>
      <c r="LEK619" s="88"/>
      <c r="LEL619" s="91"/>
      <c r="LEM619" s="89"/>
      <c r="LEN619" s="90"/>
      <c r="LEO619" s="88"/>
      <c r="LEP619" s="91"/>
      <c r="LEQ619" s="89"/>
      <c r="LER619" s="90"/>
      <c r="LES619" s="88"/>
      <c r="LET619" s="91"/>
      <c r="LEU619" s="89"/>
      <c r="LEV619" s="90"/>
      <c r="LEW619" s="88"/>
      <c r="LEX619" s="91"/>
      <c r="LEY619" s="89"/>
      <c r="LEZ619" s="90"/>
      <c r="LFA619" s="88"/>
      <c r="LFB619" s="91"/>
      <c r="LFC619" s="89"/>
      <c r="LFD619" s="90"/>
      <c r="LFE619" s="88"/>
      <c r="LFF619" s="91"/>
      <c r="LFG619" s="89"/>
      <c r="LFH619" s="90"/>
      <c r="LFI619" s="88"/>
      <c r="LFJ619" s="91"/>
      <c r="LFK619" s="89"/>
      <c r="LFL619" s="90"/>
      <c r="LFM619" s="88"/>
      <c r="LFN619" s="91"/>
      <c r="LFO619" s="89"/>
      <c r="LFP619" s="90"/>
      <c r="LFQ619" s="88"/>
      <c r="LFR619" s="91"/>
      <c r="LFS619" s="89"/>
      <c r="LFT619" s="90"/>
      <c r="LFU619" s="88"/>
      <c r="LFV619" s="91"/>
      <c r="LFW619" s="89"/>
      <c r="LFX619" s="90"/>
      <c r="LFY619" s="88"/>
      <c r="LFZ619" s="91"/>
      <c r="LGA619" s="89"/>
      <c r="LGB619" s="90"/>
      <c r="LGC619" s="88"/>
      <c r="LGD619" s="91"/>
      <c r="LGE619" s="89"/>
      <c r="LGF619" s="90"/>
      <c r="LGG619" s="88"/>
      <c r="LGH619" s="91"/>
      <c r="LGI619" s="89"/>
      <c r="LGJ619" s="90"/>
      <c r="LGK619" s="88"/>
      <c r="LGL619" s="91"/>
      <c r="LGM619" s="89"/>
      <c r="LGN619" s="90"/>
      <c r="LGO619" s="88"/>
      <c r="LGP619" s="91"/>
      <c r="LGQ619" s="89"/>
      <c r="LGR619" s="90"/>
      <c r="LGS619" s="88"/>
      <c r="LGT619" s="91"/>
      <c r="LGU619" s="89"/>
      <c r="LGV619" s="90"/>
      <c r="LGW619" s="88"/>
      <c r="LGX619" s="91"/>
      <c r="LGY619" s="89"/>
      <c r="LGZ619" s="90"/>
      <c r="LHA619" s="88"/>
      <c r="LHB619" s="91"/>
      <c r="LHC619" s="89"/>
      <c r="LHD619" s="90"/>
      <c r="LHE619" s="88"/>
      <c r="LHF619" s="91"/>
      <c r="LHG619" s="89"/>
      <c r="LHH619" s="90"/>
      <c r="LHI619" s="88"/>
      <c r="LHJ619" s="91"/>
      <c r="LHK619" s="89"/>
      <c r="LHL619" s="90"/>
      <c r="LHM619" s="88"/>
      <c r="LHN619" s="91"/>
      <c r="LHO619" s="89"/>
      <c r="LHP619" s="90"/>
      <c r="LHQ619" s="88"/>
      <c r="LHR619" s="91"/>
      <c r="LHS619" s="89"/>
      <c r="LHT619" s="90"/>
      <c r="LHU619" s="88"/>
      <c r="LHV619" s="91"/>
      <c r="LHW619" s="89"/>
      <c r="LHX619" s="90"/>
      <c r="LHY619" s="88"/>
      <c r="LHZ619" s="91"/>
      <c r="LIA619" s="89"/>
      <c r="LIB619" s="90"/>
      <c r="LIC619" s="88"/>
      <c r="LID619" s="91"/>
      <c r="LIE619" s="89"/>
      <c r="LIF619" s="90"/>
      <c r="LIG619" s="88"/>
      <c r="LIH619" s="91"/>
      <c r="LII619" s="89"/>
      <c r="LIJ619" s="90"/>
      <c r="LIK619" s="88"/>
      <c r="LIL619" s="91"/>
      <c r="LIM619" s="89"/>
      <c r="LIN619" s="90"/>
      <c r="LIO619" s="88"/>
      <c r="LIP619" s="91"/>
      <c r="LIQ619" s="89"/>
      <c r="LIR619" s="90"/>
      <c r="LIS619" s="88"/>
      <c r="LIT619" s="91"/>
      <c r="LIU619" s="89"/>
      <c r="LIV619" s="90"/>
      <c r="LIW619" s="88"/>
      <c r="LIX619" s="91"/>
      <c r="LIY619" s="89"/>
      <c r="LIZ619" s="90"/>
      <c r="LJA619" s="88"/>
      <c r="LJB619" s="91"/>
      <c r="LJC619" s="89"/>
      <c r="LJD619" s="90"/>
      <c r="LJE619" s="88"/>
      <c r="LJF619" s="91"/>
      <c r="LJG619" s="89"/>
      <c r="LJH619" s="90"/>
      <c r="LJI619" s="88"/>
      <c r="LJJ619" s="91"/>
      <c r="LJK619" s="89"/>
      <c r="LJL619" s="90"/>
      <c r="LJM619" s="88"/>
      <c r="LJN619" s="91"/>
      <c r="LJO619" s="89"/>
      <c r="LJP619" s="90"/>
      <c r="LJQ619" s="88"/>
      <c r="LJR619" s="91"/>
      <c r="LJS619" s="89"/>
      <c r="LJT619" s="90"/>
      <c r="LJU619" s="88"/>
      <c r="LJV619" s="91"/>
      <c r="LJW619" s="89"/>
      <c r="LJX619" s="90"/>
      <c r="LJY619" s="88"/>
      <c r="LJZ619" s="91"/>
      <c r="LKA619" s="89"/>
      <c r="LKB619" s="90"/>
      <c r="LKC619" s="88"/>
      <c r="LKD619" s="91"/>
      <c r="LKE619" s="89"/>
      <c r="LKF619" s="90"/>
      <c r="LKG619" s="88"/>
      <c r="LKH619" s="91"/>
      <c r="LKI619" s="89"/>
      <c r="LKJ619" s="90"/>
      <c r="LKK619" s="88"/>
      <c r="LKL619" s="91"/>
      <c r="LKM619" s="89"/>
      <c r="LKN619" s="90"/>
      <c r="LKO619" s="88"/>
      <c r="LKP619" s="91"/>
      <c r="LKQ619" s="89"/>
      <c r="LKR619" s="90"/>
      <c r="LKS619" s="88"/>
      <c r="LKT619" s="91"/>
      <c r="LKU619" s="89"/>
      <c r="LKV619" s="90"/>
      <c r="LKW619" s="88"/>
      <c r="LKX619" s="91"/>
      <c r="LKY619" s="89"/>
      <c r="LKZ619" s="90"/>
      <c r="LLA619" s="88"/>
      <c r="LLB619" s="91"/>
      <c r="LLC619" s="89"/>
      <c r="LLD619" s="90"/>
      <c r="LLE619" s="88"/>
      <c r="LLF619" s="91"/>
      <c r="LLG619" s="89"/>
      <c r="LLH619" s="90"/>
      <c r="LLI619" s="88"/>
      <c r="LLJ619" s="91"/>
      <c r="LLK619" s="89"/>
      <c r="LLL619" s="90"/>
      <c r="LLM619" s="88"/>
      <c r="LLN619" s="91"/>
      <c r="LLO619" s="89"/>
      <c r="LLP619" s="90"/>
      <c r="LLQ619" s="88"/>
      <c r="LLR619" s="91"/>
      <c r="LLS619" s="89"/>
      <c r="LLT619" s="90"/>
      <c r="LLU619" s="88"/>
      <c r="LLV619" s="91"/>
      <c r="LLW619" s="89"/>
      <c r="LLX619" s="90"/>
      <c r="LLY619" s="88"/>
      <c r="LLZ619" s="91"/>
      <c r="LMA619" s="89"/>
      <c r="LMB619" s="90"/>
      <c r="LMC619" s="88"/>
      <c r="LMD619" s="91"/>
      <c r="LME619" s="89"/>
      <c r="LMF619" s="90"/>
      <c r="LMG619" s="88"/>
      <c r="LMH619" s="91"/>
      <c r="LMI619" s="89"/>
      <c r="LMJ619" s="90"/>
      <c r="LMK619" s="88"/>
      <c r="LML619" s="91"/>
      <c r="LMM619" s="89"/>
      <c r="LMN619" s="90"/>
      <c r="LMO619" s="88"/>
      <c r="LMP619" s="91"/>
      <c r="LMQ619" s="89"/>
      <c r="LMR619" s="90"/>
      <c r="LMS619" s="88"/>
      <c r="LMT619" s="91"/>
      <c r="LMU619" s="89"/>
      <c r="LMV619" s="90"/>
      <c r="LMW619" s="88"/>
      <c r="LMX619" s="91"/>
      <c r="LMY619" s="89"/>
      <c r="LMZ619" s="90"/>
      <c r="LNA619" s="88"/>
      <c r="LNB619" s="91"/>
      <c r="LNC619" s="89"/>
      <c r="LND619" s="90"/>
      <c r="LNE619" s="88"/>
      <c r="LNF619" s="91"/>
      <c r="LNG619" s="89"/>
      <c r="LNH619" s="90"/>
      <c r="LNI619" s="88"/>
      <c r="LNJ619" s="91"/>
      <c r="LNK619" s="89"/>
      <c r="LNL619" s="90"/>
      <c r="LNM619" s="88"/>
      <c r="LNN619" s="91"/>
      <c r="LNO619" s="89"/>
      <c r="LNP619" s="90"/>
      <c r="LNQ619" s="88"/>
      <c r="LNR619" s="91"/>
      <c r="LNS619" s="89"/>
      <c r="LNT619" s="90"/>
      <c r="LNU619" s="88"/>
      <c r="LNV619" s="91"/>
      <c r="LNW619" s="89"/>
      <c r="LNX619" s="90"/>
      <c r="LNY619" s="88"/>
      <c r="LNZ619" s="91"/>
      <c r="LOA619" s="89"/>
      <c r="LOB619" s="90"/>
      <c r="LOC619" s="88"/>
      <c r="LOD619" s="91"/>
      <c r="LOE619" s="89"/>
      <c r="LOF619" s="90"/>
      <c r="LOG619" s="88"/>
      <c r="LOH619" s="91"/>
      <c r="LOI619" s="89"/>
      <c r="LOJ619" s="90"/>
      <c r="LOK619" s="88"/>
      <c r="LOL619" s="91"/>
      <c r="LOM619" s="89"/>
      <c r="LON619" s="90"/>
      <c r="LOO619" s="88"/>
      <c r="LOP619" s="91"/>
      <c r="LOQ619" s="89"/>
      <c r="LOR619" s="90"/>
      <c r="LOS619" s="88"/>
      <c r="LOT619" s="91"/>
      <c r="LOU619" s="89"/>
      <c r="LOV619" s="90"/>
      <c r="LOW619" s="88"/>
      <c r="LOX619" s="91"/>
      <c r="LOY619" s="89"/>
      <c r="LOZ619" s="90"/>
      <c r="LPA619" s="88"/>
      <c r="LPB619" s="91"/>
      <c r="LPC619" s="89"/>
      <c r="LPD619" s="90"/>
      <c r="LPE619" s="88"/>
      <c r="LPF619" s="91"/>
      <c r="LPG619" s="89"/>
      <c r="LPH619" s="90"/>
      <c r="LPI619" s="88"/>
      <c r="LPJ619" s="91"/>
      <c r="LPK619" s="89"/>
      <c r="LPL619" s="90"/>
      <c r="LPM619" s="88"/>
      <c r="LPN619" s="91"/>
      <c r="LPO619" s="89"/>
      <c r="LPP619" s="90"/>
      <c r="LPQ619" s="88"/>
      <c r="LPR619" s="91"/>
      <c r="LPS619" s="89"/>
      <c r="LPT619" s="90"/>
      <c r="LPU619" s="88"/>
      <c r="LPV619" s="91"/>
      <c r="LPW619" s="89"/>
      <c r="LPX619" s="90"/>
      <c r="LPY619" s="88"/>
      <c r="LPZ619" s="91"/>
      <c r="LQA619" s="89"/>
      <c r="LQB619" s="90"/>
      <c r="LQC619" s="88"/>
      <c r="LQD619" s="91"/>
      <c r="LQE619" s="89"/>
      <c r="LQF619" s="90"/>
      <c r="LQG619" s="88"/>
      <c r="LQH619" s="91"/>
      <c r="LQI619" s="89"/>
      <c r="LQJ619" s="90"/>
      <c r="LQK619" s="88"/>
      <c r="LQL619" s="91"/>
      <c r="LQM619" s="89"/>
      <c r="LQN619" s="90"/>
      <c r="LQO619" s="88"/>
      <c r="LQP619" s="91"/>
      <c r="LQQ619" s="89"/>
      <c r="LQR619" s="90"/>
      <c r="LQS619" s="88"/>
      <c r="LQT619" s="91"/>
      <c r="LQU619" s="89"/>
      <c r="LQV619" s="90"/>
      <c r="LQW619" s="88"/>
      <c r="LQX619" s="91"/>
      <c r="LQY619" s="89"/>
      <c r="LQZ619" s="90"/>
      <c r="LRA619" s="88"/>
      <c r="LRB619" s="91"/>
      <c r="LRC619" s="89"/>
      <c r="LRD619" s="90"/>
      <c r="LRE619" s="88"/>
      <c r="LRF619" s="91"/>
      <c r="LRG619" s="89"/>
      <c r="LRH619" s="90"/>
      <c r="LRI619" s="88"/>
      <c r="LRJ619" s="91"/>
      <c r="LRK619" s="89"/>
      <c r="LRL619" s="90"/>
      <c r="LRM619" s="88"/>
      <c r="LRN619" s="91"/>
      <c r="LRO619" s="89"/>
      <c r="LRP619" s="90"/>
      <c r="LRQ619" s="88"/>
      <c r="LRR619" s="91"/>
      <c r="LRS619" s="89"/>
      <c r="LRT619" s="90"/>
      <c r="LRU619" s="88"/>
      <c r="LRV619" s="91"/>
      <c r="LRW619" s="89"/>
      <c r="LRX619" s="90"/>
      <c r="LRY619" s="88"/>
      <c r="LRZ619" s="91"/>
      <c r="LSA619" s="89"/>
      <c r="LSB619" s="90"/>
      <c r="LSC619" s="88"/>
      <c r="LSD619" s="91"/>
      <c r="LSE619" s="89"/>
      <c r="LSF619" s="90"/>
      <c r="LSG619" s="88"/>
      <c r="LSH619" s="91"/>
      <c r="LSI619" s="89"/>
      <c r="LSJ619" s="90"/>
      <c r="LSK619" s="88"/>
      <c r="LSL619" s="91"/>
      <c r="LSM619" s="89"/>
      <c r="LSN619" s="90"/>
      <c r="LSO619" s="88"/>
      <c r="LSP619" s="91"/>
      <c r="LSQ619" s="89"/>
      <c r="LSR619" s="90"/>
      <c r="LSS619" s="88"/>
      <c r="LST619" s="91"/>
      <c r="LSU619" s="89"/>
      <c r="LSV619" s="90"/>
      <c r="LSW619" s="88"/>
      <c r="LSX619" s="91"/>
      <c r="LSY619" s="89"/>
      <c r="LSZ619" s="90"/>
      <c r="LTA619" s="88"/>
      <c r="LTB619" s="91"/>
      <c r="LTC619" s="89"/>
      <c r="LTD619" s="90"/>
      <c r="LTE619" s="88"/>
      <c r="LTF619" s="91"/>
      <c r="LTG619" s="89"/>
      <c r="LTH619" s="90"/>
      <c r="LTI619" s="88"/>
      <c r="LTJ619" s="91"/>
      <c r="LTK619" s="89"/>
      <c r="LTL619" s="90"/>
      <c r="LTM619" s="88"/>
      <c r="LTN619" s="91"/>
      <c r="LTO619" s="89"/>
      <c r="LTP619" s="90"/>
      <c r="LTQ619" s="88"/>
      <c r="LTR619" s="91"/>
      <c r="LTS619" s="89"/>
      <c r="LTT619" s="90"/>
      <c r="LTU619" s="88"/>
      <c r="LTV619" s="91"/>
      <c r="LTW619" s="89"/>
      <c r="LTX619" s="90"/>
      <c r="LTY619" s="88"/>
      <c r="LTZ619" s="91"/>
      <c r="LUA619" s="89"/>
      <c r="LUB619" s="90"/>
      <c r="LUC619" s="88"/>
      <c r="LUD619" s="91"/>
      <c r="LUE619" s="89"/>
      <c r="LUF619" s="90"/>
      <c r="LUG619" s="88"/>
      <c r="LUH619" s="91"/>
      <c r="LUI619" s="89"/>
      <c r="LUJ619" s="90"/>
      <c r="LUK619" s="88"/>
      <c r="LUL619" s="91"/>
      <c r="LUM619" s="89"/>
      <c r="LUN619" s="90"/>
      <c r="LUO619" s="88"/>
      <c r="LUP619" s="91"/>
      <c r="LUQ619" s="89"/>
      <c r="LUR619" s="90"/>
      <c r="LUS619" s="88"/>
      <c r="LUT619" s="91"/>
      <c r="LUU619" s="89"/>
      <c r="LUV619" s="90"/>
      <c r="LUW619" s="88"/>
      <c r="LUX619" s="91"/>
      <c r="LUY619" s="89"/>
      <c r="LUZ619" s="90"/>
      <c r="LVA619" s="88"/>
      <c r="LVB619" s="91"/>
      <c r="LVC619" s="89"/>
      <c r="LVD619" s="90"/>
      <c r="LVE619" s="88"/>
      <c r="LVF619" s="91"/>
      <c r="LVG619" s="89"/>
      <c r="LVH619" s="90"/>
      <c r="LVI619" s="88"/>
      <c r="LVJ619" s="91"/>
      <c r="LVK619" s="89"/>
      <c r="LVL619" s="90"/>
      <c r="LVM619" s="88"/>
      <c r="LVN619" s="91"/>
      <c r="LVO619" s="89"/>
      <c r="LVP619" s="90"/>
      <c r="LVQ619" s="88"/>
      <c r="LVR619" s="91"/>
      <c r="LVS619" s="89"/>
      <c r="LVT619" s="90"/>
      <c r="LVU619" s="88"/>
      <c r="LVV619" s="91"/>
      <c r="LVW619" s="89"/>
      <c r="LVX619" s="90"/>
      <c r="LVY619" s="88"/>
      <c r="LVZ619" s="91"/>
      <c r="LWA619" s="89"/>
      <c r="LWB619" s="90"/>
      <c r="LWC619" s="88"/>
      <c r="LWD619" s="91"/>
      <c r="LWE619" s="89"/>
      <c r="LWF619" s="90"/>
      <c r="LWG619" s="88"/>
      <c r="LWH619" s="91"/>
      <c r="LWI619" s="89"/>
      <c r="LWJ619" s="90"/>
      <c r="LWK619" s="88"/>
      <c r="LWL619" s="91"/>
      <c r="LWM619" s="89"/>
      <c r="LWN619" s="90"/>
      <c r="LWO619" s="88"/>
      <c r="LWP619" s="91"/>
      <c r="LWQ619" s="89"/>
      <c r="LWR619" s="90"/>
      <c r="LWS619" s="88"/>
      <c r="LWT619" s="91"/>
      <c r="LWU619" s="89"/>
      <c r="LWV619" s="90"/>
      <c r="LWW619" s="88"/>
      <c r="LWX619" s="91"/>
      <c r="LWY619" s="89"/>
      <c r="LWZ619" s="90"/>
      <c r="LXA619" s="88"/>
      <c r="LXB619" s="91"/>
      <c r="LXC619" s="89"/>
      <c r="LXD619" s="90"/>
      <c r="LXE619" s="88"/>
      <c r="LXF619" s="91"/>
      <c r="LXG619" s="89"/>
      <c r="LXH619" s="90"/>
      <c r="LXI619" s="88"/>
      <c r="LXJ619" s="91"/>
      <c r="LXK619" s="89"/>
      <c r="LXL619" s="90"/>
      <c r="LXM619" s="88"/>
      <c r="LXN619" s="91"/>
      <c r="LXO619" s="89"/>
      <c r="LXP619" s="90"/>
      <c r="LXQ619" s="88"/>
      <c r="LXR619" s="91"/>
      <c r="LXS619" s="89"/>
      <c r="LXT619" s="90"/>
      <c r="LXU619" s="88"/>
      <c r="LXV619" s="91"/>
      <c r="LXW619" s="89"/>
      <c r="LXX619" s="90"/>
      <c r="LXY619" s="88"/>
      <c r="LXZ619" s="91"/>
      <c r="LYA619" s="89"/>
      <c r="LYB619" s="90"/>
      <c r="LYC619" s="88"/>
      <c r="LYD619" s="91"/>
      <c r="LYE619" s="89"/>
      <c r="LYF619" s="90"/>
      <c r="LYG619" s="88"/>
      <c r="LYH619" s="91"/>
      <c r="LYI619" s="89"/>
      <c r="LYJ619" s="90"/>
      <c r="LYK619" s="88"/>
      <c r="LYL619" s="91"/>
      <c r="LYM619" s="89"/>
      <c r="LYN619" s="90"/>
      <c r="LYO619" s="88"/>
      <c r="LYP619" s="91"/>
      <c r="LYQ619" s="89"/>
      <c r="LYR619" s="90"/>
      <c r="LYS619" s="88"/>
      <c r="LYT619" s="91"/>
      <c r="LYU619" s="89"/>
      <c r="LYV619" s="90"/>
      <c r="LYW619" s="88"/>
      <c r="LYX619" s="91"/>
      <c r="LYY619" s="89"/>
      <c r="LYZ619" s="90"/>
      <c r="LZA619" s="88"/>
      <c r="LZB619" s="91"/>
      <c r="LZC619" s="89"/>
      <c r="LZD619" s="90"/>
      <c r="LZE619" s="88"/>
      <c r="LZF619" s="91"/>
      <c r="LZG619" s="89"/>
      <c r="LZH619" s="90"/>
      <c r="LZI619" s="88"/>
      <c r="LZJ619" s="91"/>
      <c r="LZK619" s="89"/>
      <c r="LZL619" s="90"/>
      <c r="LZM619" s="88"/>
      <c r="LZN619" s="91"/>
      <c r="LZO619" s="89"/>
      <c r="LZP619" s="90"/>
      <c r="LZQ619" s="88"/>
      <c r="LZR619" s="91"/>
      <c r="LZS619" s="89"/>
      <c r="LZT619" s="90"/>
      <c r="LZU619" s="88"/>
      <c r="LZV619" s="91"/>
      <c r="LZW619" s="89"/>
      <c r="LZX619" s="90"/>
      <c r="LZY619" s="88"/>
      <c r="LZZ619" s="91"/>
      <c r="MAA619" s="89"/>
      <c r="MAB619" s="90"/>
      <c r="MAC619" s="88"/>
      <c r="MAD619" s="91"/>
      <c r="MAE619" s="89"/>
      <c r="MAF619" s="90"/>
      <c r="MAG619" s="88"/>
      <c r="MAH619" s="91"/>
      <c r="MAI619" s="89"/>
      <c r="MAJ619" s="90"/>
      <c r="MAK619" s="88"/>
      <c r="MAL619" s="91"/>
      <c r="MAM619" s="89"/>
      <c r="MAN619" s="90"/>
      <c r="MAO619" s="88"/>
      <c r="MAP619" s="91"/>
      <c r="MAQ619" s="89"/>
      <c r="MAR619" s="90"/>
      <c r="MAS619" s="88"/>
      <c r="MAT619" s="91"/>
      <c r="MAU619" s="89"/>
      <c r="MAV619" s="90"/>
      <c r="MAW619" s="88"/>
      <c r="MAX619" s="91"/>
      <c r="MAY619" s="89"/>
      <c r="MAZ619" s="90"/>
      <c r="MBA619" s="88"/>
      <c r="MBB619" s="91"/>
      <c r="MBC619" s="89"/>
      <c r="MBD619" s="90"/>
      <c r="MBE619" s="88"/>
      <c r="MBF619" s="91"/>
      <c r="MBG619" s="89"/>
      <c r="MBH619" s="90"/>
      <c r="MBI619" s="88"/>
      <c r="MBJ619" s="91"/>
      <c r="MBK619" s="89"/>
      <c r="MBL619" s="90"/>
      <c r="MBM619" s="88"/>
      <c r="MBN619" s="91"/>
      <c r="MBO619" s="89"/>
      <c r="MBP619" s="90"/>
      <c r="MBQ619" s="88"/>
      <c r="MBR619" s="91"/>
      <c r="MBS619" s="89"/>
      <c r="MBT619" s="90"/>
      <c r="MBU619" s="88"/>
      <c r="MBV619" s="91"/>
      <c r="MBW619" s="89"/>
      <c r="MBX619" s="90"/>
      <c r="MBY619" s="88"/>
      <c r="MBZ619" s="91"/>
      <c r="MCA619" s="89"/>
      <c r="MCB619" s="90"/>
      <c r="MCC619" s="88"/>
      <c r="MCD619" s="91"/>
      <c r="MCE619" s="89"/>
      <c r="MCF619" s="90"/>
      <c r="MCG619" s="88"/>
      <c r="MCH619" s="91"/>
      <c r="MCI619" s="89"/>
      <c r="MCJ619" s="90"/>
      <c r="MCK619" s="88"/>
      <c r="MCL619" s="91"/>
      <c r="MCM619" s="89"/>
      <c r="MCN619" s="90"/>
      <c r="MCO619" s="88"/>
      <c r="MCP619" s="91"/>
      <c r="MCQ619" s="89"/>
      <c r="MCR619" s="90"/>
      <c r="MCS619" s="88"/>
      <c r="MCT619" s="91"/>
      <c r="MCU619" s="89"/>
      <c r="MCV619" s="90"/>
      <c r="MCW619" s="88"/>
      <c r="MCX619" s="91"/>
      <c r="MCY619" s="89"/>
      <c r="MCZ619" s="90"/>
      <c r="MDA619" s="88"/>
      <c r="MDB619" s="91"/>
      <c r="MDC619" s="89"/>
      <c r="MDD619" s="90"/>
      <c r="MDE619" s="88"/>
      <c r="MDF619" s="91"/>
      <c r="MDG619" s="89"/>
      <c r="MDH619" s="90"/>
      <c r="MDI619" s="88"/>
      <c r="MDJ619" s="91"/>
      <c r="MDK619" s="89"/>
      <c r="MDL619" s="90"/>
      <c r="MDM619" s="88"/>
      <c r="MDN619" s="91"/>
      <c r="MDO619" s="89"/>
      <c r="MDP619" s="90"/>
      <c r="MDQ619" s="88"/>
      <c r="MDR619" s="91"/>
      <c r="MDS619" s="89"/>
      <c r="MDT619" s="90"/>
      <c r="MDU619" s="88"/>
      <c r="MDV619" s="91"/>
      <c r="MDW619" s="89"/>
      <c r="MDX619" s="90"/>
      <c r="MDY619" s="88"/>
      <c r="MDZ619" s="91"/>
      <c r="MEA619" s="89"/>
      <c r="MEB619" s="90"/>
      <c r="MEC619" s="88"/>
      <c r="MED619" s="91"/>
      <c r="MEE619" s="89"/>
      <c r="MEF619" s="90"/>
      <c r="MEG619" s="88"/>
      <c r="MEH619" s="91"/>
      <c r="MEI619" s="89"/>
      <c r="MEJ619" s="90"/>
      <c r="MEK619" s="88"/>
      <c r="MEL619" s="91"/>
      <c r="MEM619" s="89"/>
      <c r="MEN619" s="90"/>
      <c r="MEO619" s="88"/>
      <c r="MEP619" s="91"/>
      <c r="MEQ619" s="89"/>
      <c r="MER619" s="90"/>
      <c r="MES619" s="88"/>
      <c r="MET619" s="91"/>
      <c r="MEU619" s="89"/>
      <c r="MEV619" s="90"/>
      <c r="MEW619" s="88"/>
      <c r="MEX619" s="91"/>
      <c r="MEY619" s="89"/>
      <c r="MEZ619" s="90"/>
      <c r="MFA619" s="88"/>
      <c r="MFB619" s="91"/>
      <c r="MFC619" s="89"/>
      <c r="MFD619" s="90"/>
      <c r="MFE619" s="88"/>
      <c r="MFF619" s="91"/>
      <c r="MFG619" s="89"/>
      <c r="MFH619" s="90"/>
      <c r="MFI619" s="88"/>
      <c r="MFJ619" s="91"/>
      <c r="MFK619" s="89"/>
      <c r="MFL619" s="90"/>
      <c r="MFM619" s="88"/>
      <c r="MFN619" s="91"/>
      <c r="MFO619" s="89"/>
      <c r="MFP619" s="90"/>
      <c r="MFQ619" s="88"/>
      <c r="MFR619" s="91"/>
      <c r="MFS619" s="89"/>
      <c r="MFT619" s="90"/>
      <c r="MFU619" s="88"/>
      <c r="MFV619" s="91"/>
      <c r="MFW619" s="89"/>
      <c r="MFX619" s="90"/>
      <c r="MFY619" s="88"/>
      <c r="MFZ619" s="91"/>
      <c r="MGA619" s="89"/>
      <c r="MGB619" s="90"/>
      <c r="MGC619" s="88"/>
      <c r="MGD619" s="91"/>
      <c r="MGE619" s="89"/>
      <c r="MGF619" s="90"/>
      <c r="MGG619" s="88"/>
      <c r="MGH619" s="91"/>
      <c r="MGI619" s="89"/>
      <c r="MGJ619" s="90"/>
      <c r="MGK619" s="88"/>
      <c r="MGL619" s="91"/>
      <c r="MGM619" s="89"/>
      <c r="MGN619" s="90"/>
      <c r="MGO619" s="88"/>
      <c r="MGP619" s="91"/>
      <c r="MGQ619" s="89"/>
      <c r="MGR619" s="90"/>
      <c r="MGS619" s="88"/>
      <c r="MGT619" s="91"/>
      <c r="MGU619" s="89"/>
      <c r="MGV619" s="90"/>
      <c r="MGW619" s="88"/>
      <c r="MGX619" s="91"/>
      <c r="MGY619" s="89"/>
      <c r="MGZ619" s="90"/>
      <c r="MHA619" s="88"/>
      <c r="MHB619" s="91"/>
      <c r="MHC619" s="89"/>
      <c r="MHD619" s="90"/>
      <c r="MHE619" s="88"/>
      <c r="MHF619" s="91"/>
      <c r="MHG619" s="89"/>
      <c r="MHH619" s="90"/>
      <c r="MHI619" s="88"/>
      <c r="MHJ619" s="91"/>
      <c r="MHK619" s="89"/>
      <c r="MHL619" s="90"/>
      <c r="MHM619" s="88"/>
      <c r="MHN619" s="91"/>
      <c r="MHO619" s="89"/>
      <c r="MHP619" s="90"/>
      <c r="MHQ619" s="88"/>
      <c r="MHR619" s="91"/>
      <c r="MHS619" s="89"/>
      <c r="MHT619" s="90"/>
      <c r="MHU619" s="88"/>
      <c r="MHV619" s="91"/>
      <c r="MHW619" s="89"/>
      <c r="MHX619" s="90"/>
      <c r="MHY619" s="88"/>
      <c r="MHZ619" s="91"/>
      <c r="MIA619" s="89"/>
      <c r="MIB619" s="90"/>
      <c r="MIC619" s="88"/>
      <c r="MID619" s="91"/>
      <c r="MIE619" s="89"/>
      <c r="MIF619" s="90"/>
      <c r="MIG619" s="88"/>
      <c r="MIH619" s="91"/>
      <c r="MII619" s="89"/>
      <c r="MIJ619" s="90"/>
      <c r="MIK619" s="88"/>
      <c r="MIL619" s="91"/>
      <c r="MIM619" s="89"/>
      <c r="MIN619" s="90"/>
      <c r="MIO619" s="88"/>
      <c r="MIP619" s="91"/>
      <c r="MIQ619" s="89"/>
      <c r="MIR619" s="90"/>
      <c r="MIS619" s="88"/>
      <c r="MIT619" s="91"/>
      <c r="MIU619" s="89"/>
      <c r="MIV619" s="90"/>
      <c r="MIW619" s="88"/>
      <c r="MIX619" s="91"/>
      <c r="MIY619" s="89"/>
      <c r="MIZ619" s="90"/>
      <c r="MJA619" s="88"/>
      <c r="MJB619" s="91"/>
      <c r="MJC619" s="89"/>
      <c r="MJD619" s="90"/>
      <c r="MJE619" s="88"/>
      <c r="MJF619" s="91"/>
      <c r="MJG619" s="89"/>
      <c r="MJH619" s="90"/>
      <c r="MJI619" s="88"/>
      <c r="MJJ619" s="91"/>
      <c r="MJK619" s="89"/>
      <c r="MJL619" s="90"/>
      <c r="MJM619" s="88"/>
      <c r="MJN619" s="91"/>
      <c r="MJO619" s="89"/>
      <c r="MJP619" s="90"/>
      <c r="MJQ619" s="88"/>
      <c r="MJR619" s="91"/>
      <c r="MJS619" s="89"/>
      <c r="MJT619" s="90"/>
      <c r="MJU619" s="88"/>
      <c r="MJV619" s="91"/>
      <c r="MJW619" s="89"/>
      <c r="MJX619" s="90"/>
      <c r="MJY619" s="88"/>
      <c r="MJZ619" s="91"/>
      <c r="MKA619" s="89"/>
      <c r="MKB619" s="90"/>
      <c r="MKC619" s="88"/>
      <c r="MKD619" s="91"/>
      <c r="MKE619" s="89"/>
      <c r="MKF619" s="90"/>
      <c r="MKG619" s="88"/>
      <c r="MKH619" s="91"/>
      <c r="MKI619" s="89"/>
      <c r="MKJ619" s="90"/>
      <c r="MKK619" s="88"/>
      <c r="MKL619" s="91"/>
      <c r="MKM619" s="89"/>
      <c r="MKN619" s="90"/>
      <c r="MKO619" s="88"/>
      <c r="MKP619" s="91"/>
      <c r="MKQ619" s="89"/>
      <c r="MKR619" s="90"/>
      <c r="MKS619" s="88"/>
      <c r="MKT619" s="91"/>
      <c r="MKU619" s="89"/>
      <c r="MKV619" s="90"/>
      <c r="MKW619" s="88"/>
      <c r="MKX619" s="91"/>
      <c r="MKY619" s="89"/>
      <c r="MKZ619" s="90"/>
      <c r="MLA619" s="88"/>
      <c r="MLB619" s="91"/>
      <c r="MLC619" s="89"/>
      <c r="MLD619" s="90"/>
      <c r="MLE619" s="88"/>
      <c r="MLF619" s="91"/>
      <c r="MLG619" s="89"/>
      <c r="MLH619" s="90"/>
      <c r="MLI619" s="88"/>
      <c r="MLJ619" s="91"/>
      <c r="MLK619" s="89"/>
      <c r="MLL619" s="90"/>
      <c r="MLM619" s="88"/>
      <c r="MLN619" s="91"/>
      <c r="MLO619" s="89"/>
      <c r="MLP619" s="90"/>
      <c r="MLQ619" s="88"/>
      <c r="MLR619" s="91"/>
      <c r="MLS619" s="89"/>
      <c r="MLT619" s="90"/>
      <c r="MLU619" s="88"/>
      <c r="MLV619" s="91"/>
      <c r="MLW619" s="89"/>
      <c r="MLX619" s="90"/>
      <c r="MLY619" s="88"/>
      <c r="MLZ619" s="91"/>
      <c r="MMA619" s="89"/>
      <c r="MMB619" s="90"/>
      <c r="MMC619" s="88"/>
      <c r="MMD619" s="91"/>
      <c r="MME619" s="89"/>
      <c r="MMF619" s="90"/>
      <c r="MMG619" s="88"/>
      <c r="MMH619" s="91"/>
      <c r="MMI619" s="89"/>
      <c r="MMJ619" s="90"/>
      <c r="MMK619" s="88"/>
      <c r="MML619" s="91"/>
      <c r="MMM619" s="89"/>
      <c r="MMN619" s="90"/>
      <c r="MMO619" s="88"/>
      <c r="MMP619" s="91"/>
      <c r="MMQ619" s="89"/>
      <c r="MMR619" s="90"/>
      <c r="MMS619" s="88"/>
      <c r="MMT619" s="91"/>
      <c r="MMU619" s="89"/>
      <c r="MMV619" s="90"/>
      <c r="MMW619" s="88"/>
      <c r="MMX619" s="91"/>
      <c r="MMY619" s="89"/>
      <c r="MMZ619" s="90"/>
      <c r="MNA619" s="88"/>
      <c r="MNB619" s="91"/>
      <c r="MNC619" s="89"/>
      <c r="MND619" s="90"/>
      <c r="MNE619" s="88"/>
      <c r="MNF619" s="91"/>
      <c r="MNG619" s="89"/>
      <c r="MNH619" s="90"/>
      <c r="MNI619" s="88"/>
      <c r="MNJ619" s="91"/>
      <c r="MNK619" s="89"/>
      <c r="MNL619" s="90"/>
      <c r="MNM619" s="88"/>
      <c r="MNN619" s="91"/>
      <c r="MNO619" s="89"/>
      <c r="MNP619" s="90"/>
      <c r="MNQ619" s="88"/>
      <c r="MNR619" s="91"/>
      <c r="MNS619" s="89"/>
      <c r="MNT619" s="90"/>
      <c r="MNU619" s="88"/>
      <c r="MNV619" s="91"/>
      <c r="MNW619" s="89"/>
      <c r="MNX619" s="90"/>
      <c r="MNY619" s="88"/>
      <c r="MNZ619" s="91"/>
      <c r="MOA619" s="89"/>
      <c r="MOB619" s="90"/>
      <c r="MOC619" s="88"/>
      <c r="MOD619" s="91"/>
      <c r="MOE619" s="89"/>
      <c r="MOF619" s="90"/>
      <c r="MOG619" s="88"/>
      <c r="MOH619" s="91"/>
      <c r="MOI619" s="89"/>
      <c r="MOJ619" s="90"/>
      <c r="MOK619" s="88"/>
      <c r="MOL619" s="91"/>
      <c r="MOM619" s="89"/>
      <c r="MON619" s="90"/>
      <c r="MOO619" s="88"/>
      <c r="MOP619" s="91"/>
      <c r="MOQ619" s="89"/>
      <c r="MOR619" s="90"/>
      <c r="MOS619" s="88"/>
      <c r="MOT619" s="91"/>
      <c r="MOU619" s="89"/>
      <c r="MOV619" s="90"/>
      <c r="MOW619" s="88"/>
      <c r="MOX619" s="91"/>
      <c r="MOY619" s="89"/>
      <c r="MOZ619" s="90"/>
      <c r="MPA619" s="88"/>
      <c r="MPB619" s="91"/>
      <c r="MPC619" s="89"/>
      <c r="MPD619" s="90"/>
      <c r="MPE619" s="88"/>
      <c r="MPF619" s="91"/>
      <c r="MPG619" s="89"/>
      <c r="MPH619" s="90"/>
      <c r="MPI619" s="88"/>
      <c r="MPJ619" s="91"/>
      <c r="MPK619" s="89"/>
      <c r="MPL619" s="90"/>
      <c r="MPM619" s="88"/>
      <c r="MPN619" s="91"/>
      <c r="MPO619" s="89"/>
      <c r="MPP619" s="90"/>
      <c r="MPQ619" s="88"/>
      <c r="MPR619" s="91"/>
      <c r="MPS619" s="89"/>
      <c r="MPT619" s="90"/>
      <c r="MPU619" s="88"/>
      <c r="MPV619" s="91"/>
      <c r="MPW619" s="89"/>
      <c r="MPX619" s="90"/>
      <c r="MPY619" s="88"/>
      <c r="MPZ619" s="91"/>
      <c r="MQA619" s="89"/>
      <c r="MQB619" s="90"/>
      <c r="MQC619" s="88"/>
      <c r="MQD619" s="91"/>
      <c r="MQE619" s="89"/>
      <c r="MQF619" s="90"/>
      <c r="MQG619" s="88"/>
      <c r="MQH619" s="91"/>
      <c r="MQI619" s="89"/>
      <c r="MQJ619" s="90"/>
      <c r="MQK619" s="88"/>
      <c r="MQL619" s="91"/>
      <c r="MQM619" s="89"/>
      <c r="MQN619" s="90"/>
      <c r="MQO619" s="88"/>
      <c r="MQP619" s="91"/>
      <c r="MQQ619" s="89"/>
      <c r="MQR619" s="90"/>
      <c r="MQS619" s="88"/>
      <c r="MQT619" s="91"/>
      <c r="MQU619" s="89"/>
      <c r="MQV619" s="90"/>
      <c r="MQW619" s="88"/>
      <c r="MQX619" s="91"/>
      <c r="MQY619" s="89"/>
      <c r="MQZ619" s="90"/>
      <c r="MRA619" s="88"/>
      <c r="MRB619" s="91"/>
      <c r="MRC619" s="89"/>
      <c r="MRD619" s="90"/>
      <c r="MRE619" s="88"/>
      <c r="MRF619" s="91"/>
      <c r="MRG619" s="89"/>
      <c r="MRH619" s="90"/>
      <c r="MRI619" s="88"/>
      <c r="MRJ619" s="91"/>
      <c r="MRK619" s="89"/>
      <c r="MRL619" s="90"/>
      <c r="MRM619" s="88"/>
      <c r="MRN619" s="91"/>
      <c r="MRO619" s="89"/>
      <c r="MRP619" s="90"/>
      <c r="MRQ619" s="88"/>
      <c r="MRR619" s="91"/>
      <c r="MRS619" s="89"/>
      <c r="MRT619" s="90"/>
      <c r="MRU619" s="88"/>
      <c r="MRV619" s="91"/>
      <c r="MRW619" s="89"/>
      <c r="MRX619" s="90"/>
      <c r="MRY619" s="88"/>
      <c r="MRZ619" s="91"/>
      <c r="MSA619" s="89"/>
      <c r="MSB619" s="90"/>
      <c r="MSC619" s="88"/>
      <c r="MSD619" s="91"/>
      <c r="MSE619" s="89"/>
      <c r="MSF619" s="90"/>
      <c r="MSG619" s="88"/>
      <c r="MSH619" s="91"/>
      <c r="MSI619" s="89"/>
      <c r="MSJ619" s="90"/>
      <c r="MSK619" s="88"/>
      <c r="MSL619" s="91"/>
      <c r="MSM619" s="89"/>
      <c r="MSN619" s="90"/>
      <c r="MSO619" s="88"/>
      <c r="MSP619" s="91"/>
      <c r="MSQ619" s="89"/>
      <c r="MSR619" s="90"/>
      <c r="MSS619" s="88"/>
      <c r="MST619" s="91"/>
      <c r="MSU619" s="89"/>
      <c r="MSV619" s="90"/>
      <c r="MSW619" s="88"/>
      <c r="MSX619" s="91"/>
      <c r="MSY619" s="89"/>
      <c r="MSZ619" s="90"/>
      <c r="MTA619" s="88"/>
      <c r="MTB619" s="91"/>
      <c r="MTC619" s="89"/>
      <c r="MTD619" s="90"/>
      <c r="MTE619" s="88"/>
      <c r="MTF619" s="91"/>
      <c r="MTG619" s="89"/>
      <c r="MTH619" s="90"/>
      <c r="MTI619" s="88"/>
      <c r="MTJ619" s="91"/>
      <c r="MTK619" s="89"/>
      <c r="MTL619" s="90"/>
      <c r="MTM619" s="88"/>
      <c r="MTN619" s="91"/>
      <c r="MTO619" s="89"/>
      <c r="MTP619" s="90"/>
      <c r="MTQ619" s="88"/>
      <c r="MTR619" s="91"/>
      <c r="MTS619" s="89"/>
      <c r="MTT619" s="90"/>
      <c r="MTU619" s="88"/>
      <c r="MTV619" s="91"/>
      <c r="MTW619" s="89"/>
      <c r="MTX619" s="90"/>
      <c r="MTY619" s="88"/>
      <c r="MTZ619" s="91"/>
      <c r="MUA619" s="89"/>
      <c r="MUB619" s="90"/>
      <c r="MUC619" s="88"/>
      <c r="MUD619" s="91"/>
      <c r="MUE619" s="89"/>
      <c r="MUF619" s="90"/>
      <c r="MUG619" s="88"/>
      <c r="MUH619" s="91"/>
      <c r="MUI619" s="89"/>
      <c r="MUJ619" s="90"/>
      <c r="MUK619" s="88"/>
      <c r="MUL619" s="91"/>
      <c r="MUM619" s="89"/>
      <c r="MUN619" s="90"/>
      <c r="MUO619" s="88"/>
      <c r="MUP619" s="91"/>
      <c r="MUQ619" s="89"/>
      <c r="MUR619" s="90"/>
      <c r="MUS619" s="88"/>
      <c r="MUT619" s="91"/>
      <c r="MUU619" s="89"/>
      <c r="MUV619" s="90"/>
      <c r="MUW619" s="88"/>
      <c r="MUX619" s="91"/>
      <c r="MUY619" s="89"/>
      <c r="MUZ619" s="90"/>
      <c r="MVA619" s="88"/>
      <c r="MVB619" s="91"/>
      <c r="MVC619" s="89"/>
      <c r="MVD619" s="90"/>
      <c r="MVE619" s="88"/>
      <c r="MVF619" s="91"/>
      <c r="MVG619" s="89"/>
      <c r="MVH619" s="90"/>
      <c r="MVI619" s="88"/>
      <c r="MVJ619" s="91"/>
      <c r="MVK619" s="89"/>
      <c r="MVL619" s="90"/>
      <c r="MVM619" s="88"/>
      <c r="MVN619" s="91"/>
      <c r="MVO619" s="89"/>
      <c r="MVP619" s="90"/>
      <c r="MVQ619" s="88"/>
      <c r="MVR619" s="91"/>
      <c r="MVS619" s="89"/>
      <c r="MVT619" s="90"/>
      <c r="MVU619" s="88"/>
      <c r="MVV619" s="91"/>
      <c r="MVW619" s="89"/>
      <c r="MVX619" s="90"/>
      <c r="MVY619" s="88"/>
      <c r="MVZ619" s="91"/>
      <c r="MWA619" s="89"/>
      <c r="MWB619" s="90"/>
      <c r="MWC619" s="88"/>
      <c r="MWD619" s="91"/>
      <c r="MWE619" s="89"/>
      <c r="MWF619" s="90"/>
      <c r="MWG619" s="88"/>
      <c r="MWH619" s="91"/>
      <c r="MWI619" s="89"/>
      <c r="MWJ619" s="90"/>
      <c r="MWK619" s="88"/>
      <c r="MWL619" s="91"/>
      <c r="MWM619" s="89"/>
      <c r="MWN619" s="90"/>
      <c r="MWO619" s="88"/>
      <c r="MWP619" s="91"/>
      <c r="MWQ619" s="89"/>
      <c r="MWR619" s="90"/>
      <c r="MWS619" s="88"/>
      <c r="MWT619" s="91"/>
      <c r="MWU619" s="89"/>
      <c r="MWV619" s="90"/>
      <c r="MWW619" s="88"/>
      <c r="MWX619" s="91"/>
      <c r="MWY619" s="89"/>
      <c r="MWZ619" s="90"/>
      <c r="MXA619" s="88"/>
      <c r="MXB619" s="91"/>
      <c r="MXC619" s="89"/>
      <c r="MXD619" s="90"/>
      <c r="MXE619" s="88"/>
      <c r="MXF619" s="91"/>
      <c r="MXG619" s="89"/>
      <c r="MXH619" s="90"/>
      <c r="MXI619" s="88"/>
      <c r="MXJ619" s="91"/>
      <c r="MXK619" s="89"/>
      <c r="MXL619" s="90"/>
      <c r="MXM619" s="88"/>
      <c r="MXN619" s="91"/>
      <c r="MXO619" s="89"/>
      <c r="MXP619" s="90"/>
      <c r="MXQ619" s="88"/>
      <c r="MXR619" s="91"/>
      <c r="MXS619" s="89"/>
      <c r="MXT619" s="90"/>
      <c r="MXU619" s="88"/>
      <c r="MXV619" s="91"/>
      <c r="MXW619" s="89"/>
      <c r="MXX619" s="90"/>
      <c r="MXY619" s="88"/>
      <c r="MXZ619" s="91"/>
      <c r="MYA619" s="89"/>
      <c r="MYB619" s="90"/>
      <c r="MYC619" s="88"/>
      <c r="MYD619" s="91"/>
      <c r="MYE619" s="89"/>
      <c r="MYF619" s="90"/>
      <c r="MYG619" s="88"/>
      <c r="MYH619" s="91"/>
      <c r="MYI619" s="89"/>
      <c r="MYJ619" s="90"/>
      <c r="MYK619" s="88"/>
      <c r="MYL619" s="91"/>
      <c r="MYM619" s="89"/>
      <c r="MYN619" s="90"/>
      <c r="MYO619" s="88"/>
      <c r="MYP619" s="91"/>
      <c r="MYQ619" s="89"/>
      <c r="MYR619" s="90"/>
      <c r="MYS619" s="88"/>
      <c r="MYT619" s="91"/>
      <c r="MYU619" s="89"/>
      <c r="MYV619" s="90"/>
      <c r="MYW619" s="88"/>
      <c r="MYX619" s="91"/>
      <c r="MYY619" s="89"/>
      <c r="MYZ619" s="90"/>
      <c r="MZA619" s="88"/>
      <c r="MZB619" s="91"/>
      <c r="MZC619" s="89"/>
      <c r="MZD619" s="90"/>
      <c r="MZE619" s="88"/>
      <c r="MZF619" s="91"/>
      <c r="MZG619" s="89"/>
      <c r="MZH619" s="90"/>
      <c r="MZI619" s="88"/>
      <c r="MZJ619" s="91"/>
      <c r="MZK619" s="89"/>
      <c r="MZL619" s="90"/>
      <c r="MZM619" s="88"/>
      <c r="MZN619" s="91"/>
      <c r="MZO619" s="89"/>
      <c r="MZP619" s="90"/>
      <c r="MZQ619" s="88"/>
      <c r="MZR619" s="91"/>
      <c r="MZS619" s="89"/>
      <c r="MZT619" s="90"/>
      <c r="MZU619" s="88"/>
      <c r="MZV619" s="91"/>
      <c r="MZW619" s="89"/>
      <c r="MZX619" s="90"/>
      <c r="MZY619" s="88"/>
      <c r="MZZ619" s="91"/>
      <c r="NAA619" s="89"/>
      <c r="NAB619" s="90"/>
      <c r="NAC619" s="88"/>
      <c r="NAD619" s="91"/>
      <c r="NAE619" s="89"/>
      <c r="NAF619" s="90"/>
      <c r="NAG619" s="88"/>
      <c r="NAH619" s="91"/>
      <c r="NAI619" s="89"/>
      <c r="NAJ619" s="90"/>
      <c r="NAK619" s="88"/>
      <c r="NAL619" s="91"/>
      <c r="NAM619" s="89"/>
      <c r="NAN619" s="90"/>
      <c r="NAO619" s="88"/>
      <c r="NAP619" s="91"/>
      <c r="NAQ619" s="89"/>
      <c r="NAR619" s="90"/>
      <c r="NAS619" s="88"/>
      <c r="NAT619" s="91"/>
      <c r="NAU619" s="89"/>
      <c r="NAV619" s="90"/>
      <c r="NAW619" s="88"/>
      <c r="NAX619" s="91"/>
      <c r="NAY619" s="89"/>
      <c r="NAZ619" s="90"/>
      <c r="NBA619" s="88"/>
      <c r="NBB619" s="91"/>
      <c r="NBC619" s="89"/>
      <c r="NBD619" s="90"/>
      <c r="NBE619" s="88"/>
      <c r="NBF619" s="91"/>
      <c r="NBG619" s="89"/>
      <c r="NBH619" s="90"/>
      <c r="NBI619" s="88"/>
      <c r="NBJ619" s="91"/>
      <c r="NBK619" s="89"/>
      <c r="NBL619" s="90"/>
      <c r="NBM619" s="88"/>
      <c r="NBN619" s="91"/>
      <c r="NBO619" s="89"/>
      <c r="NBP619" s="90"/>
      <c r="NBQ619" s="88"/>
      <c r="NBR619" s="91"/>
      <c r="NBS619" s="89"/>
      <c r="NBT619" s="90"/>
      <c r="NBU619" s="88"/>
      <c r="NBV619" s="91"/>
      <c r="NBW619" s="89"/>
      <c r="NBX619" s="90"/>
      <c r="NBY619" s="88"/>
      <c r="NBZ619" s="91"/>
      <c r="NCA619" s="89"/>
      <c r="NCB619" s="90"/>
      <c r="NCC619" s="88"/>
      <c r="NCD619" s="91"/>
      <c r="NCE619" s="89"/>
      <c r="NCF619" s="90"/>
      <c r="NCG619" s="88"/>
      <c r="NCH619" s="91"/>
      <c r="NCI619" s="89"/>
      <c r="NCJ619" s="90"/>
      <c r="NCK619" s="88"/>
      <c r="NCL619" s="91"/>
      <c r="NCM619" s="89"/>
      <c r="NCN619" s="90"/>
      <c r="NCO619" s="88"/>
      <c r="NCP619" s="91"/>
      <c r="NCQ619" s="89"/>
      <c r="NCR619" s="90"/>
      <c r="NCS619" s="88"/>
      <c r="NCT619" s="91"/>
      <c r="NCU619" s="89"/>
      <c r="NCV619" s="90"/>
      <c r="NCW619" s="88"/>
      <c r="NCX619" s="91"/>
      <c r="NCY619" s="89"/>
      <c r="NCZ619" s="90"/>
      <c r="NDA619" s="88"/>
      <c r="NDB619" s="91"/>
      <c r="NDC619" s="89"/>
      <c r="NDD619" s="90"/>
      <c r="NDE619" s="88"/>
      <c r="NDF619" s="91"/>
      <c r="NDG619" s="89"/>
      <c r="NDH619" s="90"/>
      <c r="NDI619" s="88"/>
      <c r="NDJ619" s="91"/>
      <c r="NDK619" s="89"/>
      <c r="NDL619" s="90"/>
      <c r="NDM619" s="88"/>
      <c r="NDN619" s="91"/>
      <c r="NDO619" s="89"/>
      <c r="NDP619" s="90"/>
      <c r="NDQ619" s="88"/>
      <c r="NDR619" s="91"/>
      <c r="NDS619" s="89"/>
      <c r="NDT619" s="90"/>
      <c r="NDU619" s="88"/>
      <c r="NDV619" s="91"/>
      <c r="NDW619" s="89"/>
      <c r="NDX619" s="90"/>
      <c r="NDY619" s="88"/>
      <c r="NDZ619" s="91"/>
      <c r="NEA619" s="89"/>
      <c r="NEB619" s="90"/>
      <c r="NEC619" s="88"/>
      <c r="NED619" s="91"/>
      <c r="NEE619" s="89"/>
      <c r="NEF619" s="90"/>
      <c r="NEG619" s="88"/>
      <c r="NEH619" s="91"/>
      <c r="NEI619" s="89"/>
      <c r="NEJ619" s="90"/>
      <c r="NEK619" s="88"/>
      <c r="NEL619" s="91"/>
      <c r="NEM619" s="89"/>
      <c r="NEN619" s="90"/>
      <c r="NEO619" s="88"/>
      <c r="NEP619" s="91"/>
      <c r="NEQ619" s="89"/>
      <c r="NER619" s="90"/>
      <c r="NES619" s="88"/>
      <c r="NET619" s="91"/>
      <c r="NEU619" s="89"/>
      <c r="NEV619" s="90"/>
      <c r="NEW619" s="88"/>
      <c r="NEX619" s="91"/>
      <c r="NEY619" s="89"/>
      <c r="NEZ619" s="90"/>
      <c r="NFA619" s="88"/>
      <c r="NFB619" s="91"/>
      <c r="NFC619" s="89"/>
      <c r="NFD619" s="90"/>
      <c r="NFE619" s="88"/>
      <c r="NFF619" s="91"/>
      <c r="NFG619" s="89"/>
      <c r="NFH619" s="90"/>
      <c r="NFI619" s="88"/>
      <c r="NFJ619" s="91"/>
      <c r="NFK619" s="89"/>
      <c r="NFL619" s="90"/>
      <c r="NFM619" s="88"/>
      <c r="NFN619" s="91"/>
      <c r="NFO619" s="89"/>
      <c r="NFP619" s="90"/>
      <c r="NFQ619" s="88"/>
      <c r="NFR619" s="91"/>
      <c r="NFS619" s="89"/>
      <c r="NFT619" s="90"/>
      <c r="NFU619" s="88"/>
      <c r="NFV619" s="91"/>
      <c r="NFW619" s="89"/>
      <c r="NFX619" s="90"/>
      <c r="NFY619" s="88"/>
      <c r="NFZ619" s="91"/>
      <c r="NGA619" s="89"/>
      <c r="NGB619" s="90"/>
      <c r="NGC619" s="88"/>
      <c r="NGD619" s="91"/>
      <c r="NGE619" s="89"/>
      <c r="NGF619" s="90"/>
      <c r="NGG619" s="88"/>
      <c r="NGH619" s="91"/>
      <c r="NGI619" s="89"/>
      <c r="NGJ619" s="90"/>
      <c r="NGK619" s="88"/>
      <c r="NGL619" s="91"/>
      <c r="NGM619" s="89"/>
      <c r="NGN619" s="90"/>
      <c r="NGO619" s="88"/>
      <c r="NGP619" s="91"/>
      <c r="NGQ619" s="89"/>
      <c r="NGR619" s="90"/>
      <c r="NGS619" s="88"/>
      <c r="NGT619" s="91"/>
      <c r="NGU619" s="89"/>
      <c r="NGV619" s="90"/>
      <c r="NGW619" s="88"/>
      <c r="NGX619" s="91"/>
      <c r="NGY619" s="89"/>
      <c r="NGZ619" s="90"/>
      <c r="NHA619" s="88"/>
      <c r="NHB619" s="91"/>
      <c r="NHC619" s="89"/>
      <c r="NHD619" s="90"/>
      <c r="NHE619" s="88"/>
      <c r="NHF619" s="91"/>
      <c r="NHG619" s="89"/>
      <c r="NHH619" s="90"/>
      <c r="NHI619" s="88"/>
      <c r="NHJ619" s="91"/>
      <c r="NHK619" s="89"/>
      <c r="NHL619" s="90"/>
      <c r="NHM619" s="88"/>
      <c r="NHN619" s="91"/>
      <c r="NHO619" s="89"/>
      <c r="NHP619" s="90"/>
      <c r="NHQ619" s="88"/>
      <c r="NHR619" s="91"/>
      <c r="NHS619" s="89"/>
      <c r="NHT619" s="90"/>
      <c r="NHU619" s="88"/>
      <c r="NHV619" s="91"/>
      <c r="NHW619" s="89"/>
      <c r="NHX619" s="90"/>
      <c r="NHY619" s="88"/>
      <c r="NHZ619" s="91"/>
      <c r="NIA619" s="89"/>
      <c r="NIB619" s="90"/>
      <c r="NIC619" s="88"/>
      <c r="NID619" s="91"/>
      <c r="NIE619" s="89"/>
      <c r="NIF619" s="90"/>
      <c r="NIG619" s="88"/>
      <c r="NIH619" s="91"/>
      <c r="NII619" s="89"/>
      <c r="NIJ619" s="90"/>
      <c r="NIK619" s="88"/>
      <c r="NIL619" s="91"/>
      <c r="NIM619" s="89"/>
      <c r="NIN619" s="90"/>
      <c r="NIO619" s="88"/>
      <c r="NIP619" s="91"/>
      <c r="NIQ619" s="89"/>
      <c r="NIR619" s="90"/>
      <c r="NIS619" s="88"/>
      <c r="NIT619" s="91"/>
      <c r="NIU619" s="89"/>
      <c r="NIV619" s="90"/>
      <c r="NIW619" s="88"/>
      <c r="NIX619" s="91"/>
      <c r="NIY619" s="89"/>
      <c r="NIZ619" s="90"/>
      <c r="NJA619" s="88"/>
      <c r="NJB619" s="91"/>
      <c r="NJC619" s="89"/>
      <c r="NJD619" s="90"/>
      <c r="NJE619" s="88"/>
      <c r="NJF619" s="91"/>
      <c r="NJG619" s="89"/>
      <c r="NJH619" s="90"/>
      <c r="NJI619" s="88"/>
      <c r="NJJ619" s="91"/>
      <c r="NJK619" s="89"/>
      <c r="NJL619" s="90"/>
      <c r="NJM619" s="88"/>
      <c r="NJN619" s="91"/>
      <c r="NJO619" s="89"/>
      <c r="NJP619" s="90"/>
      <c r="NJQ619" s="88"/>
      <c r="NJR619" s="91"/>
      <c r="NJS619" s="89"/>
      <c r="NJT619" s="90"/>
      <c r="NJU619" s="88"/>
      <c r="NJV619" s="91"/>
      <c r="NJW619" s="89"/>
      <c r="NJX619" s="90"/>
      <c r="NJY619" s="88"/>
      <c r="NJZ619" s="91"/>
      <c r="NKA619" s="89"/>
      <c r="NKB619" s="90"/>
      <c r="NKC619" s="88"/>
      <c r="NKD619" s="91"/>
      <c r="NKE619" s="89"/>
      <c r="NKF619" s="90"/>
      <c r="NKG619" s="88"/>
      <c r="NKH619" s="91"/>
      <c r="NKI619" s="89"/>
      <c r="NKJ619" s="90"/>
      <c r="NKK619" s="88"/>
      <c r="NKL619" s="91"/>
      <c r="NKM619" s="89"/>
      <c r="NKN619" s="90"/>
      <c r="NKO619" s="88"/>
      <c r="NKP619" s="91"/>
      <c r="NKQ619" s="89"/>
      <c r="NKR619" s="90"/>
      <c r="NKS619" s="88"/>
      <c r="NKT619" s="91"/>
      <c r="NKU619" s="89"/>
      <c r="NKV619" s="90"/>
      <c r="NKW619" s="88"/>
      <c r="NKX619" s="91"/>
      <c r="NKY619" s="89"/>
      <c r="NKZ619" s="90"/>
      <c r="NLA619" s="88"/>
      <c r="NLB619" s="91"/>
      <c r="NLC619" s="89"/>
      <c r="NLD619" s="90"/>
      <c r="NLE619" s="88"/>
      <c r="NLF619" s="91"/>
      <c r="NLG619" s="89"/>
      <c r="NLH619" s="90"/>
      <c r="NLI619" s="88"/>
      <c r="NLJ619" s="91"/>
      <c r="NLK619" s="89"/>
      <c r="NLL619" s="90"/>
      <c r="NLM619" s="88"/>
      <c r="NLN619" s="91"/>
      <c r="NLO619" s="89"/>
      <c r="NLP619" s="90"/>
      <c r="NLQ619" s="88"/>
      <c r="NLR619" s="91"/>
      <c r="NLS619" s="89"/>
      <c r="NLT619" s="90"/>
      <c r="NLU619" s="88"/>
      <c r="NLV619" s="91"/>
      <c r="NLW619" s="89"/>
      <c r="NLX619" s="90"/>
      <c r="NLY619" s="88"/>
      <c r="NLZ619" s="91"/>
      <c r="NMA619" s="89"/>
      <c r="NMB619" s="90"/>
      <c r="NMC619" s="88"/>
      <c r="NMD619" s="91"/>
      <c r="NME619" s="89"/>
      <c r="NMF619" s="90"/>
      <c r="NMG619" s="88"/>
      <c r="NMH619" s="91"/>
      <c r="NMI619" s="89"/>
      <c r="NMJ619" s="90"/>
      <c r="NMK619" s="88"/>
      <c r="NML619" s="91"/>
      <c r="NMM619" s="89"/>
      <c r="NMN619" s="90"/>
      <c r="NMO619" s="88"/>
      <c r="NMP619" s="91"/>
      <c r="NMQ619" s="89"/>
      <c r="NMR619" s="90"/>
      <c r="NMS619" s="88"/>
      <c r="NMT619" s="91"/>
      <c r="NMU619" s="89"/>
      <c r="NMV619" s="90"/>
      <c r="NMW619" s="88"/>
      <c r="NMX619" s="91"/>
      <c r="NMY619" s="89"/>
      <c r="NMZ619" s="90"/>
      <c r="NNA619" s="88"/>
      <c r="NNB619" s="91"/>
      <c r="NNC619" s="89"/>
      <c r="NND619" s="90"/>
      <c r="NNE619" s="88"/>
      <c r="NNF619" s="91"/>
      <c r="NNG619" s="89"/>
      <c r="NNH619" s="90"/>
      <c r="NNI619" s="88"/>
      <c r="NNJ619" s="91"/>
      <c r="NNK619" s="89"/>
      <c r="NNL619" s="90"/>
      <c r="NNM619" s="88"/>
      <c r="NNN619" s="91"/>
      <c r="NNO619" s="89"/>
      <c r="NNP619" s="90"/>
      <c r="NNQ619" s="88"/>
      <c r="NNR619" s="91"/>
      <c r="NNS619" s="89"/>
      <c r="NNT619" s="90"/>
      <c r="NNU619" s="88"/>
      <c r="NNV619" s="91"/>
      <c r="NNW619" s="89"/>
      <c r="NNX619" s="90"/>
      <c r="NNY619" s="88"/>
      <c r="NNZ619" s="91"/>
      <c r="NOA619" s="89"/>
      <c r="NOB619" s="90"/>
      <c r="NOC619" s="88"/>
      <c r="NOD619" s="91"/>
      <c r="NOE619" s="89"/>
      <c r="NOF619" s="90"/>
      <c r="NOG619" s="88"/>
      <c r="NOH619" s="91"/>
      <c r="NOI619" s="89"/>
      <c r="NOJ619" s="90"/>
      <c r="NOK619" s="88"/>
      <c r="NOL619" s="91"/>
      <c r="NOM619" s="89"/>
      <c r="NON619" s="90"/>
      <c r="NOO619" s="88"/>
      <c r="NOP619" s="91"/>
      <c r="NOQ619" s="89"/>
      <c r="NOR619" s="90"/>
      <c r="NOS619" s="88"/>
      <c r="NOT619" s="91"/>
      <c r="NOU619" s="89"/>
      <c r="NOV619" s="90"/>
      <c r="NOW619" s="88"/>
      <c r="NOX619" s="91"/>
      <c r="NOY619" s="89"/>
      <c r="NOZ619" s="90"/>
      <c r="NPA619" s="88"/>
      <c r="NPB619" s="91"/>
      <c r="NPC619" s="89"/>
      <c r="NPD619" s="90"/>
      <c r="NPE619" s="88"/>
      <c r="NPF619" s="91"/>
      <c r="NPG619" s="89"/>
      <c r="NPH619" s="90"/>
      <c r="NPI619" s="88"/>
      <c r="NPJ619" s="91"/>
      <c r="NPK619" s="89"/>
      <c r="NPL619" s="90"/>
      <c r="NPM619" s="88"/>
      <c r="NPN619" s="91"/>
      <c r="NPO619" s="89"/>
      <c r="NPP619" s="90"/>
      <c r="NPQ619" s="88"/>
      <c r="NPR619" s="91"/>
      <c r="NPS619" s="89"/>
      <c r="NPT619" s="90"/>
      <c r="NPU619" s="88"/>
      <c r="NPV619" s="91"/>
      <c r="NPW619" s="89"/>
      <c r="NPX619" s="90"/>
      <c r="NPY619" s="88"/>
      <c r="NPZ619" s="91"/>
      <c r="NQA619" s="89"/>
      <c r="NQB619" s="90"/>
      <c r="NQC619" s="88"/>
      <c r="NQD619" s="91"/>
      <c r="NQE619" s="89"/>
      <c r="NQF619" s="90"/>
      <c r="NQG619" s="88"/>
      <c r="NQH619" s="91"/>
      <c r="NQI619" s="89"/>
      <c r="NQJ619" s="90"/>
      <c r="NQK619" s="88"/>
      <c r="NQL619" s="91"/>
      <c r="NQM619" s="89"/>
      <c r="NQN619" s="90"/>
      <c r="NQO619" s="88"/>
      <c r="NQP619" s="91"/>
      <c r="NQQ619" s="89"/>
      <c r="NQR619" s="90"/>
      <c r="NQS619" s="88"/>
      <c r="NQT619" s="91"/>
      <c r="NQU619" s="89"/>
      <c r="NQV619" s="90"/>
      <c r="NQW619" s="88"/>
      <c r="NQX619" s="91"/>
      <c r="NQY619" s="89"/>
      <c r="NQZ619" s="90"/>
      <c r="NRA619" s="88"/>
      <c r="NRB619" s="91"/>
      <c r="NRC619" s="89"/>
      <c r="NRD619" s="90"/>
      <c r="NRE619" s="88"/>
      <c r="NRF619" s="91"/>
      <c r="NRG619" s="89"/>
      <c r="NRH619" s="90"/>
      <c r="NRI619" s="88"/>
      <c r="NRJ619" s="91"/>
      <c r="NRK619" s="89"/>
      <c r="NRL619" s="90"/>
      <c r="NRM619" s="88"/>
      <c r="NRN619" s="91"/>
      <c r="NRO619" s="89"/>
      <c r="NRP619" s="90"/>
      <c r="NRQ619" s="88"/>
      <c r="NRR619" s="91"/>
      <c r="NRS619" s="89"/>
      <c r="NRT619" s="90"/>
      <c r="NRU619" s="88"/>
      <c r="NRV619" s="91"/>
      <c r="NRW619" s="89"/>
      <c r="NRX619" s="90"/>
      <c r="NRY619" s="88"/>
      <c r="NRZ619" s="91"/>
      <c r="NSA619" s="89"/>
      <c r="NSB619" s="90"/>
      <c r="NSC619" s="88"/>
      <c r="NSD619" s="91"/>
      <c r="NSE619" s="89"/>
      <c r="NSF619" s="90"/>
      <c r="NSG619" s="88"/>
      <c r="NSH619" s="91"/>
      <c r="NSI619" s="89"/>
      <c r="NSJ619" s="90"/>
      <c r="NSK619" s="88"/>
      <c r="NSL619" s="91"/>
      <c r="NSM619" s="89"/>
      <c r="NSN619" s="90"/>
      <c r="NSO619" s="88"/>
      <c r="NSP619" s="91"/>
      <c r="NSQ619" s="89"/>
      <c r="NSR619" s="90"/>
      <c r="NSS619" s="88"/>
      <c r="NST619" s="91"/>
      <c r="NSU619" s="89"/>
      <c r="NSV619" s="90"/>
      <c r="NSW619" s="88"/>
      <c r="NSX619" s="91"/>
      <c r="NSY619" s="89"/>
      <c r="NSZ619" s="90"/>
      <c r="NTA619" s="88"/>
      <c r="NTB619" s="91"/>
      <c r="NTC619" s="89"/>
      <c r="NTD619" s="90"/>
      <c r="NTE619" s="88"/>
      <c r="NTF619" s="91"/>
      <c r="NTG619" s="89"/>
      <c r="NTH619" s="90"/>
      <c r="NTI619" s="88"/>
      <c r="NTJ619" s="91"/>
      <c r="NTK619" s="89"/>
      <c r="NTL619" s="90"/>
      <c r="NTM619" s="88"/>
      <c r="NTN619" s="91"/>
      <c r="NTO619" s="89"/>
      <c r="NTP619" s="90"/>
      <c r="NTQ619" s="88"/>
      <c r="NTR619" s="91"/>
      <c r="NTS619" s="89"/>
      <c r="NTT619" s="90"/>
      <c r="NTU619" s="88"/>
      <c r="NTV619" s="91"/>
      <c r="NTW619" s="89"/>
      <c r="NTX619" s="90"/>
      <c r="NTY619" s="88"/>
      <c r="NTZ619" s="91"/>
      <c r="NUA619" s="89"/>
      <c r="NUB619" s="90"/>
      <c r="NUC619" s="88"/>
      <c r="NUD619" s="91"/>
      <c r="NUE619" s="89"/>
      <c r="NUF619" s="90"/>
      <c r="NUG619" s="88"/>
      <c r="NUH619" s="91"/>
      <c r="NUI619" s="89"/>
      <c r="NUJ619" s="90"/>
      <c r="NUK619" s="88"/>
      <c r="NUL619" s="91"/>
      <c r="NUM619" s="89"/>
      <c r="NUN619" s="90"/>
      <c r="NUO619" s="88"/>
      <c r="NUP619" s="91"/>
      <c r="NUQ619" s="89"/>
      <c r="NUR619" s="90"/>
      <c r="NUS619" s="88"/>
      <c r="NUT619" s="91"/>
      <c r="NUU619" s="89"/>
      <c r="NUV619" s="90"/>
      <c r="NUW619" s="88"/>
      <c r="NUX619" s="91"/>
      <c r="NUY619" s="89"/>
      <c r="NUZ619" s="90"/>
      <c r="NVA619" s="88"/>
      <c r="NVB619" s="91"/>
      <c r="NVC619" s="89"/>
      <c r="NVD619" s="90"/>
      <c r="NVE619" s="88"/>
      <c r="NVF619" s="91"/>
      <c r="NVG619" s="89"/>
      <c r="NVH619" s="90"/>
      <c r="NVI619" s="88"/>
      <c r="NVJ619" s="91"/>
      <c r="NVK619" s="89"/>
      <c r="NVL619" s="90"/>
      <c r="NVM619" s="88"/>
      <c r="NVN619" s="91"/>
      <c r="NVO619" s="89"/>
      <c r="NVP619" s="90"/>
      <c r="NVQ619" s="88"/>
      <c r="NVR619" s="91"/>
      <c r="NVS619" s="89"/>
      <c r="NVT619" s="90"/>
      <c r="NVU619" s="88"/>
      <c r="NVV619" s="91"/>
      <c r="NVW619" s="89"/>
      <c r="NVX619" s="90"/>
      <c r="NVY619" s="88"/>
      <c r="NVZ619" s="91"/>
      <c r="NWA619" s="89"/>
      <c r="NWB619" s="90"/>
      <c r="NWC619" s="88"/>
      <c r="NWD619" s="91"/>
      <c r="NWE619" s="89"/>
      <c r="NWF619" s="90"/>
      <c r="NWG619" s="88"/>
      <c r="NWH619" s="91"/>
      <c r="NWI619" s="89"/>
      <c r="NWJ619" s="90"/>
      <c r="NWK619" s="88"/>
      <c r="NWL619" s="91"/>
      <c r="NWM619" s="89"/>
      <c r="NWN619" s="90"/>
      <c r="NWO619" s="88"/>
      <c r="NWP619" s="91"/>
      <c r="NWQ619" s="89"/>
      <c r="NWR619" s="90"/>
      <c r="NWS619" s="88"/>
      <c r="NWT619" s="91"/>
      <c r="NWU619" s="89"/>
      <c r="NWV619" s="90"/>
      <c r="NWW619" s="88"/>
      <c r="NWX619" s="91"/>
      <c r="NWY619" s="89"/>
      <c r="NWZ619" s="90"/>
      <c r="NXA619" s="88"/>
      <c r="NXB619" s="91"/>
      <c r="NXC619" s="89"/>
      <c r="NXD619" s="90"/>
      <c r="NXE619" s="88"/>
      <c r="NXF619" s="91"/>
      <c r="NXG619" s="89"/>
      <c r="NXH619" s="90"/>
      <c r="NXI619" s="88"/>
      <c r="NXJ619" s="91"/>
      <c r="NXK619" s="89"/>
      <c r="NXL619" s="90"/>
      <c r="NXM619" s="88"/>
      <c r="NXN619" s="91"/>
      <c r="NXO619" s="89"/>
      <c r="NXP619" s="90"/>
      <c r="NXQ619" s="88"/>
      <c r="NXR619" s="91"/>
      <c r="NXS619" s="89"/>
      <c r="NXT619" s="90"/>
      <c r="NXU619" s="88"/>
      <c r="NXV619" s="91"/>
      <c r="NXW619" s="89"/>
      <c r="NXX619" s="90"/>
      <c r="NXY619" s="88"/>
      <c r="NXZ619" s="91"/>
      <c r="NYA619" s="89"/>
      <c r="NYB619" s="90"/>
      <c r="NYC619" s="88"/>
      <c r="NYD619" s="91"/>
      <c r="NYE619" s="89"/>
      <c r="NYF619" s="90"/>
      <c r="NYG619" s="88"/>
      <c r="NYH619" s="91"/>
      <c r="NYI619" s="89"/>
      <c r="NYJ619" s="90"/>
      <c r="NYK619" s="88"/>
      <c r="NYL619" s="91"/>
      <c r="NYM619" s="89"/>
      <c r="NYN619" s="90"/>
      <c r="NYO619" s="88"/>
      <c r="NYP619" s="91"/>
      <c r="NYQ619" s="89"/>
      <c r="NYR619" s="90"/>
      <c r="NYS619" s="88"/>
      <c r="NYT619" s="91"/>
      <c r="NYU619" s="89"/>
      <c r="NYV619" s="90"/>
      <c r="NYW619" s="88"/>
      <c r="NYX619" s="91"/>
      <c r="NYY619" s="89"/>
      <c r="NYZ619" s="90"/>
      <c r="NZA619" s="88"/>
      <c r="NZB619" s="91"/>
      <c r="NZC619" s="89"/>
      <c r="NZD619" s="90"/>
      <c r="NZE619" s="88"/>
      <c r="NZF619" s="91"/>
      <c r="NZG619" s="89"/>
      <c r="NZH619" s="90"/>
      <c r="NZI619" s="88"/>
      <c r="NZJ619" s="91"/>
      <c r="NZK619" s="89"/>
      <c r="NZL619" s="90"/>
      <c r="NZM619" s="88"/>
      <c r="NZN619" s="91"/>
      <c r="NZO619" s="89"/>
      <c r="NZP619" s="90"/>
      <c r="NZQ619" s="88"/>
      <c r="NZR619" s="91"/>
      <c r="NZS619" s="89"/>
      <c r="NZT619" s="90"/>
      <c r="NZU619" s="88"/>
      <c r="NZV619" s="91"/>
      <c r="NZW619" s="89"/>
      <c r="NZX619" s="90"/>
      <c r="NZY619" s="88"/>
      <c r="NZZ619" s="91"/>
      <c r="OAA619" s="89"/>
      <c r="OAB619" s="90"/>
      <c r="OAC619" s="88"/>
      <c r="OAD619" s="91"/>
      <c r="OAE619" s="89"/>
      <c r="OAF619" s="90"/>
      <c r="OAG619" s="88"/>
      <c r="OAH619" s="91"/>
      <c r="OAI619" s="89"/>
      <c r="OAJ619" s="90"/>
      <c r="OAK619" s="88"/>
      <c r="OAL619" s="91"/>
      <c r="OAM619" s="89"/>
      <c r="OAN619" s="90"/>
      <c r="OAO619" s="88"/>
      <c r="OAP619" s="91"/>
      <c r="OAQ619" s="89"/>
      <c r="OAR619" s="90"/>
      <c r="OAS619" s="88"/>
      <c r="OAT619" s="91"/>
      <c r="OAU619" s="89"/>
      <c r="OAV619" s="90"/>
      <c r="OAW619" s="88"/>
      <c r="OAX619" s="91"/>
      <c r="OAY619" s="89"/>
      <c r="OAZ619" s="90"/>
      <c r="OBA619" s="88"/>
      <c r="OBB619" s="91"/>
      <c r="OBC619" s="89"/>
      <c r="OBD619" s="90"/>
      <c r="OBE619" s="88"/>
      <c r="OBF619" s="91"/>
      <c r="OBG619" s="89"/>
      <c r="OBH619" s="90"/>
      <c r="OBI619" s="88"/>
      <c r="OBJ619" s="91"/>
      <c r="OBK619" s="89"/>
      <c r="OBL619" s="90"/>
      <c r="OBM619" s="88"/>
      <c r="OBN619" s="91"/>
      <c r="OBO619" s="89"/>
      <c r="OBP619" s="90"/>
      <c r="OBQ619" s="88"/>
      <c r="OBR619" s="91"/>
      <c r="OBS619" s="89"/>
      <c r="OBT619" s="90"/>
      <c r="OBU619" s="88"/>
      <c r="OBV619" s="91"/>
      <c r="OBW619" s="89"/>
      <c r="OBX619" s="90"/>
      <c r="OBY619" s="88"/>
      <c r="OBZ619" s="91"/>
      <c r="OCA619" s="89"/>
      <c r="OCB619" s="90"/>
      <c r="OCC619" s="88"/>
      <c r="OCD619" s="91"/>
      <c r="OCE619" s="89"/>
      <c r="OCF619" s="90"/>
      <c r="OCG619" s="88"/>
      <c r="OCH619" s="91"/>
      <c r="OCI619" s="89"/>
      <c r="OCJ619" s="90"/>
      <c r="OCK619" s="88"/>
      <c r="OCL619" s="91"/>
      <c r="OCM619" s="89"/>
      <c r="OCN619" s="90"/>
      <c r="OCO619" s="88"/>
      <c r="OCP619" s="91"/>
      <c r="OCQ619" s="89"/>
      <c r="OCR619" s="90"/>
      <c r="OCS619" s="88"/>
      <c r="OCT619" s="91"/>
      <c r="OCU619" s="89"/>
      <c r="OCV619" s="90"/>
      <c r="OCW619" s="88"/>
      <c r="OCX619" s="91"/>
      <c r="OCY619" s="89"/>
      <c r="OCZ619" s="90"/>
      <c r="ODA619" s="88"/>
      <c r="ODB619" s="91"/>
      <c r="ODC619" s="89"/>
      <c r="ODD619" s="90"/>
      <c r="ODE619" s="88"/>
      <c r="ODF619" s="91"/>
      <c r="ODG619" s="89"/>
      <c r="ODH619" s="90"/>
      <c r="ODI619" s="88"/>
      <c r="ODJ619" s="91"/>
      <c r="ODK619" s="89"/>
      <c r="ODL619" s="90"/>
      <c r="ODM619" s="88"/>
      <c r="ODN619" s="91"/>
      <c r="ODO619" s="89"/>
      <c r="ODP619" s="90"/>
      <c r="ODQ619" s="88"/>
      <c r="ODR619" s="91"/>
      <c r="ODS619" s="89"/>
      <c r="ODT619" s="90"/>
      <c r="ODU619" s="88"/>
      <c r="ODV619" s="91"/>
      <c r="ODW619" s="89"/>
      <c r="ODX619" s="90"/>
      <c r="ODY619" s="88"/>
      <c r="ODZ619" s="91"/>
      <c r="OEA619" s="89"/>
      <c r="OEB619" s="90"/>
      <c r="OEC619" s="88"/>
      <c r="OED619" s="91"/>
      <c r="OEE619" s="89"/>
      <c r="OEF619" s="90"/>
      <c r="OEG619" s="88"/>
      <c r="OEH619" s="91"/>
      <c r="OEI619" s="89"/>
      <c r="OEJ619" s="90"/>
      <c r="OEK619" s="88"/>
      <c r="OEL619" s="91"/>
      <c r="OEM619" s="89"/>
      <c r="OEN619" s="90"/>
      <c r="OEO619" s="88"/>
      <c r="OEP619" s="91"/>
      <c r="OEQ619" s="89"/>
      <c r="OER619" s="90"/>
      <c r="OES619" s="88"/>
      <c r="OET619" s="91"/>
      <c r="OEU619" s="89"/>
      <c r="OEV619" s="90"/>
      <c r="OEW619" s="88"/>
      <c r="OEX619" s="91"/>
      <c r="OEY619" s="89"/>
      <c r="OEZ619" s="90"/>
      <c r="OFA619" s="88"/>
      <c r="OFB619" s="91"/>
      <c r="OFC619" s="89"/>
      <c r="OFD619" s="90"/>
      <c r="OFE619" s="88"/>
      <c r="OFF619" s="91"/>
      <c r="OFG619" s="89"/>
      <c r="OFH619" s="90"/>
      <c r="OFI619" s="88"/>
      <c r="OFJ619" s="91"/>
      <c r="OFK619" s="89"/>
      <c r="OFL619" s="90"/>
      <c r="OFM619" s="88"/>
      <c r="OFN619" s="91"/>
      <c r="OFO619" s="89"/>
      <c r="OFP619" s="90"/>
      <c r="OFQ619" s="88"/>
      <c r="OFR619" s="91"/>
      <c r="OFS619" s="89"/>
      <c r="OFT619" s="90"/>
      <c r="OFU619" s="88"/>
      <c r="OFV619" s="91"/>
      <c r="OFW619" s="89"/>
      <c r="OFX619" s="90"/>
      <c r="OFY619" s="88"/>
      <c r="OFZ619" s="91"/>
      <c r="OGA619" s="89"/>
      <c r="OGB619" s="90"/>
      <c r="OGC619" s="88"/>
      <c r="OGD619" s="91"/>
      <c r="OGE619" s="89"/>
      <c r="OGF619" s="90"/>
      <c r="OGG619" s="88"/>
      <c r="OGH619" s="91"/>
      <c r="OGI619" s="89"/>
      <c r="OGJ619" s="90"/>
      <c r="OGK619" s="88"/>
      <c r="OGL619" s="91"/>
      <c r="OGM619" s="89"/>
      <c r="OGN619" s="90"/>
      <c r="OGO619" s="88"/>
      <c r="OGP619" s="91"/>
      <c r="OGQ619" s="89"/>
      <c r="OGR619" s="90"/>
      <c r="OGS619" s="88"/>
      <c r="OGT619" s="91"/>
      <c r="OGU619" s="89"/>
      <c r="OGV619" s="90"/>
      <c r="OGW619" s="88"/>
      <c r="OGX619" s="91"/>
      <c r="OGY619" s="89"/>
      <c r="OGZ619" s="90"/>
      <c r="OHA619" s="88"/>
      <c r="OHB619" s="91"/>
      <c r="OHC619" s="89"/>
      <c r="OHD619" s="90"/>
      <c r="OHE619" s="88"/>
      <c r="OHF619" s="91"/>
      <c r="OHG619" s="89"/>
      <c r="OHH619" s="90"/>
      <c r="OHI619" s="88"/>
      <c r="OHJ619" s="91"/>
      <c r="OHK619" s="89"/>
      <c r="OHL619" s="90"/>
      <c r="OHM619" s="88"/>
      <c r="OHN619" s="91"/>
      <c r="OHO619" s="89"/>
      <c r="OHP619" s="90"/>
      <c r="OHQ619" s="88"/>
      <c r="OHR619" s="91"/>
      <c r="OHS619" s="89"/>
      <c r="OHT619" s="90"/>
      <c r="OHU619" s="88"/>
      <c r="OHV619" s="91"/>
      <c r="OHW619" s="89"/>
      <c r="OHX619" s="90"/>
      <c r="OHY619" s="88"/>
      <c r="OHZ619" s="91"/>
      <c r="OIA619" s="89"/>
      <c r="OIB619" s="90"/>
      <c r="OIC619" s="88"/>
      <c r="OID619" s="91"/>
      <c r="OIE619" s="89"/>
      <c r="OIF619" s="90"/>
      <c r="OIG619" s="88"/>
      <c r="OIH619" s="91"/>
      <c r="OII619" s="89"/>
      <c r="OIJ619" s="90"/>
      <c r="OIK619" s="88"/>
      <c r="OIL619" s="91"/>
      <c r="OIM619" s="89"/>
      <c r="OIN619" s="90"/>
      <c r="OIO619" s="88"/>
      <c r="OIP619" s="91"/>
      <c r="OIQ619" s="89"/>
      <c r="OIR619" s="90"/>
      <c r="OIS619" s="88"/>
      <c r="OIT619" s="91"/>
      <c r="OIU619" s="89"/>
      <c r="OIV619" s="90"/>
      <c r="OIW619" s="88"/>
      <c r="OIX619" s="91"/>
      <c r="OIY619" s="89"/>
      <c r="OIZ619" s="90"/>
      <c r="OJA619" s="88"/>
      <c r="OJB619" s="91"/>
      <c r="OJC619" s="89"/>
      <c r="OJD619" s="90"/>
      <c r="OJE619" s="88"/>
      <c r="OJF619" s="91"/>
      <c r="OJG619" s="89"/>
      <c r="OJH619" s="90"/>
      <c r="OJI619" s="88"/>
      <c r="OJJ619" s="91"/>
      <c r="OJK619" s="89"/>
      <c r="OJL619" s="90"/>
      <c r="OJM619" s="88"/>
      <c r="OJN619" s="91"/>
      <c r="OJO619" s="89"/>
      <c r="OJP619" s="90"/>
      <c r="OJQ619" s="88"/>
      <c r="OJR619" s="91"/>
      <c r="OJS619" s="89"/>
      <c r="OJT619" s="90"/>
      <c r="OJU619" s="88"/>
      <c r="OJV619" s="91"/>
      <c r="OJW619" s="89"/>
      <c r="OJX619" s="90"/>
      <c r="OJY619" s="88"/>
      <c r="OJZ619" s="91"/>
      <c r="OKA619" s="89"/>
      <c r="OKB619" s="90"/>
      <c r="OKC619" s="88"/>
      <c r="OKD619" s="91"/>
      <c r="OKE619" s="89"/>
      <c r="OKF619" s="90"/>
      <c r="OKG619" s="88"/>
      <c r="OKH619" s="91"/>
      <c r="OKI619" s="89"/>
      <c r="OKJ619" s="90"/>
      <c r="OKK619" s="88"/>
      <c r="OKL619" s="91"/>
      <c r="OKM619" s="89"/>
      <c r="OKN619" s="90"/>
      <c r="OKO619" s="88"/>
      <c r="OKP619" s="91"/>
      <c r="OKQ619" s="89"/>
      <c r="OKR619" s="90"/>
      <c r="OKS619" s="88"/>
      <c r="OKT619" s="91"/>
      <c r="OKU619" s="89"/>
      <c r="OKV619" s="90"/>
      <c r="OKW619" s="88"/>
      <c r="OKX619" s="91"/>
      <c r="OKY619" s="89"/>
      <c r="OKZ619" s="90"/>
      <c r="OLA619" s="88"/>
      <c r="OLB619" s="91"/>
      <c r="OLC619" s="89"/>
      <c r="OLD619" s="90"/>
      <c r="OLE619" s="88"/>
      <c r="OLF619" s="91"/>
      <c r="OLG619" s="89"/>
      <c r="OLH619" s="90"/>
      <c r="OLI619" s="88"/>
      <c r="OLJ619" s="91"/>
      <c r="OLK619" s="89"/>
      <c r="OLL619" s="90"/>
      <c r="OLM619" s="88"/>
      <c r="OLN619" s="91"/>
      <c r="OLO619" s="89"/>
      <c r="OLP619" s="90"/>
      <c r="OLQ619" s="88"/>
      <c r="OLR619" s="91"/>
      <c r="OLS619" s="89"/>
      <c r="OLT619" s="90"/>
      <c r="OLU619" s="88"/>
      <c r="OLV619" s="91"/>
      <c r="OLW619" s="89"/>
      <c r="OLX619" s="90"/>
      <c r="OLY619" s="88"/>
      <c r="OLZ619" s="91"/>
      <c r="OMA619" s="89"/>
      <c r="OMB619" s="90"/>
      <c r="OMC619" s="88"/>
      <c r="OMD619" s="91"/>
      <c r="OME619" s="89"/>
      <c r="OMF619" s="90"/>
      <c r="OMG619" s="88"/>
      <c r="OMH619" s="91"/>
      <c r="OMI619" s="89"/>
      <c r="OMJ619" s="90"/>
      <c r="OMK619" s="88"/>
      <c r="OML619" s="91"/>
      <c r="OMM619" s="89"/>
      <c r="OMN619" s="90"/>
      <c r="OMO619" s="88"/>
      <c r="OMP619" s="91"/>
      <c r="OMQ619" s="89"/>
      <c r="OMR619" s="90"/>
      <c r="OMS619" s="88"/>
      <c r="OMT619" s="91"/>
      <c r="OMU619" s="89"/>
      <c r="OMV619" s="90"/>
      <c r="OMW619" s="88"/>
      <c r="OMX619" s="91"/>
      <c r="OMY619" s="89"/>
      <c r="OMZ619" s="90"/>
      <c r="ONA619" s="88"/>
      <c r="ONB619" s="91"/>
      <c r="ONC619" s="89"/>
      <c r="OND619" s="90"/>
      <c r="ONE619" s="88"/>
      <c r="ONF619" s="91"/>
      <c r="ONG619" s="89"/>
      <c r="ONH619" s="90"/>
      <c r="ONI619" s="88"/>
      <c r="ONJ619" s="91"/>
      <c r="ONK619" s="89"/>
      <c r="ONL619" s="90"/>
      <c r="ONM619" s="88"/>
      <c r="ONN619" s="91"/>
      <c r="ONO619" s="89"/>
      <c r="ONP619" s="90"/>
      <c r="ONQ619" s="88"/>
      <c r="ONR619" s="91"/>
      <c r="ONS619" s="89"/>
      <c r="ONT619" s="90"/>
      <c r="ONU619" s="88"/>
      <c r="ONV619" s="91"/>
      <c r="ONW619" s="89"/>
      <c r="ONX619" s="90"/>
      <c r="ONY619" s="88"/>
      <c r="ONZ619" s="91"/>
      <c r="OOA619" s="89"/>
      <c r="OOB619" s="90"/>
      <c r="OOC619" s="88"/>
      <c r="OOD619" s="91"/>
      <c r="OOE619" s="89"/>
      <c r="OOF619" s="90"/>
      <c r="OOG619" s="88"/>
      <c r="OOH619" s="91"/>
      <c r="OOI619" s="89"/>
      <c r="OOJ619" s="90"/>
      <c r="OOK619" s="88"/>
      <c r="OOL619" s="91"/>
      <c r="OOM619" s="89"/>
      <c r="OON619" s="90"/>
      <c r="OOO619" s="88"/>
      <c r="OOP619" s="91"/>
      <c r="OOQ619" s="89"/>
      <c r="OOR619" s="90"/>
      <c r="OOS619" s="88"/>
      <c r="OOT619" s="91"/>
      <c r="OOU619" s="89"/>
      <c r="OOV619" s="90"/>
      <c r="OOW619" s="88"/>
      <c r="OOX619" s="91"/>
      <c r="OOY619" s="89"/>
      <c r="OOZ619" s="90"/>
      <c r="OPA619" s="88"/>
      <c r="OPB619" s="91"/>
      <c r="OPC619" s="89"/>
      <c r="OPD619" s="90"/>
      <c r="OPE619" s="88"/>
      <c r="OPF619" s="91"/>
      <c r="OPG619" s="89"/>
      <c r="OPH619" s="90"/>
      <c r="OPI619" s="88"/>
      <c r="OPJ619" s="91"/>
      <c r="OPK619" s="89"/>
      <c r="OPL619" s="90"/>
      <c r="OPM619" s="88"/>
      <c r="OPN619" s="91"/>
      <c r="OPO619" s="89"/>
      <c r="OPP619" s="90"/>
      <c r="OPQ619" s="88"/>
      <c r="OPR619" s="91"/>
      <c r="OPS619" s="89"/>
      <c r="OPT619" s="90"/>
      <c r="OPU619" s="88"/>
      <c r="OPV619" s="91"/>
      <c r="OPW619" s="89"/>
      <c r="OPX619" s="90"/>
      <c r="OPY619" s="88"/>
      <c r="OPZ619" s="91"/>
      <c r="OQA619" s="89"/>
      <c r="OQB619" s="90"/>
      <c r="OQC619" s="88"/>
      <c r="OQD619" s="91"/>
      <c r="OQE619" s="89"/>
      <c r="OQF619" s="90"/>
      <c r="OQG619" s="88"/>
      <c r="OQH619" s="91"/>
      <c r="OQI619" s="89"/>
      <c r="OQJ619" s="90"/>
      <c r="OQK619" s="88"/>
      <c r="OQL619" s="91"/>
      <c r="OQM619" s="89"/>
      <c r="OQN619" s="90"/>
      <c r="OQO619" s="88"/>
      <c r="OQP619" s="91"/>
      <c r="OQQ619" s="89"/>
      <c r="OQR619" s="90"/>
      <c r="OQS619" s="88"/>
      <c r="OQT619" s="91"/>
      <c r="OQU619" s="89"/>
      <c r="OQV619" s="90"/>
      <c r="OQW619" s="88"/>
      <c r="OQX619" s="91"/>
      <c r="OQY619" s="89"/>
      <c r="OQZ619" s="90"/>
      <c r="ORA619" s="88"/>
      <c r="ORB619" s="91"/>
      <c r="ORC619" s="89"/>
      <c r="ORD619" s="90"/>
      <c r="ORE619" s="88"/>
      <c r="ORF619" s="91"/>
      <c r="ORG619" s="89"/>
      <c r="ORH619" s="90"/>
      <c r="ORI619" s="88"/>
      <c r="ORJ619" s="91"/>
      <c r="ORK619" s="89"/>
      <c r="ORL619" s="90"/>
      <c r="ORM619" s="88"/>
      <c r="ORN619" s="91"/>
      <c r="ORO619" s="89"/>
      <c r="ORP619" s="90"/>
      <c r="ORQ619" s="88"/>
      <c r="ORR619" s="91"/>
      <c r="ORS619" s="89"/>
      <c r="ORT619" s="90"/>
      <c r="ORU619" s="88"/>
      <c r="ORV619" s="91"/>
      <c r="ORW619" s="89"/>
      <c r="ORX619" s="90"/>
      <c r="ORY619" s="88"/>
      <c r="ORZ619" s="91"/>
      <c r="OSA619" s="89"/>
      <c r="OSB619" s="90"/>
      <c r="OSC619" s="88"/>
      <c r="OSD619" s="91"/>
      <c r="OSE619" s="89"/>
      <c r="OSF619" s="90"/>
      <c r="OSG619" s="88"/>
      <c r="OSH619" s="91"/>
      <c r="OSI619" s="89"/>
      <c r="OSJ619" s="90"/>
      <c r="OSK619" s="88"/>
      <c r="OSL619" s="91"/>
      <c r="OSM619" s="89"/>
      <c r="OSN619" s="90"/>
      <c r="OSO619" s="88"/>
      <c r="OSP619" s="91"/>
      <c r="OSQ619" s="89"/>
      <c r="OSR619" s="90"/>
      <c r="OSS619" s="88"/>
      <c r="OST619" s="91"/>
      <c r="OSU619" s="89"/>
      <c r="OSV619" s="90"/>
      <c r="OSW619" s="88"/>
      <c r="OSX619" s="91"/>
      <c r="OSY619" s="89"/>
      <c r="OSZ619" s="90"/>
      <c r="OTA619" s="88"/>
      <c r="OTB619" s="91"/>
      <c r="OTC619" s="89"/>
      <c r="OTD619" s="90"/>
      <c r="OTE619" s="88"/>
      <c r="OTF619" s="91"/>
      <c r="OTG619" s="89"/>
      <c r="OTH619" s="90"/>
      <c r="OTI619" s="88"/>
      <c r="OTJ619" s="91"/>
      <c r="OTK619" s="89"/>
      <c r="OTL619" s="90"/>
      <c r="OTM619" s="88"/>
      <c r="OTN619" s="91"/>
      <c r="OTO619" s="89"/>
      <c r="OTP619" s="90"/>
      <c r="OTQ619" s="88"/>
      <c r="OTR619" s="91"/>
      <c r="OTS619" s="89"/>
      <c r="OTT619" s="90"/>
      <c r="OTU619" s="88"/>
      <c r="OTV619" s="91"/>
      <c r="OTW619" s="89"/>
      <c r="OTX619" s="90"/>
      <c r="OTY619" s="88"/>
      <c r="OTZ619" s="91"/>
      <c r="OUA619" s="89"/>
      <c r="OUB619" s="90"/>
      <c r="OUC619" s="88"/>
      <c r="OUD619" s="91"/>
      <c r="OUE619" s="89"/>
      <c r="OUF619" s="90"/>
      <c r="OUG619" s="88"/>
      <c r="OUH619" s="91"/>
      <c r="OUI619" s="89"/>
      <c r="OUJ619" s="90"/>
      <c r="OUK619" s="88"/>
      <c r="OUL619" s="91"/>
      <c r="OUM619" s="89"/>
      <c r="OUN619" s="90"/>
      <c r="OUO619" s="88"/>
      <c r="OUP619" s="91"/>
      <c r="OUQ619" s="89"/>
      <c r="OUR619" s="90"/>
      <c r="OUS619" s="88"/>
      <c r="OUT619" s="91"/>
      <c r="OUU619" s="89"/>
      <c r="OUV619" s="90"/>
      <c r="OUW619" s="88"/>
      <c r="OUX619" s="91"/>
      <c r="OUY619" s="89"/>
      <c r="OUZ619" s="90"/>
      <c r="OVA619" s="88"/>
      <c r="OVB619" s="91"/>
      <c r="OVC619" s="89"/>
      <c r="OVD619" s="90"/>
      <c r="OVE619" s="88"/>
      <c r="OVF619" s="91"/>
      <c r="OVG619" s="89"/>
      <c r="OVH619" s="90"/>
      <c r="OVI619" s="88"/>
      <c r="OVJ619" s="91"/>
      <c r="OVK619" s="89"/>
      <c r="OVL619" s="90"/>
      <c r="OVM619" s="88"/>
      <c r="OVN619" s="91"/>
      <c r="OVO619" s="89"/>
      <c r="OVP619" s="90"/>
      <c r="OVQ619" s="88"/>
      <c r="OVR619" s="91"/>
      <c r="OVS619" s="89"/>
      <c r="OVT619" s="90"/>
      <c r="OVU619" s="88"/>
      <c r="OVV619" s="91"/>
      <c r="OVW619" s="89"/>
      <c r="OVX619" s="90"/>
      <c r="OVY619" s="88"/>
      <c r="OVZ619" s="91"/>
      <c r="OWA619" s="89"/>
      <c r="OWB619" s="90"/>
      <c r="OWC619" s="88"/>
      <c r="OWD619" s="91"/>
      <c r="OWE619" s="89"/>
      <c r="OWF619" s="90"/>
      <c r="OWG619" s="88"/>
      <c r="OWH619" s="91"/>
      <c r="OWI619" s="89"/>
      <c r="OWJ619" s="90"/>
      <c r="OWK619" s="88"/>
      <c r="OWL619" s="91"/>
      <c r="OWM619" s="89"/>
      <c r="OWN619" s="90"/>
      <c r="OWO619" s="88"/>
      <c r="OWP619" s="91"/>
      <c r="OWQ619" s="89"/>
      <c r="OWR619" s="90"/>
      <c r="OWS619" s="88"/>
      <c r="OWT619" s="91"/>
      <c r="OWU619" s="89"/>
      <c r="OWV619" s="90"/>
      <c r="OWW619" s="88"/>
      <c r="OWX619" s="91"/>
      <c r="OWY619" s="89"/>
      <c r="OWZ619" s="90"/>
      <c r="OXA619" s="88"/>
      <c r="OXB619" s="91"/>
      <c r="OXC619" s="89"/>
      <c r="OXD619" s="90"/>
      <c r="OXE619" s="88"/>
      <c r="OXF619" s="91"/>
      <c r="OXG619" s="89"/>
      <c r="OXH619" s="90"/>
      <c r="OXI619" s="88"/>
      <c r="OXJ619" s="91"/>
      <c r="OXK619" s="89"/>
      <c r="OXL619" s="90"/>
      <c r="OXM619" s="88"/>
      <c r="OXN619" s="91"/>
      <c r="OXO619" s="89"/>
      <c r="OXP619" s="90"/>
      <c r="OXQ619" s="88"/>
      <c r="OXR619" s="91"/>
      <c r="OXS619" s="89"/>
      <c r="OXT619" s="90"/>
      <c r="OXU619" s="88"/>
      <c r="OXV619" s="91"/>
      <c r="OXW619" s="89"/>
      <c r="OXX619" s="90"/>
      <c r="OXY619" s="88"/>
      <c r="OXZ619" s="91"/>
      <c r="OYA619" s="89"/>
      <c r="OYB619" s="90"/>
      <c r="OYC619" s="88"/>
      <c r="OYD619" s="91"/>
      <c r="OYE619" s="89"/>
      <c r="OYF619" s="90"/>
      <c r="OYG619" s="88"/>
      <c r="OYH619" s="91"/>
      <c r="OYI619" s="89"/>
      <c r="OYJ619" s="90"/>
      <c r="OYK619" s="88"/>
      <c r="OYL619" s="91"/>
      <c r="OYM619" s="89"/>
      <c r="OYN619" s="90"/>
      <c r="OYO619" s="88"/>
      <c r="OYP619" s="91"/>
      <c r="OYQ619" s="89"/>
      <c r="OYR619" s="90"/>
      <c r="OYS619" s="88"/>
      <c r="OYT619" s="91"/>
      <c r="OYU619" s="89"/>
      <c r="OYV619" s="90"/>
      <c r="OYW619" s="88"/>
      <c r="OYX619" s="91"/>
      <c r="OYY619" s="89"/>
      <c r="OYZ619" s="90"/>
      <c r="OZA619" s="88"/>
      <c r="OZB619" s="91"/>
      <c r="OZC619" s="89"/>
      <c r="OZD619" s="90"/>
      <c r="OZE619" s="88"/>
      <c r="OZF619" s="91"/>
      <c r="OZG619" s="89"/>
      <c r="OZH619" s="90"/>
      <c r="OZI619" s="88"/>
      <c r="OZJ619" s="91"/>
      <c r="OZK619" s="89"/>
      <c r="OZL619" s="90"/>
      <c r="OZM619" s="88"/>
      <c r="OZN619" s="91"/>
      <c r="OZO619" s="89"/>
      <c r="OZP619" s="90"/>
      <c r="OZQ619" s="88"/>
      <c r="OZR619" s="91"/>
      <c r="OZS619" s="89"/>
      <c r="OZT619" s="90"/>
      <c r="OZU619" s="88"/>
      <c r="OZV619" s="91"/>
      <c r="OZW619" s="89"/>
      <c r="OZX619" s="90"/>
      <c r="OZY619" s="88"/>
      <c r="OZZ619" s="91"/>
      <c r="PAA619" s="89"/>
      <c r="PAB619" s="90"/>
      <c r="PAC619" s="88"/>
      <c r="PAD619" s="91"/>
      <c r="PAE619" s="89"/>
      <c r="PAF619" s="90"/>
      <c r="PAG619" s="88"/>
      <c r="PAH619" s="91"/>
      <c r="PAI619" s="89"/>
      <c r="PAJ619" s="90"/>
      <c r="PAK619" s="88"/>
      <c r="PAL619" s="91"/>
      <c r="PAM619" s="89"/>
      <c r="PAN619" s="90"/>
      <c r="PAO619" s="88"/>
      <c r="PAP619" s="91"/>
      <c r="PAQ619" s="89"/>
      <c r="PAR619" s="90"/>
      <c r="PAS619" s="88"/>
      <c r="PAT619" s="91"/>
      <c r="PAU619" s="89"/>
      <c r="PAV619" s="90"/>
      <c r="PAW619" s="88"/>
      <c r="PAX619" s="91"/>
      <c r="PAY619" s="89"/>
      <c r="PAZ619" s="90"/>
      <c r="PBA619" s="88"/>
      <c r="PBB619" s="91"/>
      <c r="PBC619" s="89"/>
      <c r="PBD619" s="90"/>
      <c r="PBE619" s="88"/>
      <c r="PBF619" s="91"/>
      <c r="PBG619" s="89"/>
      <c r="PBH619" s="90"/>
      <c r="PBI619" s="88"/>
      <c r="PBJ619" s="91"/>
      <c r="PBK619" s="89"/>
      <c r="PBL619" s="90"/>
      <c r="PBM619" s="88"/>
      <c r="PBN619" s="91"/>
      <c r="PBO619" s="89"/>
      <c r="PBP619" s="90"/>
      <c r="PBQ619" s="88"/>
      <c r="PBR619" s="91"/>
      <c r="PBS619" s="89"/>
      <c r="PBT619" s="90"/>
      <c r="PBU619" s="88"/>
      <c r="PBV619" s="91"/>
      <c r="PBW619" s="89"/>
      <c r="PBX619" s="90"/>
      <c r="PBY619" s="88"/>
      <c r="PBZ619" s="91"/>
      <c r="PCA619" s="89"/>
      <c r="PCB619" s="90"/>
      <c r="PCC619" s="88"/>
      <c r="PCD619" s="91"/>
      <c r="PCE619" s="89"/>
      <c r="PCF619" s="90"/>
      <c r="PCG619" s="88"/>
      <c r="PCH619" s="91"/>
      <c r="PCI619" s="89"/>
      <c r="PCJ619" s="90"/>
      <c r="PCK619" s="88"/>
      <c r="PCL619" s="91"/>
      <c r="PCM619" s="89"/>
      <c r="PCN619" s="90"/>
      <c r="PCO619" s="88"/>
      <c r="PCP619" s="91"/>
      <c r="PCQ619" s="89"/>
      <c r="PCR619" s="90"/>
      <c r="PCS619" s="88"/>
      <c r="PCT619" s="91"/>
      <c r="PCU619" s="89"/>
      <c r="PCV619" s="90"/>
      <c r="PCW619" s="88"/>
      <c r="PCX619" s="91"/>
      <c r="PCY619" s="89"/>
      <c r="PCZ619" s="90"/>
      <c r="PDA619" s="88"/>
      <c r="PDB619" s="91"/>
      <c r="PDC619" s="89"/>
      <c r="PDD619" s="90"/>
      <c r="PDE619" s="88"/>
      <c r="PDF619" s="91"/>
      <c r="PDG619" s="89"/>
      <c r="PDH619" s="90"/>
      <c r="PDI619" s="88"/>
      <c r="PDJ619" s="91"/>
      <c r="PDK619" s="89"/>
      <c r="PDL619" s="90"/>
      <c r="PDM619" s="88"/>
      <c r="PDN619" s="91"/>
      <c r="PDO619" s="89"/>
      <c r="PDP619" s="90"/>
      <c r="PDQ619" s="88"/>
      <c r="PDR619" s="91"/>
      <c r="PDS619" s="89"/>
      <c r="PDT619" s="90"/>
      <c r="PDU619" s="88"/>
      <c r="PDV619" s="91"/>
      <c r="PDW619" s="89"/>
      <c r="PDX619" s="90"/>
      <c r="PDY619" s="88"/>
      <c r="PDZ619" s="91"/>
      <c r="PEA619" s="89"/>
      <c r="PEB619" s="90"/>
      <c r="PEC619" s="88"/>
      <c r="PED619" s="91"/>
      <c r="PEE619" s="89"/>
      <c r="PEF619" s="90"/>
      <c r="PEG619" s="88"/>
      <c r="PEH619" s="91"/>
      <c r="PEI619" s="89"/>
      <c r="PEJ619" s="90"/>
      <c r="PEK619" s="88"/>
      <c r="PEL619" s="91"/>
      <c r="PEM619" s="89"/>
      <c r="PEN619" s="90"/>
      <c r="PEO619" s="88"/>
      <c r="PEP619" s="91"/>
      <c r="PEQ619" s="89"/>
      <c r="PER619" s="90"/>
      <c r="PES619" s="88"/>
      <c r="PET619" s="91"/>
      <c r="PEU619" s="89"/>
      <c r="PEV619" s="90"/>
      <c r="PEW619" s="88"/>
      <c r="PEX619" s="91"/>
      <c r="PEY619" s="89"/>
      <c r="PEZ619" s="90"/>
      <c r="PFA619" s="88"/>
      <c r="PFB619" s="91"/>
      <c r="PFC619" s="89"/>
      <c r="PFD619" s="90"/>
      <c r="PFE619" s="88"/>
      <c r="PFF619" s="91"/>
      <c r="PFG619" s="89"/>
      <c r="PFH619" s="90"/>
      <c r="PFI619" s="88"/>
      <c r="PFJ619" s="91"/>
      <c r="PFK619" s="89"/>
      <c r="PFL619" s="90"/>
      <c r="PFM619" s="88"/>
      <c r="PFN619" s="91"/>
      <c r="PFO619" s="89"/>
      <c r="PFP619" s="90"/>
      <c r="PFQ619" s="88"/>
      <c r="PFR619" s="91"/>
      <c r="PFS619" s="89"/>
      <c r="PFT619" s="90"/>
      <c r="PFU619" s="88"/>
      <c r="PFV619" s="91"/>
      <c r="PFW619" s="89"/>
      <c r="PFX619" s="90"/>
      <c r="PFY619" s="88"/>
      <c r="PFZ619" s="91"/>
      <c r="PGA619" s="89"/>
      <c r="PGB619" s="90"/>
      <c r="PGC619" s="88"/>
      <c r="PGD619" s="91"/>
      <c r="PGE619" s="89"/>
      <c r="PGF619" s="90"/>
      <c r="PGG619" s="88"/>
      <c r="PGH619" s="91"/>
      <c r="PGI619" s="89"/>
      <c r="PGJ619" s="90"/>
      <c r="PGK619" s="88"/>
      <c r="PGL619" s="91"/>
      <c r="PGM619" s="89"/>
      <c r="PGN619" s="90"/>
      <c r="PGO619" s="88"/>
      <c r="PGP619" s="91"/>
      <c r="PGQ619" s="89"/>
      <c r="PGR619" s="90"/>
      <c r="PGS619" s="88"/>
      <c r="PGT619" s="91"/>
      <c r="PGU619" s="89"/>
      <c r="PGV619" s="90"/>
      <c r="PGW619" s="88"/>
      <c r="PGX619" s="91"/>
      <c r="PGY619" s="89"/>
      <c r="PGZ619" s="90"/>
      <c r="PHA619" s="88"/>
      <c r="PHB619" s="91"/>
      <c r="PHC619" s="89"/>
      <c r="PHD619" s="90"/>
      <c r="PHE619" s="88"/>
      <c r="PHF619" s="91"/>
      <c r="PHG619" s="89"/>
      <c r="PHH619" s="90"/>
      <c r="PHI619" s="88"/>
      <c r="PHJ619" s="91"/>
      <c r="PHK619" s="89"/>
      <c r="PHL619" s="90"/>
      <c r="PHM619" s="88"/>
      <c r="PHN619" s="91"/>
      <c r="PHO619" s="89"/>
      <c r="PHP619" s="90"/>
      <c r="PHQ619" s="88"/>
      <c r="PHR619" s="91"/>
      <c r="PHS619" s="89"/>
      <c r="PHT619" s="90"/>
      <c r="PHU619" s="88"/>
      <c r="PHV619" s="91"/>
      <c r="PHW619" s="89"/>
      <c r="PHX619" s="90"/>
      <c r="PHY619" s="88"/>
      <c r="PHZ619" s="91"/>
      <c r="PIA619" s="89"/>
      <c r="PIB619" s="90"/>
      <c r="PIC619" s="88"/>
      <c r="PID619" s="91"/>
      <c r="PIE619" s="89"/>
      <c r="PIF619" s="90"/>
      <c r="PIG619" s="88"/>
      <c r="PIH619" s="91"/>
      <c r="PII619" s="89"/>
      <c r="PIJ619" s="90"/>
      <c r="PIK619" s="88"/>
      <c r="PIL619" s="91"/>
      <c r="PIM619" s="89"/>
      <c r="PIN619" s="90"/>
      <c r="PIO619" s="88"/>
      <c r="PIP619" s="91"/>
      <c r="PIQ619" s="89"/>
      <c r="PIR619" s="90"/>
      <c r="PIS619" s="88"/>
      <c r="PIT619" s="91"/>
      <c r="PIU619" s="89"/>
      <c r="PIV619" s="90"/>
      <c r="PIW619" s="88"/>
      <c r="PIX619" s="91"/>
      <c r="PIY619" s="89"/>
      <c r="PIZ619" s="90"/>
      <c r="PJA619" s="88"/>
      <c r="PJB619" s="91"/>
      <c r="PJC619" s="89"/>
      <c r="PJD619" s="90"/>
      <c r="PJE619" s="88"/>
      <c r="PJF619" s="91"/>
      <c r="PJG619" s="89"/>
      <c r="PJH619" s="90"/>
      <c r="PJI619" s="88"/>
      <c r="PJJ619" s="91"/>
      <c r="PJK619" s="89"/>
      <c r="PJL619" s="90"/>
      <c r="PJM619" s="88"/>
      <c r="PJN619" s="91"/>
      <c r="PJO619" s="89"/>
      <c r="PJP619" s="90"/>
      <c r="PJQ619" s="88"/>
      <c r="PJR619" s="91"/>
      <c r="PJS619" s="89"/>
      <c r="PJT619" s="90"/>
      <c r="PJU619" s="88"/>
      <c r="PJV619" s="91"/>
      <c r="PJW619" s="89"/>
      <c r="PJX619" s="90"/>
      <c r="PJY619" s="88"/>
      <c r="PJZ619" s="91"/>
      <c r="PKA619" s="89"/>
      <c r="PKB619" s="90"/>
      <c r="PKC619" s="88"/>
      <c r="PKD619" s="91"/>
      <c r="PKE619" s="89"/>
      <c r="PKF619" s="90"/>
      <c r="PKG619" s="88"/>
      <c r="PKH619" s="91"/>
      <c r="PKI619" s="89"/>
      <c r="PKJ619" s="90"/>
      <c r="PKK619" s="88"/>
      <c r="PKL619" s="91"/>
      <c r="PKM619" s="89"/>
      <c r="PKN619" s="90"/>
      <c r="PKO619" s="88"/>
      <c r="PKP619" s="91"/>
      <c r="PKQ619" s="89"/>
      <c r="PKR619" s="90"/>
      <c r="PKS619" s="88"/>
      <c r="PKT619" s="91"/>
      <c r="PKU619" s="89"/>
      <c r="PKV619" s="90"/>
      <c r="PKW619" s="88"/>
      <c r="PKX619" s="91"/>
      <c r="PKY619" s="89"/>
      <c r="PKZ619" s="90"/>
      <c r="PLA619" s="88"/>
      <c r="PLB619" s="91"/>
      <c r="PLC619" s="89"/>
      <c r="PLD619" s="90"/>
      <c r="PLE619" s="88"/>
      <c r="PLF619" s="91"/>
      <c r="PLG619" s="89"/>
      <c r="PLH619" s="90"/>
      <c r="PLI619" s="88"/>
      <c r="PLJ619" s="91"/>
      <c r="PLK619" s="89"/>
      <c r="PLL619" s="90"/>
      <c r="PLM619" s="88"/>
      <c r="PLN619" s="91"/>
      <c r="PLO619" s="89"/>
      <c r="PLP619" s="90"/>
      <c r="PLQ619" s="88"/>
      <c r="PLR619" s="91"/>
      <c r="PLS619" s="89"/>
      <c r="PLT619" s="90"/>
      <c r="PLU619" s="88"/>
      <c r="PLV619" s="91"/>
      <c r="PLW619" s="89"/>
      <c r="PLX619" s="90"/>
      <c r="PLY619" s="88"/>
      <c r="PLZ619" s="91"/>
      <c r="PMA619" s="89"/>
      <c r="PMB619" s="90"/>
      <c r="PMC619" s="88"/>
      <c r="PMD619" s="91"/>
      <c r="PME619" s="89"/>
      <c r="PMF619" s="90"/>
      <c r="PMG619" s="88"/>
      <c r="PMH619" s="91"/>
      <c r="PMI619" s="89"/>
      <c r="PMJ619" s="90"/>
      <c r="PMK619" s="88"/>
      <c r="PML619" s="91"/>
      <c r="PMM619" s="89"/>
      <c r="PMN619" s="90"/>
      <c r="PMO619" s="88"/>
      <c r="PMP619" s="91"/>
      <c r="PMQ619" s="89"/>
      <c r="PMR619" s="90"/>
      <c r="PMS619" s="88"/>
      <c r="PMT619" s="91"/>
      <c r="PMU619" s="89"/>
      <c r="PMV619" s="90"/>
      <c r="PMW619" s="88"/>
      <c r="PMX619" s="91"/>
      <c r="PMY619" s="89"/>
      <c r="PMZ619" s="90"/>
      <c r="PNA619" s="88"/>
      <c r="PNB619" s="91"/>
      <c r="PNC619" s="89"/>
      <c r="PND619" s="90"/>
      <c r="PNE619" s="88"/>
      <c r="PNF619" s="91"/>
      <c r="PNG619" s="89"/>
      <c r="PNH619" s="90"/>
      <c r="PNI619" s="88"/>
      <c r="PNJ619" s="91"/>
      <c r="PNK619" s="89"/>
      <c r="PNL619" s="90"/>
      <c r="PNM619" s="88"/>
      <c r="PNN619" s="91"/>
      <c r="PNO619" s="89"/>
      <c r="PNP619" s="90"/>
      <c r="PNQ619" s="88"/>
      <c r="PNR619" s="91"/>
      <c r="PNS619" s="89"/>
      <c r="PNT619" s="90"/>
      <c r="PNU619" s="88"/>
      <c r="PNV619" s="91"/>
      <c r="PNW619" s="89"/>
      <c r="PNX619" s="90"/>
      <c r="PNY619" s="88"/>
      <c r="PNZ619" s="91"/>
      <c r="POA619" s="89"/>
      <c r="POB619" s="90"/>
      <c r="POC619" s="88"/>
      <c r="POD619" s="91"/>
      <c r="POE619" s="89"/>
      <c r="POF619" s="90"/>
      <c r="POG619" s="88"/>
      <c r="POH619" s="91"/>
      <c r="POI619" s="89"/>
      <c r="POJ619" s="90"/>
      <c r="POK619" s="88"/>
      <c r="POL619" s="91"/>
      <c r="POM619" s="89"/>
      <c r="PON619" s="90"/>
      <c r="POO619" s="88"/>
      <c r="POP619" s="91"/>
      <c r="POQ619" s="89"/>
      <c r="POR619" s="90"/>
      <c r="POS619" s="88"/>
      <c r="POT619" s="91"/>
      <c r="POU619" s="89"/>
      <c r="POV619" s="90"/>
      <c r="POW619" s="88"/>
      <c r="POX619" s="91"/>
      <c r="POY619" s="89"/>
      <c r="POZ619" s="90"/>
      <c r="PPA619" s="88"/>
      <c r="PPB619" s="91"/>
      <c r="PPC619" s="89"/>
      <c r="PPD619" s="90"/>
      <c r="PPE619" s="88"/>
      <c r="PPF619" s="91"/>
      <c r="PPG619" s="89"/>
      <c r="PPH619" s="90"/>
      <c r="PPI619" s="88"/>
      <c r="PPJ619" s="91"/>
      <c r="PPK619" s="89"/>
      <c r="PPL619" s="90"/>
      <c r="PPM619" s="88"/>
      <c r="PPN619" s="91"/>
      <c r="PPO619" s="89"/>
      <c r="PPP619" s="90"/>
      <c r="PPQ619" s="88"/>
      <c r="PPR619" s="91"/>
      <c r="PPS619" s="89"/>
      <c r="PPT619" s="90"/>
      <c r="PPU619" s="88"/>
      <c r="PPV619" s="91"/>
      <c r="PPW619" s="89"/>
      <c r="PPX619" s="90"/>
      <c r="PPY619" s="88"/>
      <c r="PPZ619" s="91"/>
      <c r="PQA619" s="89"/>
      <c r="PQB619" s="90"/>
      <c r="PQC619" s="88"/>
      <c r="PQD619" s="91"/>
      <c r="PQE619" s="89"/>
      <c r="PQF619" s="90"/>
      <c r="PQG619" s="88"/>
      <c r="PQH619" s="91"/>
      <c r="PQI619" s="89"/>
      <c r="PQJ619" s="90"/>
      <c r="PQK619" s="88"/>
      <c r="PQL619" s="91"/>
      <c r="PQM619" s="89"/>
      <c r="PQN619" s="90"/>
      <c r="PQO619" s="88"/>
      <c r="PQP619" s="91"/>
      <c r="PQQ619" s="89"/>
      <c r="PQR619" s="90"/>
      <c r="PQS619" s="88"/>
      <c r="PQT619" s="91"/>
      <c r="PQU619" s="89"/>
      <c r="PQV619" s="90"/>
      <c r="PQW619" s="88"/>
      <c r="PQX619" s="91"/>
      <c r="PQY619" s="89"/>
      <c r="PQZ619" s="90"/>
      <c r="PRA619" s="88"/>
      <c r="PRB619" s="91"/>
      <c r="PRC619" s="89"/>
      <c r="PRD619" s="90"/>
      <c r="PRE619" s="88"/>
      <c r="PRF619" s="91"/>
      <c r="PRG619" s="89"/>
      <c r="PRH619" s="90"/>
      <c r="PRI619" s="88"/>
      <c r="PRJ619" s="91"/>
      <c r="PRK619" s="89"/>
      <c r="PRL619" s="90"/>
      <c r="PRM619" s="88"/>
      <c r="PRN619" s="91"/>
      <c r="PRO619" s="89"/>
      <c r="PRP619" s="90"/>
      <c r="PRQ619" s="88"/>
      <c r="PRR619" s="91"/>
      <c r="PRS619" s="89"/>
      <c r="PRT619" s="90"/>
      <c r="PRU619" s="88"/>
      <c r="PRV619" s="91"/>
      <c r="PRW619" s="89"/>
      <c r="PRX619" s="90"/>
      <c r="PRY619" s="88"/>
      <c r="PRZ619" s="91"/>
      <c r="PSA619" s="89"/>
      <c r="PSB619" s="90"/>
      <c r="PSC619" s="88"/>
      <c r="PSD619" s="91"/>
      <c r="PSE619" s="89"/>
      <c r="PSF619" s="90"/>
      <c r="PSG619" s="88"/>
      <c r="PSH619" s="91"/>
      <c r="PSI619" s="89"/>
      <c r="PSJ619" s="90"/>
      <c r="PSK619" s="88"/>
      <c r="PSL619" s="91"/>
      <c r="PSM619" s="89"/>
      <c r="PSN619" s="90"/>
      <c r="PSO619" s="88"/>
      <c r="PSP619" s="91"/>
      <c r="PSQ619" s="89"/>
      <c r="PSR619" s="90"/>
      <c r="PSS619" s="88"/>
      <c r="PST619" s="91"/>
      <c r="PSU619" s="89"/>
      <c r="PSV619" s="90"/>
      <c r="PSW619" s="88"/>
      <c r="PSX619" s="91"/>
      <c r="PSY619" s="89"/>
      <c r="PSZ619" s="90"/>
      <c r="PTA619" s="88"/>
      <c r="PTB619" s="91"/>
      <c r="PTC619" s="89"/>
      <c r="PTD619" s="90"/>
      <c r="PTE619" s="88"/>
      <c r="PTF619" s="91"/>
      <c r="PTG619" s="89"/>
      <c r="PTH619" s="90"/>
      <c r="PTI619" s="88"/>
      <c r="PTJ619" s="91"/>
      <c r="PTK619" s="89"/>
      <c r="PTL619" s="90"/>
      <c r="PTM619" s="88"/>
      <c r="PTN619" s="91"/>
      <c r="PTO619" s="89"/>
      <c r="PTP619" s="90"/>
      <c r="PTQ619" s="88"/>
      <c r="PTR619" s="91"/>
      <c r="PTS619" s="89"/>
      <c r="PTT619" s="90"/>
      <c r="PTU619" s="88"/>
      <c r="PTV619" s="91"/>
      <c r="PTW619" s="89"/>
      <c r="PTX619" s="90"/>
      <c r="PTY619" s="88"/>
      <c r="PTZ619" s="91"/>
      <c r="PUA619" s="89"/>
      <c r="PUB619" s="90"/>
      <c r="PUC619" s="88"/>
      <c r="PUD619" s="91"/>
      <c r="PUE619" s="89"/>
      <c r="PUF619" s="90"/>
      <c r="PUG619" s="88"/>
      <c r="PUH619" s="91"/>
      <c r="PUI619" s="89"/>
      <c r="PUJ619" s="90"/>
      <c r="PUK619" s="88"/>
      <c r="PUL619" s="91"/>
      <c r="PUM619" s="89"/>
      <c r="PUN619" s="90"/>
      <c r="PUO619" s="88"/>
      <c r="PUP619" s="91"/>
      <c r="PUQ619" s="89"/>
      <c r="PUR619" s="90"/>
      <c r="PUS619" s="88"/>
      <c r="PUT619" s="91"/>
      <c r="PUU619" s="89"/>
      <c r="PUV619" s="90"/>
      <c r="PUW619" s="88"/>
      <c r="PUX619" s="91"/>
      <c r="PUY619" s="89"/>
      <c r="PUZ619" s="90"/>
      <c r="PVA619" s="88"/>
      <c r="PVB619" s="91"/>
      <c r="PVC619" s="89"/>
      <c r="PVD619" s="90"/>
      <c r="PVE619" s="88"/>
      <c r="PVF619" s="91"/>
      <c r="PVG619" s="89"/>
      <c r="PVH619" s="90"/>
      <c r="PVI619" s="88"/>
      <c r="PVJ619" s="91"/>
      <c r="PVK619" s="89"/>
      <c r="PVL619" s="90"/>
      <c r="PVM619" s="88"/>
      <c r="PVN619" s="91"/>
      <c r="PVO619" s="89"/>
      <c r="PVP619" s="90"/>
      <c r="PVQ619" s="88"/>
      <c r="PVR619" s="91"/>
      <c r="PVS619" s="89"/>
      <c r="PVT619" s="90"/>
      <c r="PVU619" s="88"/>
      <c r="PVV619" s="91"/>
      <c r="PVW619" s="89"/>
      <c r="PVX619" s="90"/>
      <c r="PVY619" s="88"/>
      <c r="PVZ619" s="91"/>
      <c r="PWA619" s="89"/>
      <c r="PWB619" s="90"/>
      <c r="PWC619" s="88"/>
      <c r="PWD619" s="91"/>
      <c r="PWE619" s="89"/>
      <c r="PWF619" s="90"/>
      <c r="PWG619" s="88"/>
      <c r="PWH619" s="91"/>
      <c r="PWI619" s="89"/>
      <c r="PWJ619" s="90"/>
      <c r="PWK619" s="88"/>
      <c r="PWL619" s="91"/>
      <c r="PWM619" s="89"/>
      <c r="PWN619" s="90"/>
      <c r="PWO619" s="88"/>
      <c r="PWP619" s="91"/>
      <c r="PWQ619" s="89"/>
      <c r="PWR619" s="90"/>
      <c r="PWS619" s="88"/>
      <c r="PWT619" s="91"/>
      <c r="PWU619" s="89"/>
      <c r="PWV619" s="90"/>
      <c r="PWW619" s="88"/>
      <c r="PWX619" s="91"/>
      <c r="PWY619" s="89"/>
      <c r="PWZ619" s="90"/>
      <c r="PXA619" s="88"/>
      <c r="PXB619" s="91"/>
      <c r="PXC619" s="89"/>
      <c r="PXD619" s="90"/>
      <c r="PXE619" s="88"/>
      <c r="PXF619" s="91"/>
      <c r="PXG619" s="89"/>
      <c r="PXH619" s="90"/>
      <c r="PXI619" s="88"/>
      <c r="PXJ619" s="91"/>
      <c r="PXK619" s="89"/>
      <c r="PXL619" s="90"/>
      <c r="PXM619" s="88"/>
      <c r="PXN619" s="91"/>
      <c r="PXO619" s="89"/>
      <c r="PXP619" s="90"/>
      <c r="PXQ619" s="88"/>
      <c r="PXR619" s="91"/>
      <c r="PXS619" s="89"/>
      <c r="PXT619" s="90"/>
      <c r="PXU619" s="88"/>
      <c r="PXV619" s="91"/>
      <c r="PXW619" s="89"/>
      <c r="PXX619" s="90"/>
      <c r="PXY619" s="88"/>
      <c r="PXZ619" s="91"/>
      <c r="PYA619" s="89"/>
      <c r="PYB619" s="90"/>
      <c r="PYC619" s="88"/>
      <c r="PYD619" s="91"/>
      <c r="PYE619" s="89"/>
      <c r="PYF619" s="90"/>
      <c r="PYG619" s="88"/>
      <c r="PYH619" s="91"/>
      <c r="PYI619" s="89"/>
      <c r="PYJ619" s="90"/>
      <c r="PYK619" s="88"/>
      <c r="PYL619" s="91"/>
      <c r="PYM619" s="89"/>
      <c r="PYN619" s="90"/>
      <c r="PYO619" s="88"/>
      <c r="PYP619" s="91"/>
      <c r="PYQ619" s="89"/>
      <c r="PYR619" s="90"/>
      <c r="PYS619" s="88"/>
      <c r="PYT619" s="91"/>
      <c r="PYU619" s="89"/>
      <c r="PYV619" s="90"/>
      <c r="PYW619" s="88"/>
      <c r="PYX619" s="91"/>
      <c r="PYY619" s="89"/>
      <c r="PYZ619" s="90"/>
      <c r="PZA619" s="88"/>
      <c r="PZB619" s="91"/>
      <c r="PZC619" s="89"/>
      <c r="PZD619" s="90"/>
      <c r="PZE619" s="88"/>
      <c r="PZF619" s="91"/>
      <c r="PZG619" s="89"/>
      <c r="PZH619" s="90"/>
      <c r="PZI619" s="88"/>
      <c r="PZJ619" s="91"/>
      <c r="PZK619" s="89"/>
      <c r="PZL619" s="90"/>
      <c r="PZM619" s="88"/>
      <c r="PZN619" s="91"/>
      <c r="PZO619" s="89"/>
      <c r="PZP619" s="90"/>
      <c r="PZQ619" s="88"/>
      <c r="PZR619" s="91"/>
      <c r="PZS619" s="89"/>
      <c r="PZT619" s="90"/>
      <c r="PZU619" s="88"/>
      <c r="PZV619" s="91"/>
      <c r="PZW619" s="89"/>
      <c r="PZX619" s="90"/>
      <c r="PZY619" s="88"/>
      <c r="PZZ619" s="91"/>
      <c r="QAA619" s="89"/>
      <c r="QAB619" s="90"/>
      <c r="QAC619" s="88"/>
      <c r="QAD619" s="91"/>
      <c r="QAE619" s="89"/>
      <c r="QAF619" s="90"/>
      <c r="QAG619" s="88"/>
      <c r="QAH619" s="91"/>
      <c r="QAI619" s="89"/>
      <c r="QAJ619" s="90"/>
      <c r="QAK619" s="88"/>
      <c r="QAL619" s="91"/>
      <c r="QAM619" s="89"/>
      <c r="QAN619" s="90"/>
      <c r="QAO619" s="88"/>
      <c r="QAP619" s="91"/>
      <c r="QAQ619" s="89"/>
      <c r="QAR619" s="90"/>
      <c r="QAS619" s="88"/>
      <c r="QAT619" s="91"/>
      <c r="QAU619" s="89"/>
      <c r="QAV619" s="90"/>
      <c r="QAW619" s="88"/>
      <c r="QAX619" s="91"/>
      <c r="QAY619" s="89"/>
      <c r="QAZ619" s="90"/>
      <c r="QBA619" s="88"/>
      <c r="QBB619" s="91"/>
      <c r="QBC619" s="89"/>
      <c r="QBD619" s="90"/>
      <c r="QBE619" s="88"/>
      <c r="QBF619" s="91"/>
      <c r="QBG619" s="89"/>
      <c r="QBH619" s="90"/>
      <c r="QBI619" s="88"/>
      <c r="QBJ619" s="91"/>
      <c r="QBK619" s="89"/>
      <c r="QBL619" s="90"/>
      <c r="QBM619" s="88"/>
      <c r="QBN619" s="91"/>
      <c r="QBO619" s="89"/>
      <c r="QBP619" s="90"/>
      <c r="QBQ619" s="88"/>
      <c r="QBR619" s="91"/>
      <c r="QBS619" s="89"/>
      <c r="QBT619" s="90"/>
      <c r="QBU619" s="88"/>
      <c r="QBV619" s="91"/>
      <c r="QBW619" s="89"/>
      <c r="QBX619" s="90"/>
      <c r="QBY619" s="88"/>
      <c r="QBZ619" s="91"/>
      <c r="QCA619" s="89"/>
      <c r="QCB619" s="90"/>
      <c r="QCC619" s="88"/>
      <c r="QCD619" s="91"/>
      <c r="QCE619" s="89"/>
      <c r="QCF619" s="90"/>
      <c r="QCG619" s="88"/>
      <c r="QCH619" s="91"/>
      <c r="QCI619" s="89"/>
      <c r="QCJ619" s="90"/>
      <c r="QCK619" s="88"/>
      <c r="QCL619" s="91"/>
      <c r="QCM619" s="89"/>
      <c r="QCN619" s="90"/>
      <c r="QCO619" s="88"/>
      <c r="QCP619" s="91"/>
      <c r="QCQ619" s="89"/>
      <c r="QCR619" s="90"/>
      <c r="QCS619" s="88"/>
      <c r="QCT619" s="91"/>
      <c r="QCU619" s="89"/>
      <c r="QCV619" s="90"/>
      <c r="QCW619" s="88"/>
      <c r="QCX619" s="91"/>
      <c r="QCY619" s="89"/>
      <c r="QCZ619" s="90"/>
      <c r="QDA619" s="88"/>
      <c r="QDB619" s="91"/>
      <c r="QDC619" s="89"/>
      <c r="QDD619" s="90"/>
      <c r="QDE619" s="88"/>
      <c r="QDF619" s="91"/>
      <c r="QDG619" s="89"/>
      <c r="QDH619" s="90"/>
      <c r="QDI619" s="88"/>
      <c r="QDJ619" s="91"/>
      <c r="QDK619" s="89"/>
      <c r="QDL619" s="90"/>
      <c r="QDM619" s="88"/>
      <c r="QDN619" s="91"/>
      <c r="QDO619" s="89"/>
      <c r="QDP619" s="90"/>
      <c r="QDQ619" s="88"/>
      <c r="QDR619" s="91"/>
      <c r="QDS619" s="89"/>
      <c r="QDT619" s="90"/>
      <c r="QDU619" s="88"/>
      <c r="QDV619" s="91"/>
      <c r="QDW619" s="89"/>
      <c r="QDX619" s="90"/>
      <c r="QDY619" s="88"/>
      <c r="QDZ619" s="91"/>
      <c r="QEA619" s="89"/>
      <c r="QEB619" s="90"/>
      <c r="QEC619" s="88"/>
      <c r="QED619" s="91"/>
      <c r="QEE619" s="89"/>
      <c r="QEF619" s="90"/>
      <c r="QEG619" s="88"/>
      <c r="QEH619" s="91"/>
      <c r="QEI619" s="89"/>
      <c r="QEJ619" s="90"/>
      <c r="QEK619" s="88"/>
      <c r="QEL619" s="91"/>
      <c r="QEM619" s="89"/>
      <c r="QEN619" s="90"/>
      <c r="QEO619" s="88"/>
      <c r="QEP619" s="91"/>
      <c r="QEQ619" s="89"/>
      <c r="QER619" s="90"/>
      <c r="QES619" s="88"/>
      <c r="QET619" s="91"/>
      <c r="QEU619" s="89"/>
      <c r="QEV619" s="90"/>
      <c r="QEW619" s="88"/>
      <c r="QEX619" s="91"/>
      <c r="QEY619" s="89"/>
      <c r="QEZ619" s="90"/>
      <c r="QFA619" s="88"/>
      <c r="QFB619" s="91"/>
      <c r="QFC619" s="89"/>
      <c r="QFD619" s="90"/>
      <c r="QFE619" s="88"/>
      <c r="QFF619" s="91"/>
      <c r="QFG619" s="89"/>
      <c r="QFH619" s="90"/>
      <c r="QFI619" s="88"/>
      <c r="QFJ619" s="91"/>
      <c r="QFK619" s="89"/>
      <c r="QFL619" s="90"/>
      <c r="QFM619" s="88"/>
      <c r="QFN619" s="91"/>
      <c r="QFO619" s="89"/>
      <c r="QFP619" s="90"/>
      <c r="QFQ619" s="88"/>
      <c r="QFR619" s="91"/>
      <c r="QFS619" s="89"/>
      <c r="QFT619" s="90"/>
      <c r="QFU619" s="88"/>
      <c r="QFV619" s="91"/>
      <c r="QFW619" s="89"/>
      <c r="QFX619" s="90"/>
      <c r="QFY619" s="88"/>
      <c r="QFZ619" s="91"/>
      <c r="QGA619" s="89"/>
      <c r="QGB619" s="90"/>
      <c r="QGC619" s="88"/>
      <c r="QGD619" s="91"/>
      <c r="QGE619" s="89"/>
      <c r="QGF619" s="90"/>
      <c r="QGG619" s="88"/>
      <c r="QGH619" s="91"/>
      <c r="QGI619" s="89"/>
      <c r="QGJ619" s="90"/>
      <c r="QGK619" s="88"/>
      <c r="QGL619" s="91"/>
      <c r="QGM619" s="89"/>
      <c r="QGN619" s="90"/>
      <c r="QGO619" s="88"/>
      <c r="QGP619" s="91"/>
      <c r="QGQ619" s="89"/>
      <c r="QGR619" s="90"/>
      <c r="QGS619" s="88"/>
      <c r="QGT619" s="91"/>
      <c r="QGU619" s="89"/>
      <c r="QGV619" s="90"/>
      <c r="QGW619" s="88"/>
      <c r="QGX619" s="91"/>
      <c r="QGY619" s="89"/>
      <c r="QGZ619" s="90"/>
      <c r="QHA619" s="88"/>
      <c r="QHB619" s="91"/>
      <c r="QHC619" s="89"/>
      <c r="QHD619" s="90"/>
      <c r="QHE619" s="88"/>
      <c r="QHF619" s="91"/>
      <c r="QHG619" s="89"/>
      <c r="QHH619" s="90"/>
      <c r="QHI619" s="88"/>
      <c r="QHJ619" s="91"/>
      <c r="QHK619" s="89"/>
      <c r="QHL619" s="90"/>
      <c r="QHM619" s="88"/>
      <c r="QHN619" s="91"/>
      <c r="QHO619" s="89"/>
      <c r="QHP619" s="90"/>
      <c r="QHQ619" s="88"/>
      <c r="QHR619" s="91"/>
      <c r="QHS619" s="89"/>
      <c r="QHT619" s="90"/>
      <c r="QHU619" s="88"/>
      <c r="QHV619" s="91"/>
      <c r="QHW619" s="89"/>
      <c r="QHX619" s="90"/>
      <c r="QHY619" s="88"/>
      <c r="QHZ619" s="91"/>
      <c r="QIA619" s="89"/>
      <c r="QIB619" s="90"/>
      <c r="QIC619" s="88"/>
      <c r="QID619" s="91"/>
      <c r="QIE619" s="89"/>
      <c r="QIF619" s="90"/>
      <c r="QIG619" s="88"/>
      <c r="QIH619" s="91"/>
      <c r="QII619" s="89"/>
      <c r="QIJ619" s="90"/>
      <c r="QIK619" s="88"/>
      <c r="QIL619" s="91"/>
      <c r="QIM619" s="89"/>
      <c r="QIN619" s="90"/>
      <c r="QIO619" s="88"/>
      <c r="QIP619" s="91"/>
      <c r="QIQ619" s="89"/>
      <c r="QIR619" s="90"/>
      <c r="QIS619" s="88"/>
      <c r="QIT619" s="91"/>
      <c r="QIU619" s="89"/>
      <c r="QIV619" s="90"/>
      <c r="QIW619" s="88"/>
      <c r="QIX619" s="91"/>
      <c r="QIY619" s="89"/>
      <c r="QIZ619" s="90"/>
      <c r="QJA619" s="88"/>
      <c r="QJB619" s="91"/>
      <c r="QJC619" s="89"/>
      <c r="QJD619" s="90"/>
      <c r="QJE619" s="88"/>
      <c r="QJF619" s="91"/>
      <c r="QJG619" s="89"/>
      <c r="QJH619" s="90"/>
      <c r="QJI619" s="88"/>
      <c r="QJJ619" s="91"/>
      <c r="QJK619" s="89"/>
      <c r="QJL619" s="90"/>
      <c r="QJM619" s="88"/>
      <c r="QJN619" s="91"/>
      <c r="QJO619" s="89"/>
      <c r="QJP619" s="90"/>
      <c r="QJQ619" s="88"/>
      <c r="QJR619" s="91"/>
      <c r="QJS619" s="89"/>
      <c r="QJT619" s="90"/>
      <c r="QJU619" s="88"/>
      <c r="QJV619" s="91"/>
      <c r="QJW619" s="89"/>
      <c r="QJX619" s="90"/>
      <c r="QJY619" s="88"/>
      <c r="QJZ619" s="91"/>
      <c r="QKA619" s="89"/>
      <c r="QKB619" s="90"/>
      <c r="QKC619" s="88"/>
      <c r="QKD619" s="91"/>
      <c r="QKE619" s="89"/>
      <c r="QKF619" s="90"/>
      <c r="QKG619" s="88"/>
      <c r="QKH619" s="91"/>
      <c r="QKI619" s="89"/>
      <c r="QKJ619" s="90"/>
      <c r="QKK619" s="88"/>
      <c r="QKL619" s="91"/>
      <c r="QKM619" s="89"/>
      <c r="QKN619" s="90"/>
      <c r="QKO619" s="88"/>
      <c r="QKP619" s="91"/>
      <c r="QKQ619" s="89"/>
      <c r="QKR619" s="90"/>
      <c r="QKS619" s="88"/>
      <c r="QKT619" s="91"/>
      <c r="QKU619" s="89"/>
      <c r="QKV619" s="90"/>
      <c r="QKW619" s="88"/>
      <c r="QKX619" s="91"/>
      <c r="QKY619" s="89"/>
      <c r="QKZ619" s="90"/>
      <c r="QLA619" s="88"/>
      <c r="QLB619" s="91"/>
      <c r="QLC619" s="89"/>
      <c r="QLD619" s="90"/>
      <c r="QLE619" s="88"/>
      <c r="QLF619" s="91"/>
      <c r="QLG619" s="89"/>
      <c r="QLH619" s="90"/>
      <c r="QLI619" s="88"/>
      <c r="QLJ619" s="91"/>
      <c r="QLK619" s="89"/>
      <c r="QLL619" s="90"/>
      <c r="QLM619" s="88"/>
      <c r="QLN619" s="91"/>
      <c r="QLO619" s="89"/>
      <c r="QLP619" s="90"/>
      <c r="QLQ619" s="88"/>
      <c r="QLR619" s="91"/>
      <c r="QLS619" s="89"/>
      <c r="QLT619" s="90"/>
      <c r="QLU619" s="88"/>
      <c r="QLV619" s="91"/>
      <c r="QLW619" s="89"/>
      <c r="QLX619" s="90"/>
      <c r="QLY619" s="88"/>
      <c r="QLZ619" s="91"/>
      <c r="QMA619" s="89"/>
      <c r="QMB619" s="90"/>
      <c r="QMC619" s="88"/>
      <c r="QMD619" s="91"/>
      <c r="QME619" s="89"/>
      <c r="QMF619" s="90"/>
      <c r="QMG619" s="88"/>
      <c r="QMH619" s="91"/>
      <c r="QMI619" s="89"/>
      <c r="QMJ619" s="90"/>
      <c r="QMK619" s="88"/>
      <c r="QML619" s="91"/>
      <c r="QMM619" s="89"/>
      <c r="QMN619" s="90"/>
      <c r="QMO619" s="88"/>
      <c r="QMP619" s="91"/>
      <c r="QMQ619" s="89"/>
      <c r="QMR619" s="90"/>
      <c r="QMS619" s="88"/>
      <c r="QMT619" s="91"/>
      <c r="QMU619" s="89"/>
      <c r="QMV619" s="90"/>
      <c r="QMW619" s="88"/>
      <c r="QMX619" s="91"/>
      <c r="QMY619" s="89"/>
      <c r="QMZ619" s="90"/>
      <c r="QNA619" s="88"/>
      <c r="QNB619" s="91"/>
      <c r="QNC619" s="89"/>
      <c r="QND619" s="90"/>
      <c r="QNE619" s="88"/>
      <c r="QNF619" s="91"/>
      <c r="QNG619" s="89"/>
      <c r="QNH619" s="90"/>
      <c r="QNI619" s="88"/>
      <c r="QNJ619" s="91"/>
      <c r="QNK619" s="89"/>
      <c r="QNL619" s="90"/>
      <c r="QNM619" s="88"/>
      <c r="QNN619" s="91"/>
      <c r="QNO619" s="89"/>
      <c r="QNP619" s="90"/>
      <c r="QNQ619" s="88"/>
      <c r="QNR619" s="91"/>
      <c r="QNS619" s="89"/>
      <c r="QNT619" s="90"/>
      <c r="QNU619" s="88"/>
      <c r="QNV619" s="91"/>
      <c r="QNW619" s="89"/>
      <c r="QNX619" s="90"/>
      <c r="QNY619" s="88"/>
      <c r="QNZ619" s="91"/>
      <c r="QOA619" s="89"/>
      <c r="QOB619" s="90"/>
      <c r="QOC619" s="88"/>
      <c r="QOD619" s="91"/>
      <c r="QOE619" s="89"/>
      <c r="QOF619" s="90"/>
      <c r="QOG619" s="88"/>
      <c r="QOH619" s="91"/>
      <c r="QOI619" s="89"/>
      <c r="QOJ619" s="90"/>
      <c r="QOK619" s="88"/>
      <c r="QOL619" s="91"/>
      <c r="QOM619" s="89"/>
      <c r="QON619" s="90"/>
      <c r="QOO619" s="88"/>
      <c r="QOP619" s="91"/>
      <c r="QOQ619" s="89"/>
      <c r="QOR619" s="90"/>
      <c r="QOS619" s="88"/>
      <c r="QOT619" s="91"/>
      <c r="QOU619" s="89"/>
      <c r="QOV619" s="90"/>
      <c r="QOW619" s="88"/>
      <c r="QOX619" s="91"/>
      <c r="QOY619" s="89"/>
      <c r="QOZ619" s="90"/>
      <c r="QPA619" s="88"/>
      <c r="QPB619" s="91"/>
      <c r="QPC619" s="89"/>
      <c r="QPD619" s="90"/>
      <c r="QPE619" s="88"/>
      <c r="QPF619" s="91"/>
      <c r="QPG619" s="89"/>
      <c r="QPH619" s="90"/>
      <c r="QPI619" s="88"/>
      <c r="QPJ619" s="91"/>
      <c r="QPK619" s="89"/>
      <c r="QPL619" s="90"/>
      <c r="QPM619" s="88"/>
      <c r="QPN619" s="91"/>
      <c r="QPO619" s="89"/>
      <c r="QPP619" s="90"/>
      <c r="QPQ619" s="88"/>
      <c r="QPR619" s="91"/>
      <c r="QPS619" s="89"/>
      <c r="QPT619" s="90"/>
      <c r="QPU619" s="88"/>
      <c r="QPV619" s="91"/>
      <c r="QPW619" s="89"/>
      <c r="QPX619" s="90"/>
      <c r="QPY619" s="88"/>
      <c r="QPZ619" s="91"/>
      <c r="QQA619" s="89"/>
      <c r="QQB619" s="90"/>
      <c r="QQC619" s="88"/>
      <c r="QQD619" s="91"/>
      <c r="QQE619" s="89"/>
      <c r="QQF619" s="90"/>
      <c r="QQG619" s="88"/>
      <c r="QQH619" s="91"/>
      <c r="QQI619" s="89"/>
      <c r="QQJ619" s="90"/>
      <c r="QQK619" s="88"/>
      <c r="QQL619" s="91"/>
      <c r="QQM619" s="89"/>
      <c r="QQN619" s="90"/>
      <c r="QQO619" s="88"/>
      <c r="QQP619" s="91"/>
      <c r="QQQ619" s="89"/>
      <c r="QQR619" s="90"/>
      <c r="QQS619" s="88"/>
      <c r="QQT619" s="91"/>
      <c r="QQU619" s="89"/>
      <c r="QQV619" s="90"/>
      <c r="QQW619" s="88"/>
      <c r="QQX619" s="91"/>
      <c r="QQY619" s="89"/>
      <c r="QQZ619" s="90"/>
      <c r="QRA619" s="88"/>
      <c r="QRB619" s="91"/>
      <c r="QRC619" s="89"/>
      <c r="QRD619" s="90"/>
      <c r="QRE619" s="88"/>
      <c r="QRF619" s="91"/>
      <c r="QRG619" s="89"/>
      <c r="QRH619" s="90"/>
      <c r="QRI619" s="88"/>
      <c r="QRJ619" s="91"/>
      <c r="QRK619" s="89"/>
      <c r="QRL619" s="90"/>
      <c r="QRM619" s="88"/>
      <c r="QRN619" s="91"/>
      <c r="QRO619" s="89"/>
      <c r="QRP619" s="90"/>
      <c r="QRQ619" s="88"/>
      <c r="QRR619" s="91"/>
      <c r="QRS619" s="89"/>
      <c r="QRT619" s="90"/>
      <c r="QRU619" s="88"/>
      <c r="QRV619" s="91"/>
      <c r="QRW619" s="89"/>
      <c r="QRX619" s="90"/>
      <c r="QRY619" s="88"/>
      <c r="QRZ619" s="91"/>
      <c r="QSA619" s="89"/>
      <c r="QSB619" s="90"/>
      <c r="QSC619" s="88"/>
      <c r="QSD619" s="91"/>
      <c r="QSE619" s="89"/>
      <c r="QSF619" s="90"/>
      <c r="QSG619" s="88"/>
      <c r="QSH619" s="91"/>
      <c r="QSI619" s="89"/>
      <c r="QSJ619" s="90"/>
      <c r="QSK619" s="88"/>
      <c r="QSL619" s="91"/>
      <c r="QSM619" s="89"/>
      <c r="QSN619" s="90"/>
      <c r="QSO619" s="88"/>
      <c r="QSP619" s="91"/>
      <c r="QSQ619" s="89"/>
      <c r="QSR619" s="90"/>
      <c r="QSS619" s="88"/>
      <c r="QST619" s="91"/>
      <c r="QSU619" s="89"/>
      <c r="QSV619" s="90"/>
      <c r="QSW619" s="88"/>
      <c r="QSX619" s="91"/>
      <c r="QSY619" s="89"/>
      <c r="QSZ619" s="90"/>
      <c r="QTA619" s="88"/>
      <c r="QTB619" s="91"/>
      <c r="QTC619" s="89"/>
      <c r="QTD619" s="90"/>
      <c r="QTE619" s="88"/>
      <c r="QTF619" s="91"/>
      <c r="QTG619" s="89"/>
      <c r="QTH619" s="90"/>
      <c r="QTI619" s="88"/>
      <c r="QTJ619" s="91"/>
      <c r="QTK619" s="89"/>
      <c r="QTL619" s="90"/>
      <c r="QTM619" s="88"/>
      <c r="QTN619" s="91"/>
      <c r="QTO619" s="89"/>
      <c r="QTP619" s="90"/>
      <c r="QTQ619" s="88"/>
      <c r="QTR619" s="91"/>
      <c r="QTS619" s="89"/>
      <c r="QTT619" s="90"/>
      <c r="QTU619" s="88"/>
      <c r="QTV619" s="91"/>
      <c r="QTW619" s="89"/>
      <c r="QTX619" s="90"/>
      <c r="QTY619" s="88"/>
      <c r="QTZ619" s="91"/>
      <c r="QUA619" s="89"/>
      <c r="QUB619" s="90"/>
      <c r="QUC619" s="88"/>
      <c r="QUD619" s="91"/>
      <c r="QUE619" s="89"/>
      <c r="QUF619" s="90"/>
      <c r="QUG619" s="88"/>
      <c r="QUH619" s="91"/>
      <c r="QUI619" s="89"/>
      <c r="QUJ619" s="90"/>
      <c r="QUK619" s="88"/>
      <c r="QUL619" s="91"/>
      <c r="QUM619" s="89"/>
      <c r="QUN619" s="90"/>
      <c r="QUO619" s="88"/>
      <c r="QUP619" s="91"/>
      <c r="QUQ619" s="89"/>
      <c r="QUR619" s="90"/>
      <c r="QUS619" s="88"/>
      <c r="QUT619" s="91"/>
      <c r="QUU619" s="89"/>
      <c r="QUV619" s="90"/>
      <c r="QUW619" s="88"/>
      <c r="QUX619" s="91"/>
      <c r="QUY619" s="89"/>
      <c r="QUZ619" s="90"/>
      <c r="QVA619" s="88"/>
      <c r="QVB619" s="91"/>
      <c r="QVC619" s="89"/>
      <c r="QVD619" s="90"/>
      <c r="QVE619" s="88"/>
      <c r="QVF619" s="91"/>
      <c r="QVG619" s="89"/>
      <c r="QVH619" s="90"/>
      <c r="QVI619" s="88"/>
      <c r="QVJ619" s="91"/>
      <c r="QVK619" s="89"/>
      <c r="QVL619" s="90"/>
      <c r="QVM619" s="88"/>
      <c r="QVN619" s="91"/>
      <c r="QVO619" s="89"/>
      <c r="QVP619" s="90"/>
      <c r="QVQ619" s="88"/>
      <c r="QVR619" s="91"/>
      <c r="QVS619" s="89"/>
      <c r="QVT619" s="90"/>
      <c r="QVU619" s="88"/>
      <c r="QVV619" s="91"/>
      <c r="QVW619" s="89"/>
      <c r="QVX619" s="90"/>
      <c r="QVY619" s="88"/>
      <c r="QVZ619" s="91"/>
      <c r="QWA619" s="89"/>
      <c r="QWB619" s="90"/>
      <c r="QWC619" s="88"/>
      <c r="QWD619" s="91"/>
      <c r="QWE619" s="89"/>
      <c r="QWF619" s="90"/>
      <c r="QWG619" s="88"/>
      <c r="QWH619" s="91"/>
      <c r="QWI619" s="89"/>
      <c r="QWJ619" s="90"/>
      <c r="QWK619" s="88"/>
      <c r="QWL619" s="91"/>
      <c r="QWM619" s="89"/>
      <c r="QWN619" s="90"/>
      <c r="QWO619" s="88"/>
      <c r="QWP619" s="91"/>
      <c r="QWQ619" s="89"/>
      <c r="QWR619" s="90"/>
      <c r="QWS619" s="88"/>
      <c r="QWT619" s="91"/>
      <c r="QWU619" s="89"/>
      <c r="QWV619" s="90"/>
      <c r="QWW619" s="88"/>
      <c r="QWX619" s="91"/>
      <c r="QWY619" s="89"/>
      <c r="QWZ619" s="90"/>
      <c r="QXA619" s="88"/>
      <c r="QXB619" s="91"/>
      <c r="QXC619" s="89"/>
      <c r="QXD619" s="90"/>
      <c r="QXE619" s="88"/>
      <c r="QXF619" s="91"/>
      <c r="QXG619" s="89"/>
      <c r="QXH619" s="90"/>
      <c r="QXI619" s="88"/>
      <c r="QXJ619" s="91"/>
      <c r="QXK619" s="89"/>
      <c r="QXL619" s="90"/>
      <c r="QXM619" s="88"/>
      <c r="QXN619" s="91"/>
      <c r="QXO619" s="89"/>
      <c r="QXP619" s="90"/>
      <c r="QXQ619" s="88"/>
      <c r="QXR619" s="91"/>
      <c r="QXS619" s="89"/>
      <c r="QXT619" s="90"/>
      <c r="QXU619" s="88"/>
      <c r="QXV619" s="91"/>
      <c r="QXW619" s="89"/>
      <c r="QXX619" s="90"/>
      <c r="QXY619" s="88"/>
      <c r="QXZ619" s="91"/>
      <c r="QYA619" s="89"/>
      <c r="QYB619" s="90"/>
      <c r="QYC619" s="88"/>
      <c r="QYD619" s="91"/>
      <c r="QYE619" s="89"/>
      <c r="QYF619" s="90"/>
      <c r="QYG619" s="88"/>
      <c r="QYH619" s="91"/>
      <c r="QYI619" s="89"/>
      <c r="QYJ619" s="90"/>
      <c r="QYK619" s="88"/>
      <c r="QYL619" s="91"/>
      <c r="QYM619" s="89"/>
      <c r="QYN619" s="90"/>
      <c r="QYO619" s="88"/>
      <c r="QYP619" s="91"/>
      <c r="QYQ619" s="89"/>
      <c r="QYR619" s="90"/>
      <c r="QYS619" s="88"/>
      <c r="QYT619" s="91"/>
      <c r="QYU619" s="89"/>
      <c r="QYV619" s="90"/>
      <c r="QYW619" s="88"/>
      <c r="QYX619" s="91"/>
      <c r="QYY619" s="89"/>
      <c r="QYZ619" s="90"/>
      <c r="QZA619" s="88"/>
      <c r="QZB619" s="91"/>
      <c r="QZC619" s="89"/>
      <c r="QZD619" s="90"/>
      <c r="QZE619" s="88"/>
      <c r="QZF619" s="91"/>
      <c r="QZG619" s="89"/>
      <c r="QZH619" s="90"/>
      <c r="QZI619" s="88"/>
      <c r="QZJ619" s="91"/>
      <c r="QZK619" s="89"/>
      <c r="QZL619" s="90"/>
      <c r="QZM619" s="88"/>
      <c r="QZN619" s="91"/>
      <c r="QZO619" s="89"/>
      <c r="QZP619" s="90"/>
      <c r="QZQ619" s="88"/>
      <c r="QZR619" s="91"/>
      <c r="QZS619" s="89"/>
      <c r="QZT619" s="90"/>
      <c r="QZU619" s="88"/>
      <c r="QZV619" s="91"/>
      <c r="QZW619" s="89"/>
      <c r="QZX619" s="90"/>
      <c r="QZY619" s="88"/>
      <c r="QZZ619" s="91"/>
      <c r="RAA619" s="89"/>
      <c r="RAB619" s="90"/>
      <c r="RAC619" s="88"/>
      <c r="RAD619" s="91"/>
      <c r="RAE619" s="89"/>
      <c r="RAF619" s="90"/>
      <c r="RAG619" s="88"/>
      <c r="RAH619" s="91"/>
      <c r="RAI619" s="89"/>
      <c r="RAJ619" s="90"/>
      <c r="RAK619" s="88"/>
      <c r="RAL619" s="91"/>
      <c r="RAM619" s="89"/>
      <c r="RAN619" s="90"/>
      <c r="RAO619" s="88"/>
      <c r="RAP619" s="91"/>
      <c r="RAQ619" s="89"/>
      <c r="RAR619" s="90"/>
      <c r="RAS619" s="88"/>
      <c r="RAT619" s="91"/>
      <c r="RAU619" s="89"/>
      <c r="RAV619" s="90"/>
      <c r="RAW619" s="88"/>
      <c r="RAX619" s="91"/>
      <c r="RAY619" s="89"/>
      <c r="RAZ619" s="90"/>
      <c r="RBA619" s="88"/>
      <c r="RBB619" s="91"/>
      <c r="RBC619" s="89"/>
      <c r="RBD619" s="90"/>
      <c r="RBE619" s="88"/>
      <c r="RBF619" s="91"/>
      <c r="RBG619" s="89"/>
      <c r="RBH619" s="90"/>
      <c r="RBI619" s="88"/>
      <c r="RBJ619" s="91"/>
      <c r="RBK619" s="89"/>
      <c r="RBL619" s="90"/>
      <c r="RBM619" s="88"/>
      <c r="RBN619" s="91"/>
      <c r="RBO619" s="89"/>
      <c r="RBP619" s="90"/>
      <c r="RBQ619" s="88"/>
      <c r="RBR619" s="91"/>
      <c r="RBS619" s="89"/>
      <c r="RBT619" s="90"/>
      <c r="RBU619" s="88"/>
      <c r="RBV619" s="91"/>
      <c r="RBW619" s="89"/>
      <c r="RBX619" s="90"/>
      <c r="RBY619" s="88"/>
      <c r="RBZ619" s="91"/>
      <c r="RCA619" s="89"/>
      <c r="RCB619" s="90"/>
      <c r="RCC619" s="88"/>
      <c r="RCD619" s="91"/>
      <c r="RCE619" s="89"/>
      <c r="RCF619" s="90"/>
      <c r="RCG619" s="88"/>
      <c r="RCH619" s="91"/>
      <c r="RCI619" s="89"/>
      <c r="RCJ619" s="90"/>
      <c r="RCK619" s="88"/>
      <c r="RCL619" s="91"/>
      <c r="RCM619" s="89"/>
      <c r="RCN619" s="90"/>
      <c r="RCO619" s="88"/>
      <c r="RCP619" s="91"/>
      <c r="RCQ619" s="89"/>
      <c r="RCR619" s="90"/>
      <c r="RCS619" s="88"/>
      <c r="RCT619" s="91"/>
      <c r="RCU619" s="89"/>
      <c r="RCV619" s="90"/>
      <c r="RCW619" s="88"/>
      <c r="RCX619" s="91"/>
      <c r="RCY619" s="89"/>
      <c r="RCZ619" s="90"/>
      <c r="RDA619" s="88"/>
      <c r="RDB619" s="91"/>
      <c r="RDC619" s="89"/>
      <c r="RDD619" s="90"/>
      <c r="RDE619" s="88"/>
      <c r="RDF619" s="91"/>
      <c r="RDG619" s="89"/>
      <c r="RDH619" s="90"/>
      <c r="RDI619" s="88"/>
      <c r="RDJ619" s="91"/>
      <c r="RDK619" s="89"/>
      <c r="RDL619" s="90"/>
      <c r="RDM619" s="88"/>
      <c r="RDN619" s="91"/>
      <c r="RDO619" s="89"/>
      <c r="RDP619" s="90"/>
      <c r="RDQ619" s="88"/>
      <c r="RDR619" s="91"/>
      <c r="RDS619" s="89"/>
      <c r="RDT619" s="90"/>
      <c r="RDU619" s="88"/>
      <c r="RDV619" s="91"/>
      <c r="RDW619" s="89"/>
      <c r="RDX619" s="90"/>
      <c r="RDY619" s="88"/>
      <c r="RDZ619" s="91"/>
      <c r="REA619" s="89"/>
      <c r="REB619" s="90"/>
      <c r="REC619" s="88"/>
      <c r="RED619" s="91"/>
      <c r="REE619" s="89"/>
      <c r="REF619" s="90"/>
      <c r="REG619" s="88"/>
      <c r="REH619" s="91"/>
      <c r="REI619" s="89"/>
      <c r="REJ619" s="90"/>
      <c r="REK619" s="88"/>
      <c r="REL619" s="91"/>
      <c r="REM619" s="89"/>
      <c r="REN619" s="90"/>
      <c r="REO619" s="88"/>
      <c r="REP619" s="91"/>
      <c r="REQ619" s="89"/>
      <c r="RER619" s="90"/>
      <c r="RES619" s="88"/>
      <c r="RET619" s="91"/>
      <c r="REU619" s="89"/>
      <c r="REV619" s="90"/>
      <c r="REW619" s="88"/>
      <c r="REX619" s="91"/>
      <c r="REY619" s="89"/>
      <c r="REZ619" s="90"/>
      <c r="RFA619" s="88"/>
      <c r="RFB619" s="91"/>
      <c r="RFC619" s="89"/>
      <c r="RFD619" s="90"/>
      <c r="RFE619" s="88"/>
      <c r="RFF619" s="91"/>
      <c r="RFG619" s="89"/>
      <c r="RFH619" s="90"/>
      <c r="RFI619" s="88"/>
      <c r="RFJ619" s="91"/>
      <c r="RFK619" s="89"/>
      <c r="RFL619" s="90"/>
      <c r="RFM619" s="88"/>
      <c r="RFN619" s="91"/>
      <c r="RFO619" s="89"/>
      <c r="RFP619" s="90"/>
      <c r="RFQ619" s="88"/>
      <c r="RFR619" s="91"/>
      <c r="RFS619" s="89"/>
      <c r="RFT619" s="90"/>
      <c r="RFU619" s="88"/>
      <c r="RFV619" s="91"/>
      <c r="RFW619" s="89"/>
      <c r="RFX619" s="90"/>
      <c r="RFY619" s="88"/>
      <c r="RFZ619" s="91"/>
      <c r="RGA619" s="89"/>
      <c r="RGB619" s="90"/>
      <c r="RGC619" s="88"/>
      <c r="RGD619" s="91"/>
      <c r="RGE619" s="89"/>
      <c r="RGF619" s="90"/>
      <c r="RGG619" s="88"/>
      <c r="RGH619" s="91"/>
      <c r="RGI619" s="89"/>
      <c r="RGJ619" s="90"/>
      <c r="RGK619" s="88"/>
      <c r="RGL619" s="91"/>
      <c r="RGM619" s="89"/>
      <c r="RGN619" s="90"/>
      <c r="RGO619" s="88"/>
      <c r="RGP619" s="91"/>
      <c r="RGQ619" s="89"/>
      <c r="RGR619" s="90"/>
      <c r="RGS619" s="88"/>
      <c r="RGT619" s="91"/>
      <c r="RGU619" s="89"/>
      <c r="RGV619" s="90"/>
      <c r="RGW619" s="88"/>
      <c r="RGX619" s="91"/>
      <c r="RGY619" s="89"/>
      <c r="RGZ619" s="90"/>
      <c r="RHA619" s="88"/>
      <c r="RHB619" s="91"/>
      <c r="RHC619" s="89"/>
      <c r="RHD619" s="90"/>
      <c r="RHE619" s="88"/>
      <c r="RHF619" s="91"/>
      <c r="RHG619" s="89"/>
      <c r="RHH619" s="90"/>
      <c r="RHI619" s="88"/>
      <c r="RHJ619" s="91"/>
      <c r="RHK619" s="89"/>
      <c r="RHL619" s="90"/>
      <c r="RHM619" s="88"/>
      <c r="RHN619" s="91"/>
      <c r="RHO619" s="89"/>
      <c r="RHP619" s="90"/>
      <c r="RHQ619" s="88"/>
      <c r="RHR619" s="91"/>
      <c r="RHS619" s="89"/>
      <c r="RHT619" s="90"/>
      <c r="RHU619" s="88"/>
      <c r="RHV619" s="91"/>
      <c r="RHW619" s="89"/>
      <c r="RHX619" s="90"/>
      <c r="RHY619" s="88"/>
      <c r="RHZ619" s="91"/>
      <c r="RIA619" s="89"/>
      <c r="RIB619" s="90"/>
      <c r="RIC619" s="88"/>
      <c r="RID619" s="91"/>
      <c r="RIE619" s="89"/>
      <c r="RIF619" s="90"/>
      <c r="RIG619" s="88"/>
      <c r="RIH619" s="91"/>
      <c r="RII619" s="89"/>
      <c r="RIJ619" s="90"/>
      <c r="RIK619" s="88"/>
      <c r="RIL619" s="91"/>
      <c r="RIM619" s="89"/>
      <c r="RIN619" s="90"/>
      <c r="RIO619" s="88"/>
      <c r="RIP619" s="91"/>
      <c r="RIQ619" s="89"/>
      <c r="RIR619" s="90"/>
      <c r="RIS619" s="88"/>
      <c r="RIT619" s="91"/>
      <c r="RIU619" s="89"/>
      <c r="RIV619" s="90"/>
      <c r="RIW619" s="88"/>
      <c r="RIX619" s="91"/>
      <c r="RIY619" s="89"/>
      <c r="RIZ619" s="90"/>
      <c r="RJA619" s="88"/>
      <c r="RJB619" s="91"/>
      <c r="RJC619" s="89"/>
      <c r="RJD619" s="90"/>
      <c r="RJE619" s="88"/>
      <c r="RJF619" s="91"/>
      <c r="RJG619" s="89"/>
      <c r="RJH619" s="90"/>
      <c r="RJI619" s="88"/>
      <c r="RJJ619" s="91"/>
      <c r="RJK619" s="89"/>
      <c r="RJL619" s="90"/>
      <c r="RJM619" s="88"/>
      <c r="RJN619" s="91"/>
      <c r="RJO619" s="89"/>
      <c r="RJP619" s="90"/>
      <c r="RJQ619" s="88"/>
      <c r="RJR619" s="91"/>
      <c r="RJS619" s="89"/>
      <c r="RJT619" s="90"/>
      <c r="RJU619" s="88"/>
      <c r="RJV619" s="91"/>
      <c r="RJW619" s="89"/>
      <c r="RJX619" s="90"/>
      <c r="RJY619" s="88"/>
      <c r="RJZ619" s="91"/>
      <c r="RKA619" s="89"/>
      <c r="RKB619" s="90"/>
      <c r="RKC619" s="88"/>
      <c r="RKD619" s="91"/>
      <c r="RKE619" s="89"/>
      <c r="RKF619" s="90"/>
      <c r="RKG619" s="88"/>
      <c r="RKH619" s="91"/>
      <c r="RKI619" s="89"/>
      <c r="RKJ619" s="90"/>
      <c r="RKK619" s="88"/>
      <c r="RKL619" s="91"/>
      <c r="RKM619" s="89"/>
      <c r="RKN619" s="90"/>
      <c r="RKO619" s="88"/>
      <c r="RKP619" s="91"/>
      <c r="RKQ619" s="89"/>
      <c r="RKR619" s="90"/>
      <c r="RKS619" s="88"/>
      <c r="RKT619" s="91"/>
      <c r="RKU619" s="89"/>
      <c r="RKV619" s="90"/>
      <c r="RKW619" s="88"/>
      <c r="RKX619" s="91"/>
      <c r="RKY619" s="89"/>
      <c r="RKZ619" s="90"/>
      <c r="RLA619" s="88"/>
      <c r="RLB619" s="91"/>
      <c r="RLC619" s="89"/>
      <c r="RLD619" s="90"/>
      <c r="RLE619" s="88"/>
      <c r="RLF619" s="91"/>
      <c r="RLG619" s="89"/>
      <c r="RLH619" s="90"/>
      <c r="RLI619" s="88"/>
      <c r="RLJ619" s="91"/>
      <c r="RLK619" s="89"/>
      <c r="RLL619" s="90"/>
      <c r="RLM619" s="88"/>
      <c r="RLN619" s="91"/>
      <c r="RLO619" s="89"/>
      <c r="RLP619" s="90"/>
      <c r="RLQ619" s="88"/>
      <c r="RLR619" s="91"/>
      <c r="RLS619" s="89"/>
      <c r="RLT619" s="90"/>
      <c r="RLU619" s="88"/>
      <c r="RLV619" s="91"/>
      <c r="RLW619" s="89"/>
      <c r="RLX619" s="90"/>
      <c r="RLY619" s="88"/>
      <c r="RLZ619" s="91"/>
      <c r="RMA619" s="89"/>
      <c r="RMB619" s="90"/>
      <c r="RMC619" s="88"/>
      <c r="RMD619" s="91"/>
      <c r="RME619" s="89"/>
      <c r="RMF619" s="90"/>
      <c r="RMG619" s="88"/>
      <c r="RMH619" s="91"/>
      <c r="RMI619" s="89"/>
      <c r="RMJ619" s="90"/>
      <c r="RMK619" s="88"/>
      <c r="RML619" s="91"/>
      <c r="RMM619" s="89"/>
      <c r="RMN619" s="90"/>
      <c r="RMO619" s="88"/>
      <c r="RMP619" s="91"/>
      <c r="RMQ619" s="89"/>
      <c r="RMR619" s="90"/>
      <c r="RMS619" s="88"/>
      <c r="RMT619" s="91"/>
      <c r="RMU619" s="89"/>
      <c r="RMV619" s="90"/>
      <c r="RMW619" s="88"/>
      <c r="RMX619" s="91"/>
      <c r="RMY619" s="89"/>
      <c r="RMZ619" s="90"/>
      <c r="RNA619" s="88"/>
      <c r="RNB619" s="91"/>
      <c r="RNC619" s="89"/>
      <c r="RND619" s="90"/>
      <c r="RNE619" s="88"/>
      <c r="RNF619" s="91"/>
      <c r="RNG619" s="89"/>
      <c r="RNH619" s="90"/>
      <c r="RNI619" s="88"/>
      <c r="RNJ619" s="91"/>
      <c r="RNK619" s="89"/>
      <c r="RNL619" s="90"/>
      <c r="RNM619" s="88"/>
      <c r="RNN619" s="91"/>
      <c r="RNO619" s="89"/>
      <c r="RNP619" s="90"/>
      <c r="RNQ619" s="88"/>
      <c r="RNR619" s="91"/>
      <c r="RNS619" s="89"/>
      <c r="RNT619" s="90"/>
      <c r="RNU619" s="88"/>
      <c r="RNV619" s="91"/>
      <c r="RNW619" s="89"/>
      <c r="RNX619" s="90"/>
      <c r="RNY619" s="88"/>
      <c r="RNZ619" s="91"/>
      <c r="ROA619" s="89"/>
      <c r="ROB619" s="90"/>
      <c r="ROC619" s="88"/>
      <c r="ROD619" s="91"/>
      <c r="ROE619" s="89"/>
      <c r="ROF619" s="90"/>
      <c r="ROG619" s="88"/>
      <c r="ROH619" s="91"/>
      <c r="ROI619" s="89"/>
      <c r="ROJ619" s="90"/>
      <c r="ROK619" s="88"/>
      <c r="ROL619" s="91"/>
      <c r="ROM619" s="89"/>
      <c r="RON619" s="90"/>
      <c r="ROO619" s="88"/>
      <c r="ROP619" s="91"/>
      <c r="ROQ619" s="89"/>
      <c r="ROR619" s="90"/>
      <c r="ROS619" s="88"/>
      <c r="ROT619" s="91"/>
      <c r="ROU619" s="89"/>
      <c r="ROV619" s="90"/>
      <c r="ROW619" s="88"/>
      <c r="ROX619" s="91"/>
      <c r="ROY619" s="89"/>
      <c r="ROZ619" s="90"/>
      <c r="RPA619" s="88"/>
      <c r="RPB619" s="91"/>
      <c r="RPC619" s="89"/>
      <c r="RPD619" s="90"/>
      <c r="RPE619" s="88"/>
      <c r="RPF619" s="91"/>
      <c r="RPG619" s="89"/>
      <c r="RPH619" s="90"/>
      <c r="RPI619" s="88"/>
      <c r="RPJ619" s="91"/>
      <c r="RPK619" s="89"/>
      <c r="RPL619" s="90"/>
      <c r="RPM619" s="88"/>
      <c r="RPN619" s="91"/>
      <c r="RPO619" s="89"/>
      <c r="RPP619" s="90"/>
      <c r="RPQ619" s="88"/>
      <c r="RPR619" s="91"/>
      <c r="RPS619" s="89"/>
      <c r="RPT619" s="90"/>
      <c r="RPU619" s="88"/>
      <c r="RPV619" s="91"/>
      <c r="RPW619" s="89"/>
      <c r="RPX619" s="90"/>
      <c r="RPY619" s="88"/>
      <c r="RPZ619" s="91"/>
      <c r="RQA619" s="89"/>
      <c r="RQB619" s="90"/>
      <c r="RQC619" s="88"/>
      <c r="RQD619" s="91"/>
      <c r="RQE619" s="89"/>
      <c r="RQF619" s="90"/>
      <c r="RQG619" s="88"/>
      <c r="RQH619" s="91"/>
      <c r="RQI619" s="89"/>
      <c r="RQJ619" s="90"/>
      <c r="RQK619" s="88"/>
      <c r="RQL619" s="91"/>
      <c r="RQM619" s="89"/>
      <c r="RQN619" s="90"/>
      <c r="RQO619" s="88"/>
      <c r="RQP619" s="91"/>
      <c r="RQQ619" s="89"/>
      <c r="RQR619" s="90"/>
      <c r="RQS619" s="88"/>
      <c r="RQT619" s="91"/>
      <c r="RQU619" s="89"/>
      <c r="RQV619" s="90"/>
      <c r="RQW619" s="88"/>
      <c r="RQX619" s="91"/>
      <c r="RQY619" s="89"/>
      <c r="RQZ619" s="90"/>
      <c r="RRA619" s="88"/>
      <c r="RRB619" s="91"/>
      <c r="RRC619" s="89"/>
      <c r="RRD619" s="90"/>
      <c r="RRE619" s="88"/>
      <c r="RRF619" s="91"/>
      <c r="RRG619" s="89"/>
      <c r="RRH619" s="90"/>
      <c r="RRI619" s="88"/>
      <c r="RRJ619" s="91"/>
      <c r="RRK619" s="89"/>
      <c r="RRL619" s="90"/>
      <c r="RRM619" s="88"/>
      <c r="RRN619" s="91"/>
      <c r="RRO619" s="89"/>
      <c r="RRP619" s="90"/>
      <c r="RRQ619" s="88"/>
      <c r="RRR619" s="91"/>
      <c r="RRS619" s="89"/>
      <c r="RRT619" s="90"/>
      <c r="RRU619" s="88"/>
      <c r="RRV619" s="91"/>
      <c r="RRW619" s="89"/>
      <c r="RRX619" s="90"/>
      <c r="RRY619" s="88"/>
      <c r="RRZ619" s="91"/>
      <c r="RSA619" s="89"/>
      <c r="RSB619" s="90"/>
      <c r="RSC619" s="88"/>
      <c r="RSD619" s="91"/>
      <c r="RSE619" s="89"/>
      <c r="RSF619" s="90"/>
      <c r="RSG619" s="88"/>
      <c r="RSH619" s="91"/>
      <c r="RSI619" s="89"/>
      <c r="RSJ619" s="90"/>
      <c r="RSK619" s="88"/>
      <c r="RSL619" s="91"/>
      <c r="RSM619" s="89"/>
      <c r="RSN619" s="90"/>
      <c r="RSO619" s="88"/>
      <c r="RSP619" s="91"/>
      <c r="RSQ619" s="89"/>
      <c r="RSR619" s="90"/>
      <c r="RSS619" s="88"/>
      <c r="RST619" s="91"/>
      <c r="RSU619" s="89"/>
      <c r="RSV619" s="90"/>
      <c r="RSW619" s="88"/>
      <c r="RSX619" s="91"/>
      <c r="RSY619" s="89"/>
      <c r="RSZ619" s="90"/>
      <c r="RTA619" s="88"/>
      <c r="RTB619" s="91"/>
      <c r="RTC619" s="89"/>
      <c r="RTD619" s="90"/>
      <c r="RTE619" s="88"/>
      <c r="RTF619" s="91"/>
      <c r="RTG619" s="89"/>
      <c r="RTH619" s="90"/>
      <c r="RTI619" s="88"/>
      <c r="RTJ619" s="91"/>
      <c r="RTK619" s="89"/>
      <c r="RTL619" s="90"/>
      <c r="RTM619" s="88"/>
      <c r="RTN619" s="91"/>
      <c r="RTO619" s="89"/>
      <c r="RTP619" s="90"/>
      <c r="RTQ619" s="88"/>
      <c r="RTR619" s="91"/>
      <c r="RTS619" s="89"/>
      <c r="RTT619" s="90"/>
      <c r="RTU619" s="88"/>
      <c r="RTV619" s="91"/>
      <c r="RTW619" s="89"/>
      <c r="RTX619" s="90"/>
      <c r="RTY619" s="88"/>
      <c r="RTZ619" s="91"/>
      <c r="RUA619" s="89"/>
      <c r="RUB619" s="90"/>
      <c r="RUC619" s="88"/>
      <c r="RUD619" s="91"/>
      <c r="RUE619" s="89"/>
      <c r="RUF619" s="90"/>
      <c r="RUG619" s="88"/>
      <c r="RUH619" s="91"/>
      <c r="RUI619" s="89"/>
      <c r="RUJ619" s="90"/>
      <c r="RUK619" s="88"/>
      <c r="RUL619" s="91"/>
      <c r="RUM619" s="89"/>
      <c r="RUN619" s="90"/>
      <c r="RUO619" s="88"/>
      <c r="RUP619" s="91"/>
      <c r="RUQ619" s="89"/>
      <c r="RUR619" s="90"/>
      <c r="RUS619" s="88"/>
      <c r="RUT619" s="91"/>
      <c r="RUU619" s="89"/>
      <c r="RUV619" s="90"/>
      <c r="RUW619" s="88"/>
      <c r="RUX619" s="91"/>
      <c r="RUY619" s="89"/>
      <c r="RUZ619" s="90"/>
      <c r="RVA619" s="88"/>
      <c r="RVB619" s="91"/>
      <c r="RVC619" s="89"/>
      <c r="RVD619" s="90"/>
      <c r="RVE619" s="88"/>
      <c r="RVF619" s="91"/>
      <c r="RVG619" s="89"/>
      <c r="RVH619" s="90"/>
      <c r="RVI619" s="88"/>
      <c r="RVJ619" s="91"/>
      <c r="RVK619" s="89"/>
      <c r="RVL619" s="90"/>
      <c r="RVM619" s="88"/>
      <c r="RVN619" s="91"/>
      <c r="RVO619" s="89"/>
      <c r="RVP619" s="90"/>
      <c r="RVQ619" s="88"/>
      <c r="RVR619" s="91"/>
      <c r="RVS619" s="89"/>
      <c r="RVT619" s="90"/>
      <c r="RVU619" s="88"/>
      <c r="RVV619" s="91"/>
      <c r="RVW619" s="89"/>
      <c r="RVX619" s="90"/>
      <c r="RVY619" s="88"/>
      <c r="RVZ619" s="91"/>
      <c r="RWA619" s="89"/>
      <c r="RWB619" s="90"/>
      <c r="RWC619" s="88"/>
      <c r="RWD619" s="91"/>
      <c r="RWE619" s="89"/>
      <c r="RWF619" s="90"/>
      <c r="RWG619" s="88"/>
      <c r="RWH619" s="91"/>
      <c r="RWI619" s="89"/>
      <c r="RWJ619" s="90"/>
      <c r="RWK619" s="88"/>
      <c r="RWL619" s="91"/>
      <c r="RWM619" s="89"/>
      <c r="RWN619" s="90"/>
      <c r="RWO619" s="88"/>
      <c r="RWP619" s="91"/>
      <c r="RWQ619" s="89"/>
      <c r="RWR619" s="90"/>
      <c r="RWS619" s="88"/>
      <c r="RWT619" s="91"/>
      <c r="RWU619" s="89"/>
      <c r="RWV619" s="90"/>
      <c r="RWW619" s="88"/>
      <c r="RWX619" s="91"/>
      <c r="RWY619" s="89"/>
      <c r="RWZ619" s="90"/>
      <c r="RXA619" s="88"/>
      <c r="RXB619" s="91"/>
      <c r="RXC619" s="89"/>
      <c r="RXD619" s="90"/>
      <c r="RXE619" s="88"/>
      <c r="RXF619" s="91"/>
      <c r="RXG619" s="89"/>
      <c r="RXH619" s="90"/>
      <c r="RXI619" s="88"/>
      <c r="RXJ619" s="91"/>
      <c r="RXK619" s="89"/>
      <c r="RXL619" s="90"/>
      <c r="RXM619" s="88"/>
      <c r="RXN619" s="91"/>
      <c r="RXO619" s="89"/>
      <c r="RXP619" s="90"/>
      <c r="RXQ619" s="88"/>
      <c r="RXR619" s="91"/>
      <c r="RXS619" s="89"/>
      <c r="RXT619" s="90"/>
      <c r="RXU619" s="88"/>
      <c r="RXV619" s="91"/>
      <c r="RXW619" s="89"/>
      <c r="RXX619" s="90"/>
      <c r="RXY619" s="88"/>
      <c r="RXZ619" s="91"/>
      <c r="RYA619" s="89"/>
      <c r="RYB619" s="90"/>
      <c r="RYC619" s="88"/>
      <c r="RYD619" s="91"/>
      <c r="RYE619" s="89"/>
      <c r="RYF619" s="90"/>
      <c r="RYG619" s="88"/>
      <c r="RYH619" s="91"/>
      <c r="RYI619" s="89"/>
      <c r="RYJ619" s="90"/>
      <c r="RYK619" s="88"/>
      <c r="RYL619" s="91"/>
      <c r="RYM619" s="89"/>
      <c r="RYN619" s="90"/>
      <c r="RYO619" s="88"/>
      <c r="RYP619" s="91"/>
      <c r="RYQ619" s="89"/>
      <c r="RYR619" s="90"/>
      <c r="RYS619" s="88"/>
      <c r="RYT619" s="91"/>
      <c r="RYU619" s="89"/>
      <c r="RYV619" s="90"/>
      <c r="RYW619" s="88"/>
      <c r="RYX619" s="91"/>
      <c r="RYY619" s="89"/>
      <c r="RYZ619" s="90"/>
      <c r="RZA619" s="88"/>
      <c r="RZB619" s="91"/>
      <c r="RZC619" s="89"/>
      <c r="RZD619" s="90"/>
      <c r="RZE619" s="88"/>
      <c r="RZF619" s="91"/>
      <c r="RZG619" s="89"/>
      <c r="RZH619" s="90"/>
      <c r="RZI619" s="88"/>
      <c r="RZJ619" s="91"/>
      <c r="RZK619" s="89"/>
      <c r="RZL619" s="90"/>
      <c r="RZM619" s="88"/>
      <c r="RZN619" s="91"/>
      <c r="RZO619" s="89"/>
      <c r="RZP619" s="90"/>
      <c r="RZQ619" s="88"/>
      <c r="RZR619" s="91"/>
      <c r="RZS619" s="89"/>
      <c r="RZT619" s="90"/>
      <c r="RZU619" s="88"/>
      <c r="RZV619" s="91"/>
      <c r="RZW619" s="89"/>
      <c r="RZX619" s="90"/>
      <c r="RZY619" s="88"/>
      <c r="RZZ619" s="91"/>
      <c r="SAA619" s="89"/>
      <c r="SAB619" s="90"/>
      <c r="SAC619" s="88"/>
      <c r="SAD619" s="91"/>
      <c r="SAE619" s="89"/>
      <c r="SAF619" s="90"/>
      <c r="SAG619" s="88"/>
      <c r="SAH619" s="91"/>
      <c r="SAI619" s="89"/>
      <c r="SAJ619" s="90"/>
      <c r="SAK619" s="88"/>
      <c r="SAL619" s="91"/>
      <c r="SAM619" s="89"/>
      <c r="SAN619" s="90"/>
      <c r="SAO619" s="88"/>
      <c r="SAP619" s="91"/>
      <c r="SAQ619" s="89"/>
      <c r="SAR619" s="90"/>
      <c r="SAS619" s="88"/>
      <c r="SAT619" s="91"/>
      <c r="SAU619" s="89"/>
      <c r="SAV619" s="90"/>
      <c r="SAW619" s="88"/>
      <c r="SAX619" s="91"/>
      <c r="SAY619" s="89"/>
      <c r="SAZ619" s="90"/>
      <c r="SBA619" s="88"/>
      <c r="SBB619" s="91"/>
      <c r="SBC619" s="89"/>
      <c r="SBD619" s="90"/>
      <c r="SBE619" s="88"/>
      <c r="SBF619" s="91"/>
      <c r="SBG619" s="89"/>
      <c r="SBH619" s="90"/>
      <c r="SBI619" s="88"/>
      <c r="SBJ619" s="91"/>
      <c r="SBK619" s="89"/>
      <c r="SBL619" s="90"/>
      <c r="SBM619" s="88"/>
      <c r="SBN619" s="91"/>
      <c r="SBO619" s="89"/>
      <c r="SBP619" s="90"/>
      <c r="SBQ619" s="88"/>
      <c r="SBR619" s="91"/>
      <c r="SBS619" s="89"/>
      <c r="SBT619" s="90"/>
      <c r="SBU619" s="88"/>
      <c r="SBV619" s="91"/>
      <c r="SBW619" s="89"/>
      <c r="SBX619" s="90"/>
      <c r="SBY619" s="88"/>
      <c r="SBZ619" s="91"/>
      <c r="SCA619" s="89"/>
      <c r="SCB619" s="90"/>
      <c r="SCC619" s="88"/>
      <c r="SCD619" s="91"/>
      <c r="SCE619" s="89"/>
      <c r="SCF619" s="90"/>
      <c r="SCG619" s="88"/>
      <c r="SCH619" s="91"/>
      <c r="SCI619" s="89"/>
      <c r="SCJ619" s="90"/>
      <c r="SCK619" s="88"/>
      <c r="SCL619" s="91"/>
      <c r="SCM619" s="89"/>
      <c r="SCN619" s="90"/>
      <c r="SCO619" s="88"/>
      <c r="SCP619" s="91"/>
      <c r="SCQ619" s="89"/>
      <c r="SCR619" s="90"/>
      <c r="SCS619" s="88"/>
      <c r="SCT619" s="91"/>
      <c r="SCU619" s="89"/>
      <c r="SCV619" s="90"/>
      <c r="SCW619" s="88"/>
      <c r="SCX619" s="91"/>
      <c r="SCY619" s="89"/>
      <c r="SCZ619" s="90"/>
      <c r="SDA619" s="88"/>
      <c r="SDB619" s="91"/>
      <c r="SDC619" s="89"/>
      <c r="SDD619" s="90"/>
      <c r="SDE619" s="88"/>
      <c r="SDF619" s="91"/>
      <c r="SDG619" s="89"/>
      <c r="SDH619" s="90"/>
      <c r="SDI619" s="88"/>
      <c r="SDJ619" s="91"/>
      <c r="SDK619" s="89"/>
      <c r="SDL619" s="90"/>
      <c r="SDM619" s="88"/>
      <c r="SDN619" s="91"/>
      <c r="SDO619" s="89"/>
      <c r="SDP619" s="90"/>
      <c r="SDQ619" s="88"/>
      <c r="SDR619" s="91"/>
      <c r="SDS619" s="89"/>
      <c r="SDT619" s="90"/>
      <c r="SDU619" s="88"/>
      <c r="SDV619" s="91"/>
      <c r="SDW619" s="89"/>
      <c r="SDX619" s="90"/>
      <c r="SDY619" s="88"/>
      <c r="SDZ619" s="91"/>
      <c r="SEA619" s="89"/>
      <c r="SEB619" s="90"/>
      <c r="SEC619" s="88"/>
      <c r="SED619" s="91"/>
      <c r="SEE619" s="89"/>
      <c r="SEF619" s="90"/>
      <c r="SEG619" s="88"/>
      <c r="SEH619" s="91"/>
      <c r="SEI619" s="89"/>
      <c r="SEJ619" s="90"/>
      <c r="SEK619" s="88"/>
      <c r="SEL619" s="91"/>
      <c r="SEM619" s="89"/>
      <c r="SEN619" s="90"/>
      <c r="SEO619" s="88"/>
      <c r="SEP619" s="91"/>
      <c r="SEQ619" s="89"/>
      <c r="SER619" s="90"/>
      <c r="SES619" s="88"/>
      <c r="SET619" s="91"/>
      <c r="SEU619" s="89"/>
      <c r="SEV619" s="90"/>
      <c r="SEW619" s="88"/>
      <c r="SEX619" s="91"/>
      <c r="SEY619" s="89"/>
      <c r="SEZ619" s="90"/>
      <c r="SFA619" s="88"/>
      <c r="SFB619" s="91"/>
      <c r="SFC619" s="89"/>
      <c r="SFD619" s="90"/>
      <c r="SFE619" s="88"/>
      <c r="SFF619" s="91"/>
      <c r="SFG619" s="89"/>
      <c r="SFH619" s="90"/>
      <c r="SFI619" s="88"/>
      <c r="SFJ619" s="91"/>
      <c r="SFK619" s="89"/>
      <c r="SFL619" s="90"/>
      <c r="SFM619" s="88"/>
      <c r="SFN619" s="91"/>
      <c r="SFO619" s="89"/>
      <c r="SFP619" s="90"/>
      <c r="SFQ619" s="88"/>
      <c r="SFR619" s="91"/>
      <c r="SFS619" s="89"/>
      <c r="SFT619" s="90"/>
      <c r="SFU619" s="88"/>
      <c r="SFV619" s="91"/>
      <c r="SFW619" s="89"/>
      <c r="SFX619" s="90"/>
      <c r="SFY619" s="88"/>
      <c r="SFZ619" s="91"/>
      <c r="SGA619" s="89"/>
      <c r="SGB619" s="90"/>
      <c r="SGC619" s="88"/>
      <c r="SGD619" s="91"/>
      <c r="SGE619" s="89"/>
      <c r="SGF619" s="90"/>
      <c r="SGG619" s="88"/>
      <c r="SGH619" s="91"/>
      <c r="SGI619" s="89"/>
      <c r="SGJ619" s="90"/>
      <c r="SGK619" s="88"/>
      <c r="SGL619" s="91"/>
      <c r="SGM619" s="89"/>
      <c r="SGN619" s="90"/>
      <c r="SGO619" s="88"/>
      <c r="SGP619" s="91"/>
      <c r="SGQ619" s="89"/>
      <c r="SGR619" s="90"/>
      <c r="SGS619" s="88"/>
      <c r="SGT619" s="91"/>
      <c r="SGU619" s="89"/>
      <c r="SGV619" s="90"/>
      <c r="SGW619" s="88"/>
      <c r="SGX619" s="91"/>
      <c r="SGY619" s="89"/>
      <c r="SGZ619" s="90"/>
      <c r="SHA619" s="88"/>
      <c r="SHB619" s="91"/>
      <c r="SHC619" s="89"/>
      <c r="SHD619" s="90"/>
      <c r="SHE619" s="88"/>
      <c r="SHF619" s="91"/>
      <c r="SHG619" s="89"/>
      <c r="SHH619" s="90"/>
      <c r="SHI619" s="88"/>
      <c r="SHJ619" s="91"/>
      <c r="SHK619" s="89"/>
      <c r="SHL619" s="90"/>
      <c r="SHM619" s="88"/>
      <c r="SHN619" s="91"/>
      <c r="SHO619" s="89"/>
      <c r="SHP619" s="90"/>
      <c r="SHQ619" s="88"/>
      <c r="SHR619" s="91"/>
      <c r="SHS619" s="89"/>
      <c r="SHT619" s="90"/>
      <c r="SHU619" s="88"/>
      <c r="SHV619" s="91"/>
      <c r="SHW619" s="89"/>
      <c r="SHX619" s="90"/>
      <c r="SHY619" s="88"/>
      <c r="SHZ619" s="91"/>
      <c r="SIA619" s="89"/>
      <c r="SIB619" s="90"/>
      <c r="SIC619" s="88"/>
      <c r="SID619" s="91"/>
      <c r="SIE619" s="89"/>
      <c r="SIF619" s="90"/>
      <c r="SIG619" s="88"/>
      <c r="SIH619" s="91"/>
      <c r="SII619" s="89"/>
      <c r="SIJ619" s="90"/>
      <c r="SIK619" s="88"/>
      <c r="SIL619" s="91"/>
      <c r="SIM619" s="89"/>
      <c r="SIN619" s="90"/>
      <c r="SIO619" s="88"/>
      <c r="SIP619" s="91"/>
      <c r="SIQ619" s="89"/>
      <c r="SIR619" s="90"/>
      <c r="SIS619" s="88"/>
      <c r="SIT619" s="91"/>
      <c r="SIU619" s="89"/>
      <c r="SIV619" s="90"/>
      <c r="SIW619" s="88"/>
      <c r="SIX619" s="91"/>
      <c r="SIY619" s="89"/>
      <c r="SIZ619" s="90"/>
      <c r="SJA619" s="88"/>
      <c r="SJB619" s="91"/>
      <c r="SJC619" s="89"/>
      <c r="SJD619" s="90"/>
      <c r="SJE619" s="88"/>
      <c r="SJF619" s="91"/>
      <c r="SJG619" s="89"/>
      <c r="SJH619" s="90"/>
      <c r="SJI619" s="88"/>
      <c r="SJJ619" s="91"/>
      <c r="SJK619" s="89"/>
      <c r="SJL619" s="90"/>
      <c r="SJM619" s="88"/>
      <c r="SJN619" s="91"/>
      <c r="SJO619" s="89"/>
      <c r="SJP619" s="90"/>
      <c r="SJQ619" s="88"/>
      <c r="SJR619" s="91"/>
      <c r="SJS619" s="89"/>
      <c r="SJT619" s="90"/>
      <c r="SJU619" s="88"/>
      <c r="SJV619" s="91"/>
      <c r="SJW619" s="89"/>
      <c r="SJX619" s="90"/>
      <c r="SJY619" s="88"/>
      <c r="SJZ619" s="91"/>
      <c r="SKA619" s="89"/>
      <c r="SKB619" s="90"/>
      <c r="SKC619" s="88"/>
      <c r="SKD619" s="91"/>
      <c r="SKE619" s="89"/>
      <c r="SKF619" s="90"/>
      <c r="SKG619" s="88"/>
      <c r="SKH619" s="91"/>
      <c r="SKI619" s="89"/>
      <c r="SKJ619" s="90"/>
      <c r="SKK619" s="88"/>
      <c r="SKL619" s="91"/>
      <c r="SKM619" s="89"/>
      <c r="SKN619" s="90"/>
      <c r="SKO619" s="88"/>
      <c r="SKP619" s="91"/>
      <c r="SKQ619" s="89"/>
      <c r="SKR619" s="90"/>
      <c r="SKS619" s="88"/>
      <c r="SKT619" s="91"/>
      <c r="SKU619" s="89"/>
      <c r="SKV619" s="90"/>
      <c r="SKW619" s="88"/>
      <c r="SKX619" s="91"/>
      <c r="SKY619" s="89"/>
      <c r="SKZ619" s="90"/>
      <c r="SLA619" s="88"/>
      <c r="SLB619" s="91"/>
      <c r="SLC619" s="89"/>
      <c r="SLD619" s="90"/>
      <c r="SLE619" s="88"/>
      <c r="SLF619" s="91"/>
      <c r="SLG619" s="89"/>
      <c r="SLH619" s="90"/>
      <c r="SLI619" s="88"/>
      <c r="SLJ619" s="91"/>
      <c r="SLK619" s="89"/>
      <c r="SLL619" s="90"/>
      <c r="SLM619" s="88"/>
      <c r="SLN619" s="91"/>
      <c r="SLO619" s="89"/>
      <c r="SLP619" s="90"/>
      <c r="SLQ619" s="88"/>
      <c r="SLR619" s="91"/>
      <c r="SLS619" s="89"/>
      <c r="SLT619" s="90"/>
      <c r="SLU619" s="88"/>
      <c r="SLV619" s="91"/>
      <c r="SLW619" s="89"/>
      <c r="SLX619" s="90"/>
      <c r="SLY619" s="88"/>
      <c r="SLZ619" s="91"/>
      <c r="SMA619" s="89"/>
      <c r="SMB619" s="90"/>
      <c r="SMC619" s="88"/>
      <c r="SMD619" s="91"/>
      <c r="SME619" s="89"/>
      <c r="SMF619" s="90"/>
      <c r="SMG619" s="88"/>
      <c r="SMH619" s="91"/>
      <c r="SMI619" s="89"/>
      <c r="SMJ619" s="90"/>
      <c r="SMK619" s="88"/>
      <c r="SML619" s="91"/>
      <c r="SMM619" s="89"/>
      <c r="SMN619" s="90"/>
      <c r="SMO619" s="88"/>
      <c r="SMP619" s="91"/>
      <c r="SMQ619" s="89"/>
      <c r="SMR619" s="90"/>
      <c r="SMS619" s="88"/>
      <c r="SMT619" s="91"/>
      <c r="SMU619" s="89"/>
      <c r="SMV619" s="90"/>
      <c r="SMW619" s="88"/>
      <c r="SMX619" s="91"/>
      <c r="SMY619" s="89"/>
      <c r="SMZ619" s="90"/>
      <c r="SNA619" s="88"/>
      <c r="SNB619" s="91"/>
      <c r="SNC619" s="89"/>
      <c r="SND619" s="90"/>
      <c r="SNE619" s="88"/>
      <c r="SNF619" s="91"/>
      <c r="SNG619" s="89"/>
      <c r="SNH619" s="90"/>
      <c r="SNI619" s="88"/>
      <c r="SNJ619" s="91"/>
      <c r="SNK619" s="89"/>
      <c r="SNL619" s="90"/>
      <c r="SNM619" s="88"/>
      <c r="SNN619" s="91"/>
      <c r="SNO619" s="89"/>
      <c r="SNP619" s="90"/>
      <c r="SNQ619" s="88"/>
      <c r="SNR619" s="91"/>
      <c r="SNS619" s="89"/>
      <c r="SNT619" s="90"/>
      <c r="SNU619" s="88"/>
      <c r="SNV619" s="91"/>
      <c r="SNW619" s="89"/>
      <c r="SNX619" s="90"/>
      <c r="SNY619" s="88"/>
      <c r="SNZ619" s="91"/>
      <c r="SOA619" s="89"/>
      <c r="SOB619" s="90"/>
      <c r="SOC619" s="88"/>
      <c r="SOD619" s="91"/>
      <c r="SOE619" s="89"/>
      <c r="SOF619" s="90"/>
      <c r="SOG619" s="88"/>
      <c r="SOH619" s="91"/>
      <c r="SOI619" s="89"/>
      <c r="SOJ619" s="90"/>
      <c r="SOK619" s="88"/>
      <c r="SOL619" s="91"/>
      <c r="SOM619" s="89"/>
      <c r="SON619" s="90"/>
      <c r="SOO619" s="88"/>
      <c r="SOP619" s="91"/>
      <c r="SOQ619" s="89"/>
      <c r="SOR619" s="90"/>
      <c r="SOS619" s="88"/>
      <c r="SOT619" s="91"/>
      <c r="SOU619" s="89"/>
      <c r="SOV619" s="90"/>
      <c r="SOW619" s="88"/>
      <c r="SOX619" s="91"/>
      <c r="SOY619" s="89"/>
      <c r="SOZ619" s="90"/>
      <c r="SPA619" s="88"/>
      <c r="SPB619" s="91"/>
      <c r="SPC619" s="89"/>
      <c r="SPD619" s="90"/>
      <c r="SPE619" s="88"/>
      <c r="SPF619" s="91"/>
      <c r="SPG619" s="89"/>
      <c r="SPH619" s="90"/>
      <c r="SPI619" s="88"/>
      <c r="SPJ619" s="91"/>
      <c r="SPK619" s="89"/>
      <c r="SPL619" s="90"/>
      <c r="SPM619" s="88"/>
      <c r="SPN619" s="91"/>
      <c r="SPO619" s="89"/>
      <c r="SPP619" s="90"/>
      <c r="SPQ619" s="88"/>
      <c r="SPR619" s="91"/>
      <c r="SPS619" s="89"/>
      <c r="SPT619" s="90"/>
      <c r="SPU619" s="88"/>
      <c r="SPV619" s="91"/>
      <c r="SPW619" s="89"/>
      <c r="SPX619" s="90"/>
      <c r="SPY619" s="88"/>
      <c r="SPZ619" s="91"/>
      <c r="SQA619" s="89"/>
      <c r="SQB619" s="90"/>
      <c r="SQC619" s="88"/>
      <c r="SQD619" s="91"/>
      <c r="SQE619" s="89"/>
      <c r="SQF619" s="90"/>
      <c r="SQG619" s="88"/>
      <c r="SQH619" s="91"/>
      <c r="SQI619" s="89"/>
      <c r="SQJ619" s="90"/>
      <c r="SQK619" s="88"/>
      <c r="SQL619" s="91"/>
      <c r="SQM619" s="89"/>
      <c r="SQN619" s="90"/>
      <c r="SQO619" s="88"/>
      <c r="SQP619" s="91"/>
      <c r="SQQ619" s="89"/>
      <c r="SQR619" s="90"/>
      <c r="SQS619" s="88"/>
      <c r="SQT619" s="91"/>
      <c r="SQU619" s="89"/>
      <c r="SQV619" s="90"/>
      <c r="SQW619" s="88"/>
      <c r="SQX619" s="91"/>
      <c r="SQY619" s="89"/>
      <c r="SQZ619" s="90"/>
      <c r="SRA619" s="88"/>
      <c r="SRB619" s="91"/>
      <c r="SRC619" s="89"/>
      <c r="SRD619" s="90"/>
      <c r="SRE619" s="88"/>
      <c r="SRF619" s="91"/>
      <c r="SRG619" s="89"/>
      <c r="SRH619" s="90"/>
      <c r="SRI619" s="88"/>
      <c r="SRJ619" s="91"/>
      <c r="SRK619" s="89"/>
      <c r="SRL619" s="90"/>
      <c r="SRM619" s="88"/>
      <c r="SRN619" s="91"/>
      <c r="SRO619" s="89"/>
      <c r="SRP619" s="90"/>
      <c r="SRQ619" s="88"/>
      <c r="SRR619" s="91"/>
      <c r="SRS619" s="89"/>
      <c r="SRT619" s="90"/>
      <c r="SRU619" s="88"/>
      <c r="SRV619" s="91"/>
      <c r="SRW619" s="89"/>
      <c r="SRX619" s="90"/>
      <c r="SRY619" s="88"/>
      <c r="SRZ619" s="91"/>
      <c r="SSA619" s="89"/>
      <c r="SSB619" s="90"/>
      <c r="SSC619" s="88"/>
      <c r="SSD619" s="91"/>
      <c r="SSE619" s="89"/>
      <c r="SSF619" s="90"/>
      <c r="SSG619" s="88"/>
      <c r="SSH619" s="91"/>
      <c r="SSI619" s="89"/>
      <c r="SSJ619" s="90"/>
      <c r="SSK619" s="88"/>
      <c r="SSL619" s="91"/>
      <c r="SSM619" s="89"/>
      <c r="SSN619" s="90"/>
      <c r="SSO619" s="88"/>
      <c r="SSP619" s="91"/>
      <c r="SSQ619" s="89"/>
      <c r="SSR619" s="90"/>
      <c r="SSS619" s="88"/>
      <c r="SST619" s="91"/>
      <c r="SSU619" s="89"/>
      <c r="SSV619" s="90"/>
      <c r="SSW619" s="88"/>
      <c r="SSX619" s="91"/>
      <c r="SSY619" s="89"/>
      <c r="SSZ619" s="90"/>
      <c r="STA619" s="88"/>
      <c r="STB619" s="91"/>
      <c r="STC619" s="89"/>
      <c r="STD619" s="90"/>
      <c r="STE619" s="88"/>
      <c r="STF619" s="91"/>
      <c r="STG619" s="89"/>
      <c r="STH619" s="90"/>
      <c r="STI619" s="88"/>
      <c r="STJ619" s="91"/>
      <c r="STK619" s="89"/>
      <c r="STL619" s="90"/>
      <c r="STM619" s="88"/>
      <c r="STN619" s="91"/>
      <c r="STO619" s="89"/>
      <c r="STP619" s="90"/>
      <c r="STQ619" s="88"/>
      <c r="STR619" s="91"/>
      <c r="STS619" s="89"/>
      <c r="STT619" s="90"/>
      <c r="STU619" s="88"/>
      <c r="STV619" s="91"/>
      <c r="STW619" s="89"/>
      <c r="STX619" s="90"/>
      <c r="STY619" s="88"/>
      <c r="STZ619" s="91"/>
      <c r="SUA619" s="89"/>
      <c r="SUB619" s="90"/>
      <c r="SUC619" s="88"/>
      <c r="SUD619" s="91"/>
      <c r="SUE619" s="89"/>
      <c r="SUF619" s="90"/>
      <c r="SUG619" s="88"/>
      <c r="SUH619" s="91"/>
      <c r="SUI619" s="89"/>
      <c r="SUJ619" s="90"/>
      <c r="SUK619" s="88"/>
      <c r="SUL619" s="91"/>
      <c r="SUM619" s="89"/>
      <c r="SUN619" s="90"/>
      <c r="SUO619" s="88"/>
      <c r="SUP619" s="91"/>
      <c r="SUQ619" s="89"/>
      <c r="SUR619" s="90"/>
      <c r="SUS619" s="88"/>
      <c r="SUT619" s="91"/>
      <c r="SUU619" s="89"/>
      <c r="SUV619" s="90"/>
      <c r="SUW619" s="88"/>
      <c r="SUX619" s="91"/>
      <c r="SUY619" s="89"/>
      <c r="SUZ619" s="90"/>
      <c r="SVA619" s="88"/>
      <c r="SVB619" s="91"/>
      <c r="SVC619" s="89"/>
      <c r="SVD619" s="90"/>
      <c r="SVE619" s="88"/>
      <c r="SVF619" s="91"/>
      <c r="SVG619" s="89"/>
      <c r="SVH619" s="90"/>
      <c r="SVI619" s="88"/>
      <c r="SVJ619" s="91"/>
      <c r="SVK619" s="89"/>
      <c r="SVL619" s="90"/>
      <c r="SVM619" s="88"/>
      <c r="SVN619" s="91"/>
      <c r="SVO619" s="89"/>
      <c r="SVP619" s="90"/>
      <c r="SVQ619" s="88"/>
      <c r="SVR619" s="91"/>
      <c r="SVS619" s="89"/>
      <c r="SVT619" s="90"/>
      <c r="SVU619" s="88"/>
      <c r="SVV619" s="91"/>
      <c r="SVW619" s="89"/>
      <c r="SVX619" s="90"/>
      <c r="SVY619" s="88"/>
      <c r="SVZ619" s="91"/>
      <c r="SWA619" s="89"/>
      <c r="SWB619" s="90"/>
      <c r="SWC619" s="88"/>
      <c r="SWD619" s="91"/>
      <c r="SWE619" s="89"/>
      <c r="SWF619" s="90"/>
      <c r="SWG619" s="88"/>
      <c r="SWH619" s="91"/>
      <c r="SWI619" s="89"/>
      <c r="SWJ619" s="90"/>
      <c r="SWK619" s="88"/>
      <c r="SWL619" s="91"/>
      <c r="SWM619" s="89"/>
      <c r="SWN619" s="90"/>
      <c r="SWO619" s="88"/>
      <c r="SWP619" s="91"/>
      <c r="SWQ619" s="89"/>
      <c r="SWR619" s="90"/>
      <c r="SWS619" s="88"/>
      <c r="SWT619" s="91"/>
      <c r="SWU619" s="89"/>
      <c r="SWV619" s="90"/>
      <c r="SWW619" s="88"/>
      <c r="SWX619" s="91"/>
      <c r="SWY619" s="89"/>
      <c r="SWZ619" s="90"/>
      <c r="SXA619" s="88"/>
      <c r="SXB619" s="91"/>
      <c r="SXC619" s="89"/>
      <c r="SXD619" s="90"/>
      <c r="SXE619" s="88"/>
      <c r="SXF619" s="91"/>
      <c r="SXG619" s="89"/>
      <c r="SXH619" s="90"/>
      <c r="SXI619" s="88"/>
      <c r="SXJ619" s="91"/>
      <c r="SXK619" s="89"/>
      <c r="SXL619" s="90"/>
      <c r="SXM619" s="88"/>
      <c r="SXN619" s="91"/>
      <c r="SXO619" s="89"/>
      <c r="SXP619" s="90"/>
      <c r="SXQ619" s="88"/>
      <c r="SXR619" s="91"/>
      <c r="SXS619" s="89"/>
      <c r="SXT619" s="90"/>
      <c r="SXU619" s="88"/>
      <c r="SXV619" s="91"/>
      <c r="SXW619" s="89"/>
      <c r="SXX619" s="90"/>
      <c r="SXY619" s="88"/>
      <c r="SXZ619" s="91"/>
      <c r="SYA619" s="89"/>
      <c r="SYB619" s="90"/>
      <c r="SYC619" s="88"/>
      <c r="SYD619" s="91"/>
      <c r="SYE619" s="89"/>
      <c r="SYF619" s="90"/>
      <c r="SYG619" s="88"/>
      <c r="SYH619" s="91"/>
      <c r="SYI619" s="89"/>
      <c r="SYJ619" s="90"/>
      <c r="SYK619" s="88"/>
      <c r="SYL619" s="91"/>
      <c r="SYM619" s="89"/>
      <c r="SYN619" s="90"/>
      <c r="SYO619" s="88"/>
      <c r="SYP619" s="91"/>
      <c r="SYQ619" s="89"/>
      <c r="SYR619" s="90"/>
      <c r="SYS619" s="88"/>
      <c r="SYT619" s="91"/>
      <c r="SYU619" s="89"/>
      <c r="SYV619" s="90"/>
      <c r="SYW619" s="88"/>
      <c r="SYX619" s="91"/>
      <c r="SYY619" s="89"/>
      <c r="SYZ619" s="90"/>
      <c r="SZA619" s="88"/>
      <c r="SZB619" s="91"/>
      <c r="SZC619" s="89"/>
      <c r="SZD619" s="90"/>
      <c r="SZE619" s="88"/>
      <c r="SZF619" s="91"/>
      <c r="SZG619" s="89"/>
      <c r="SZH619" s="90"/>
      <c r="SZI619" s="88"/>
      <c r="SZJ619" s="91"/>
      <c r="SZK619" s="89"/>
      <c r="SZL619" s="90"/>
      <c r="SZM619" s="88"/>
      <c r="SZN619" s="91"/>
      <c r="SZO619" s="89"/>
      <c r="SZP619" s="90"/>
      <c r="SZQ619" s="88"/>
      <c r="SZR619" s="91"/>
      <c r="SZS619" s="89"/>
      <c r="SZT619" s="90"/>
      <c r="SZU619" s="88"/>
      <c r="SZV619" s="91"/>
      <c r="SZW619" s="89"/>
      <c r="SZX619" s="90"/>
      <c r="SZY619" s="88"/>
      <c r="SZZ619" s="91"/>
      <c r="TAA619" s="89"/>
      <c r="TAB619" s="90"/>
      <c r="TAC619" s="88"/>
      <c r="TAD619" s="91"/>
      <c r="TAE619" s="89"/>
      <c r="TAF619" s="90"/>
      <c r="TAG619" s="88"/>
      <c r="TAH619" s="91"/>
      <c r="TAI619" s="89"/>
      <c r="TAJ619" s="90"/>
      <c r="TAK619" s="88"/>
      <c r="TAL619" s="91"/>
      <c r="TAM619" s="89"/>
      <c r="TAN619" s="90"/>
      <c r="TAO619" s="88"/>
      <c r="TAP619" s="91"/>
      <c r="TAQ619" s="89"/>
      <c r="TAR619" s="90"/>
      <c r="TAS619" s="88"/>
      <c r="TAT619" s="91"/>
      <c r="TAU619" s="89"/>
      <c r="TAV619" s="90"/>
      <c r="TAW619" s="88"/>
      <c r="TAX619" s="91"/>
      <c r="TAY619" s="89"/>
      <c r="TAZ619" s="90"/>
      <c r="TBA619" s="88"/>
      <c r="TBB619" s="91"/>
      <c r="TBC619" s="89"/>
      <c r="TBD619" s="90"/>
      <c r="TBE619" s="88"/>
      <c r="TBF619" s="91"/>
      <c r="TBG619" s="89"/>
      <c r="TBH619" s="90"/>
      <c r="TBI619" s="88"/>
      <c r="TBJ619" s="91"/>
      <c r="TBK619" s="89"/>
      <c r="TBL619" s="90"/>
      <c r="TBM619" s="88"/>
      <c r="TBN619" s="91"/>
      <c r="TBO619" s="89"/>
      <c r="TBP619" s="90"/>
      <c r="TBQ619" s="88"/>
      <c r="TBR619" s="91"/>
      <c r="TBS619" s="89"/>
      <c r="TBT619" s="90"/>
      <c r="TBU619" s="88"/>
      <c r="TBV619" s="91"/>
      <c r="TBW619" s="89"/>
      <c r="TBX619" s="90"/>
      <c r="TBY619" s="88"/>
      <c r="TBZ619" s="91"/>
      <c r="TCA619" s="89"/>
      <c r="TCB619" s="90"/>
      <c r="TCC619" s="88"/>
      <c r="TCD619" s="91"/>
      <c r="TCE619" s="89"/>
      <c r="TCF619" s="90"/>
      <c r="TCG619" s="88"/>
      <c r="TCH619" s="91"/>
      <c r="TCI619" s="89"/>
      <c r="TCJ619" s="90"/>
      <c r="TCK619" s="88"/>
      <c r="TCL619" s="91"/>
      <c r="TCM619" s="89"/>
      <c r="TCN619" s="90"/>
      <c r="TCO619" s="88"/>
      <c r="TCP619" s="91"/>
      <c r="TCQ619" s="89"/>
      <c r="TCR619" s="90"/>
      <c r="TCS619" s="88"/>
      <c r="TCT619" s="91"/>
      <c r="TCU619" s="89"/>
      <c r="TCV619" s="90"/>
      <c r="TCW619" s="88"/>
      <c r="TCX619" s="91"/>
      <c r="TCY619" s="89"/>
      <c r="TCZ619" s="90"/>
      <c r="TDA619" s="88"/>
      <c r="TDB619" s="91"/>
      <c r="TDC619" s="89"/>
      <c r="TDD619" s="90"/>
      <c r="TDE619" s="88"/>
      <c r="TDF619" s="91"/>
      <c r="TDG619" s="89"/>
      <c r="TDH619" s="90"/>
      <c r="TDI619" s="88"/>
      <c r="TDJ619" s="91"/>
      <c r="TDK619" s="89"/>
      <c r="TDL619" s="90"/>
      <c r="TDM619" s="88"/>
      <c r="TDN619" s="91"/>
      <c r="TDO619" s="89"/>
      <c r="TDP619" s="90"/>
      <c r="TDQ619" s="88"/>
      <c r="TDR619" s="91"/>
      <c r="TDS619" s="89"/>
      <c r="TDT619" s="90"/>
      <c r="TDU619" s="88"/>
      <c r="TDV619" s="91"/>
      <c r="TDW619" s="89"/>
      <c r="TDX619" s="90"/>
      <c r="TDY619" s="88"/>
      <c r="TDZ619" s="91"/>
      <c r="TEA619" s="89"/>
      <c r="TEB619" s="90"/>
      <c r="TEC619" s="88"/>
      <c r="TED619" s="91"/>
      <c r="TEE619" s="89"/>
      <c r="TEF619" s="90"/>
      <c r="TEG619" s="88"/>
      <c r="TEH619" s="91"/>
      <c r="TEI619" s="89"/>
      <c r="TEJ619" s="90"/>
      <c r="TEK619" s="88"/>
      <c r="TEL619" s="91"/>
      <c r="TEM619" s="89"/>
      <c r="TEN619" s="90"/>
      <c r="TEO619" s="88"/>
      <c r="TEP619" s="91"/>
      <c r="TEQ619" s="89"/>
      <c r="TER619" s="90"/>
      <c r="TES619" s="88"/>
      <c r="TET619" s="91"/>
      <c r="TEU619" s="89"/>
      <c r="TEV619" s="90"/>
      <c r="TEW619" s="88"/>
      <c r="TEX619" s="91"/>
      <c r="TEY619" s="89"/>
      <c r="TEZ619" s="90"/>
      <c r="TFA619" s="88"/>
      <c r="TFB619" s="91"/>
      <c r="TFC619" s="89"/>
      <c r="TFD619" s="90"/>
      <c r="TFE619" s="88"/>
      <c r="TFF619" s="91"/>
      <c r="TFG619" s="89"/>
      <c r="TFH619" s="90"/>
      <c r="TFI619" s="88"/>
      <c r="TFJ619" s="91"/>
      <c r="TFK619" s="89"/>
      <c r="TFL619" s="90"/>
      <c r="TFM619" s="88"/>
      <c r="TFN619" s="91"/>
      <c r="TFO619" s="89"/>
      <c r="TFP619" s="90"/>
      <c r="TFQ619" s="88"/>
      <c r="TFR619" s="91"/>
      <c r="TFS619" s="89"/>
      <c r="TFT619" s="90"/>
      <c r="TFU619" s="88"/>
      <c r="TFV619" s="91"/>
      <c r="TFW619" s="89"/>
      <c r="TFX619" s="90"/>
      <c r="TFY619" s="88"/>
      <c r="TFZ619" s="91"/>
      <c r="TGA619" s="89"/>
      <c r="TGB619" s="90"/>
      <c r="TGC619" s="88"/>
      <c r="TGD619" s="91"/>
      <c r="TGE619" s="89"/>
      <c r="TGF619" s="90"/>
      <c r="TGG619" s="88"/>
      <c r="TGH619" s="91"/>
      <c r="TGI619" s="89"/>
      <c r="TGJ619" s="90"/>
      <c r="TGK619" s="88"/>
      <c r="TGL619" s="91"/>
      <c r="TGM619" s="89"/>
      <c r="TGN619" s="90"/>
      <c r="TGO619" s="88"/>
      <c r="TGP619" s="91"/>
      <c r="TGQ619" s="89"/>
      <c r="TGR619" s="90"/>
      <c r="TGS619" s="88"/>
      <c r="TGT619" s="91"/>
      <c r="TGU619" s="89"/>
      <c r="TGV619" s="90"/>
      <c r="TGW619" s="88"/>
      <c r="TGX619" s="91"/>
      <c r="TGY619" s="89"/>
      <c r="TGZ619" s="90"/>
      <c r="THA619" s="88"/>
      <c r="THB619" s="91"/>
      <c r="THC619" s="89"/>
      <c r="THD619" s="90"/>
      <c r="THE619" s="88"/>
      <c r="THF619" s="91"/>
      <c r="THG619" s="89"/>
      <c r="THH619" s="90"/>
      <c r="THI619" s="88"/>
      <c r="THJ619" s="91"/>
      <c r="THK619" s="89"/>
      <c r="THL619" s="90"/>
      <c r="THM619" s="88"/>
      <c r="THN619" s="91"/>
      <c r="THO619" s="89"/>
      <c r="THP619" s="90"/>
      <c r="THQ619" s="88"/>
      <c r="THR619" s="91"/>
      <c r="THS619" s="89"/>
      <c r="THT619" s="90"/>
      <c r="THU619" s="88"/>
      <c r="THV619" s="91"/>
      <c r="THW619" s="89"/>
      <c r="THX619" s="90"/>
      <c r="THY619" s="88"/>
      <c r="THZ619" s="91"/>
      <c r="TIA619" s="89"/>
      <c r="TIB619" s="90"/>
      <c r="TIC619" s="88"/>
      <c r="TID619" s="91"/>
      <c r="TIE619" s="89"/>
      <c r="TIF619" s="90"/>
      <c r="TIG619" s="88"/>
      <c r="TIH619" s="91"/>
      <c r="TII619" s="89"/>
      <c r="TIJ619" s="90"/>
      <c r="TIK619" s="88"/>
      <c r="TIL619" s="91"/>
      <c r="TIM619" s="89"/>
      <c r="TIN619" s="90"/>
      <c r="TIO619" s="88"/>
      <c r="TIP619" s="91"/>
      <c r="TIQ619" s="89"/>
      <c r="TIR619" s="90"/>
      <c r="TIS619" s="88"/>
      <c r="TIT619" s="91"/>
      <c r="TIU619" s="89"/>
      <c r="TIV619" s="90"/>
      <c r="TIW619" s="88"/>
      <c r="TIX619" s="91"/>
      <c r="TIY619" s="89"/>
      <c r="TIZ619" s="90"/>
      <c r="TJA619" s="88"/>
      <c r="TJB619" s="91"/>
      <c r="TJC619" s="89"/>
      <c r="TJD619" s="90"/>
      <c r="TJE619" s="88"/>
      <c r="TJF619" s="91"/>
      <c r="TJG619" s="89"/>
      <c r="TJH619" s="90"/>
      <c r="TJI619" s="88"/>
      <c r="TJJ619" s="91"/>
      <c r="TJK619" s="89"/>
      <c r="TJL619" s="90"/>
      <c r="TJM619" s="88"/>
      <c r="TJN619" s="91"/>
      <c r="TJO619" s="89"/>
      <c r="TJP619" s="90"/>
      <c r="TJQ619" s="88"/>
      <c r="TJR619" s="91"/>
      <c r="TJS619" s="89"/>
      <c r="TJT619" s="90"/>
      <c r="TJU619" s="88"/>
      <c r="TJV619" s="91"/>
      <c r="TJW619" s="89"/>
      <c r="TJX619" s="90"/>
      <c r="TJY619" s="88"/>
      <c r="TJZ619" s="91"/>
      <c r="TKA619" s="89"/>
      <c r="TKB619" s="90"/>
      <c r="TKC619" s="88"/>
      <c r="TKD619" s="91"/>
      <c r="TKE619" s="89"/>
      <c r="TKF619" s="90"/>
      <c r="TKG619" s="88"/>
      <c r="TKH619" s="91"/>
      <c r="TKI619" s="89"/>
      <c r="TKJ619" s="90"/>
      <c r="TKK619" s="88"/>
      <c r="TKL619" s="91"/>
      <c r="TKM619" s="89"/>
      <c r="TKN619" s="90"/>
      <c r="TKO619" s="88"/>
      <c r="TKP619" s="91"/>
      <c r="TKQ619" s="89"/>
      <c r="TKR619" s="90"/>
      <c r="TKS619" s="88"/>
      <c r="TKT619" s="91"/>
      <c r="TKU619" s="89"/>
      <c r="TKV619" s="90"/>
      <c r="TKW619" s="88"/>
      <c r="TKX619" s="91"/>
      <c r="TKY619" s="89"/>
      <c r="TKZ619" s="90"/>
      <c r="TLA619" s="88"/>
      <c r="TLB619" s="91"/>
      <c r="TLC619" s="89"/>
      <c r="TLD619" s="90"/>
      <c r="TLE619" s="88"/>
      <c r="TLF619" s="91"/>
      <c r="TLG619" s="89"/>
      <c r="TLH619" s="90"/>
      <c r="TLI619" s="88"/>
      <c r="TLJ619" s="91"/>
      <c r="TLK619" s="89"/>
      <c r="TLL619" s="90"/>
      <c r="TLM619" s="88"/>
      <c r="TLN619" s="91"/>
      <c r="TLO619" s="89"/>
      <c r="TLP619" s="90"/>
      <c r="TLQ619" s="88"/>
      <c r="TLR619" s="91"/>
      <c r="TLS619" s="89"/>
      <c r="TLT619" s="90"/>
      <c r="TLU619" s="88"/>
      <c r="TLV619" s="91"/>
      <c r="TLW619" s="89"/>
      <c r="TLX619" s="90"/>
      <c r="TLY619" s="88"/>
      <c r="TLZ619" s="91"/>
      <c r="TMA619" s="89"/>
      <c r="TMB619" s="90"/>
      <c r="TMC619" s="88"/>
      <c r="TMD619" s="91"/>
      <c r="TME619" s="89"/>
      <c r="TMF619" s="90"/>
      <c r="TMG619" s="88"/>
      <c r="TMH619" s="91"/>
      <c r="TMI619" s="89"/>
      <c r="TMJ619" s="90"/>
      <c r="TMK619" s="88"/>
      <c r="TML619" s="91"/>
      <c r="TMM619" s="89"/>
      <c r="TMN619" s="90"/>
      <c r="TMO619" s="88"/>
      <c r="TMP619" s="91"/>
      <c r="TMQ619" s="89"/>
      <c r="TMR619" s="90"/>
      <c r="TMS619" s="88"/>
      <c r="TMT619" s="91"/>
      <c r="TMU619" s="89"/>
      <c r="TMV619" s="90"/>
      <c r="TMW619" s="88"/>
      <c r="TMX619" s="91"/>
      <c r="TMY619" s="89"/>
      <c r="TMZ619" s="90"/>
      <c r="TNA619" s="88"/>
      <c r="TNB619" s="91"/>
      <c r="TNC619" s="89"/>
      <c r="TND619" s="90"/>
      <c r="TNE619" s="88"/>
      <c r="TNF619" s="91"/>
      <c r="TNG619" s="89"/>
      <c r="TNH619" s="90"/>
      <c r="TNI619" s="88"/>
      <c r="TNJ619" s="91"/>
      <c r="TNK619" s="89"/>
      <c r="TNL619" s="90"/>
      <c r="TNM619" s="88"/>
      <c r="TNN619" s="91"/>
      <c r="TNO619" s="89"/>
      <c r="TNP619" s="90"/>
      <c r="TNQ619" s="88"/>
      <c r="TNR619" s="91"/>
      <c r="TNS619" s="89"/>
      <c r="TNT619" s="90"/>
      <c r="TNU619" s="88"/>
      <c r="TNV619" s="91"/>
      <c r="TNW619" s="89"/>
      <c r="TNX619" s="90"/>
      <c r="TNY619" s="88"/>
      <c r="TNZ619" s="91"/>
      <c r="TOA619" s="89"/>
      <c r="TOB619" s="90"/>
      <c r="TOC619" s="88"/>
      <c r="TOD619" s="91"/>
      <c r="TOE619" s="89"/>
      <c r="TOF619" s="90"/>
      <c r="TOG619" s="88"/>
      <c r="TOH619" s="91"/>
      <c r="TOI619" s="89"/>
      <c r="TOJ619" s="90"/>
      <c r="TOK619" s="88"/>
      <c r="TOL619" s="91"/>
      <c r="TOM619" s="89"/>
      <c r="TON619" s="90"/>
      <c r="TOO619" s="88"/>
      <c r="TOP619" s="91"/>
      <c r="TOQ619" s="89"/>
      <c r="TOR619" s="90"/>
      <c r="TOS619" s="88"/>
      <c r="TOT619" s="91"/>
      <c r="TOU619" s="89"/>
      <c r="TOV619" s="90"/>
      <c r="TOW619" s="88"/>
      <c r="TOX619" s="91"/>
      <c r="TOY619" s="89"/>
      <c r="TOZ619" s="90"/>
      <c r="TPA619" s="88"/>
      <c r="TPB619" s="91"/>
      <c r="TPC619" s="89"/>
      <c r="TPD619" s="90"/>
      <c r="TPE619" s="88"/>
      <c r="TPF619" s="91"/>
      <c r="TPG619" s="89"/>
      <c r="TPH619" s="90"/>
      <c r="TPI619" s="88"/>
      <c r="TPJ619" s="91"/>
      <c r="TPK619" s="89"/>
      <c r="TPL619" s="90"/>
      <c r="TPM619" s="88"/>
      <c r="TPN619" s="91"/>
      <c r="TPO619" s="89"/>
      <c r="TPP619" s="90"/>
      <c r="TPQ619" s="88"/>
      <c r="TPR619" s="91"/>
      <c r="TPS619" s="89"/>
      <c r="TPT619" s="90"/>
      <c r="TPU619" s="88"/>
      <c r="TPV619" s="91"/>
      <c r="TPW619" s="89"/>
      <c r="TPX619" s="90"/>
      <c r="TPY619" s="88"/>
      <c r="TPZ619" s="91"/>
      <c r="TQA619" s="89"/>
      <c r="TQB619" s="90"/>
      <c r="TQC619" s="88"/>
      <c r="TQD619" s="91"/>
      <c r="TQE619" s="89"/>
      <c r="TQF619" s="90"/>
      <c r="TQG619" s="88"/>
      <c r="TQH619" s="91"/>
      <c r="TQI619" s="89"/>
      <c r="TQJ619" s="90"/>
      <c r="TQK619" s="88"/>
      <c r="TQL619" s="91"/>
      <c r="TQM619" s="89"/>
      <c r="TQN619" s="90"/>
      <c r="TQO619" s="88"/>
      <c r="TQP619" s="91"/>
      <c r="TQQ619" s="89"/>
      <c r="TQR619" s="90"/>
      <c r="TQS619" s="88"/>
      <c r="TQT619" s="91"/>
      <c r="TQU619" s="89"/>
      <c r="TQV619" s="90"/>
      <c r="TQW619" s="88"/>
      <c r="TQX619" s="91"/>
      <c r="TQY619" s="89"/>
      <c r="TQZ619" s="90"/>
      <c r="TRA619" s="88"/>
      <c r="TRB619" s="91"/>
      <c r="TRC619" s="89"/>
      <c r="TRD619" s="90"/>
      <c r="TRE619" s="88"/>
      <c r="TRF619" s="91"/>
      <c r="TRG619" s="89"/>
      <c r="TRH619" s="90"/>
      <c r="TRI619" s="88"/>
      <c r="TRJ619" s="91"/>
      <c r="TRK619" s="89"/>
      <c r="TRL619" s="90"/>
      <c r="TRM619" s="88"/>
      <c r="TRN619" s="91"/>
      <c r="TRO619" s="89"/>
      <c r="TRP619" s="90"/>
      <c r="TRQ619" s="88"/>
      <c r="TRR619" s="91"/>
      <c r="TRS619" s="89"/>
      <c r="TRT619" s="90"/>
      <c r="TRU619" s="88"/>
      <c r="TRV619" s="91"/>
      <c r="TRW619" s="89"/>
      <c r="TRX619" s="90"/>
      <c r="TRY619" s="88"/>
      <c r="TRZ619" s="91"/>
      <c r="TSA619" s="89"/>
      <c r="TSB619" s="90"/>
      <c r="TSC619" s="88"/>
      <c r="TSD619" s="91"/>
      <c r="TSE619" s="89"/>
      <c r="TSF619" s="90"/>
      <c r="TSG619" s="88"/>
      <c r="TSH619" s="91"/>
      <c r="TSI619" s="89"/>
      <c r="TSJ619" s="90"/>
      <c r="TSK619" s="88"/>
      <c r="TSL619" s="91"/>
      <c r="TSM619" s="89"/>
      <c r="TSN619" s="90"/>
      <c r="TSO619" s="88"/>
      <c r="TSP619" s="91"/>
      <c r="TSQ619" s="89"/>
      <c r="TSR619" s="90"/>
      <c r="TSS619" s="88"/>
      <c r="TST619" s="91"/>
      <c r="TSU619" s="89"/>
      <c r="TSV619" s="90"/>
      <c r="TSW619" s="88"/>
      <c r="TSX619" s="91"/>
      <c r="TSY619" s="89"/>
      <c r="TSZ619" s="90"/>
      <c r="TTA619" s="88"/>
      <c r="TTB619" s="91"/>
      <c r="TTC619" s="89"/>
      <c r="TTD619" s="90"/>
      <c r="TTE619" s="88"/>
      <c r="TTF619" s="91"/>
      <c r="TTG619" s="89"/>
      <c r="TTH619" s="90"/>
      <c r="TTI619" s="88"/>
      <c r="TTJ619" s="91"/>
      <c r="TTK619" s="89"/>
      <c r="TTL619" s="90"/>
      <c r="TTM619" s="88"/>
      <c r="TTN619" s="91"/>
      <c r="TTO619" s="89"/>
      <c r="TTP619" s="90"/>
      <c r="TTQ619" s="88"/>
      <c r="TTR619" s="91"/>
      <c r="TTS619" s="89"/>
      <c r="TTT619" s="90"/>
      <c r="TTU619" s="88"/>
      <c r="TTV619" s="91"/>
      <c r="TTW619" s="89"/>
      <c r="TTX619" s="90"/>
      <c r="TTY619" s="88"/>
      <c r="TTZ619" s="91"/>
      <c r="TUA619" s="89"/>
      <c r="TUB619" s="90"/>
      <c r="TUC619" s="88"/>
      <c r="TUD619" s="91"/>
      <c r="TUE619" s="89"/>
      <c r="TUF619" s="90"/>
      <c r="TUG619" s="88"/>
      <c r="TUH619" s="91"/>
      <c r="TUI619" s="89"/>
      <c r="TUJ619" s="90"/>
      <c r="TUK619" s="88"/>
      <c r="TUL619" s="91"/>
      <c r="TUM619" s="89"/>
      <c r="TUN619" s="90"/>
      <c r="TUO619" s="88"/>
      <c r="TUP619" s="91"/>
      <c r="TUQ619" s="89"/>
      <c r="TUR619" s="90"/>
      <c r="TUS619" s="88"/>
      <c r="TUT619" s="91"/>
      <c r="TUU619" s="89"/>
      <c r="TUV619" s="90"/>
      <c r="TUW619" s="88"/>
      <c r="TUX619" s="91"/>
      <c r="TUY619" s="89"/>
      <c r="TUZ619" s="90"/>
      <c r="TVA619" s="88"/>
      <c r="TVB619" s="91"/>
      <c r="TVC619" s="89"/>
      <c r="TVD619" s="90"/>
      <c r="TVE619" s="88"/>
      <c r="TVF619" s="91"/>
      <c r="TVG619" s="89"/>
      <c r="TVH619" s="90"/>
      <c r="TVI619" s="88"/>
      <c r="TVJ619" s="91"/>
      <c r="TVK619" s="89"/>
      <c r="TVL619" s="90"/>
      <c r="TVM619" s="88"/>
      <c r="TVN619" s="91"/>
      <c r="TVO619" s="89"/>
      <c r="TVP619" s="90"/>
      <c r="TVQ619" s="88"/>
      <c r="TVR619" s="91"/>
      <c r="TVS619" s="89"/>
      <c r="TVT619" s="90"/>
      <c r="TVU619" s="88"/>
      <c r="TVV619" s="91"/>
      <c r="TVW619" s="89"/>
      <c r="TVX619" s="90"/>
      <c r="TVY619" s="88"/>
      <c r="TVZ619" s="91"/>
      <c r="TWA619" s="89"/>
      <c r="TWB619" s="90"/>
      <c r="TWC619" s="88"/>
      <c r="TWD619" s="91"/>
      <c r="TWE619" s="89"/>
      <c r="TWF619" s="90"/>
      <c r="TWG619" s="88"/>
      <c r="TWH619" s="91"/>
      <c r="TWI619" s="89"/>
      <c r="TWJ619" s="90"/>
      <c r="TWK619" s="88"/>
      <c r="TWL619" s="91"/>
      <c r="TWM619" s="89"/>
      <c r="TWN619" s="90"/>
      <c r="TWO619" s="88"/>
      <c r="TWP619" s="91"/>
      <c r="TWQ619" s="89"/>
      <c r="TWR619" s="90"/>
      <c r="TWS619" s="88"/>
      <c r="TWT619" s="91"/>
      <c r="TWU619" s="89"/>
      <c r="TWV619" s="90"/>
      <c r="TWW619" s="88"/>
      <c r="TWX619" s="91"/>
      <c r="TWY619" s="89"/>
      <c r="TWZ619" s="90"/>
      <c r="TXA619" s="88"/>
      <c r="TXB619" s="91"/>
      <c r="TXC619" s="89"/>
      <c r="TXD619" s="90"/>
      <c r="TXE619" s="88"/>
      <c r="TXF619" s="91"/>
      <c r="TXG619" s="89"/>
      <c r="TXH619" s="90"/>
      <c r="TXI619" s="88"/>
      <c r="TXJ619" s="91"/>
      <c r="TXK619" s="89"/>
      <c r="TXL619" s="90"/>
      <c r="TXM619" s="88"/>
      <c r="TXN619" s="91"/>
      <c r="TXO619" s="89"/>
      <c r="TXP619" s="90"/>
      <c r="TXQ619" s="88"/>
      <c r="TXR619" s="91"/>
      <c r="TXS619" s="89"/>
      <c r="TXT619" s="90"/>
      <c r="TXU619" s="88"/>
      <c r="TXV619" s="91"/>
      <c r="TXW619" s="89"/>
      <c r="TXX619" s="90"/>
      <c r="TXY619" s="88"/>
      <c r="TXZ619" s="91"/>
      <c r="TYA619" s="89"/>
      <c r="TYB619" s="90"/>
      <c r="TYC619" s="88"/>
      <c r="TYD619" s="91"/>
      <c r="TYE619" s="89"/>
      <c r="TYF619" s="90"/>
      <c r="TYG619" s="88"/>
      <c r="TYH619" s="91"/>
      <c r="TYI619" s="89"/>
      <c r="TYJ619" s="90"/>
      <c r="TYK619" s="88"/>
      <c r="TYL619" s="91"/>
      <c r="TYM619" s="89"/>
      <c r="TYN619" s="90"/>
      <c r="TYO619" s="88"/>
      <c r="TYP619" s="91"/>
      <c r="TYQ619" s="89"/>
      <c r="TYR619" s="90"/>
      <c r="TYS619" s="88"/>
      <c r="TYT619" s="91"/>
      <c r="TYU619" s="89"/>
      <c r="TYV619" s="90"/>
      <c r="TYW619" s="88"/>
      <c r="TYX619" s="91"/>
      <c r="TYY619" s="89"/>
      <c r="TYZ619" s="90"/>
      <c r="TZA619" s="88"/>
      <c r="TZB619" s="91"/>
      <c r="TZC619" s="89"/>
      <c r="TZD619" s="90"/>
      <c r="TZE619" s="88"/>
      <c r="TZF619" s="91"/>
      <c r="TZG619" s="89"/>
      <c r="TZH619" s="90"/>
      <c r="TZI619" s="88"/>
      <c r="TZJ619" s="91"/>
      <c r="TZK619" s="89"/>
      <c r="TZL619" s="90"/>
      <c r="TZM619" s="88"/>
      <c r="TZN619" s="91"/>
      <c r="TZO619" s="89"/>
      <c r="TZP619" s="90"/>
      <c r="TZQ619" s="88"/>
      <c r="TZR619" s="91"/>
      <c r="TZS619" s="89"/>
      <c r="TZT619" s="90"/>
      <c r="TZU619" s="88"/>
      <c r="TZV619" s="91"/>
      <c r="TZW619" s="89"/>
      <c r="TZX619" s="90"/>
      <c r="TZY619" s="88"/>
      <c r="TZZ619" s="91"/>
      <c r="UAA619" s="89"/>
      <c r="UAB619" s="90"/>
      <c r="UAC619" s="88"/>
      <c r="UAD619" s="91"/>
      <c r="UAE619" s="89"/>
      <c r="UAF619" s="90"/>
      <c r="UAG619" s="88"/>
      <c r="UAH619" s="91"/>
      <c r="UAI619" s="89"/>
      <c r="UAJ619" s="90"/>
      <c r="UAK619" s="88"/>
      <c r="UAL619" s="91"/>
      <c r="UAM619" s="89"/>
      <c r="UAN619" s="90"/>
      <c r="UAO619" s="88"/>
      <c r="UAP619" s="91"/>
      <c r="UAQ619" s="89"/>
      <c r="UAR619" s="90"/>
      <c r="UAS619" s="88"/>
      <c r="UAT619" s="91"/>
      <c r="UAU619" s="89"/>
      <c r="UAV619" s="90"/>
      <c r="UAW619" s="88"/>
      <c r="UAX619" s="91"/>
      <c r="UAY619" s="89"/>
      <c r="UAZ619" s="90"/>
      <c r="UBA619" s="88"/>
      <c r="UBB619" s="91"/>
      <c r="UBC619" s="89"/>
      <c r="UBD619" s="90"/>
      <c r="UBE619" s="88"/>
      <c r="UBF619" s="91"/>
      <c r="UBG619" s="89"/>
      <c r="UBH619" s="90"/>
      <c r="UBI619" s="88"/>
      <c r="UBJ619" s="91"/>
      <c r="UBK619" s="89"/>
      <c r="UBL619" s="90"/>
      <c r="UBM619" s="88"/>
      <c r="UBN619" s="91"/>
      <c r="UBO619" s="89"/>
      <c r="UBP619" s="90"/>
      <c r="UBQ619" s="88"/>
      <c r="UBR619" s="91"/>
      <c r="UBS619" s="89"/>
      <c r="UBT619" s="90"/>
      <c r="UBU619" s="88"/>
      <c r="UBV619" s="91"/>
      <c r="UBW619" s="89"/>
      <c r="UBX619" s="90"/>
      <c r="UBY619" s="88"/>
      <c r="UBZ619" s="91"/>
      <c r="UCA619" s="89"/>
      <c r="UCB619" s="90"/>
      <c r="UCC619" s="88"/>
      <c r="UCD619" s="91"/>
      <c r="UCE619" s="89"/>
      <c r="UCF619" s="90"/>
      <c r="UCG619" s="88"/>
      <c r="UCH619" s="91"/>
      <c r="UCI619" s="89"/>
      <c r="UCJ619" s="90"/>
      <c r="UCK619" s="88"/>
      <c r="UCL619" s="91"/>
      <c r="UCM619" s="89"/>
      <c r="UCN619" s="90"/>
      <c r="UCO619" s="88"/>
      <c r="UCP619" s="91"/>
      <c r="UCQ619" s="89"/>
      <c r="UCR619" s="90"/>
      <c r="UCS619" s="88"/>
      <c r="UCT619" s="91"/>
      <c r="UCU619" s="89"/>
      <c r="UCV619" s="90"/>
      <c r="UCW619" s="88"/>
      <c r="UCX619" s="91"/>
      <c r="UCY619" s="89"/>
      <c r="UCZ619" s="90"/>
      <c r="UDA619" s="88"/>
      <c r="UDB619" s="91"/>
      <c r="UDC619" s="89"/>
      <c r="UDD619" s="90"/>
      <c r="UDE619" s="88"/>
      <c r="UDF619" s="91"/>
      <c r="UDG619" s="89"/>
      <c r="UDH619" s="90"/>
      <c r="UDI619" s="88"/>
      <c r="UDJ619" s="91"/>
      <c r="UDK619" s="89"/>
      <c r="UDL619" s="90"/>
      <c r="UDM619" s="88"/>
      <c r="UDN619" s="91"/>
      <c r="UDO619" s="89"/>
      <c r="UDP619" s="90"/>
      <c r="UDQ619" s="88"/>
      <c r="UDR619" s="91"/>
      <c r="UDS619" s="89"/>
      <c r="UDT619" s="90"/>
      <c r="UDU619" s="88"/>
      <c r="UDV619" s="91"/>
      <c r="UDW619" s="89"/>
      <c r="UDX619" s="90"/>
      <c r="UDY619" s="88"/>
      <c r="UDZ619" s="91"/>
      <c r="UEA619" s="89"/>
      <c r="UEB619" s="90"/>
      <c r="UEC619" s="88"/>
      <c r="UED619" s="91"/>
      <c r="UEE619" s="89"/>
      <c r="UEF619" s="90"/>
      <c r="UEG619" s="88"/>
      <c r="UEH619" s="91"/>
      <c r="UEI619" s="89"/>
      <c r="UEJ619" s="90"/>
      <c r="UEK619" s="88"/>
      <c r="UEL619" s="91"/>
      <c r="UEM619" s="89"/>
      <c r="UEN619" s="90"/>
      <c r="UEO619" s="88"/>
      <c r="UEP619" s="91"/>
      <c r="UEQ619" s="89"/>
      <c r="UER619" s="90"/>
      <c r="UES619" s="88"/>
      <c r="UET619" s="91"/>
      <c r="UEU619" s="89"/>
      <c r="UEV619" s="90"/>
      <c r="UEW619" s="88"/>
      <c r="UEX619" s="91"/>
      <c r="UEY619" s="89"/>
      <c r="UEZ619" s="90"/>
      <c r="UFA619" s="88"/>
      <c r="UFB619" s="91"/>
      <c r="UFC619" s="89"/>
      <c r="UFD619" s="90"/>
      <c r="UFE619" s="88"/>
      <c r="UFF619" s="91"/>
      <c r="UFG619" s="89"/>
      <c r="UFH619" s="90"/>
      <c r="UFI619" s="88"/>
      <c r="UFJ619" s="91"/>
      <c r="UFK619" s="89"/>
      <c r="UFL619" s="90"/>
      <c r="UFM619" s="88"/>
      <c r="UFN619" s="91"/>
      <c r="UFO619" s="89"/>
      <c r="UFP619" s="90"/>
      <c r="UFQ619" s="88"/>
      <c r="UFR619" s="91"/>
      <c r="UFS619" s="89"/>
      <c r="UFT619" s="90"/>
      <c r="UFU619" s="88"/>
      <c r="UFV619" s="91"/>
      <c r="UFW619" s="89"/>
      <c r="UFX619" s="90"/>
      <c r="UFY619" s="88"/>
      <c r="UFZ619" s="91"/>
      <c r="UGA619" s="89"/>
      <c r="UGB619" s="90"/>
      <c r="UGC619" s="88"/>
      <c r="UGD619" s="91"/>
      <c r="UGE619" s="89"/>
      <c r="UGF619" s="90"/>
      <c r="UGG619" s="88"/>
      <c r="UGH619" s="91"/>
      <c r="UGI619" s="89"/>
      <c r="UGJ619" s="90"/>
      <c r="UGK619" s="88"/>
      <c r="UGL619" s="91"/>
      <c r="UGM619" s="89"/>
      <c r="UGN619" s="90"/>
      <c r="UGO619" s="88"/>
      <c r="UGP619" s="91"/>
      <c r="UGQ619" s="89"/>
      <c r="UGR619" s="90"/>
      <c r="UGS619" s="88"/>
      <c r="UGT619" s="91"/>
      <c r="UGU619" s="89"/>
      <c r="UGV619" s="90"/>
      <c r="UGW619" s="88"/>
      <c r="UGX619" s="91"/>
      <c r="UGY619" s="89"/>
      <c r="UGZ619" s="90"/>
      <c r="UHA619" s="88"/>
      <c r="UHB619" s="91"/>
      <c r="UHC619" s="89"/>
      <c r="UHD619" s="90"/>
      <c r="UHE619" s="88"/>
      <c r="UHF619" s="91"/>
      <c r="UHG619" s="89"/>
      <c r="UHH619" s="90"/>
      <c r="UHI619" s="88"/>
      <c r="UHJ619" s="91"/>
      <c r="UHK619" s="89"/>
      <c r="UHL619" s="90"/>
      <c r="UHM619" s="88"/>
      <c r="UHN619" s="91"/>
      <c r="UHO619" s="89"/>
      <c r="UHP619" s="90"/>
      <c r="UHQ619" s="88"/>
      <c r="UHR619" s="91"/>
      <c r="UHS619" s="89"/>
      <c r="UHT619" s="90"/>
      <c r="UHU619" s="88"/>
      <c r="UHV619" s="91"/>
      <c r="UHW619" s="89"/>
      <c r="UHX619" s="90"/>
      <c r="UHY619" s="88"/>
      <c r="UHZ619" s="91"/>
      <c r="UIA619" s="89"/>
      <c r="UIB619" s="90"/>
      <c r="UIC619" s="88"/>
      <c r="UID619" s="91"/>
      <c r="UIE619" s="89"/>
      <c r="UIF619" s="90"/>
      <c r="UIG619" s="88"/>
      <c r="UIH619" s="91"/>
      <c r="UII619" s="89"/>
      <c r="UIJ619" s="90"/>
      <c r="UIK619" s="88"/>
      <c r="UIL619" s="91"/>
      <c r="UIM619" s="89"/>
      <c r="UIN619" s="90"/>
      <c r="UIO619" s="88"/>
      <c r="UIP619" s="91"/>
      <c r="UIQ619" s="89"/>
      <c r="UIR619" s="90"/>
      <c r="UIS619" s="88"/>
      <c r="UIT619" s="91"/>
      <c r="UIU619" s="89"/>
      <c r="UIV619" s="90"/>
      <c r="UIW619" s="88"/>
      <c r="UIX619" s="91"/>
      <c r="UIY619" s="89"/>
      <c r="UIZ619" s="90"/>
      <c r="UJA619" s="88"/>
      <c r="UJB619" s="91"/>
      <c r="UJC619" s="89"/>
      <c r="UJD619" s="90"/>
      <c r="UJE619" s="88"/>
      <c r="UJF619" s="91"/>
      <c r="UJG619" s="89"/>
      <c r="UJH619" s="90"/>
      <c r="UJI619" s="88"/>
      <c r="UJJ619" s="91"/>
      <c r="UJK619" s="89"/>
      <c r="UJL619" s="90"/>
      <c r="UJM619" s="88"/>
      <c r="UJN619" s="91"/>
      <c r="UJO619" s="89"/>
      <c r="UJP619" s="90"/>
      <c r="UJQ619" s="88"/>
      <c r="UJR619" s="91"/>
      <c r="UJS619" s="89"/>
      <c r="UJT619" s="90"/>
      <c r="UJU619" s="88"/>
      <c r="UJV619" s="91"/>
      <c r="UJW619" s="89"/>
      <c r="UJX619" s="90"/>
      <c r="UJY619" s="88"/>
      <c r="UJZ619" s="91"/>
      <c r="UKA619" s="89"/>
      <c r="UKB619" s="90"/>
      <c r="UKC619" s="88"/>
      <c r="UKD619" s="91"/>
      <c r="UKE619" s="89"/>
      <c r="UKF619" s="90"/>
      <c r="UKG619" s="88"/>
      <c r="UKH619" s="91"/>
      <c r="UKI619" s="89"/>
      <c r="UKJ619" s="90"/>
      <c r="UKK619" s="88"/>
      <c r="UKL619" s="91"/>
      <c r="UKM619" s="89"/>
      <c r="UKN619" s="90"/>
      <c r="UKO619" s="88"/>
      <c r="UKP619" s="91"/>
      <c r="UKQ619" s="89"/>
      <c r="UKR619" s="90"/>
      <c r="UKS619" s="88"/>
      <c r="UKT619" s="91"/>
      <c r="UKU619" s="89"/>
      <c r="UKV619" s="90"/>
      <c r="UKW619" s="88"/>
      <c r="UKX619" s="91"/>
      <c r="UKY619" s="89"/>
      <c r="UKZ619" s="90"/>
      <c r="ULA619" s="88"/>
      <c r="ULB619" s="91"/>
      <c r="ULC619" s="89"/>
      <c r="ULD619" s="90"/>
      <c r="ULE619" s="88"/>
      <c r="ULF619" s="91"/>
      <c r="ULG619" s="89"/>
      <c r="ULH619" s="90"/>
      <c r="ULI619" s="88"/>
      <c r="ULJ619" s="91"/>
      <c r="ULK619" s="89"/>
      <c r="ULL619" s="90"/>
      <c r="ULM619" s="88"/>
      <c r="ULN619" s="91"/>
      <c r="ULO619" s="89"/>
      <c r="ULP619" s="90"/>
      <c r="ULQ619" s="88"/>
      <c r="ULR619" s="91"/>
      <c r="ULS619" s="89"/>
      <c r="ULT619" s="90"/>
      <c r="ULU619" s="88"/>
      <c r="ULV619" s="91"/>
      <c r="ULW619" s="89"/>
      <c r="ULX619" s="90"/>
      <c r="ULY619" s="88"/>
      <c r="ULZ619" s="91"/>
      <c r="UMA619" s="89"/>
      <c r="UMB619" s="90"/>
      <c r="UMC619" s="88"/>
      <c r="UMD619" s="91"/>
      <c r="UME619" s="89"/>
      <c r="UMF619" s="90"/>
      <c r="UMG619" s="88"/>
      <c r="UMH619" s="91"/>
      <c r="UMI619" s="89"/>
      <c r="UMJ619" s="90"/>
      <c r="UMK619" s="88"/>
      <c r="UML619" s="91"/>
      <c r="UMM619" s="89"/>
      <c r="UMN619" s="90"/>
      <c r="UMO619" s="88"/>
      <c r="UMP619" s="91"/>
      <c r="UMQ619" s="89"/>
      <c r="UMR619" s="90"/>
      <c r="UMS619" s="88"/>
      <c r="UMT619" s="91"/>
      <c r="UMU619" s="89"/>
      <c r="UMV619" s="90"/>
      <c r="UMW619" s="88"/>
      <c r="UMX619" s="91"/>
      <c r="UMY619" s="89"/>
      <c r="UMZ619" s="90"/>
      <c r="UNA619" s="88"/>
      <c r="UNB619" s="91"/>
      <c r="UNC619" s="89"/>
      <c r="UND619" s="90"/>
      <c r="UNE619" s="88"/>
      <c r="UNF619" s="91"/>
      <c r="UNG619" s="89"/>
      <c r="UNH619" s="90"/>
      <c r="UNI619" s="88"/>
      <c r="UNJ619" s="91"/>
      <c r="UNK619" s="89"/>
      <c r="UNL619" s="90"/>
      <c r="UNM619" s="88"/>
      <c r="UNN619" s="91"/>
      <c r="UNO619" s="89"/>
      <c r="UNP619" s="90"/>
      <c r="UNQ619" s="88"/>
      <c r="UNR619" s="91"/>
      <c r="UNS619" s="89"/>
      <c r="UNT619" s="90"/>
      <c r="UNU619" s="88"/>
      <c r="UNV619" s="91"/>
      <c r="UNW619" s="89"/>
      <c r="UNX619" s="90"/>
      <c r="UNY619" s="88"/>
      <c r="UNZ619" s="91"/>
      <c r="UOA619" s="89"/>
      <c r="UOB619" s="90"/>
      <c r="UOC619" s="88"/>
      <c r="UOD619" s="91"/>
      <c r="UOE619" s="89"/>
      <c r="UOF619" s="90"/>
      <c r="UOG619" s="88"/>
      <c r="UOH619" s="91"/>
      <c r="UOI619" s="89"/>
      <c r="UOJ619" s="90"/>
      <c r="UOK619" s="88"/>
      <c r="UOL619" s="91"/>
      <c r="UOM619" s="89"/>
      <c r="UON619" s="90"/>
      <c r="UOO619" s="88"/>
      <c r="UOP619" s="91"/>
      <c r="UOQ619" s="89"/>
      <c r="UOR619" s="90"/>
      <c r="UOS619" s="88"/>
      <c r="UOT619" s="91"/>
      <c r="UOU619" s="89"/>
      <c r="UOV619" s="90"/>
      <c r="UOW619" s="88"/>
      <c r="UOX619" s="91"/>
      <c r="UOY619" s="89"/>
      <c r="UOZ619" s="90"/>
      <c r="UPA619" s="88"/>
      <c r="UPB619" s="91"/>
      <c r="UPC619" s="89"/>
      <c r="UPD619" s="90"/>
      <c r="UPE619" s="88"/>
      <c r="UPF619" s="91"/>
      <c r="UPG619" s="89"/>
      <c r="UPH619" s="90"/>
      <c r="UPI619" s="88"/>
      <c r="UPJ619" s="91"/>
      <c r="UPK619" s="89"/>
      <c r="UPL619" s="90"/>
      <c r="UPM619" s="88"/>
      <c r="UPN619" s="91"/>
      <c r="UPO619" s="89"/>
      <c r="UPP619" s="90"/>
      <c r="UPQ619" s="88"/>
      <c r="UPR619" s="91"/>
      <c r="UPS619" s="89"/>
      <c r="UPT619" s="90"/>
      <c r="UPU619" s="88"/>
      <c r="UPV619" s="91"/>
      <c r="UPW619" s="89"/>
      <c r="UPX619" s="90"/>
      <c r="UPY619" s="88"/>
      <c r="UPZ619" s="91"/>
      <c r="UQA619" s="89"/>
      <c r="UQB619" s="90"/>
      <c r="UQC619" s="88"/>
      <c r="UQD619" s="91"/>
      <c r="UQE619" s="89"/>
      <c r="UQF619" s="90"/>
      <c r="UQG619" s="88"/>
      <c r="UQH619" s="91"/>
      <c r="UQI619" s="89"/>
      <c r="UQJ619" s="90"/>
      <c r="UQK619" s="88"/>
      <c r="UQL619" s="91"/>
      <c r="UQM619" s="89"/>
      <c r="UQN619" s="90"/>
      <c r="UQO619" s="88"/>
      <c r="UQP619" s="91"/>
      <c r="UQQ619" s="89"/>
      <c r="UQR619" s="90"/>
      <c r="UQS619" s="88"/>
      <c r="UQT619" s="91"/>
      <c r="UQU619" s="89"/>
      <c r="UQV619" s="90"/>
      <c r="UQW619" s="88"/>
      <c r="UQX619" s="91"/>
      <c r="UQY619" s="89"/>
      <c r="UQZ619" s="90"/>
      <c r="URA619" s="88"/>
      <c r="URB619" s="91"/>
      <c r="URC619" s="89"/>
      <c r="URD619" s="90"/>
      <c r="URE619" s="88"/>
      <c r="URF619" s="91"/>
      <c r="URG619" s="89"/>
      <c r="URH619" s="90"/>
      <c r="URI619" s="88"/>
      <c r="URJ619" s="91"/>
      <c r="URK619" s="89"/>
      <c r="URL619" s="90"/>
      <c r="URM619" s="88"/>
      <c r="URN619" s="91"/>
      <c r="URO619" s="89"/>
      <c r="URP619" s="90"/>
      <c r="URQ619" s="88"/>
      <c r="URR619" s="91"/>
      <c r="URS619" s="89"/>
      <c r="URT619" s="90"/>
      <c r="URU619" s="88"/>
      <c r="URV619" s="91"/>
      <c r="URW619" s="89"/>
      <c r="URX619" s="90"/>
      <c r="URY619" s="88"/>
      <c r="URZ619" s="91"/>
      <c r="USA619" s="89"/>
      <c r="USB619" s="90"/>
      <c r="USC619" s="88"/>
      <c r="USD619" s="91"/>
      <c r="USE619" s="89"/>
      <c r="USF619" s="90"/>
      <c r="USG619" s="88"/>
      <c r="USH619" s="91"/>
      <c r="USI619" s="89"/>
      <c r="USJ619" s="90"/>
      <c r="USK619" s="88"/>
      <c r="USL619" s="91"/>
      <c r="USM619" s="89"/>
      <c r="USN619" s="90"/>
      <c r="USO619" s="88"/>
      <c r="USP619" s="91"/>
      <c r="USQ619" s="89"/>
      <c r="USR619" s="90"/>
      <c r="USS619" s="88"/>
      <c r="UST619" s="91"/>
      <c r="USU619" s="89"/>
      <c r="USV619" s="90"/>
      <c r="USW619" s="88"/>
      <c r="USX619" s="91"/>
      <c r="USY619" s="89"/>
      <c r="USZ619" s="90"/>
      <c r="UTA619" s="88"/>
      <c r="UTB619" s="91"/>
      <c r="UTC619" s="89"/>
      <c r="UTD619" s="90"/>
      <c r="UTE619" s="88"/>
      <c r="UTF619" s="91"/>
      <c r="UTG619" s="89"/>
      <c r="UTH619" s="90"/>
      <c r="UTI619" s="88"/>
      <c r="UTJ619" s="91"/>
      <c r="UTK619" s="89"/>
      <c r="UTL619" s="90"/>
      <c r="UTM619" s="88"/>
      <c r="UTN619" s="91"/>
      <c r="UTO619" s="89"/>
      <c r="UTP619" s="90"/>
      <c r="UTQ619" s="88"/>
      <c r="UTR619" s="91"/>
      <c r="UTS619" s="89"/>
      <c r="UTT619" s="90"/>
      <c r="UTU619" s="88"/>
      <c r="UTV619" s="91"/>
      <c r="UTW619" s="89"/>
      <c r="UTX619" s="90"/>
      <c r="UTY619" s="88"/>
      <c r="UTZ619" s="91"/>
      <c r="UUA619" s="89"/>
      <c r="UUB619" s="90"/>
      <c r="UUC619" s="88"/>
      <c r="UUD619" s="91"/>
      <c r="UUE619" s="89"/>
      <c r="UUF619" s="90"/>
      <c r="UUG619" s="88"/>
      <c r="UUH619" s="91"/>
      <c r="UUI619" s="89"/>
      <c r="UUJ619" s="90"/>
      <c r="UUK619" s="88"/>
      <c r="UUL619" s="91"/>
      <c r="UUM619" s="89"/>
      <c r="UUN619" s="90"/>
      <c r="UUO619" s="88"/>
      <c r="UUP619" s="91"/>
      <c r="UUQ619" s="89"/>
      <c r="UUR619" s="90"/>
      <c r="UUS619" s="88"/>
      <c r="UUT619" s="91"/>
      <c r="UUU619" s="89"/>
      <c r="UUV619" s="90"/>
      <c r="UUW619" s="88"/>
      <c r="UUX619" s="91"/>
      <c r="UUY619" s="89"/>
      <c r="UUZ619" s="90"/>
      <c r="UVA619" s="88"/>
      <c r="UVB619" s="91"/>
      <c r="UVC619" s="89"/>
      <c r="UVD619" s="90"/>
      <c r="UVE619" s="88"/>
      <c r="UVF619" s="91"/>
      <c r="UVG619" s="89"/>
      <c r="UVH619" s="90"/>
      <c r="UVI619" s="88"/>
      <c r="UVJ619" s="91"/>
      <c r="UVK619" s="89"/>
      <c r="UVL619" s="90"/>
      <c r="UVM619" s="88"/>
      <c r="UVN619" s="91"/>
      <c r="UVO619" s="89"/>
      <c r="UVP619" s="90"/>
      <c r="UVQ619" s="88"/>
      <c r="UVR619" s="91"/>
      <c r="UVS619" s="89"/>
      <c r="UVT619" s="90"/>
      <c r="UVU619" s="88"/>
      <c r="UVV619" s="91"/>
      <c r="UVW619" s="89"/>
      <c r="UVX619" s="90"/>
      <c r="UVY619" s="88"/>
      <c r="UVZ619" s="91"/>
      <c r="UWA619" s="89"/>
      <c r="UWB619" s="90"/>
      <c r="UWC619" s="88"/>
      <c r="UWD619" s="91"/>
      <c r="UWE619" s="89"/>
      <c r="UWF619" s="90"/>
      <c r="UWG619" s="88"/>
      <c r="UWH619" s="91"/>
      <c r="UWI619" s="89"/>
      <c r="UWJ619" s="90"/>
      <c r="UWK619" s="88"/>
      <c r="UWL619" s="91"/>
      <c r="UWM619" s="89"/>
      <c r="UWN619" s="90"/>
      <c r="UWO619" s="88"/>
      <c r="UWP619" s="91"/>
      <c r="UWQ619" s="89"/>
      <c r="UWR619" s="90"/>
      <c r="UWS619" s="88"/>
      <c r="UWT619" s="91"/>
      <c r="UWU619" s="89"/>
      <c r="UWV619" s="90"/>
      <c r="UWW619" s="88"/>
      <c r="UWX619" s="91"/>
      <c r="UWY619" s="89"/>
      <c r="UWZ619" s="90"/>
      <c r="UXA619" s="88"/>
      <c r="UXB619" s="91"/>
      <c r="UXC619" s="89"/>
      <c r="UXD619" s="90"/>
      <c r="UXE619" s="88"/>
      <c r="UXF619" s="91"/>
      <c r="UXG619" s="89"/>
      <c r="UXH619" s="90"/>
      <c r="UXI619" s="88"/>
      <c r="UXJ619" s="91"/>
      <c r="UXK619" s="89"/>
      <c r="UXL619" s="90"/>
      <c r="UXM619" s="88"/>
      <c r="UXN619" s="91"/>
      <c r="UXO619" s="89"/>
      <c r="UXP619" s="90"/>
      <c r="UXQ619" s="88"/>
      <c r="UXR619" s="91"/>
      <c r="UXS619" s="89"/>
      <c r="UXT619" s="90"/>
      <c r="UXU619" s="88"/>
      <c r="UXV619" s="91"/>
      <c r="UXW619" s="89"/>
      <c r="UXX619" s="90"/>
      <c r="UXY619" s="88"/>
      <c r="UXZ619" s="91"/>
      <c r="UYA619" s="89"/>
      <c r="UYB619" s="90"/>
      <c r="UYC619" s="88"/>
      <c r="UYD619" s="91"/>
      <c r="UYE619" s="89"/>
      <c r="UYF619" s="90"/>
      <c r="UYG619" s="88"/>
      <c r="UYH619" s="91"/>
      <c r="UYI619" s="89"/>
      <c r="UYJ619" s="90"/>
      <c r="UYK619" s="88"/>
      <c r="UYL619" s="91"/>
      <c r="UYM619" s="89"/>
      <c r="UYN619" s="90"/>
      <c r="UYO619" s="88"/>
      <c r="UYP619" s="91"/>
      <c r="UYQ619" s="89"/>
      <c r="UYR619" s="90"/>
      <c r="UYS619" s="88"/>
      <c r="UYT619" s="91"/>
      <c r="UYU619" s="89"/>
      <c r="UYV619" s="90"/>
      <c r="UYW619" s="88"/>
      <c r="UYX619" s="91"/>
      <c r="UYY619" s="89"/>
      <c r="UYZ619" s="90"/>
      <c r="UZA619" s="88"/>
      <c r="UZB619" s="91"/>
      <c r="UZC619" s="89"/>
      <c r="UZD619" s="90"/>
      <c r="UZE619" s="88"/>
      <c r="UZF619" s="91"/>
      <c r="UZG619" s="89"/>
      <c r="UZH619" s="90"/>
      <c r="UZI619" s="88"/>
      <c r="UZJ619" s="91"/>
      <c r="UZK619" s="89"/>
      <c r="UZL619" s="90"/>
      <c r="UZM619" s="88"/>
      <c r="UZN619" s="91"/>
      <c r="UZO619" s="89"/>
      <c r="UZP619" s="90"/>
      <c r="UZQ619" s="88"/>
      <c r="UZR619" s="91"/>
      <c r="UZS619" s="89"/>
      <c r="UZT619" s="90"/>
      <c r="UZU619" s="88"/>
      <c r="UZV619" s="91"/>
      <c r="UZW619" s="89"/>
      <c r="UZX619" s="90"/>
      <c r="UZY619" s="88"/>
      <c r="UZZ619" s="91"/>
      <c r="VAA619" s="89"/>
      <c r="VAB619" s="90"/>
      <c r="VAC619" s="88"/>
      <c r="VAD619" s="91"/>
      <c r="VAE619" s="89"/>
      <c r="VAF619" s="90"/>
      <c r="VAG619" s="88"/>
      <c r="VAH619" s="91"/>
      <c r="VAI619" s="89"/>
      <c r="VAJ619" s="90"/>
      <c r="VAK619" s="88"/>
      <c r="VAL619" s="91"/>
      <c r="VAM619" s="89"/>
      <c r="VAN619" s="90"/>
      <c r="VAO619" s="88"/>
      <c r="VAP619" s="91"/>
      <c r="VAQ619" s="89"/>
      <c r="VAR619" s="90"/>
      <c r="VAS619" s="88"/>
      <c r="VAT619" s="91"/>
      <c r="VAU619" s="89"/>
      <c r="VAV619" s="90"/>
      <c r="VAW619" s="88"/>
      <c r="VAX619" s="91"/>
      <c r="VAY619" s="89"/>
      <c r="VAZ619" s="90"/>
      <c r="VBA619" s="88"/>
      <c r="VBB619" s="91"/>
      <c r="VBC619" s="89"/>
      <c r="VBD619" s="90"/>
      <c r="VBE619" s="88"/>
      <c r="VBF619" s="91"/>
      <c r="VBG619" s="89"/>
      <c r="VBH619" s="90"/>
      <c r="VBI619" s="88"/>
      <c r="VBJ619" s="91"/>
      <c r="VBK619" s="89"/>
      <c r="VBL619" s="90"/>
      <c r="VBM619" s="88"/>
      <c r="VBN619" s="91"/>
      <c r="VBO619" s="89"/>
      <c r="VBP619" s="90"/>
      <c r="VBQ619" s="88"/>
      <c r="VBR619" s="91"/>
      <c r="VBS619" s="89"/>
      <c r="VBT619" s="90"/>
      <c r="VBU619" s="88"/>
      <c r="VBV619" s="91"/>
      <c r="VBW619" s="89"/>
      <c r="VBX619" s="90"/>
      <c r="VBY619" s="88"/>
      <c r="VBZ619" s="91"/>
      <c r="VCA619" s="89"/>
      <c r="VCB619" s="90"/>
      <c r="VCC619" s="88"/>
      <c r="VCD619" s="91"/>
      <c r="VCE619" s="89"/>
      <c r="VCF619" s="90"/>
      <c r="VCG619" s="88"/>
      <c r="VCH619" s="91"/>
      <c r="VCI619" s="89"/>
      <c r="VCJ619" s="90"/>
      <c r="VCK619" s="88"/>
      <c r="VCL619" s="91"/>
      <c r="VCM619" s="89"/>
      <c r="VCN619" s="90"/>
      <c r="VCO619" s="88"/>
      <c r="VCP619" s="91"/>
      <c r="VCQ619" s="89"/>
      <c r="VCR619" s="90"/>
      <c r="VCS619" s="88"/>
      <c r="VCT619" s="91"/>
      <c r="VCU619" s="89"/>
      <c r="VCV619" s="90"/>
      <c r="VCW619" s="88"/>
      <c r="VCX619" s="91"/>
      <c r="VCY619" s="89"/>
      <c r="VCZ619" s="90"/>
      <c r="VDA619" s="88"/>
      <c r="VDB619" s="91"/>
      <c r="VDC619" s="89"/>
      <c r="VDD619" s="90"/>
      <c r="VDE619" s="88"/>
      <c r="VDF619" s="91"/>
      <c r="VDG619" s="89"/>
      <c r="VDH619" s="90"/>
      <c r="VDI619" s="88"/>
      <c r="VDJ619" s="91"/>
      <c r="VDK619" s="89"/>
      <c r="VDL619" s="90"/>
      <c r="VDM619" s="88"/>
      <c r="VDN619" s="91"/>
      <c r="VDO619" s="89"/>
      <c r="VDP619" s="90"/>
      <c r="VDQ619" s="88"/>
      <c r="VDR619" s="91"/>
      <c r="VDS619" s="89"/>
      <c r="VDT619" s="90"/>
      <c r="VDU619" s="88"/>
      <c r="VDV619" s="91"/>
      <c r="VDW619" s="89"/>
      <c r="VDX619" s="90"/>
      <c r="VDY619" s="88"/>
      <c r="VDZ619" s="91"/>
      <c r="VEA619" s="89"/>
      <c r="VEB619" s="90"/>
      <c r="VEC619" s="88"/>
      <c r="VED619" s="91"/>
      <c r="VEE619" s="89"/>
      <c r="VEF619" s="90"/>
      <c r="VEG619" s="88"/>
      <c r="VEH619" s="91"/>
      <c r="VEI619" s="89"/>
      <c r="VEJ619" s="90"/>
      <c r="VEK619" s="88"/>
      <c r="VEL619" s="91"/>
      <c r="VEM619" s="89"/>
      <c r="VEN619" s="90"/>
      <c r="VEO619" s="88"/>
      <c r="VEP619" s="91"/>
      <c r="VEQ619" s="89"/>
      <c r="VER619" s="90"/>
      <c r="VES619" s="88"/>
      <c r="VET619" s="91"/>
      <c r="VEU619" s="89"/>
      <c r="VEV619" s="90"/>
      <c r="VEW619" s="88"/>
      <c r="VEX619" s="91"/>
      <c r="VEY619" s="89"/>
      <c r="VEZ619" s="90"/>
      <c r="VFA619" s="88"/>
      <c r="VFB619" s="91"/>
      <c r="VFC619" s="89"/>
      <c r="VFD619" s="90"/>
      <c r="VFE619" s="88"/>
      <c r="VFF619" s="91"/>
      <c r="VFG619" s="89"/>
      <c r="VFH619" s="90"/>
      <c r="VFI619" s="88"/>
      <c r="VFJ619" s="91"/>
      <c r="VFK619" s="89"/>
      <c r="VFL619" s="90"/>
      <c r="VFM619" s="88"/>
      <c r="VFN619" s="91"/>
      <c r="VFO619" s="89"/>
      <c r="VFP619" s="90"/>
      <c r="VFQ619" s="88"/>
      <c r="VFR619" s="91"/>
      <c r="VFS619" s="89"/>
      <c r="VFT619" s="90"/>
      <c r="VFU619" s="88"/>
      <c r="VFV619" s="91"/>
      <c r="VFW619" s="89"/>
      <c r="VFX619" s="90"/>
      <c r="VFY619" s="88"/>
      <c r="VFZ619" s="91"/>
      <c r="VGA619" s="89"/>
      <c r="VGB619" s="90"/>
      <c r="VGC619" s="88"/>
      <c r="VGD619" s="91"/>
      <c r="VGE619" s="89"/>
      <c r="VGF619" s="90"/>
      <c r="VGG619" s="88"/>
      <c r="VGH619" s="91"/>
      <c r="VGI619" s="89"/>
      <c r="VGJ619" s="90"/>
      <c r="VGK619" s="88"/>
      <c r="VGL619" s="91"/>
      <c r="VGM619" s="89"/>
      <c r="VGN619" s="90"/>
      <c r="VGO619" s="88"/>
      <c r="VGP619" s="91"/>
      <c r="VGQ619" s="89"/>
      <c r="VGR619" s="90"/>
      <c r="VGS619" s="88"/>
      <c r="VGT619" s="91"/>
      <c r="VGU619" s="89"/>
      <c r="VGV619" s="90"/>
      <c r="VGW619" s="88"/>
      <c r="VGX619" s="91"/>
      <c r="VGY619" s="89"/>
      <c r="VGZ619" s="90"/>
      <c r="VHA619" s="88"/>
      <c r="VHB619" s="91"/>
      <c r="VHC619" s="89"/>
      <c r="VHD619" s="90"/>
      <c r="VHE619" s="88"/>
      <c r="VHF619" s="91"/>
      <c r="VHG619" s="89"/>
      <c r="VHH619" s="90"/>
      <c r="VHI619" s="88"/>
      <c r="VHJ619" s="91"/>
      <c r="VHK619" s="89"/>
      <c r="VHL619" s="90"/>
      <c r="VHM619" s="88"/>
      <c r="VHN619" s="91"/>
      <c r="VHO619" s="89"/>
      <c r="VHP619" s="90"/>
      <c r="VHQ619" s="88"/>
      <c r="VHR619" s="91"/>
      <c r="VHS619" s="89"/>
      <c r="VHT619" s="90"/>
      <c r="VHU619" s="88"/>
      <c r="VHV619" s="91"/>
      <c r="VHW619" s="89"/>
      <c r="VHX619" s="90"/>
      <c r="VHY619" s="88"/>
      <c r="VHZ619" s="91"/>
      <c r="VIA619" s="89"/>
      <c r="VIB619" s="90"/>
      <c r="VIC619" s="88"/>
      <c r="VID619" s="91"/>
      <c r="VIE619" s="89"/>
      <c r="VIF619" s="90"/>
      <c r="VIG619" s="88"/>
      <c r="VIH619" s="91"/>
      <c r="VII619" s="89"/>
      <c r="VIJ619" s="90"/>
      <c r="VIK619" s="88"/>
      <c r="VIL619" s="91"/>
      <c r="VIM619" s="89"/>
      <c r="VIN619" s="90"/>
      <c r="VIO619" s="88"/>
      <c r="VIP619" s="91"/>
      <c r="VIQ619" s="89"/>
      <c r="VIR619" s="90"/>
      <c r="VIS619" s="88"/>
      <c r="VIT619" s="91"/>
      <c r="VIU619" s="89"/>
      <c r="VIV619" s="90"/>
      <c r="VIW619" s="88"/>
      <c r="VIX619" s="91"/>
      <c r="VIY619" s="89"/>
      <c r="VIZ619" s="90"/>
      <c r="VJA619" s="88"/>
      <c r="VJB619" s="91"/>
      <c r="VJC619" s="89"/>
      <c r="VJD619" s="90"/>
      <c r="VJE619" s="88"/>
      <c r="VJF619" s="91"/>
      <c r="VJG619" s="89"/>
      <c r="VJH619" s="90"/>
      <c r="VJI619" s="88"/>
      <c r="VJJ619" s="91"/>
      <c r="VJK619" s="89"/>
      <c r="VJL619" s="90"/>
      <c r="VJM619" s="88"/>
      <c r="VJN619" s="91"/>
      <c r="VJO619" s="89"/>
      <c r="VJP619" s="90"/>
      <c r="VJQ619" s="88"/>
      <c r="VJR619" s="91"/>
      <c r="VJS619" s="89"/>
      <c r="VJT619" s="90"/>
      <c r="VJU619" s="88"/>
      <c r="VJV619" s="91"/>
      <c r="VJW619" s="89"/>
      <c r="VJX619" s="90"/>
      <c r="VJY619" s="88"/>
      <c r="VJZ619" s="91"/>
      <c r="VKA619" s="89"/>
      <c r="VKB619" s="90"/>
      <c r="VKC619" s="88"/>
      <c r="VKD619" s="91"/>
      <c r="VKE619" s="89"/>
      <c r="VKF619" s="90"/>
      <c r="VKG619" s="88"/>
      <c r="VKH619" s="91"/>
      <c r="VKI619" s="89"/>
      <c r="VKJ619" s="90"/>
      <c r="VKK619" s="88"/>
      <c r="VKL619" s="91"/>
      <c r="VKM619" s="89"/>
      <c r="VKN619" s="90"/>
      <c r="VKO619" s="88"/>
      <c r="VKP619" s="91"/>
      <c r="VKQ619" s="89"/>
      <c r="VKR619" s="90"/>
      <c r="VKS619" s="88"/>
      <c r="VKT619" s="91"/>
      <c r="VKU619" s="89"/>
      <c r="VKV619" s="90"/>
      <c r="VKW619" s="88"/>
      <c r="VKX619" s="91"/>
      <c r="VKY619" s="89"/>
      <c r="VKZ619" s="90"/>
      <c r="VLA619" s="88"/>
      <c r="VLB619" s="91"/>
      <c r="VLC619" s="89"/>
      <c r="VLD619" s="90"/>
      <c r="VLE619" s="88"/>
      <c r="VLF619" s="91"/>
      <c r="VLG619" s="89"/>
      <c r="VLH619" s="90"/>
      <c r="VLI619" s="88"/>
      <c r="VLJ619" s="91"/>
      <c r="VLK619" s="89"/>
      <c r="VLL619" s="90"/>
      <c r="VLM619" s="88"/>
      <c r="VLN619" s="91"/>
      <c r="VLO619" s="89"/>
      <c r="VLP619" s="90"/>
      <c r="VLQ619" s="88"/>
      <c r="VLR619" s="91"/>
      <c r="VLS619" s="89"/>
      <c r="VLT619" s="90"/>
      <c r="VLU619" s="88"/>
      <c r="VLV619" s="91"/>
      <c r="VLW619" s="89"/>
      <c r="VLX619" s="90"/>
      <c r="VLY619" s="88"/>
      <c r="VLZ619" s="91"/>
      <c r="VMA619" s="89"/>
      <c r="VMB619" s="90"/>
      <c r="VMC619" s="88"/>
      <c r="VMD619" s="91"/>
      <c r="VME619" s="89"/>
      <c r="VMF619" s="90"/>
      <c r="VMG619" s="88"/>
      <c r="VMH619" s="91"/>
      <c r="VMI619" s="89"/>
      <c r="VMJ619" s="90"/>
      <c r="VMK619" s="88"/>
      <c r="VML619" s="91"/>
      <c r="VMM619" s="89"/>
      <c r="VMN619" s="90"/>
      <c r="VMO619" s="88"/>
      <c r="VMP619" s="91"/>
      <c r="VMQ619" s="89"/>
      <c r="VMR619" s="90"/>
      <c r="VMS619" s="88"/>
      <c r="VMT619" s="91"/>
      <c r="VMU619" s="89"/>
      <c r="VMV619" s="90"/>
      <c r="VMW619" s="88"/>
      <c r="VMX619" s="91"/>
      <c r="VMY619" s="89"/>
      <c r="VMZ619" s="90"/>
      <c r="VNA619" s="88"/>
      <c r="VNB619" s="91"/>
      <c r="VNC619" s="89"/>
      <c r="VND619" s="90"/>
      <c r="VNE619" s="88"/>
      <c r="VNF619" s="91"/>
      <c r="VNG619" s="89"/>
      <c r="VNH619" s="90"/>
      <c r="VNI619" s="88"/>
      <c r="VNJ619" s="91"/>
      <c r="VNK619" s="89"/>
      <c r="VNL619" s="90"/>
      <c r="VNM619" s="88"/>
      <c r="VNN619" s="91"/>
      <c r="VNO619" s="89"/>
      <c r="VNP619" s="90"/>
      <c r="VNQ619" s="88"/>
      <c r="VNR619" s="91"/>
      <c r="VNS619" s="89"/>
      <c r="VNT619" s="90"/>
      <c r="VNU619" s="88"/>
      <c r="VNV619" s="91"/>
      <c r="VNW619" s="89"/>
      <c r="VNX619" s="90"/>
      <c r="VNY619" s="88"/>
      <c r="VNZ619" s="91"/>
      <c r="VOA619" s="89"/>
      <c r="VOB619" s="90"/>
      <c r="VOC619" s="88"/>
      <c r="VOD619" s="91"/>
      <c r="VOE619" s="89"/>
      <c r="VOF619" s="90"/>
      <c r="VOG619" s="88"/>
      <c r="VOH619" s="91"/>
      <c r="VOI619" s="89"/>
      <c r="VOJ619" s="90"/>
      <c r="VOK619" s="88"/>
      <c r="VOL619" s="91"/>
      <c r="VOM619" s="89"/>
      <c r="VON619" s="90"/>
      <c r="VOO619" s="88"/>
      <c r="VOP619" s="91"/>
      <c r="VOQ619" s="89"/>
      <c r="VOR619" s="90"/>
      <c r="VOS619" s="88"/>
      <c r="VOT619" s="91"/>
      <c r="VOU619" s="89"/>
      <c r="VOV619" s="90"/>
      <c r="VOW619" s="88"/>
      <c r="VOX619" s="91"/>
      <c r="VOY619" s="89"/>
      <c r="VOZ619" s="90"/>
      <c r="VPA619" s="88"/>
      <c r="VPB619" s="91"/>
      <c r="VPC619" s="89"/>
      <c r="VPD619" s="90"/>
      <c r="VPE619" s="88"/>
      <c r="VPF619" s="91"/>
      <c r="VPG619" s="89"/>
      <c r="VPH619" s="90"/>
      <c r="VPI619" s="88"/>
      <c r="VPJ619" s="91"/>
      <c r="VPK619" s="89"/>
      <c r="VPL619" s="90"/>
      <c r="VPM619" s="88"/>
      <c r="VPN619" s="91"/>
      <c r="VPO619" s="89"/>
      <c r="VPP619" s="90"/>
      <c r="VPQ619" s="88"/>
      <c r="VPR619" s="91"/>
      <c r="VPS619" s="89"/>
      <c r="VPT619" s="90"/>
      <c r="VPU619" s="88"/>
      <c r="VPV619" s="91"/>
      <c r="VPW619" s="89"/>
      <c r="VPX619" s="90"/>
      <c r="VPY619" s="88"/>
      <c r="VPZ619" s="91"/>
      <c r="VQA619" s="89"/>
      <c r="VQB619" s="90"/>
      <c r="VQC619" s="88"/>
      <c r="VQD619" s="91"/>
      <c r="VQE619" s="89"/>
      <c r="VQF619" s="90"/>
      <c r="VQG619" s="88"/>
      <c r="VQH619" s="91"/>
      <c r="VQI619" s="89"/>
      <c r="VQJ619" s="90"/>
      <c r="VQK619" s="88"/>
      <c r="VQL619" s="91"/>
      <c r="VQM619" s="89"/>
      <c r="VQN619" s="90"/>
      <c r="VQO619" s="88"/>
      <c r="VQP619" s="91"/>
      <c r="VQQ619" s="89"/>
      <c r="VQR619" s="90"/>
      <c r="VQS619" s="88"/>
      <c r="VQT619" s="91"/>
      <c r="VQU619" s="89"/>
      <c r="VQV619" s="90"/>
      <c r="VQW619" s="88"/>
      <c r="VQX619" s="91"/>
      <c r="VQY619" s="89"/>
      <c r="VQZ619" s="90"/>
      <c r="VRA619" s="88"/>
      <c r="VRB619" s="91"/>
      <c r="VRC619" s="89"/>
      <c r="VRD619" s="90"/>
      <c r="VRE619" s="88"/>
      <c r="VRF619" s="91"/>
      <c r="VRG619" s="89"/>
      <c r="VRH619" s="90"/>
      <c r="VRI619" s="88"/>
      <c r="VRJ619" s="91"/>
      <c r="VRK619" s="89"/>
      <c r="VRL619" s="90"/>
      <c r="VRM619" s="88"/>
      <c r="VRN619" s="91"/>
      <c r="VRO619" s="89"/>
      <c r="VRP619" s="90"/>
      <c r="VRQ619" s="88"/>
      <c r="VRR619" s="91"/>
      <c r="VRS619" s="89"/>
      <c r="VRT619" s="90"/>
      <c r="VRU619" s="88"/>
      <c r="VRV619" s="91"/>
      <c r="VRW619" s="89"/>
      <c r="VRX619" s="90"/>
      <c r="VRY619" s="88"/>
      <c r="VRZ619" s="91"/>
      <c r="VSA619" s="89"/>
      <c r="VSB619" s="90"/>
      <c r="VSC619" s="88"/>
      <c r="VSD619" s="91"/>
      <c r="VSE619" s="89"/>
      <c r="VSF619" s="90"/>
      <c r="VSG619" s="88"/>
      <c r="VSH619" s="91"/>
      <c r="VSI619" s="89"/>
      <c r="VSJ619" s="90"/>
      <c r="VSK619" s="88"/>
      <c r="VSL619" s="91"/>
      <c r="VSM619" s="89"/>
      <c r="VSN619" s="90"/>
      <c r="VSO619" s="88"/>
      <c r="VSP619" s="91"/>
      <c r="VSQ619" s="89"/>
      <c r="VSR619" s="90"/>
      <c r="VSS619" s="88"/>
      <c r="VST619" s="91"/>
      <c r="VSU619" s="89"/>
      <c r="VSV619" s="90"/>
      <c r="VSW619" s="88"/>
      <c r="VSX619" s="91"/>
      <c r="VSY619" s="89"/>
      <c r="VSZ619" s="90"/>
      <c r="VTA619" s="88"/>
      <c r="VTB619" s="91"/>
      <c r="VTC619" s="89"/>
      <c r="VTD619" s="90"/>
      <c r="VTE619" s="88"/>
      <c r="VTF619" s="91"/>
      <c r="VTG619" s="89"/>
      <c r="VTH619" s="90"/>
      <c r="VTI619" s="88"/>
      <c r="VTJ619" s="91"/>
      <c r="VTK619" s="89"/>
      <c r="VTL619" s="90"/>
      <c r="VTM619" s="88"/>
      <c r="VTN619" s="91"/>
      <c r="VTO619" s="89"/>
      <c r="VTP619" s="90"/>
      <c r="VTQ619" s="88"/>
      <c r="VTR619" s="91"/>
      <c r="VTS619" s="89"/>
      <c r="VTT619" s="90"/>
      <c r="VTU619" s="88"/>
      <c r="VTV619" s="91"/>
      <c r="VTW619" s="89"/>
      <c r="VTX619" s="90"/>
      <c r="VTY619" s="88"/>
      <c r="VTZ619" s="91"/>
      <c r="VUA619" s="89"/>
      <c r="VUB619" s="90"/>
      <c r="VUC619" s="88"/>
      <c r="VUD619" s="91"/>
      <c r="VUE619" s="89"/>
      <c r="VUF619" s="90"/>
      <c r="VUG619" s="88"/>
      <c r="VUH619" s="91"/>
      <c r="VUI619" s="89"/>
      <c r="VUJ619" s="90"/>
      <c r="VUK619" s="88"/>
      <c r="VUL619" s="91"/>
      <c r="VUM619" s="89"/>
      <c r="VUN619" s="90"/>
      <c r="VUO619" s="88"/>
      <c r="VUP619" s="91"/>
      <c r="VUQ619" s="89"/>
      <c r="VUR619" s="90"/>
      <c r="VUS619" s="88"/>
      <c r="VUT619" s="91"/>
      <c r="VUU619" s="89"/>
      <c r="VUV619" s="90"/>
      <c r="VUW619" s="88"/>
      <c r="VUX619" s="91"/>
      <c r="VUY619" s="89"/>
      <c r="VUZ619" s="90"/>
      <c r="VVA619" s="88"/>
      <c r="VVB619" s="91"/>
      <c r="VVC619" s="89"/>
      <c r="VVD619" s="90"/>
      <c r="VVE619" s="88"/>
      <c r="VVF619" s="91"/>
      <c r="VVG619" s="89"/>
      <c r="VVH619" s="90"/>
      <c r="VVI619" s="88"/>
      <c r="VVJ619" s="91"/>
      <c r="VVK619" s="89"/>
      <c r="VVL619" s="90"/>
      <c r="VVM619" s="88"/>
      <c r="VVN619" s="91"/>
      <c r="VVO619" s="89"/>
      <c r="VVP619" s="90"/>
      <c r="VVQ619" s="88"/>
      <c r="VVR619" s="91"/>
      <c r="VVS619" s="89"/>
      <c r="VVT619" s="90"/>
      <c r="VVU619" s="88"/>
      <c r="VVV619" s="91"/>
      <c r="VVW619" s="89"/>
      <c r="VVX619" s="90"/>
      <c r="VVY619" s="88"/>
      <c r="VVZ619" s="91"/>
      <c r="VWA619" s="89"/>
      <c r="VWB619" s="90"/>
      <c r="VWC619" s="88"/>
      <c r="VWD619" s="91"/>
      <c r="VWE619" s="89"/>
      <c r="VWF619" s="90"/>
      <c r="VWG619" s="88"/>
      <c r="VWH619" s="91"/>
      <c r="VWI619" s="89"/>
      <c r="VWJ619" s="90"/>
      <c r="VWK619" s="88"/>
      <c r="VWL619" s="91"/>
      <c r="VWM619" s="89"/>
      <c r="VWN619" s="90"/>
      <c r="VWO619" s="88"/>
      <c r="VWP619" s="91"/>
      <c r="VWQ619" s="89"/>
      <c r="VWR619" s="90"/>
      <c r="VWS619" s="88"/>
      <c r="VWT619" s="91"/>
      <c r="VWU619" s="89"/>
      <c r="VWV619" s="90"/>
      <c r="VWW619" s="88"/>
      <c r="VWX619" s="91"/>
      <c r="VWY619" s="89"/>
      <c r="VWZ619" s="90"/>
      <c r="VXA619" s="88"/>
      <c r="VXB619" s="91"/>
      <c r="VXC619" s="89"/>
      <c r="VXD619" s="90"/>
      <c r="VXE619" s="88"/>
      <c r="VXF619" s="91"/>
      <c r="VXG619" s="89"/>
      <c r="VXH619" s="90"/>
      <c r="VXI619" s="88"/>
      <c r="VXJ619" s="91"/>
      <c r="VXK619" s="89"/>
      <c r="VXL619" s="90"/>
      <c r="VXM619" s="88"/>
      <c r="VXN619" s="91"/>
      <c r="VXO619" s="89"/>
      <c r="VXP619" s="90"/>
      <c r="VXQ619" s="88"/>
      <c r="VXR619" s="91"/>
      <c r="VXS619" s="89"/>
      <c r="VXT619" s="90"/>
      <c r="VXU619" s="88"/>
      <c r="VXV619" s="91"/>
      <c r="VXW619" s="89"/>
      <c r="VXX619" s="90"/>
      <c r="VXY619" s="88"/>
      <c r="VXZ619" s="91"/>
      <c r="VYA619" s="89"/>
      <c r="VYB619" s="90"/>
      <c r="VYC619" s="88"/>
      <c r="VYD619" s="91"/>
      <c r="VYE619" s="89"/>
      <c r="VYF619" s="90"/>
      <c r="VYG619" s="88"/>
      <c r="VYH619" s="91"/>
      <c r="VYI619" s="89"/>
      <c r="VYJ619" s="90"/>
      <c r="VYK619" s="88"/>
      <c r="VYL619" s="91"/>
      <c r="VYM619" s="89"/>
      <c r="VYN619" s="90"/>
      <c r="VYO619" s="88"/>
      <c r="VYP619" s="91"/>
      <c r="VYQ619" s="89"/>
      <c r="VYR619" s="90"/>
      <c r="VYS619" s="88"/>
      <c r="VYT619" s="91"/>
      <c r="VYU619" s="89"/>
      <c r="VYV619" s="90"/>
      <c r="VYW619" s="88"/>
      <c r="VYX619" s="91"/>
      <c r="VYY619" s="89"/>
      <c r="VYZ619" s="90"/>
      <c r="VZA619" s="88"/>
      <c r="VZB619" s="91"/>
      <c r="VZC619" s="89"/>
      <c r="VZD619" s="90"/>
      <c r="VZE619" s="88"/>
      <c r="VZF619" s="91"/>
      <c r="VZG619" s="89"/>
      <c r="VZH619" s="90"/>
      <c r="VZI619" s="88"/>
      <c r="VZJ619" s="91"/>
      <c r="VZK619" s="89"/>
      <c r="VZL619" s="90"/>
      <c r="VZM619" s="88"/>
      <c r="VZN619" s="91"/>
      <c r="VZO619" s="89"/>
      <c r="VZP619" s="90"/>
      <c r="VZQ619" s="88"/>
      <c r="VZR619" s="91"/>
      <c r="VZS619" s="89"/>
      <c r="VZT619" s="90"/>
      <c r="VZU619" s="88"/>
      <c r="VZV619" s="91"/>
      <c r="VZW619" s="89"/>
      <c r="VZX619" s="90"/>
      <c r="VZY619" s="88"/>
      <c r="VZZ619" s="91"/>
      <c r="WAA619" s="89"/>
      <c r="WAB619" s="90"/>
      <c r="WAC619" s="88"/>
      <c r="WAD619" s="91"/>
      <c r="WAE619" s="89"/>
      <c r="WAF619" s="90"/>
      <c r="WAG619" s="88"/>
      <c r="WAH619" s="91"/>
      <c r="WAI619" s="89"/>
      <c r="WAJ619" s="90"/>
      <c r="WAK619" s="88"/>
      <c r="WAL619" s="91"/>
      <c r="WAM619" s="89"/>
      <c r="WAN619" s="90"/>
      <c r="WAO619" s="88"/>
      <c r="WAP619" s="91"/>
      <c r="WAQ619" s="89"/>
      <c r="WAR619" s="90"/>
      <c r="WAS619" s="88"/>
      <c r="WAT619" s="91"/>
      <c r="WAU619" s="89"/>
      <c r="WAV619" s="90"/>
      <c r="WAW619" s="88"/>
      <c r="WAX619" s="91"/>
      <c r="WAY619" s="89"/>
      <c r="WAZ619" s="90"/>
      <c r="WBA619" s="88"/>
      <c r="WBB619" s="91"/>
      <c r="WBC619" s="89"/>
      <c r="WBD619" s="90"/>
      <c r="WBE619" s="88"/>
      <c r="WBF619" s="91"/>
      <c r="WBG619" s="89"/>
      <c r="WBH619" s="90"/>
      <c r="WBI619" s="88"/>
      <c r="WBJ619" s="91"/>
      <c r="WBK619" s="89"/>
      <c r="WBL619" s="90"/>
      <c r="WBM619" s="88"/>
      <c r="WBN619" s="91"/>
      <c r="WBO619" s="89"/>
      <c r="WBP619" s="90"/>
      <c r="WBQ619" s="88"/>
      <c r="WBR619" s="91"/>
      <c r="WBS619" s="89"/>
      <c r="WBT619" s="90"/>
      <c r="WBU619" s="88"/>
      <c r="WBV619" s="91"/>
      <c r="WBW619" s="89"/>
      <c r="WBX619" s="90"/>
      <c r="WBY619" s="88"/>
      <c r="WBZ619" s="91"/>
      <c r="WCA619" s="89"/>
      <c r="WCB619" s="90"/>
      <c r="WCC619" s="88"/>
      <c r="WCD619" s="91"/>
      <c r="WCE619" s="89"/>
      <c r="WCF619" s="90"/>
      <c r="WCG619" s="88"/>
      <c r="WCH619" s="91"/>
      <c r="WCI619" s="89"/>
      <c r="WCJ619" s="90"/>
      <c r="WCK619" s="88"/>
      <c r="WCL619" s="91"/>
      <c r="WCM619" s="89"/>
      <c r="WCN619" s="90"/>
      <c r="WCO619" s="88"/>
      <c r="WCP619" s="91"/>
      <c r="WCQ619" s="89"/>
      <c r="WCR619" s="90"/>
      <c r="WCS619" s="88"/>
      <c r="WCT619" s="91"/>
      <c r="WCU619" s="89"/>
      <c r="WCV619" s="90"/>
      <c r="WCW619" s="88"/>
      <c r="WCX619" s="91"/>
      <c r="WCY619" s="89"/>
      <c r="WCZ619" s="90"/>
      <c r="WDA619" s="88"/>
      <c r="WDB619" s="91"/>
      <c r="WDC619" s="89"/>
      <c r="WDD619" s="90"/>
      <c r="WDE619" s="88"/>
      <c r="WDF619" s="91"/>
      <c r="WDG619" s="89"/>
      <c r="WDH619" s="90"/>
      <c r="WDI619" s="88"/>
      <c r="WDJ619" s="91"/>
      <c r="WDK619" s="89"/>
      <c r="WDL619" s="90"/>
      <c r="WDM619" s="88"/>
      <c r="WDN619" s="91"/>
      <c r="WDO619" s="89"/>
      <c r="WDP619" s="90"/>
      <c r="WDQ619" s="88"/>
      <c r="WDR619" s="91"/>
      <c r="WDS619" s="89"/>
      <c r="WDT619" s="90"/>
      <c r="WDU619" s="88"/>
      <c r="WDV619" s="91"/>
      <c r="WDW619" s="89"/>
      <c r="WDX619" s="90"/>
      <c r="WDY619" s="88"/>
      <c r="WDZ619" s="91"/>
      <c r="WEA619" s="89"/>
      <c r="WEB619" s="90"/>
      <c r="WEC619" s="88"/>
      <c r="WED619" s="91"/>
      <c r="WEE619" s="89"/>
      <c r="WEF619" s="90"/>
      <c r="WEG619" s="88"/>
      <c r="WEH619" s="91"/>
      <c r="WEI619" s="89"/>
      <c r="WEJ619" s="90"/>
      <c r="WEK619" s="88"/>
      <c r="WEL619" s="91"/>
      <c r="WEM619" s="89"/>
      <c r="WEN619" s="90"/>
      <c r="WEO619" s="88"/>
      <c r="WEP619" s="91"/>
      <c r="WEQ619" s="89"/>
      <c r="WER619" s="90"/>
      <c r="WES619" s="88"/>
      <c r="WET619" s="91"/>
      <c r="WEU619" s="89"/>
      <c r="WEV619" s="90"/>
      <c r="WEW619" s="88"/>
      <c r="WEX619" s="91"/>
      <c r="WEY619" s="89"/>
      <c r="WEZ619" s="90"/>
      <c r="WFA619" s="88"/>
      <c r="WFB619" s="91"/>
      <c r="WFC619" s="89"/>
      <c r="WFD619" s="90"/>
      <c r="WFE619" s="88"/>
      <c r="WFF619" s="91"/>
      <c r="WFG619" s="89"/>
      <c r="WFH619" s="90"/>
      <c r="WFI619" s="88"/>
      <c r="WFJ619" s="91"/>
      <c r="WFK619" s="89"/>
      <c r="WFL619" s="90"/>
      <c r="WFM619" s="88"/>
      <c r="WFN619" s="91"/>
      <c r="WFO619" s="89"/>
      <c r="WFP619" s="90"/>
      <c r="WFQ619" s="88"/>
      <c r="WFR619" s="91"/>
      <c r="WFS619" s="89"/>
      <c r="WFT619" s="90"/>
      <c r="WFU619" s="88"/>
      <c r="WFV619" s="91"/>
      <c r="WFW619" s="89"/>
      <c r="WFX619" s="90"/>
      <c r="WFY619" s="88"/>
      <c r="WFZ619" s="91"/>
      <c r="WGA619" s="89"/>
      <c r="WGB619" s="90"/>
      <c r="WGC619" s="88"/>
      <c r="WGD619" s="91"/>
      <c r="WGE619" s="89"/>
      <c r="WGF619" s="90"/>
      <c r="WGG619" s="88"/>
      <c r="WGH619" s="91"/>
      <c r="WGI619" s="89"/>
      <c r="WGJ619" s="90"/>
      <c r="WGK619" s="88"/>
      <c r="WGL619" s="91"/>
      <c r="WGM619" s="89"/>
      <c r="WGN619" s="90"/>
      <c r="WGO619" s="88"/>
      <c r="WGP619" s="91"/>
      <c r="WGQ619" s="89"/>
      <c r="WGR619" s="90"/>
      <c r="WGS619" s="88"/>
      <c r="WGT619" s="91"/>
      <c r="WGU619" s="89"/>
      <c r="WGV619" s="90"/>
      <c r="WGW619" s="88"/>
      <c r="WGX619" s="91"/>
      <c r="WGY619" s="89"/>
      <c r="WGZ619" s="90"/>
      <c r="WHA619" s="88"/>
      <c r="WHB619" s="91"/>
      <c r="WHC619" s="89"/>
      <c r="WHD619" s="90"/>
      <c r="WHE619" s="88"/>
      <c r="WHF619" s="91"/>
      <c r="WHG619" s="89"/>
      <c r="WHH619" s="90"/>
      <c r="WHI619" s="88"/>
      <c r="WHJ619" s="91"/>
      <c r="WHK619" s="89"/>
      <c r="WHL619" s="90"/>
      <c r="WHM619" s="88"/>
      <c r="WHN619" s="91"/>
      <c r="WHO619" s="89"/>
      <c r="WHP619" s="90"/>
      <c r="WHQ619" s="88"/>
      <c r="WHR619" s="91"/>
      <c r="WHS619" s="89"/>
      <c r="WHT619" s="90"/>
      <c r="WHU619" s="88"/>
      <c r="WHV619" s="91"/>
      <c r="WHW619" s="89"/>
      <c r="WHX619" s="90"/>
      <c r="WHY619" s="88"/>
      <c r="WHZ619" s="91"/>
      <c r="WIA619" s="89"/>
      <c r="WIB619" s="90"/>
      <c r="WIC619" s="88"/>
      <c r="WID619" s="91"/>
      <c r="WIE619" s="89"/>
      <c r="WIF619" s="90"/>
      <c r="WIG619" s="88"/>
      <c r="WIH619" s="91"/>
      <c r="WII619" s="89"/>
      <c r="WIJ619" s="90"/>
      <c r="WIK619" s="88"/>
      <c r="WIL619" s="91"/>
      <c r="WIM619" s="89"/>
      <c r="WIN619" s="90"/>
      <c r="WIO619" s="88"/>
      <c r="WIP619" s="91"/>
      <c r="WIQ619" s="89"/>
      <c r="WIR619" s="90"/>
      <c r="WIS619" s="88"/>
      <c r="WIT619" s="91"/>
      <c r="WIU619" s="89"/>
      <c r="WIV619" s="90"/>
      <c r="WIW619" s="88"/>
      <c r="WIX619" s="91"/>
      <c r="WIY619" s="89"/>
      <c r="WIZ619" s="90"/>
      <c r="WJA619" s="88"/>
      <c r="WJB619" s="91"/>
      <c r="WJC619" s="89"/>
      <c r="WJD619" s="90"/>
      <c r="WJE619" s="88"/>
      <c r="WJF619" s="91"/>
      <c r="WJG619" s="89"/>
      <c r="WJH619" s="90"/>
      <c r="WJI619" s="88"/>
      <c r="WJJ619" s="91"/>
      <c r="WJK619" s="89"/>
      <c r="WJL619" s="90"/>
      <c r="WJM619" s="88"/>
      <c r="WJN619" s="91"/>
      <c r="WJO619" s="89"/>
      <c r="WJP619" s="90"/>
      <c r="WJQ619" s="88"/>
      <c r="WJR619" s="91"/>
      <c r="WJS619" s="89"/>
      <c r="WJT619" s="90"/>
      <c r="WJU619" s="88"/>
      <c r="WJV619" s="91"/>
      <c r="WJW619" s="89"/>
      <c r="WJX619" s="90"/>
      <c r="WJY619" s="88"/>
      <c r="WJZ619" s="91"/>
      <c r="WKA619" s="89"/>
      <c r="WKB619" s="90"/>
      <c r="WKC619" s="88"/>
      <c r="WKD619" s="91"/>
      <c r="WKE619" s="89"/>
      <c r="WKF619" s="90"/>
      <c r="WKG619" s="88"/>
      <c r="WKH619" s="91"/>
      <c r="WKI619" s="89"/>
      <c r="WKJ619" s="90"/>
      <c r="WKK619" s="88"/>
      <c r="WKL619" s="91"/>
      <c r="WKM619" s="89"/>
      <c r="WKN619" s="90"/>
      <c r="WKO619" s="88"/>
      <c r="WKP619" s="91"/>
      <c r="WKQ619" s="89"/>
      <c r="WKR619" s="90"/>
      <c r="WKS619" s="88"/>
      <c r="WKT619" s="91"/>
      <c r="WKU619" s="89"/>
      <c r="WKV619" s="90"/>
      <c r="WKW619" s="88"/>
      <c r="WKX619" s="91"/>
      <c r="WKY619" s="89"/>
      <c r="WKZ619" s="90"/>
      <c r="WLA619" s="88"/>
      <c r="WLB619" s="91"/>
      <c r="WLC619" s="89"/>
      <c r="WLD619" s="90"/>
      <c r="WLE619" s="88"/>
      <c r="WLF619" s="91"/>
      <c r="WLG619" s="89"/>
      <c r="WLH619" s="90"/>
      <c r="WLI619" s="88"/>
      <c r="WLJ619" s="91"/>
      <c r="WLK619" s="89"/>
      <c r="WLL619" s="90"/>
      <c r="WLM619" s="88"/>
      <c r="WLN619" s="91"/>
      <c r="WLO619" s="89"/>
      <c r="WLP619" s="90"/>
      <c r="WLQ619" s="88"/>
      <c r="WLR619" s="91"/>
      <c r="WLS619" s="89"/>
      <c r="WLT619" s="90"/>
      <c r="WLU619" s="88"/>
      <c r="WLV619" s="91"/>
      <c r="WLW619" s="89"/>
      <c r="WLX619" s="90"/>
      <c r="WLY619" s="88"/>
      <c r="WLZ619" s="91"/>
      <c r="WMA619" s="89"/>
      <c r="WMB619" s="90"/>
      <c r="WMC619" s="88"/>
      <c r="WMD619" s="91"/>
      <c r="WME619" s="89"/>
      <c r="WMF619" s="90"/>
      <c r="WMG619" s="88"/>
      <c r="WMH619" s="91"/>
      <c r="WMI619" s="89"/>
      <c r="WMJ619" s="90"/>
      <c r="WMK619" s="88"/>
      <c r="WML619" s="91"/>
      <c r="WMM619" s="89"/>
      <c r="WMN619" s="90"/>
      <c r="WMO619" s="88"/>
      <c r="WMP619" s="91"/>
      <c r="WMQ619" s="89"/>
      <c r="WMR619" s="90"/>
      <c r="WMS619" s="88"/>
      <c r="WMT619" s="91"/>
      <c r="WMU619" s="89"/>
      <c r="WMV619" s="90"/>
      <c r="WMW619" s="88"/>
      <c r="WMX619" s="91"/>
      <c r="WMY619" s="89"/>
      <c r="WMZ619" s="90"/>
      <c r="WNA619" s="88"/>
      <c r="WNB619" s="91"/>
      <c r="WNC619" s="89"/>
      <c r="WND619" s="90"/>
      <c r="WNE619" s="88"/>
      <c r="WNF619" s="91"/>
      <c r="WNG619" s="89"/>
      <c r="WNH619" s="90"/>
      <c r="WNI619" s="88"/>
      <c r="WNJ619" s="91"/>
      <c r="WNK619" s="89"/>
      <c r="WNL619" s="90"/>
      <c r="WNM619" s="88"/>
      <c r="WNN619" s="91"/>
      <c r="WNO619" s="89"/>
      <c r="WNP619" s="90"/>
      <c r="WNQ619" s="88"/>
      <c r="WNR619" s="91"/>
      <c r="WNS619" s="89"/>
      <c r="WNT619" s="90"/>
      <c r="WNU619" s="88"/>
      <c r="WNV619" s="91"/>
      <c r="WNW619" s="89"/>
      <c r="WNX619" s="90"/>
      <c r="WNY619" s="88"/>
      <c r="WNZ619" s="91"/>
      <c r="WOA619" s="89"/>
      <c r="WOB619" s="90"/>
      <c r="WOC619" s="88"/>
      <c r="WOD619" s="91"/>
      <c r="WOE619" s="89"/>
      <c r="WOF619" s="90"/>
      <c r="WOG619" s="88"/>
      <c r="WOH619" s="91"/>
      <c r="WOI619" s="89"/>
      <c r="WOJ619" s="90"/>
      <c r="WOK619" s="88"/>
      <c r="WOL619" s="91"/>
      <c r="WOM619" s="89"/>
      <c r="WON619" s="90"/>
      <c r="WOO619" s="88"/>
      <c r="WOP619" s="91"/>
      <c r="WOQ619" s="89"/>
      <c r="WOR619" s="90"/>
      <c r="WOS619" s="88"/>
      <c r="WOT619" s="91"/>
      <c r="WOU619" s="89"/>
      <c r="WOV619" s="90"/>
      <c r="WOW619" s="88"/>
      <c r="WOX619" s="91"/>
      <c r="WOY619" s="89"/>
      <c r="WOZ619" s="90"/>
      <c r="WPA619" s="88"/>
      <c r="WPB619" s="91"/>
      <c r="WPC619" s="89"/>
      <c r="WPD619" s="90"/>
      <c r="WPE619" s="88"/>
      <c r="WPF619" s="91"/>
      <c r="WPG619" s="89"/>
      <c r="WPH619" s="90"/>
      <c r="WPI619" s="88"/>
      <c r="WPJ619" s="91"/>
      <c r="WPK619" s="89"/>
      <c r="WPL619" s="90"/>
      <c r="WPM619" s="88"/>
      <c r="WPN619" s="91"/>
      <c r="WPO619" s="89"/>
      <c r="WPP619" s="90"/>
      <c r="WPQ619" s="88"/>
      <c r="WPR619" s="91"/>
      <c r="WPS619" s="89"/>
      <c r="WPT619" s="90"/>
      <c r="WPU619" s="88"/>
      <c r="WPV619" s="91"/>
      <c r="WPW619" s="89"/>
      <c r="WPX619" s="90"/>
      <c r="WPY619" s="88"/>
      <c r="WPZ619" s="91"/>
      <c r="WQA619" s="89"/>
      <c r="WQB619" s="90"/>
      <c r="WQC619" s="88"/>
      <c r="WQD619" s="91"/>
      <c r="WQE619" s="89"/>
      <c r="WQF619" s="90"/>
      <c r="WQG619" s="88"/>
      <c r="WQH619" s="91"/>
      <c r="WQI619" s="89"/>
      <c r="WQJ619" s="90"/>
      <c r="WQK619" s="88"/>
      <c r="WQL619" s="91"/>
      <c r="WQM619" s="89"/>
      <c r="WQN619" s="90"/>
      <c r="WQO619" s="88"/>
      <c r="WQP619" s="91"/>
      <c r="WQQ619" s="89"/>
      <c r="WQR619" s="90"/>
      <c r="WQS619" s="88"/>
      <c r="WQT619" s="91"/>
      <c r="WQU619" s="89"/>
      <c r="WQV619" s="90"/>
      <c r="WQW619" s="88"/>
      <c r="WQX619" s="91"/>
      <c r="WQY619" s="89"/>
      <c r="WQZ619" s="90"/>
      <c r="WRA619" s="88"/>
      <c r="WRB619" s="91"/>
      <c r="WRC619" s="89"/>
      <c r="WRD619" s="90"/>
      <c r="WRE619" s="88"/>
      <c r="WRF619" s="91"/>
      <c r="WRG619" s="89"/>
      <c r="WRH619" s="90"/>
      <c r="WRI619" s="88"/>
      <c r="WRJ619" s="91"/>
      <c r="WRK619" s="89"/>
      <c r="WRL619" s="90"/>
      <c r="WRM619" s="88"/>
      <c r="WRN619" s="91"/>
      <c r="WRO619" s="89"/>
      <c r="WRP619" s="90"/>
      <c r="WRQ619" s="88"/>
      <c r="WRR619" s="91"/>
      <c r="WRS619" s="89"/>
      <c r="WRT619" s="90"/>
      <c r="WRU619" s="88"/>
      <c r="WRV619" s="91"/>
      <c r="WRW619" s="89"/>
      <c r="WRX619" s="90"/>
      <c r="WRY619" s="88"/>
      <c r="WRZ619" s="91"/>
      <c r="WSA619" s="89"/>
      <c r="WSB619" s="90"/>
      <c r="WSC619" s="88"/>
      <c r="WSD619" s="91"/>
      <c r="WSE619" s="89"/>
      <c r="WSF619" s="90"/>
      <c r="WSG619" s="88"/>
      <c r="WSH619" s="91"/>
      <c r="WSI619" s="89"/>
      <c r="WSJ619" s="90"/>
      <c r="WSK619" s="88"/>
      <c r="WSL619" s="91"/>
      <c r="WSM619" s="89"/>
      <c r="WSN619" s="90"/>
      <c r="WSO619" s="88"/>
      <c r="WSP619" s="91"/>
      <c r="WSQ619" s="89"/>
      <c r="WSR619" s="90"/>
      <c r="WSS619" s="88"/>
      <c r="WST619" s="91"/>
      <c r="WSU619" s="89"/>
      <c r="WSV619" s="90"/>
      <c r="WSW619" s="88"/>
      <c r="WSX619" s="91"/>
      <c r="WSY619" s="89"/>
      <c r="WSZ619" s="90"/>
      <c r="WTA619" s="88"/>
      <c r="WTB619" s="91"/>
      <c r="WTC619" s="89"/>
      <c r="WTD619" s="90"/>
      <c r="WTE619" s="88"/>
      <c r="WTF619" s="91"/>
      <c r="WTG619" s="89"/>
      <c r="WTH619" s="90"/>
      <c r="WTI619" s="88"/>
      <c r="WTJ619" s="91"/>
      <c r="WTK619" s="89"/>
      <c r="WTL619" s="90"/>
      <c r="WTM619" s="88"/>
      <c r="WTN619" s="91"/>
      <c r="WTO619" s="89"/>
      <c r="WTP619" s="90"/>
      <c r="WTQ619" s="88"/>
      <c r="WTR619" s="91"/>
      <c r="WTS619" s="89"/>
      <c r="WTT619" s="90"/>
      <c r="WTU619" s="88"/>
      <c r="WTV619" s="91"/>
      <c r="WTW619" s="89"/>
      <c r="WTX619" s="90"/>
      <c r="WTY619" s="88"/>
      <c r="WTZ619" s="91"/>
      <c r="WUA619" s="89"/>
      <c r="WUB619" s="90"/>
      <c r="WUC619" s="88"/>
      <c r="WUD619" s="91"/>
      <c r="WUE619" s="89"/>
      <c r="WUF619" s="90"/>
      <c r="WUG619" s="88"/>
      <c r="WUH619" s="91"/>
      <c r="WUI619" s="89"/>
      <c r="WUJ619" s="90"/>
      <c r="WUK619" s="88"/>
      <c r="WUL619" s="91"/>
      <c r="WUM619" s="89"/>
      <c r="WUN619" s="90"/>
      <c r="WUO619" s="88"/>
      <c r="WUP619" s="91"/>
      <c r="WUQ619" s="89"/>
      <c r="WUR619" s="90"/>
      <c r="WUS619" s="88"/>
      <c r="WUT619" s="91"/>
      <c r="WUU619" s="89"/>
      <c r="WUV619" s="90"/>
      <c r="WUW619" s="88"/>
      <c r="WUX619" s="91"/>
      <c r="WUY619" s="89"/>
      <c r="WUZ619" s="90"/>
      <c r="WVA619" s="88"/>
      <c r="WVB619" s="91"/>
      <c r="WVC619" s="89"/>
      <c r="WVD619" s="90"/>
      <c r="WVE619" s="88"/>
      <c r="WVF619" s="91"/>
      <c r="WVG619" s="89"/>
      <c r="WVH619" s="90"/>
      <c r="WVI619" s="88"/>
      <c r="WVJ619" s="91"/>
      <c r="WVK619" s="89"/>
      <c r="WVL619" s="90"/>
      <c r="WVM619" s="88"/>
      <c r="WVN619" s="91"/>
      <c r="WVO619" s="89"/>
      <c r="WVP619" s="90"/>
      <c r="WVQ619" s="88"/>
      <c r="WVR619" s="91"/>
      <c r="WVS619" s="89"/>
      <c r="WVT619" s="90"/>
      <c r="WVU619" s="88"/>
      <c r="WVV619" s="91"/>
      <c r="WVW619" s="89"/>
      <c r="WVX619" s="90"/>
      <c r="WVY619" s="88"/>
      <c r="WVZ619" s="91"/>
      <c r="WWA619" s="89"/>
      <c r="WWB619" s="90"/>
      <c r="WWC619" s="88"/>
      <c r="WWD619" s="91"/>
      <c r="WWE619" s="89"/>
      <c r="WWF619" s="90"/>
      <c r="WWG619" s="88"/>
      <c r="WWH619" s="91"/>
      <c r="WWI619" s="89"/>
      <c r="WWJ619" s="90"/>
      <c r="WWK619" s="88"/>
      <c r="WWL619" s="91"/>
      <c r="WWM619" s="89"/>
      <c r="WWN619" s="90"/>
      <c r="WWO619" s="88"/>
      <c r="WWP619" s="91"/>
      <c r="WWQ619" s="89"/>
      <c r="WWR619" s="90"/>
      <c r="WWS619" s="88"/>
      <c r="WWT619" s="91"/>
      <c r="WWU619" s="89"/>
      <c r="WWV619" s="90"/>
      <c r="WWW619" s="88"/>
      <c r="WWX619" s="91"/>
      <c r="WWY619" s="89"/>
      <c r="WWZ619" s="90"/>
      <c r="WXA619" s="88"/>
      <c r="WXB619" s="91"/>
      <c r="WXC619" s="89"/>
      <c r="WXD619" s="90"/>
      <c r="WXE619" s="88"/>
      <c r="WXF619" s="91"/>
      <c r="WXG619" s="89"/>
      <c r="WXH619" s="90"/>
      <c r="WXI619" s="88"/>
      <c r="WXJ619" s="91"/>
      <c r="WXK619" s="89"/>
      <c r="WXL619" s="90"/>
      <c r="WXM619" s="88"/>
      <c r="WXN619" s="91"/>
      <c r="WXO619" s="89"/>
      <c r="WXP619" s="90"/>
      <c r="WXQ619" s="88"/>
      <c r="WXR619" s="91"/>
      <c r="WXS619" s="89"/>
      <c r="WXT619" s="90"/>
      <c r="WXU619" s="88"/>
      <c r="WXV619" s="91"/>
      <c r="WXW619" s="89"/>
      <c r="WXX619" s="90"/>
      <c r="WXY619" s="88"/>
      <c r="WXZ619" s="91"/>
      <c r="WYA619" s="89"/>
      <c r="WYB619" s="90"/>
      <c r="WYC619" s="88"/>
      <c r="WYD619" s="91"/>
      <c r="WYE619" s="89"/>
      <c r="WYF619" s="90"/>
      <c r="WYG619" s="88"/>
      <c r="WYH619" s="91"/>
      <c r="WYI619" s="89"/>
      <c r="WYJ619" s="90"/>
      <c r="WYK619" s="88"/>
      <c r="WYL619" s="91"/>
      <c r="WYM619" s="89"/>
      <c r="WYN619" s="90"/>
      <c r="WYO619" s="88"/>
      <c r="WYP619" s="91"/>
      <c r="WYQ619" s="89"/>
      <c r="WYR619" s="90"/>
      <c r="WYS619" s="88"/>
      <c r="WYT619" s="91"/>
      <c r="WYU619" s="89"/>
      <c r="WYV619" s="90"/>
      <c r="WYW619" s="88"/>
      <c r="WYX619" s="91"/>
      <c r="WYY619" s="89"/>
      <c r="WYZ619" s="90"/>
      <c r="WZA619" s="88"/>
      <c r="WZB619" s="91"/>
      <c r="WZC619" s="89"/>
      <c r="WZD619" s="90"/>
      <c r="WZE619" s="88"/>
      <c r="WZF619" s="91"/>
      <c r="WZG619" s="89"/>
      <c r="WZH619" s="90"/>
      <c r="WZI619" s="88"/>
      <c r="WZJ619" s="91"/>
      <c r="WZK619" s="89"/>
      <c r="WZL619" s="90"/>
      <c r="WZM619" s="88"/>
      <c r="WZN619" s="91"/>
      <c r="WZO619" s="89"/>
      <c r="WZP619" s="90"/>
      <c r="WZQ619" s="88"/>
      <c r="WZR619" s="91"/>
      <c r="WZS619" s="89"/>
      <c r="WZT619" s="90"/>
      <c r="WZU619" s="88"/>
      <c r="WZV619" s="91"/>
      <c r="WZW619" s="89"/>
      <c r="WZX619" s="90"/>
      <c r="WZY619" s="88"/>
      <c r="WZZ619" s="91"/>
      <c r="XAA619" s="89"/>
      <c r="XAB619" s="90"/>
      <c r="XAC619" s="88"/>
      <c r="XAD619" s="91"/>
      <c r="XAE619" s="89"/>
      <c r="XAF619" s="90"/>
      <c r="XAG619" s="88"/>
      <c r="XAH619" s="91"/>
      <c r="XAI619" s="89"/>
      <c r="XAJ619" s="90"/>
      <c r="XAK619" s="88"/>
      <c r="XAL619" s="91"/>
      <c r="XAM619" s="89"/>
      <c r="XAN619" s="90"/>
      <c r="XAO619" s="88"/>
      <c r="XAP619" s="91"/>
      <c r="XAQ619" s="89"/>
      <c r="XAR619" s="90"/>
      <c r="XAS619" s="88"/>
      <c r="XAT619" s="91"/>
      <c r="XAU619" s="89"/>
      <c r="XAV619" s="90"/>
      <c r="XAW619" s="88"/>
      <c r="XAX619" s="91"/>
      <c r="XAY619" s="89"/>
      <c r="XAZ619" s="90"/>
      <c r="XBA619" s="88"/>
      <c r="XBB619" s="91"/>
      <c r="XBC619" s="89"/>
      <c r="XBD619" s="90"/>
      <c r="XBE619" s="88"/>
      <c r="XBF619" s="91"/>
      <c r="XBG619" s="89"/>
      <c r="XBH619" s="90"/>
      <c r="XBI619" s="88"/>
      <c r="XBJ619" s="91"/>
      <c r="XBK619" s="89"/>
      <c r="XBL619" s="90"/>
      <c r="XBM619" s="88"/>
      <c r="XBN619" s="91"/>
      <c r="XBO619" s="89"/>
      <c r="XBP619" s="90"/>
      <c r="XBQ619" s="88"/>
      <c r="XBR619" s="91"/>
      <c r="XBS619" s="89"/>
      <c r="XBT619" s="90"/>
      <c r="XBU619" s="88"/>
      <c r="XBV619" s="91"/>
      <c r="XBW619" s="89"/>
      <c r="XBX619" s="90"/>
      <c r="XBY619" s="88"/>
      <c r="XBZ619" s="91"/>
      <c r="XCA619" s="89"/>
      <c r="XCB619" s="90"/>
      <c r="XCC619" s="88"/>
      <c r="XCD619" s="91"/>
      <c r="XCE619" s="89"/>
      <c r="XCF619" s="90"/>
      <c r="XCG619" s="88"/>
      <c r="XCH619" s="91"/>
      <c r="XCI619" s="89"/>
      <c r="XCJ619" s="90"/>
      <c r="XCK619" s="88"/>
      <c r="XCL619" s="91"/>
      <c r="XCM619" s="89"/>
      <c r="XCN619" s="90"/>
      <c r="XCO619" s="88"/>
      <c r="XCP619" s="91"/>
      <c r="XCQ619" s="89"/>
      <c r="XCR619" s="90"/>
      <c r="XCS619" s="88"/>
      <c r="XCT619" s="91"/>
      <c r="XCU619" s="89"/>
      <c r="XCV619" s="90"/>
      <c r="XCW619" s="88"/>
      <c r="XCX619" s="91"/>
      <c r="XCY619" s="89"/>
      <c r="XCZ619" s="90"/>
      <c r="XDA619" s="88"/>
      <c r="XDB619" s="91"/>
      <c r="XDC619" s="89"/>
      <c r="XDD619" s="90"/>
      <c r="XDE619" s="88"/>
      <c r="XDF619" s="91"/>
      <c r="XDG619" s="89"/>
      <c r="XDH619" s="90"/>
      <c r="XDI619" s="88"/>
      <c r="XDJ619" s="91"/>
      <c r="XDK619" s="89"/>
      <c r="XDL619" s="90"/>
      <c r="XDM619" s="88"/>
      <c r="XDN619" s="91"/>
      <c r="XDO619" s="89"/>
      <c r="XDP619" s="90"/>
      <c r="XDQ619" s="88"/>
      <c r="XDR619" s="91"/>
      <c r="XDS619" s="89"/>
      <c r="XDT619" s="90"/>
      <c r="XDU619" s="88"/>
      <c r="XDV619" s="91"/>
      <c r="XDW619" s="89"/>
      <c r="XDX619" s="90"/>
      <c r="XDY619" s="88"/>
      <c r="XDZ619" s="91"/>
      <c r="XEA619" s="89"/>
      <c r="XEB619" s="90"/>
      <c r="XEC619" s="88"/>
      <c r="XED619" s="91"/>
      <c r="XEE619" s="89"/>
      <c r="XEF619" s="90"/>
      <c r="XEG619" s="88"/>
      <c r="XEH619" s="91"/>
      <c r="XEI619" s="89"/>
      <c r="XEJ619" s="90"/>
      <c r="XEK619" s="88"/>
      <c r="XEL619" s="91"/>
      <c r="XEM619" s="89"/>
      <c r="XEN619" s="90"/>
      <c r="XEO619" s="88"/>
      <c r="XEP619" s="91"/>
      <c r="XEQ619" s="89"/>
      <c r="XER619" s="90"/>
      <c r="XES619" s="88"/>
      <c r="XET619" s="91"/>
      <c r="XEU619" s="89"/>
      <c r="XEV619" s="90"/>
      <c r="XEW619" s="88"/>
      <c r="XEX619" s="91"/>
      <c r="XEY619" s="89"/>
      <c r="XEZ619" s="90"/>
      <c r="XFA619" s="88"/>
      <c r="XFB619" s="91"/>
      <c r="XFC619" s="89"/>
      <c r="XFD619" s="90"/>
    </row>
    <row r="620" spans="1:16384">
      <c r="A620" s="475">
        <v>40088</v>
      </c>
      <c r="B620" s="476">
        <v>0.1</v>
      </c>
      <c r="C620" s="477">
        <v>0.5</v>
      </c>
      <c r="D620" s="478">
        <v>0.3</v>
      </c>
      <c r="E620" s="88"/>
      <c r="F620" s="91"/>
      <c r="G620" s="89"/>
      <c r="H620" s="90"/>
      <c r="I620" s="88"/>
      <c r="J620" s="91"/>
      <c r="K620" s="89"/>
      <c r="L620" s="90"/>
      <c r="M620" s="88"/>
      <c r="N620" s="91"/>
      <c r="O620" s="89"/>
      <c r="P620" s="90"/>
      <c r="Q620" s="88"/>
      <c r="R620" s="91"/>
      <c r="S620" s="89"/>
      <c r="T620" s="90"/>
      <c r="U620" s="88"/>
      <c r="V620" s="91"/>
      <c r="W620" s="89"/>
      <c r="X620" s="90"/>
      <c r="Y620" s="88"/>
      <c r="Z620" s="91"/>
      <c r="AA620" s="89"/>
      <c r="AB620" s="90"/>
      <c r="AC620" s="88"/>
      <c r="AD620" s="91"/>
      <c r="AE620" s="89"/>
      <c r="AF620" s="90"/>
      <c r="AG620" s="88"/>
      <c r="AH620" s="91"/>
      <c r="AI620" s="89"/>
      <c r="AJ620" s="90"/>
      <c r="AK620" s="88"/>
      <c r="AL620" s="91"/>
      <c r="AM620" s="89"/>
      <c r="AN620" s="90"/>
      <c r="AO620" s="88"/>
      <c r="AP620" s="91"/>
      <c r="AQ620" s="89"/>
      <c r="AR620" s="90"/>
      <c r="AS620" s="88"/>
      <c r="AT620" s="91"/>
      <c r="AU620" s="89"/>
      <c r="AV620" s="90"/>
      <c r="AW620" s="88"/>
      <c r="AX620" s="91"/>
      <c r="AY620" s="89"/>
      <c r="AZ620" s="90"/>
      <c r="BA620" s="88"/>
      <c r="BB620" s="91"/>
      <c r="BC620" s="89"/>
      <c r="BD620" s="90"/>
      <c r="BE620" s="88"/>
      <c r="BF620" s="91"/>
      <c r="BG620" s="89"/>
      <c r="BH620" s="90"/>
      <c r="BI620" s="88"/>
      <c r="BJ620" s="91"/>
      <c r="BK620" s="89"/>
      <c r="BL620" s="90"/>
      <c r="BM620" s="88"/>
      <c r="BN620" s="91"/>
      <c r="BO620" s="89"/>
      <c r="BP620" s="90"/>
      <c r="BQ620" s="88"/>
      <c r="BR620" s="91"/>
      <c r="BS620" s="89"/>
      <c r="BT620" s="90"/>
      <c r="BU620" s="88"/>
      <c r="BV620" s="91"/>
      <c r="BW620" s="89"/>
      <c r="BX620" s="90"/>
      <c r="BY620" s="88"/>
      <c r="BZ620" s="91"/>
      <c r="CA620" s="89"/>
      <c r="CB620" s="90"/>
      <c r="CC620" s="88"/>
      <c r="CD620" s="91"/>
      <c r="CE620" s="89"/>
      <c r="CF620" s="90"/>
      <c r="CG620" s="88"/>
      <c r="CH620" s="91"/>
      <c r="CI620" s="89"/>
      <c r="CJ620" s="90"/>
      <c r="CK620" s="88"/>
      <c r="CL620" s="91"/>
      <c r="CM620" s="89"/>
      <c r="CN620" s="90"/>
      <c r="CO620" s="88"/>
      <c r="CP620" s="91"/>
      <c r="CQ620" s="89"/>
      <c r="CR620" s="90"/>
      <c r="CS620" s="88"/>
      <c r="CT620" s="91"/>
      <c r="CU620" s="89"/>
      <c r="CV620" s="90"/>
      <c r="CW620" s="88"/>
      <c r="CX620" s="91"/>
      <c r="CY620" s="89"/>
      <c r="CZ620" s="90"/>
      <c r="DA620" s="88"/>
      <c r="DB620" s="91"/>
      <c r="DC620" s="89"/>
      <c r="DD620" s="90"/>
      <c r="DE620" s="88"/>
      <c r="DF620" s="91"/>
      <c r="DG620" s="89"/>
      <c r="DH620" s="90"/>
      <c r="DI620" s="88"/>
      <c r="DJ620" s="91"/>
      <c r="DK620" s="89"/>
      <c r="DL620" s="90"/>
      <c r="DM620" s="88"/>
      <c r="DN620" s="91"/>
      <c r="DO620" s="89"/>
      <c r="DP620" s="90"/>
      <c r="DQ620" s="88"/>
      <c r="DR620" s="91"/>
      <c r="DS620" s="89"/>
      <c r="DT620" s="90"/>
      <c r="DU620" s="88"/>
      <c r="DV620" s="91"/>
      <c r="DW620" s="89"/>
      <c r="DX620" s="90"/>
      <c r="DY620" s="88"/>
      <c r="DZ620" s="91"/>
      <c r="EA620" s="89"/>
      <c r="EB620" s="90"/>
      <c r="EC620" s="88"/>
      <c r="ED620" s="91"/>
      <c r="EE620" s="89"/>
      <c r="EF620" s="90"/>
      <c r="EG620" s="88"/>
      <c r="EH620" s="91"/>
      <c r="EI620" s="89"/>
      <c r="EJ620" s="90"/>
      <c r="EK620" s="88"/>
      <c r="EL620" s="91"/>
      <c r="EM620" s="89"/>
      <c r="EN620" s="90"/>
      <c r="EO620" s="88"/>
      <c r="EP620" s="91"/>
      <c r="EQ620" s="89"/>
      <c r="ER620" s="90"/>
      <c r="ES620" s="88"/>
      <c r="ET620" s="91"/>
      <c r="EU620" s="89"/>
      <c r="EV620" s="90"/>
      <c r="EW620" s="88"/>
      <c r="EX620" s="91"/>
      <c r="EY620" s="89"/>
      <c r="EZ620" s="90"/>
      <c r="FA620" s="88"/>
      <c r="FB620" s="91"/>
      <c r="FC620" s="89"/>
      <c r="FD620" s="90"/>
      <c r="FE620" s="88"/>
      <c r="FF620" s="91"/>
      <c r="FG620" s="89"/>
      <c r="FH620" s="90"/>
      <c r="FI620" s="88"/>
      <c r="FJ620" s="91"/>
      <c r="FK620" s="89"/>
      <c r="FL620" s="90"/>
      <c r="FM620" s="88"/>
      <c r="FN620" s="91"/>
      <c r="FO620" s="89"/>
      <c r="FP620" s="90"/>
      <c r="FQ620" s="88"/>
      <c r="FR620" s="91"/>
      <c r="FS620" s="89"/>
      <c r="FT620" s="90"/>
      <c r="FU620" s="88"/>
      <c r="FV620" s="91"/>
      <c r="FW620" s="89"/>
      <c r="FX620" s="90"/>
      <c r="FY620" s="88"/>
      <c r="FZ620" s="91"/>
      <c r="GA620" s="89"/>
      <c r="GB620" s="90"/>
      <c r="GC620" s="88"/>
      <c r="GD620" s="91"/>
      <c r="GE620" s="89"/>
      <c r="GF620" s="90"/>
      <c r="GG620" s="88"/>
      <c r="GH620" s="91"/>
      <c r="GI620" s="89"/>
      <c r="GJ620" s="90"/>
      <c r="GK620" s="88"/>
      <c r="GL620" s="91"/>
      <c r="GM620" s="89"/>
      <c r="GN620" s="90"/>
      <c r="GO620" s="88"/>
      <c r="GP620" s="91"/>
      <c r="GQ620" s="89"/>
      <c r="GR620" s="90"/>
      <c r="GS620" s="88"/>
      <c r="GT620" s="91"/>
      <c r="GU620" s="89"/>
      <c r="GV620" s="90"/>
      <c r="GW620" s="88"/>
      <c r="GX620" s="91"/>
      <c r="GY620" s="89"/>
      <c r="GZ620" s="90"/>
      <c r="HA620" s="88"/>
      <c r="HB620" s="91"/>
      <c r="HC620" s="89"/>
      <c r="HD620" s="90"/>
      <c r="HE620" s="88"/>
      <c r="HF620" s="91"/>
      <c r="HG620" s="89"/>
      <c r="HH620" s="90"/>
      <c r="HI620" s="88"/>
      <c r="HJ620" s="91"/>
      <c r="HK620" s="89"/>
      <c r="HL620" s="90"/>
      <c r="HM620" s="88"/>
      <c r="HN620" s="91"/>
      <c r="HO620" s="89"/>
      <c r="HP620" s="90"/>
      <c r="HQ620" s="88"/>
      <c r="HR620" s="91"/>
      <c r="HS620" s="89"/>
      <c r="HT620" s="90"/>
      <c r="HU620" s="88"/>
      <c r="HV620" s="91"/>
      <c r="HW620" s="89"/>
      <c r="HX620" s="90"/>
      <c r="HY620" s="88"/>
      <c r="HZ620" s="91"/>
      <c r="IA620" s="89"/>
      <c r="IB620" s="90"/>
      <c r="IC620" s="88"/>
      <c r="ID620" s="91"/>
      <c r="IE620" s="89"/>
      <c r="IF620" s="90"/>
      <c r="IG620" s="88"/>
      <c r="IH620" s="91"/>
      <c r="II620" s="89"/>
      <c r="IJ620" s="90"/>
      <c r="IK620" s="88"/>
      <c r="IL620" s="91"/>
      <c r="IM620" s="89"/>
      <c r="IN620" s="90"/>
      <c r="IO620" s="88"/>
      <c r="IP620" s="91"/>
      <c r="IQ620" s="89"/>
      <c r="IR620" s="90"/>
      <c r="IS620" s="88"/>
      <c r="IT620" s="91"/>
      <c r="IU620" s="89"/>
      <c r="IV620" s="90"/>
      <c r="IW620" s="88"/>
      <c r="IX620" s="91"/>
      <c r="IY620" s="89"/>
      <c r="IZ620" s="90"/>
      <c r="JA620" s="88"/>
      <c r="JB620" s="91"/>
      <c r="JC620" s="89"/>
      <c r="JD620" s="90"/>
      <c r="JE620" s="88"/>
      <c r="JF620" s="91"/>
      <c r="JG620" s="89"/>
      <c r="JH620" s="90"/>
      <c r="JI620" s="88"/>
      <c r="JJ620" s="91"/>
      <c r="JK620" s="89"/>
      <c r="JL620" s="90"/>
      <c r="JM620" s="88"/>
      <c r="JN620" s="91"/>
      <c r="JO620" s="89"/>
      <c r="JP620" s="90"/>
      <c r="JQ620" s="88"/>
      <c r="JR620" s="91"/>
      <c r="JS620" s="89"/>
      <c r="JT620" s="90"/>
      <c r="JU620" s="88"/>
      <c r="JV620" s="91"/>
      <c r="JW620" s="89"/>
      <c r="JX620" s="90"/>
      <c r="JY620" s="88"/>
      <c r="JZ620" s="91"/>
      <c r="KA620" s="89"/>
      <c r="KB620" s="90"/>
      <c r="KC620" s="88"/>
      <c r="KD620" s="91"/>
      <c r="KE620" s="89"/>
      <c r="KF620" s="90"/>
      <c r="KG620" s="88"/>
      <c r="KH620" s="91"/>
      <c r="KI620" s="89"/>
      <c r="KJ620" s="90"/>
      <c r="KK620" s="88"/>
      <c r="KL620" s="91"/>
      <c r="KM620" s="89"/>
      <c r="KN620" s="90"/>
      <c r="KO620" s="88"/>
      <c r="KP620" s="91"/>
      <c r="KQ620" s="89"/>
      <c r="KR620" s="90"/>
      <c r="KS620" s="88"/>
      <c r="KT620" s="91"/>
      <c r="KU620" s="89"/>
      <c r="KV620" s="90"/>
      <c r="KW620" s="88"/>
      <c r="KX620" s="91"/>
      <c r="KY620" s="89"/>
      <c r="KZ620" s="90"/>
      <c r="LA620" s="88"/>
      <c r="LB620" s="91"/>
      <c r="LC620" s="89"/>
      <c r="LD620" s="90"/>
      <c r="LE620" s="88"/>
      <c r="LF620" s="91"/>
      <c r="LG620" s="89"/>
      <c r="LH620" s="90"/>
      <c r="LI620" s="88"/>
      <c r="LJ620" s="91"/>
      <c r="LK620" s="89"/>
      <c r="LL620" s="90"/>
      <c r="LM620" s="88"/>
      <c r="LN620" s="91"/>
      <c r="LO620" s="89"/>
      <c r="LP620" s="90"/>
      <c r="LQ620" s="88"/>
      <c r="LR620" s="91"/>
      <c r="LS620" s="89"/>
      <c r="LT620" s="90"/>
      <c r="LU620" s="88"/>
      <c r="LV620" s="91"/>
      <c r="LW620" s="89"/>
      <c r="LX620" s="90"/>
      <c r="LY620" s="88"/>
      <c r="LZ620" s="91"/>
      <c r="MA620" s="89"/>
      <c r="MB620" s="90"/>
      <c r="MC620" s="88"/>
      <c r="MD620" s="91"/>
      <c r="ME620" s="89"/>
      <c r="MF620" s="90"/>
      <c r="MG620" s="88"/>
      <c r="MH620" s="91"/>
      <c r="MI620" s="89"/>
      <c r="MJ620" s="90"/>
      <c r="MK620" s="88"/>
      <c r="ML620" s="91"/>
      <c r="MM620" s="89"/>
      <c r="MN620" s="90"/>
      <c r="MO620" s="88"/>
      <c r="MP620" s="91"/>
      <c r="MQ620" s="89"/>
      <c r="MR620" s="90"/>
      <c r="MS620" s="88"/>
      <c r="MT620" s="91"/>
      <c r="MU620" s="89"/>
      <c r="MV620" s="90"/>
      <c r="MW620" s="88"/>
      <c r="MX620" s="91"/>
      <c r="MY620" s="89"/>
      <c r="MZ620" s="90"/>
      <c r="NA620" s="88"/>
      <c r="NB620" s="91"/>
      <c r="NC620" s="89"/>
      <c r="ND620" s="90"/>
      <c r="NE620" s="88"/>
      <c r="NF620" s="91"/>
      <c r="NG620" s="89"/>
      <c r="NH620" s="90"/>
      <c r="NI620" s="88"/>
      <c r="NJ620" s="91"/>
      <c r="NK620" s="89"/>
      <c r="NL620" s="90"/>
      <c r="NM620" s="88"/>
      <c r="NN620" s="91"/>
      <c r="NO620" s="89"/>
      <c r="NP620" s="90"/>
      <c r="NQ620" s="88"/>
      <c r="NR620" s="91"/>
      <c r="NS620" s="89"/>
      <c r="NT620" s="90"/>
      <c r="NU620" s="88"/>
      <c r="NV620" s="91"/>
      <c r="NW620" s="89"/>
      <c r="NX620" s="90"/>
      <c r="NY620" s="88"/>
      <c r="NZ620" s="91"/>
      <c r="OA620" s="89"/>
      <c r="OB620" s="90"/>
      <c r="OC620" s="88"/>
      <c r="OD620" s="91"/>
      <c r="OE620" s="89"/>
      <c r="OF620" s="90"/>
      <c r="OG620" s="88"/>
      <c r="OH620" s="91"/>
      <c r="OI620" s="89"/>
      <c r="OJ620" s="90"/>
      <c r="OK620" s="88"/>
      <c r="OL620" s="91"/>
      <c r="OM620" s="89"/>
      <c r="ON620" s="90"/>
      <c r="OO620" s="88"/>
      <c r="OP620" s="91"/>
      <c r="OQ620" s="89"/>
      <c r="OR620" s="90"/>
      <c r="OS620" s="88"/>
      <c r="OT620" s="91"/>
      <c r="OU620" s="89"/>
      <c r="OV620" s="90"/>
      <c r="OW620" s="88"/>
      <c r="OX620" s="91"/>
      <c r="OY620" s="89"/>
      <c r="OZ620" s="90"/>
      <c r="PA620" s="88"/>
      <c r="PB620" s="91"/>
      <c r="PC620" s="89"/>
      <c r="PD620" s="90"/>
      <c r="PE620" s="88"/>
      <c r="PF620" s="91"/>
      <c r="PG620" s="89"/>
      <c r="PH620" s="90"/>
      <c r="PI620" s="88"/>
      <c r="PJ620" s="91"/>
      <c r="PK620" s="89"/>
      <c r="PL620" s="90"/>
      <c r="PM620" s="88"/>
      <c r="PN620" s="91"/>
      <c r="PO620" s="89"/>
      <c r="PP620" s="90"/>
      <c r="PQ620" s="88"/>
      <c r="PR620" s="91"/>
      <c r="PS620" s="89"/>
      <c r="PT620" s="90"/>
      <c r="PU620" s="88"/>
      <c r="PV620" s="91"/>
      <c r="PW620" s="89"/>
      <c r="PX620" s="90"/>
      <c r="PY620" s="88"/>
      <c r="PZ620" s="91"/>
      <c r="QA620" s="89"/>
      <c r="QB620" s="90"/>
      <c r="QC620" s="88"/>
      <c r="QD620" s="91"/>
      <c r="QE620" s="89"/>
      <c r="QF620" s="90"/>
      <c r="QG620" s="88"/>
      <c r="QH620" s="91"/>
      <c r="QI620" s="89"/>
      <c r="QJ620" s="90"/>
      <c r="QK620" s="88"/>
      <c r="QL620" s="91"/>
      <c r="QM620" s="89"/>
      <c r="QN620" s="90"/>
      <c r="QO620" s="88"/>
      <c r="QP620" s="91"/>
      <c r="QQ620" s="89"/>
      <c r="QR620" s="90"/>
      <c r="QS620" s="88"/>
      <c r="QT620" s="91"/>
      <c r="QU620" s="89"/>
      <c r="QV620" s="90"/>
      <c r="QW620" s="88"/>
      <c r="QX620" s="91"/>
      <c r="QY620" s="89"/>
      <c r="QZ620" s="90"/>
      <c r="RA620" s="88"/>
      <c r="RB620" s="91"/>
      <c r="RC620" s="89"/>
      <c r="RD620" s="90"/>
      <c r="RE620" s="88"/>
      <c r="RF620" s="91"/>
      <c r="RG620" s="89"/>
      <c r="RH620" s="90"/>
      <c r="RI620" s="88"/>
      <c r="RJ620" s="91"/>
      <c r="RK620" s="89"/>
      <c r="RL620" s="90"/>
      <c r="RM620" s="88"/>
      <c r="RN620" s="91"/>
      <c r="RO620" s="89"/>
      <c r="RP620" s="90"/>
      <c r="RQ620" s="88"/>
      <c r="RR620" s="91"/>
      <c r="RS620" s="89"/>
      <c r="RT620" s="90"/>
      <c r="RU620" s="88"/>
      <c r="RV620" s="91"/>
      <c r="RW620" s="89"/>
      <c r="RX620" s="90"/>
      <c r="RY620" s="88"/>
      <c r="RZ620" s="91"/>
      <c r="SA620" s="89"/>
      <c r="SB620" s="90"/>
      <c r="SC620" s="88"/>
      <c r="SD620" s="91"/>
      <c r="SE620" s="89"/>
      <c r="SF620" s="90"/>
      <c r="SG620" s="88"/>
      <c r="SH620" s="91"/>
      <c r="SI620" s="89"/>
      <c r="SJ620" s="90"/>
      <c r="SK620" s="88"/>
      <c r="SL620" s="91"/>
      <c r="SM620" s="89"/>
      <c r="SN620" s="90"/>
      <c r="SO620" s="88"/>
      <c r="SP620" s="91"/>
      <c r="SQ620" s="89"/>
      <c r="SR620" s="90"/>
      <c r="SS620" s="88"/>
      <c r="ST620" s="91"/>
      <c r="SU620" s="89"/>
      <c r="SV620" s="90"/>
      <c r="SW620" s="88"/>
      <c r="SX620" s="91"/>
      <c r="SY620" s="89"/>
      <c r="SZ620" s="90"/>
      <c r="TA620" s="88"/>
      <c r="TB620" s="91"/>
      <c r="TC620" s="89"/>
      <c r="TD620" s="90"/>
      <c r="TE620" s="88"/>
      <c r="TF620" s="91"/>
      <c r="TG620" s="89"/>
      <c r="TH620" s="90"/>
      <c r="TI620" s="88"/>
      <c r="TJ620" s="91"/>
      <c r="TK620" s="89"/>
      <c r="TL620" s="90"/>
      <c r="TM620" s="88"/>
      <c r="TN620" s="91"/>
      <c r="TO620" s="89"/>
      <c r="TP620" s="90"/>
      <c r="TQ620" s="88"/>
      <c r="TR620" s="91"/>
      <c r="TS620" s="89"/>
      <c r="TT620" s="90"/>
      <c r="TU620" s="88"/>
      <c r="TV620" s="91"/>
      <c r="TW620" s="89"/>
      <c r="TX620" s="90"/>
      <c r="TY620" s="88"/>
      <c r="TZ620" s="91"/>
      <c r="UA620" s="89"/>
      <c r="UB620" s="90"/>
      <c r="UC620" s="88"/>
      <c r="UD620" s="91"/>
      <c r="UE620" s="89"/>
      <c r="UF620" s="90"/>
      <c r="UG620" s="88"/>
      <c r="UH620" s="91"/>
      <c r="UI620" s="89"/>
      <c r="UJ620" s="90"/>
      <c r="UK620" s="88"/>
      <c r="UL620" s="91"/>
      <c r="UM620" s="89"/>
      <c r="UN620" s="90"/>
      <c r="UO620" s="88"/>
      <c r="UP620" s="91"/>
      <c r="UQ620" s="89"/>
      <c r="UR620" s="90"/>
      <c r="US620" s="88"/>
      <c r="UT620" s="91"/>
      <c r="UU620" s="89"/>
      <c r="UV620" s="90"/>
      <c r="UW620" s="88"/>
      <c r="UX620" s="91"/>
      <c r="UY620" s="89"/>
      <c r="UZ620" s="90"/>
      <c r="VA620" s="88"/>
      <c r="VB620" s="91"/>
      <c r="VC620" s="89"/>
      <c r="VD620" s="90"/>
      <c r="VE620" s="88"/>
      <c r="VF620" s="91"/>
      <c r="VG620" s="89"/>
      <c r="VH620" s="90"/>
      <c r="VI620" s="88"/>
      <c r="VJ620" s="91"/>
      <c r="VK620" s="89"/>
      <c r="VL620" s="90"/>
      <c r="VM620" s="88"/>
      <c r="VN620" s="91"/>
      <c r="VO620" s="89"/>
      <c r="VP620" s="90"/>
      <c r="VQ620" s="88"/>
      <c r="VR620" s="91"/>
      <c r="VS620" s="89"/>
      <c r="VT620" s="90"/>
      <c r="VU620" s="88"/>
      <c r="VV620" s="91"/>
      <c r="VW620" s="89"/>
      <c r="VX620" s="90"/>
      <c r="VY620" s="88"/>
      <c r="VZ620" s="91"/>
      <c r="WA620" s="89"/>
      <c r="WB620" s="90"/>
      <c r="WC620" s="88"/>
      <c r="WD620" s="91"/>
      <c r="WE620" s="89"/>
      <c r="WF620" s="90"/>
      <c r="WG620" s="88"/>
      <c r="WH620" s="91"/>
      <c r="WI620" s="89"/>
      <c r="WJ620" s="90"/>
      <c r="WK620" s="88"/>
      <c r="WL620" s="91"/>
      <c r="WM620" s="89"/>
      <c r="WN620" s="90"/>
      <c r="WO620" s="88"/>
      <c r="WP620" s="91"/>
      <c r="WQ620" s="89"/>
      <c r="WR620" s="90"/>
      <c r="WS620" s="88"/>
      <c r="WT620" s="91"/>
      <c r="WU620" s="89"/>
      <c r="WV620" s="90"/>
      <c r="WW620" s="88"/>
      <c r="WX620" s="91"/>
      <c r="WY620" s="89"/>
      <c r="WZ620" s="90"/>
      <c r="XA620" s="88"/>
      <c r="XB620" s="91"/>
      <c r="XC620" s="89"/>
      <c r="XD620" s="90"/>
      <c r="XE620" s="88"/>
      <c r="XF620" s="91"/>
      <c r="XG620" s="89"/>
      <c r="XH620" s="90"/>
      <c r="XI620" s="88"/>
      <c r="XJ620" s="91"/>
      <c r="XK620" s="89"/>
      <c r="XL620" s="90"/>
      <c r="XM620" s="88"/>
      <c r="XN620" s="91"/>
      <c r="XO620" s="89"/>
      <c r="XP620" s="90"/>
      <c r="XQ620" s="88"/>
      <c r="XR620" s="91"/>
      <c r="XS620" s="89"/>
      <c r="XT620" s="90"/>
      <c r="XU620" s="88"/>
      <c r="XV620" s="91"/>
      <c r="XW620" s="89"/>
      <c r="XX620" s="90"/>
      <c r="XY620" s="88"/>
      <c r="XZ620" s="91"/>
      <c r="YA620" s="89"/>
      <c r="YB620" s="90"/>
      <c r="YC620" s="88"/>
      <c r="YD620" s="91"/>
      <c r="YE620" s="89"/>
      <c r="YF620" s="90"/>
      <c r="YG620" s="88"/>
      <c r="YH620" s="91"/>
      <c r="YI620" s="89"/>
      <c r="YJ620" s="90"/>
      <c r="YK620" s="88"/>
      <c r="YL620" s="91"/>
      <c r="YM620" s="89"/>
      <c r="YN620" s="90"/>
      <c r="YO620" s="88"/>
      <c r="YP620" s="91"/>
      <c r="YQ620" s="89"/>
      <c r="YR620" s="90"/>
      <c r="YS620" s="88"/>
      <c r="YT620" s="91"/>
      <c r="YU620" s="89"/>
      <c r="YV620" s="90"/>
      <c r="YW620" s="88"/>
      <c r="YX620" s="91"/>
      <c r="YY620" s="89"/>
      <c r="YZ620" s="90"/>
      <c r="ZA620" s="88"/>
      <c r="ZB620" s="91"/>
      <c r="ZC620" s="89"/>
      <c r="ZD620" s="90"/>
      <c r="ZE620" s="88"/>
      <c r="ZF620" s="91"/>
      <c r="ZG620" s="89"/>
      <c r="ZH620" s="90"/>
      <c r="ZI620" s="88"/>
      <c r="ZJ620" s="91"/>
      <c r="ZK620" s="89"/>
      <c r="ZL620" s="90"/>
      <c r="ZM620" s="88"/>
      <c r="ZN620" s="91"/>
      <c r="ZO620" s="89"/>
      <c r="ZP620" s="90"/>
      <c r="ZQ620" s="88"/>
      <c r="ZR620" s="91"/>
      <c r="ZS620" s="89"/>
      <c r="ZT620" s="90"/>
      <c r="ZU620" s="88"/>
      <c r="ZV620" s="91"/>
      <c r="ZW620" s="89"/>
      <c r="ZX620" s="90"/>
      <c r="ZY620" s="88"/>
      <c r="ZZ620" s="91"/>
      <c r="AAA620" s="89"/>
      <c r="AAB620" s="90"/>
      <c r="AAC620" s="88"/>
      <c r="AAD620" s="91"/>
      <c r="AAE620" s="89"/>
      <c r="AAF620" s="90"/>
      <c r="AAG620" s="88"/>
      <c r="AAH620" s="91"/>
      <c r="AAI620" s="89"/>
      <c r="AAJ620" s="90"/>
      <c r="AAK620" s="88"/>
      <c r="AAL620" s="91"/>
      <c r="AAM620" s="89"/>
      <c r="AAN620" s="90"/>
      <c r="AAO620" s="88"/>
      <c r="AAP620" s="91"/>
      <c r="AAQ620" s="89"/>
      <c r="AAR620" s="90"/>
      <c r="AAS620" s="88"/>
      <c r="AAT620" s="91"/>
      <c r="AAU620" s="89"/>
      <c r="AAV620" s="90"/>
      <c r="AAW620" s="88"/>
      <c r="AAX620" s="91"/>
      <c r="AAY620" s="89"/>
      <c r="AAZ620" s="90"/>
      <c r="ABA620" s="88"/>
      <c r="ABB620" s="91"/>
      <c r="ABC620" s="89"/>
      <c r="ABD620" s="90"/>
      <c r="ABE620" s="88"/>
      <c r="ABF620" s="91"/>
      <c r="ABG620" s="89"/>
      <c r="ABH620" s="90"/>
      <c r="ABI620" s="88"/>
      <c r="ABJ620" s="91"/>
      <c r="ABK620" s="89"/>
      <c r="ABL620" s="90"/>
      <c r="ABM620" s="88"/>
      <c r="ABN620" s="91"/>
      <c r="ABO620" s="89"/>
      <c r="ABP620" s="90"/>
      <c r="ABQ620" s="88"/>
      <c r="ABR620" s="91"/>
      <c r="ABS620" s="89"/>
      <c r="ABT620" s="90"/>
      <c r="ABU620" s="88"/>
      <c r="ABV620" s="91"/>
      <c r="ABW620" s="89"/>
      <c r="ABX620" s="90"/>
      <c r="ABY620" s="88"/>
      <c r="ABZ620" s="91"/>
      <c r="ACA620" s="89"/>
      <c r="ACB620" s="90"/>
      <c r="ACC620" s="88"/>
      <c r="ACD620" s="91"/>
      <c r="ACE620" s="89"/>
      <c r="ACF620" s="90"/>
      <c r="ACG620" s="88"/>
      <c r="ACH620" s="91"/>
      <c r="ACI620" s="89"/>
      <c r="ACJ620" s="90"/>
      <c r="ACK620" s="88"/>
      <c r="ACL620" s="91"/>
      <c r="ACM620" s="89"/>
      <c r="ACN620" s="90"/>
      <c r="ACO620" s="88"/>
      <c r="ACP620" s="91"/>
      <c r="ACQ620" s="89"/>
      <c r="ACR620" s="90"/>
      <c r="ACS620" s="88"/>
      <c r="ACT620" s="91"/>
      <c r="ACU620" s="89"/>
      <c r="ACV620" s="90"/>
      <c r="ACW620" s="88"/>
      <c r="ACX620" s="91"/>
      <c r="ACY620" s="89"/>
      <c r="ACZ620" s="90"/>
      <c r="ADA620" s="88"/>
      <c r="ADB620" s="91"/>
      <c r="ADC620" s="89"/>
      <c r="ADD620" s="90"/>
      <c r="ADE620" s="88"/>
      <c r="ADF620" s="91"/>
      <c r="ADG620" s="89"/>
      <c r="ADH620" s="90"/>
      <c r="ADI620" s="88"/>
      <c r="ADJ620" s="91"/>
      <c r="ADK620" s="89"/>
      <c r="ADL620" s="90"/>
      <c r="ADM620" s="88"/>
      <c r="ADN620" s="91"/>
      <c r="ADO620" s="89"/>
      <c r="ADP620" s="90"/>
      <c r="ADQ620" s="88"/>
      <c r="ADR620" s="91"/>
      <c r="ADS620" s="89"/>
      <c r="ADT620" s="90"/>
      <c r="ADU620" s="88"/>
      <c r="ADV620" s="91"/>
      <c r="ADW620" s="89"/>
      <c r="ADX620" s="90"/>
      <c r="ADY620" s="88"/>
      <c r="ADZ620" s="91"/>
      <c r="AEA620" s="89"/>
      <c r="AEB620" s="90"/>
      <c r="AEC620" s="88"/>
      <c r="AED620" s="91"/>
      <c r="AEE620" s="89"/>
      <c r="AEF620" s="90"/>
      <c r="AEG620" s="88"/>
      <c r="AEH620" s="91"/>
      <c r="AEI620" s="89"/>
      <c r="AEJ620" s="90"/>
      <c r="AEK620" s="88"/>
      <c r="AEL620" s="91"/>
      <c r="AEM620" s="89"/>
      <c r="AEN620" s="90"/>
      <c r="AEO620" s="88"/>
      <c r="AEP620" s="91"/>
      <c r="AEQ620" s="89"/>
      <c r="AER620" s="90"/>
      <c r="AES620" s="88"/>
      <c r="AET620" s="91"/>
      <c r="AEU620" s="89"/>
      <c r="AEV620" s="90"/>
      <c r="AEW620" s="88"/>
      <c r="AEX620" s="91"/>
      <c r="AEY620" s="89"/>
      <c r="AEZ620" s="90"/>
      <c r="AFA620" s="88"/>
      <c r="AFB620" s="91"/>
      <c r="AFC620" s="89"/>
      <c r="AFD620" s="90"/>
      <c r="AFE620" s="88"/>
      <c r="AFF620" s="91"/>
      <c r="AFG620" s="89"/>
      <c r="AFH620" s="90"/>
      <c r="AFI620" s="88"/>
      <c r="AFJ620" s="91"/>
      <c r="AFK620" s="89"/>
      <c r="AFL620" s="90"/>
      <c r="AFM620" s="88"/>
      <c r="AFN620" s="91"/>
      <c r="AFO620" s="89"/>
      <c r="AFP620" s="90"/>
      <c r="AFQ620" s="88"/>
      <c r="AFR620" s="91"/>
      <c r="AFS620" s="89"/>
      <c r="AFT620" s="90"/>
      <c r="AFU620" s="88"/>
      <c r="AFV620" s="91"/>
      <c r="AFW620" s="89"/>
      <c r="AFX620" s="90"/>
      <c r="AFY620" s="88"/>
      <c r="AFZ620" s="91"/>
      <c r="AGA620" s="89"/>
      <c r="AGB620" s="90"/>
      <c r="AGC620" s="88"/>
      <c r="AGD620" s="91"/>
      <c r="AGE620" s="89"/>
      <c r="AGF620" s="90"/>
      <c r="AGG620" s="88"/>
      <c r="AGH620" s="91"/>
      <c r="AGI620" s="89"/>
      <c r="AGJ620" s="90"/>
      <c r="AGK620" s="88"/>
      <c r="AGL620" s="91"/>
      <c r="AGM620" s="89"/>
      <c r="AGN620" s="90"/>
      <c r="AGO620" s="88"/>
      <c r="AGP620" s="91"/>
      <c r="AGQ620" s="89"/>
      <c r="AGR620" s="90"/>
      <c r="AGS620" s="88"/>
      <c r="AGT620" s="91"/>
      <c r="AGU620" s="89"/>
      <c r="AGV620" s="90"/>
      <c r="AGW620" s="88"/>
      <c r="AGX620" s="91"/>
      <c r="AGY620" s="89"/>
      <c r="AGZ620" s="90"/>
      <c r="AHA620" s="88"/>
      <c r="AHB620" s="91"/>
      <c r="AHC620" s="89"/>
      <c r="AHD620" s="90"/>
      <c r="AHE620" s="88"/>
      <c r="AHF620" s="91"/>
      <c r="AHG620" s="89"/>
      <c r="AHH620" s="90"/>
      <c r="AHI620" s="88"/>
      <c r="AHJ620" s="91"/>
      <c r="AHK620" s="89"/>
      <c r="AHL620" s="90"/>
      <c r="AHM620" s="88"/>
      <c r="AHN620" s="91"/>
      <c r="AHO620" s="89"/>
      <c r="AHP620" s="90"/>
      <c r="AHQ620" s="88"/>
      <c r="AHR620" s="91"/>
      <c r="AHS620" s="89"/>
      <c r="AHT620" s="90"/>
      <c r="AHU620" s="88"/>
      <c r="AHV620" s="91"/>
      <c r="AHW620" s="89"/>
      <c r="AHX620" s="90"/>
      <c r="AHY620" s="88"/>
      <c r="AHZ620" s="91"/>
      <c r="AIA620" s="89"/>
      <c r="AIB620" s="90"/>
      <c r="AIC620" s="88"/>
      <c r="AID620" s="91"/>
      <c r="AIE620" s="89"/>
      <c r="AIF620" s="90"/>
      <c r="AIG620" s="88"/>
      <c r="AIH620" s="91"/>
      <c r="AII620" s="89"/>
      <c r="AIJ620" s="90"/>
      <c r="AIK620" s="88"/>
      <c r="AIL620" s="91"/>
      <c r="AIM620" s="89"/>
      <c r="AIN620" s="90"/>
      <c r="AIO620" s="88"/>
      <c r="AIP620" s="91"/>
      <c r="AIQ620" s="89"/>
      <c r="AIR620" s="90"/>
      <c r="AIS620" s="88"/>
      <c r="AIT620" s="91"/>
      <c r="AIU620" s="89"/>
      <c r="AIV620" s="90"/>
      <c r="AIW620" s="88"/>
      <c r="AIX620" s="91"/>
      <c r="AIY620" s="89"/>
      <c r="AIZ620" s="90"/>
      <c r="AJA620" s="88"/>
      <c r="AJB620" s="91"/>
      <c r="AJC620" s="89"/>
      <c r="AJD620" s="90"/>
      <c r="AJE620" s="88"/>
      <c r="AJF620" s="91"/>
      <c r="AJG620" s="89"/>
      <c r="AJH620" s="90"/>
      <c r="AJI620" s="88"/>
      <c r="AJJ620" s="91"/>
      <c r="AJK620" s="89"/>
      <c r="AJL620" s="90"/>
      <c r="AJM620" s="88"/>
      <c r="AJN620" s="91"/>
      <c r="AJO620" s="89"/>
      <c r="AJP620" s="90"/>
      <c r="AJQ620" s="88"/>
      <c r="AJR620" s="91"/>
      <c r="AJS620" s="89"/>
      <c r="AJT620" s="90"/>
      <c r="AJU620" s="88"/>
      <c r="AJV620" s="91"/>
      <c r="AJW620" s="89"/>
      <c r="AJX620" s="90"/>
      <c r="AJY620" s="88"/>
      <c r="AJZ620" s="91"/>
      <c r="AKA620" s="89"/>
      <c r="AKB620" s="90"/>
      <c r="AKC620" s="88"/>
      <c r="AKD620" s="91"/>
      <c r="AKE620" s="89"/>
      <c r="AKF620" s="90"/>
      <c r="AKG620" s="88"/>
      <c r="AKH620" s="91"/>
      <c r="AKI620" s="89"/>
      <c r="AKJ620" s="90"/>
      <c r="AKK620" s="88"/>
      <c r="AKL620" s="91"/>
      <c r="AKM620" s="89"/>
      <c r="AKN620" s="90"/>
      <c r="AKO620" s="88"/>
      <c r="AKP620" s="91"/>
      <c r="AKQ620" s="89"/>
      <c r="AKR620" s="90"/>
      <c r="AKS620" s="88"/>
      <c r="AKT620" s="91"/>
      <c r="AKU620" s="89"/>
      <c r="AKV620" s="90"/>
      <c r="AKW620" s="88"/>
      <c r="AKX620" s="91"/>
      <c r="AKY620" s="89"/>
      <c r="AKZ620" s="90"/>
      <c r="ALA620" s="88"/>
      <c r="ALB620" s="91"/>
      <c r="ALC620" s="89"/>
      <c r="ALD620" s="90"/>
      <c r="ALE620" s="88"/>
      <c r="ALF620" s="91"/>
      <c r="ALG620" s="89"/>
      <c r="ALH620" s="90"/>
      <c r="ALI620" s="88"/>
      <c r="ALJ620" s="91"/>
      <c r="ALK620" s="89"/>
      <c r="ALL620" s="90"/>
      <c r="ALM620" s="88"/>
      <c r="ALN620" s="91"/>
      <c r="ALO620" s="89"/>
      <c r="ALP620" s="90"/>
      <c r="ALQ620" s="88"/>
      <c r="ALR620" s="91"/>
      <c r="ALS620" s="89"/>
      <c r="ALT620" s="90"/>
      <c r="ALU620" s="88"/>
      <c r="ALV620" s="91"/>
      <c r="ALW620" s="89"/>
      <c r="ALX620" s="90"/>
      <c r="ALY620" s="88"/>
      <c r="ALZ620" s="91"/>
      <c r="AMA620" s="89"/>
      <c r="AMB620" s="90"/>
      <c r="AMC620" s="88"/>
      <c r="AMD620" s="91"/>
      <c r="AME620" s="89"/>
      <c r="AMF620" s="90"/>
      <c r="AMG620" s="88"/>
      <c r="AMH620" s="91"/>
      <c r="AMI620" s="89"/>
      <c r="AMJ620" s="90"/>
      <c r="AMK620" s="88"/>
      <c r="AML620" s="91"/>
      <c r="AMM620" s="89"/>
      <c r="AMN620" s="90"/>
      <c r="AMO620" s="88"/>
      <c r="AMP620" s="91"/>
      <c r="AMQ620" s="89"/>
      <c r="AMR620" s="90"/>
      <c r="AMS620" s="88"/>
      <c r="AMT620" s="91"/>
      <c r="AMU620" s="89"/>
      <c r="AMV620" s="90"/>
      <c r="AMW620" s="88"/>
      <c r="AMX620" s="91"/>
      <c r="AMY620" s="89"/>
      <c r="AMZ620" s="90"/>
      <c r="ANA620" s="88"/>
      <c r="ANB620" s="91"/>
      <c r="ANC620" s="89"/>
      <c r="AND620" s="90"/>
      <c r="ANE620" s="88"/>
      <c r="ANF620" s="91"/>
      <c r="ANG620" s="89"/>
      <c r="ANH620" s="90"/>
      <c r="ANI620" s="88"/>
      <c r="ANJ620" s="91"/>
      <c r="ANK620" s="89"/>
      <c r="ANL620" s="90"/>
      <c r="ANM620" s="88"/>
      <c r="ANN620" s="91"/>
      <c r="ANO620" s="89"/>
      <c r="ANP620" s="90"/>
      <c r="ANQ620" s="88"/>
      <c r="ANR620" s="91"/>
      <c r="ANS620" s="89"/>
      <c r="ANT620" s="90"/>
      <c r="ANU620" s="88"/>
      <c r="ANV620" s="91"/>
      <c r="ANW620" s="89"/>
      <c r="ANX620" s="90"/>
      <c r="ANY620" s="88"/>
      <c r="ANZ620" s="91"/>
      <c r="AOA620" s="89"/>
      <c r="AOB620" s="90"/>
      <c r="AOC620" s="88"/>
      <c r="AOD620" s="91"/>
      <c r="AOE620" s="89"/>
      <c r="AOF620" s="90"/>
      <c r="AOG620" s="88"/>
      <c r="AOH620" s="91"/>
      <c r="AOI620" s="89"/>
      <c r="AOJ620" s="90"/>
      <c r="AOK620" s="88"/>
      <c r="AOL620" s="91"/>
      <c r="AOM620" s="89"/>
      <c r="AON620" s="90"/>
      <c r="AOO620" s="88"/>
      <c r="AOP620" s="91"/>
      <c r="AOQ620" s="89"/>
      <c r="AOR620" s="90"/>
      <c r="AOS620" s="88"/>
      <c r="AOT620" s="91"/>
      <c r="AOU620" s="89"/>
      <c r="AOV620" s="90"/>
      <c r="AOW620" s="88"/>
      <c r="AOX620" s="91"/>
      <c r="AOY620" s="89"/>
      <c r="AOZ620" s="90"/>
      <c r="APA620" s="88"/>
      <c r="APB620" s="91"/>
      <c r="APC620" s="89"/>
      <c r="APD620" s="90"/>
      <c r="APE620" s="88"/>
      <c r="APF620" s="91"/>
      <c r="APG620" s="89"/>
      <c r="APH620" s="90"/>
      <c r="API620" s="88"/>
      <c r="APJ620" s="91"/>
      <c r="APK620" s="89"/>
      <c r="APL620" s="90"/>
      <c r="APM620" s="88"/>
      <c r="APN620" s="91"/>
      <c r="APO620" s="89"/>
      <c r="APP620" s="90"/>
      <c r="APQ620" s="88"/>
      <c r="APR620" s="91"/>
      <c r="APS620" s="89"/>
      <c r="APT620" s="90"/>
      <c r="APU620" s="88"/>
      <c r="APV620" s="91"/>
      <c r="APW620" s="89"/>
      <c r="APX620" s="90"/>
      <c r="APY620" s="88"/>
      <c r="APZ620" s="91"/>
      <c r="AQA620" s="89"/>
      <c r="AQB620" s="90"/>
      <c r="AQC620" s="88"/>
      <c r="AQD620" s="91"/>
      <c r="AQE620" s="89"/>
      <c r="AQF620" s="90"/>
      <c r="AQG620" s="88"/>
      <c r="AQH620" s="91"/>
      <c r="AQI620" s="89"/>
      <c r="AQJ620" s="90"/>
      <c r="AQK620" s="88"/>
      <c r="AQL620" s="91"/>
      <c r="AQM620" s="89"/>
      <c r="AQN620" s="90"/>
      <c r="AQO620" s="88"/>
      <c r="AQP620" s="91"/>
      <c r="AQQ620" s="89"/>
      <c r="AQR620" s="90"/>
      <c r="AQS620" s="88"/>
      <c r="AQT620" s="91"/>
      <c r="AQU620" s="89"/>
      <c r="AQV620" s="90"/>
      <c r="AQW620" s="88"/>
      <c r="AQX620" s="91"/>
      <c r="AQY620" s="89"/>
      <c r="AQZ620" s="90"/>
      <c r="ARA620" s="88"/>
      <c r="ARB620" s="91"/>
      <c r="ARC620" s="89"/>
      <c r="ARD620" s="90"/>
      <c r="ARE620" s="88"/>
      <c r="ARF620" s="91"/>
      <c r="ARG620" s="89"/>
      <c r="ARH620" s="90"/>
      <c r="ARI620" s="88"/>
      <c r="ARJ620" s="91"/>
      <c r="ARK620" s="89"/>
      <c r="ARL620" s="90"/>
      <c r="ARM620" s="88"/>
      <c r="ARN620" s="91"/>
      <c r="ARO620" s="89"/>
      <c r="ARP620" s="90"/>
      <c r="ARQ620" s="88"/>
      <c r="ARR620" s="91"/>
      <c r="ARS620" s="89"/>
      <c r="ART620" s="90"/>
      <c r="ARU620" s="88"/>
      <c r="ARV620" s="91"/>
      <c r="ARW620" s="89"/>
      <c r="ARX620" s="90"/>
      <c r="ARY620" s="88"/>
      <c r="ARZ620" s="91"/>
      <c r="ASA620" s="89"/>
      <c r="ASB620" s="90"/>
      <c r="ASC620" s="88"/>
      <c r="ASD620" s="91"/>
      <c r="ASE620" s="89"/>
      <c r="ASF620" s="90"/>
      <c r="ASG620" s="88"/>
      <c r="ASH620" s="91"/>
      <c r="ASI620" s="89"/>
      <c r="ASJ620" s="90"/>
      <c r="ASK620" s="88"/>
      <c r="ASL620" s="91"/>
      <c r="ASM620" s="89"/>
      <c r="ASN620" s="90"/>
      <c r="ASO620" s="88"/>
      <c r="ASP620" s="91"/>
      <c r="ASQ620" s="89"/>
      <c r="ASR620" s="90"/>
      <c r="ASS620" s="88"/>
      <c r="AST620" s="91"/>
      <c r="ASU620" s="89"/>
      <c r="ASV620" s="90"/>
      <c r="ASW620" s="88"/>
      <c r="ASX620" s="91"/>
      <c r="ASY620" s="89"/>
      <c r="ASZ620" s="90"/>
      <c r="ATA620" s="88"/>
      <c r="ATB620" s="91"/>
      <c r="ATC620" s="89"/>
      <c r="ATD620" s="90"/>
      <c r="ATE620" s="88"/>
      <c r="ATF620" s="91"/>
      <c r="ATG620" s="89"/>
      <c r="ATH620" s="90"/>
      <c r="ATI620" s="88"/>
      <c r="ATJ620" s="91"/>
      <c r="ATK620" s="89"/>
      <c r="ATL620" s="90"/>
      <c r="ATM620" s="88"/>
      <c r="ATN620" s="91"/>
      <c r="ATO620" s="89"/>
      <c r="ATP620" s="90"/>
      <c r="ATQ620" s="88"/>
      <c r="ATR620" s="91"/>
      <c r="ATS620" s="89"/>
      <c r="ATT620" s="90"/>
      <c r="ATU620" s="88"/>
      <c r="ATV620" s="91"/>
      <c r="ATW620" s="89"/>
      <c r="ATX620" s="90"/>
      <c r="ATY620" s="88"/>
      <c r="ATZ620" s="91"/>
      <c r="AUA620" s="89"/>
      <c r="AUB620" s="90"/>
      <c r="AUC620" s="88"/>
      <c r="AUD620" s="91"/>
      <c r="AUE620" s="89"/>
      <c r="AUF620" s="90"/>
      <c r="AUG620" s="88"/>
      <c r="AUH620" s="91"/>
      <c r="AUI620" s="89"/>
      <c r="AUJ620" s="90"/>
      <c r="AUK620" s="88"/>
      <c r="AUL620" s="91"/>
      <c r="AUM620" s="89"/>
      <c r="AUN620" s="90"/>
      <c r="AUO620" s="88"/>
      <c r="AUP620" s="91"/>
      <c r="AUQ620" s="89"/>
      <c r="AUR620" s="90"/>
      <c r="AUS620" s="88"/>
      <c r="AUT620" s="91"/>
      <c r="AUU620" s="89"/>
      <c r="AUV620" s="90"/>
      <c r="AUW620" s="88"/>
      <c r="AUX620" s="91"/>
      <c r="AUY620" s="89"/>
      <c r="AUZ620" s="90"/>
      <c r="AVA620" s="88"/>
      <c r="AVB620" s="91"/>
      <c r="AVC620" s="89"/>
      <c r="AVD620" s="90"/>
      <c r="AVE620" s="88"/>
      <c r="AVF620" s="91"/>
      <c r="AVG620" s="89"/>
      <c r="AVH620" s="90"/>
      <c r="AVI620" s="88"/>
      <c r="AVJ620" s="91"/>
      <c r="AVK620" s="89"/>
      <c r="AVL620" s="90"/>
      <c r="AVM620" s="88"/>
      <c r="AVN620" s="91"/>
      <c r="AVO620" s="89"/>
      <c r="AVP620" s="90"/>
      <c r="AVQ620" s="88"/>
      <c r="AVR620" s="91"/>
      <c r="AVS620" s="89"/>
      <c r="AVT620" s="90"/>
      <c r="AVU620" s="88"/>
      <c r="AVV620" s="91"/>
      <c r="AVW620" s="89"/>
      <c r="AVX620" s="90"/>
      <c r="AVY620" s="88"/>
      <c r="AVZ620" s="91"/>
      <c r="AWA620" s="89"/>
      <c r="AWB620" s="90"/>
      <c r="AWC620" s="88"/>
      <c r="AWD620" s="91"/>
      <c r="AWE620" s="89"/>
      <c r="AWF620" s="90"/>
      <c r="AWG620" s="88"/>
      <c r="AWH620" s="91"/>
      <c r="AWI620" s="89"/>
      <c r="AWJ620" s="90"/>
      <c r="AWK620" s="88"/>
      <c r="AWL620" s="91"/>
      <c r="AWM620" s="89"/>
      <c r="AWN620" s="90"/>
      <c r="AWO620" s="88"/>
      <c r="AWP620" s="91"/>
      <c r="AWQ620" s="89"/>
      <c r="AWR620" s="90"/>
      <c r="AWS620" s="88"/>
      <c r="AWT620" s="91"/>
      <c r="AWU620" s="89"/>
      <c r="AWV620" s="90"/>
      <c r="AWW620" s="88"/>
      <c r="AWX620" s="91"/>
      <c r="AWY620" s="89"/>
      <c r="AWZ620" s="90"/>
      <c r="AXA620" s="88"/>
      <c r="AXB620" s="91"/>
      <c r="AXC620" s="89"/>
      <c r="AXD620" s="90"/>
      <c r="AXE620" s="88"/>
      <c r="AXF620" s="91"/>
      <c r="AXG620" s="89"/>
      <c r="AXH620" s="90"/>
      <c r="AXI620" s="88"/>
      <c r="AXJ620" s="91"/>
      <c r="AXK620" s="89"/>
      <c r="AXL620" s="90"/>
      <c r="AXM620" s="88"/>
      <c r="AXN620" s="91"/>
      <c r="AXO620" s="89"/>
      <c r="AXP620" s="90"/>
      <c r="AXQ620" s="88"/>
      <c r="AXR620" s="91"/>
      <c r="AXS620" s="89"/>
      <c r="AXT620" s="90"/>
      <c r="AXU620" s="88"/>
      <c r="AXV620" s="91"/>
      <c r="AXW620" s="89"/>
      <c r="AXX620" s="90"/>
      <c r="AXY620" s="88"/>
      <c r="AXZ620" s="91"/>
      <c r="AYA620" s="89"/>
      <c r="AYB620" s="90"/>
      <c r="AYC620" s="88"/>
      <c r="AYD620" s="91"/>
      <c r="AYE620" s="89"/>
      <c r="AYF620" s="90"/>
      <c r="AYG620" s="88"/>
      <c r="AYH620" s="91"/>
      <c r="AYI620" s="89"/>
      <c r="AYJ620" s="90"/>
      <c r="AYK620" s="88"/>
      <c r="AYL620" s="91"/>
      <c r="AYM620" s="89"/>
      <c r="AYN620" s="90"/>
      <c r="AYO620" s="88"/>
      <c r="AYP620" s="91"/>
      <c r="AYQ620" s="89"/>
      <c r="AYR620" s="90"/>
      <c r="AYS620" s="88"/>
      <c r="AYT620" s="91"/>
      <c r="AYU620" s="89"/>
      <c r="AYV620" s="90"/>
      <c r="AYW620" s="88"/>
      <c r="AYX620" s="91"/>
      <c r="AYY620" s="89"/>
      <c r="AYZ620" s="90"/>
      <c r="AZA620" s="88"/>
      <c r="AZB620" s="91"/>
      <c r="AZC620" s="89"/>
      <c r="AZD620" s="90"/>
      <c r="AZE620" s="88"/>
      <c r="AZF620" s="91"/>
      <c r="AZG620" s="89"/>
      <c r="AZH620" s="90"/>
      <c r="AZI620" s="88"/>
      <c r="AZJ620" s="91"/>
      <c r="AZK620" s="89"/>
      <c r="AZL620" s="90"/>
      <c r="AZM620" s="88"/>
      <c r="AZN620" s="91"/>
      <c r="AZO620" s="89"/>
      <c r="AZP620" s="90"/>
      <c r="AZQ620" s="88"/>
      <c r="AZR620" s="91"/>
      <c r="AZS620" s="89"/>
      <c r="AZT620" s="90"/>
      <c r="AZU620" s="88"/>
      <c r="AZV620" s="91"/>
      <c r="AZW620" s="89"/>
      <c r="AZX620" s="90"/>
      <c r="AZY620" s="88"/>
      <c r="AZZ620" s="91"/>
      <c r="BAA620" s="89"/>
      <c r="BAB620" s="90"/>
      <c r="BAC620" s="88"/>
      <c r="BAD620" s="91"/>
      <c r="BAE620" s="89"/>
      <c r="BAF620" s="90"/>
      <c r="BAG620" s="88"/>
      <c r="BAH620" s="91"/>
      <c r="BAI620" s="89"/>
      <c r="BAJ620" s="90"/>
      <c r="BAK620" s="88"/>
      <c r="BAL620" s="91"/>
      <c r="BAM620" s="89"/>
      <c r="BAN620" s="90"/>
      <c r="BAO620" s="88"/>
      <c r="BAP620" s="91"/>
      <c r="BAQ620" s="89"/>
      <c r="BAR620" s="90"/>
      <c r="BAS620" s="88"/>
      <c r="BAT620" s="91"/>
      <c r="BAU620" s="89"/>
      <c r="BAV620" s="90"/>
      <c r="BAW620" s="88"/>
      <c r="BAX620" s="91"/>
      <c r="BAY620" s="89"/>
      <c r="BAZ620" s="90"/>
      <c r="BBA620" s="88"/>
      <c r="BBB620" s="91"/>
      <c r="BBC620" s="89"/>
      <c r="BBD620" s="90"/>
      <c r="BBE620" s="88"/>
      <c r="BBF620" s="91"/>
      <c r="BBG620" s="89"/>
      <c r="BBH620" s="90"/>
      <c r="BBI620" s="88"/>
      <c r="BBJ620" s="91"/>
      <c r="BBK620" s="89"/>
      <c r="BBL620" s="90"/>
      <c r="BBM620" s="88"/>
      <c r="BBN620" s="91"/>
      <c r="BBO620" s="89"/>
      <c r="BBP620" s="90"/>
      <c r="BBQ620" s="88"/>
      <c r="BBR620" s="91"/>
      <c r="BBS620" s="89"/>
      <c r="BBT620" s="90"/>
      <c r="BBU620" s="88"/>
      <c r="BBV620" s="91"/>
      <c r="BBW620" s="89"/>
      <c r="BBX620" s="90"/>
      <c r="BBY620" s="88"/>
      <c r="BBZ620" s="91"/>
      <c r="BCA620" s="89"/>
      <c r="BCB620" s="90"/>
      <c r="BCC620" s="88"/>
      <c r="BCD620" s="91"/>
      <c r="BCE620" s="89"/>
      <c r="BCF620" s="90"/>
      <c r="BCG620" s="88"/>
      <c r="BCH620" s="91"/>
      <c r="BCI620" s="89"/>
      <c r="BCJ620" s="90"/>
      <c r="BCK620" s="88"/>
      <c r="BCL620" s="91"/>
      <c r="BCM620" s="89"/>
      <c r="BCN620" s="90"/>
      <c r="BCO620" s="88"/>
      <c r="BCP620" s="91"/>
      <c r="BCQ620" s="89"/>
      <c r="BCR620" s="90"/>
      <c r="BCS620" s="88"/>
      <c r="BCT620" s="91"/>
      <c r="BCU620" s="89"/>
      <c r="BCV620" s="90"/>
      <c r="BCW620" s="88"/>
      <c r="BCX620" s="91"/>
      <c r="BCY620" s="89"/>
      <c r="BCZ620" s="90"/>
      <c r="BDA620" s="88"/>
      <c r="BDB620" s="91"/>
      <c r="BDC620" s="89"/>
      <c r="BDD620" s="90"/>
      <c r="BDE620" s="88"/>
      <c r="BDF620" s="91"/>
      <c r="BDG620" s="89"/>
      <c r="BDH620" s="90"/>
      <c r="BDI620" s="88"/>
      <c r="BDJ620" s="91"/>
      <c r="BDK620" s="89"/>
      <c r="BDL620" s="90"/>
      <c r="BDM620" s="88"/>
      <c r="BDN620" s="91"/>
      <c r="BDO620" s="89"/>
      <c r="BDP620" s="90"/>
      <c r="BDQ620" s="88"/>
      <c r="BDR620" s="91"/>
      <c r="BDS620" s="89"/>
      <c r="BDT620" s="90"/>
      <c r="BDU620" s="88"/>
      <c r="BDV620" s="91"/>
      <c r="BDW620" s="89"/>
      <c r="BDX620" s="90"/>
      <c r="BDY620" s="88"/>
      <c r="BDZ620" s="91"/>
      <c r="BEA620" s="89"/>
      <c r="BEB620" s="90"/>
      <c r="BEC620" s="88"/>
      <c r="BED620" s="91"/>
      <c r="BEE620" s="89"/>
      <c r="BEF620" s="90"/>
      <c r="BEG620" s="88"/>
      <c r="BEH620" s="91"/>
      <c r="BEI620" s="89"/>
      <c r="BEJ620" s="90"/>
      <c r="BEK620" s="88"/>
      <c r="BEL620" s="91"/>
      <c r="BEM620" s="89"/>
      <c r="BEN620" s="90"/>
      <c r="BEO620" s="88"/>
      <c r="BEP620" s="91"/>
      <c r="BEQ620" s="89"/>
      <c r="BER620" s="90"/>
      <c r="BES620" s="88"/>
      <c r="BET620" s="91"/>
      <c r="BEU620" s="89"/>
      <c r="BEV620" s="90"/>
      <c r="BEW620" s="88"/>
      <c r="BEX620" s="91"/>
      <c r="BEY620" s="89"/>
      <c r="BEZ620" s="90"/>
      <c r="BFA620" s="88"/>
      <c r="BFB620" s="91"/>
      <c r="BFC620" s="89"/>
      <c r="BFD620" s="90"/>
      <c r="BFE620" s="88"/>
      <c r="BFF620" s="91"/>
      <c r="BFG620" s="89"/>
      <c r="BFH620" s="90"/>
      <c r="BFI620" s="88"/>
      <c r="BFJ620" s="91"/>
      <c r="BFK620" s="89"/>
      <c r="BFL620" s="90"/>
      <c r="BFM620" s="88"/>
      <c r="BFN620" s="91"/>
      <c r="BFO620" s="89"/>
      <c r="BFP620" s="90"/>
      <c r="BFQ620" s="88"/>
      <c r="BFR620" s="91"/>
      <c r="BFS620" s="89"/>
      <c r="BFT620" s="90"/>
      <c r="BFU620" s="88"/>
      <c r="BFV620" s="91"/>
      <c r="BFW620" s="89"/>
      <c r="BFX620" s="90"/>
      <c r="BFY620" s="88"/>
      <c r="BFZ620" s="91"/>
      <c r="BGA620" s="89"/>
      <c r="BGB620" s="90"/>
      <c r="BGC620" s="88"/>
      <c r="BGD620" s="91"/>
      <c r="BGE620" s="89"/>
      <c r="BGF620" s="90"/>
      <c r="BGG620" s="88"/>
      <c r="BGH620" s="91"/>
      <c r="BGI620" s="89"/>
      <c r="BGJ620" s="90"/>
      <c r="BGK620" s="88"/>
      <c r="BGL620" s="91"/>
      <c r="BGM620" s="89"/>
      <c r="BGN620" s="90"/>
      <c r="BGO620" s="88"/>
      <c r="BGP620" s="91"/>
      <c r="BGQ620" s="89"/>
      <c r="BGR620" s="90"/>
      <c r="BGS620" s="88"/>
      <c r="BGT620" s="91"/>
      <c r="BGU620" s="89"/>
      <c r="BGV620" s="90"/>
      <c r="BGW620" s="88"/>
      <c r="BGX620" s="91"/>
      <c r="BGY620" s="89"/>
      <c r="BGZ620" s="90"/>
      <c r="BHA620" s="88"/>
      <c r="BHB620" s="91"/>
      <c r="BHC620" s="89"/>
      <c r="BHD620" s="90"/>
      <c r="BHE620" s="88"/>
      <c r="BHF620" s="91"/>
      <c r="BHG620" s="89"/>
      <c r="BHH620" s="90"/>
      <c r="BHI620" s="88"/>
      <c r="BHJ620" s="91"/>
      <c r="BHK620" s="89"/>
      <c r="BHL620" s="90"/>
      <c r="BHM620" s="88"/>
      <c r="BHN620" s="91"/>
      <c r="BHO620" s="89"/>
      <c r="BHP620" s="90"/>
      <c r="BHQ620" s="88"/>
      <c r="BHR620" s="91"/>
      <c r="BHS620" s="89"/>
      <c r="BHT620" s="90"/>
      <c r="BHU620" s="88"/>
      <c r="BHV620" s="91"/>
      <c r="BHW620" s="89"/>
      <c r="BHX620" s="90"/>
      <c r="BHY620" s="88"/>
      <c r="BHZ620" s="91"/>
      <c r="BIA620" s="89"/>
      <c r="BIB620" s="90"/>
      <c r="BIC620" s="88"/>
      <c r="BID620" s="91"/>
      <c r="BIE620" s="89"/>
      <c r="BIF620" s="90"/>
      <c r="BIG620" s="88"/>
      <c r="BIH620" s="91"/>
      <c r="BII620" s="89"/>
      <c r="BIJ620" s="90"/>
      <c r="BIK620" s="88"/>
      <c r="BIL620" s="91"/>
      <c r="BIM620" s="89"/>
      <c r="BIN620" s="90"/>
      <c r="BIO620" s="88"/>
      <c r="BIP620" s="91"/>
      <c r="BIQ620" s="89"/>
      <c r="BIR620" s="90"/>
      <c r="BIS620" s="88"/>
      <c r="BIT620" s="91"/>
      <c r="BIU620" s="89"/>
      <c r="BIV620" s="90"/>
      <c r="BIW620" s="88"/>
      <c r="BIX620" s="91"/>
      <c r="BIY620" s="89"/>
      <c r="BIZ620" s="90"/>
      <c r="BJA620" s="88"/>
      <c r="BJB620" s="91"/>
      <c r="BJC620" s="89"/>
      <c r="BJD620" s="90"/>
      <c r="BJE620" s="88"/>
      <c r="BJF620" s="91"/>
      <c r="BJG620" s="89"/>
      <c r="BJH620" s="90"/>
      <c r="BJI620" s="88"/>
      <c r="BJJ620" s="91"/>
      <c r="BJK620" s="89"/>
      <c r="BJL620" s="90"/>
      <c r="BJM620" s="88"/>
      <c r="BJN620" s="91"/>
      <c r="BJO620" s="89"/>
      <c r="BJP620" s="90"/>
      <c r="BJQ620" s="88"/>
      <c r="BJR620" s="91"/>
      <c r="BJS620" s="89"/>
      <c r="BJT620" s="90"/>
      <c r="BJU620" s="88"/>
      <c r="BJV620" s="91"/>
      <c r="BJW620" s="89"/>
      <c r="BJX620" s="90"/>
      <c r="BJY620" s="88"/>
      <c r="BJZ620" s="91"/>
      <c r="BKA620" s="89"/>
      <c r="BKB620" s="90"/>
      <c r="BKC620" s="88"/>
      <c r="BKD620" s="91"/>
      <c r="BKE620" s="89"/>
      <c r="BKF620" s="90"/>
      <c r="BKG620" s="88"/>
      <c r="BKH620" s="91"/>
      <c r="BKI620" s="89"/>
      <c r="BKJ620" s="90"/>
      <c r="BKK620" s="88"/>
      <c r="BKL620" s="91"/>
      <c r="BKM620" s="89"/>
      <c r="BKN620" s="90"/>
      <c r="BKO620" s="88"/>
      <c r="BKP620" s="91"/>
      <c r="BKQ620" s="89"/>
      <c r="BKR620" s="90"/>
      <c r="BKS620" s="88"/>
      <c r="BKT620" s="91"/>
      <c r="BKU620" s="89"/>
      <c r="BKV620" s="90"/>
      <c r="BKW620" s="88"/>
      <c r="BKX620" s="91"/>
      <c r="BKY620" s="89"/>
      <c r="BKZ620" s="90"/>
      <c r="BLA620" s="88"/>
      <c r="BLB620" s="91"/>
      <c r="BLC620" s="89"/>
      <c r="BLD620" s="90"/>
      <c r="BLE620" s="88"/>
      <c r="BLF620" s="91"/>
      <c r="BLG620" s="89"/>
      <c r="BLH620" s="90"/>
      <c r="BLI620" s="88"/>
      <c r="BLJ620" s="91"/>
      <c r="BLK620" s="89"/>
      <c r="BLL620" s="90"/>
      <c r="BLM620" s="88"/>
      <c r="BLN620" s="91"/>
      <c r="BLO620" s="89"/>
      <c r="BLP620" s="90"/>
      <c r="BLQ620" s="88"/>
      <c r="BLR620" s="91"/>
      <c r="BLS620" s="89"/>
      <c r="BLT620" s="90"/>
      <c r="BLU620" s="88"/>
      <c r="BLV620" s="91"/>
      <c r="BLW620" s="89"/>
      <c r="BLX620" s="90"/>
      <c r="BLY620" s="88"/>
      <c r="BLZ620" s="91"/>
      <c r="BMA620" s="89"/>
      <c r="BMB620" s="90"/>
      <c r="BMC620" s="88"/>
      <c r="BMD620" s="91"/>
      <c r="BME620" s="89"/>
      <c r="BMF620" s="90"/>
      <c r="BMG620" s="88"/>
      <c r="BMH620" s="91"/>
      <c r="BMI620" s="89"/>
      <c r="BMJ620" s="90"/>
      <c r="BMK620" s="88"/>
      <c r="BML620" s="91"/>
      <c r="BMM620" s="89"/>
      <c r="BMN620" s="90"/>
      <c r="BMO620" s="88"/>
      <c r="BMP620" s="91"/>
      <c r="BMQ620" s="89"/>
      <c r="BMR620" s="90"/>
      <c r="BMS620" s="88"/>
      <c r="BMT620" s="91"/>
      <c r="BMU620" s="89"/>
      <c r="BMV620" s="90"/>
      <c r="BMW620" s="88"/>
      <c r="BMX620" s="91"/>
      <c r="BMY620" s="89"/>
      <c r="BMZ620" s="90"/>
      <c r="BNA620" s="88"/>
      <c r="BNB620" s="91"/>
      <c r="BNC620" s="89"/>
      <c r="BND620" s="90"/>
      <c r="BNE620" s="88"/>
      <c r="BNF620" s="91"/>
      <c r="BNG620" s="89"/>
      <c r="BNH620" s="90"/>
      <c r="BNI620" s="88"/>
      <c r="BNJ620" s="91"/>
      <c r="BNK620" s="89"/>
      <c r="BNL620" s="90"/>
      <c r="BNM620" s="88"/>
      <c r="BNN620" s="91"/>
      <c r="BNO620" s="89"/>
      <c r="BNP620" s="90"/>
      <c r="BNQ620" s="88"/>
      <c r="BNR620" s="91"/>
      <c r="BNS620" s="89"/>
      <c r="BNT620" s="90"/>
      <c r="BNU620" s="88"/>
      <c r="BNV620" s="91"/>
      <c r="BNW620" s="89"/>
      <c r="BNX620" s="90"/>
      <c r="BNY620" s="88"/>
      <c r="BNZ620" s="91"/>
      <c r="BOA620" s="89"/>
      <c r="BOB620" s="90"/>
      <c r="BOC620" s="88"/>
      <c r="BOD620" s="91"/>
      <c r="BOE620" s="89"/>
      <c r="BOF620" s="90"/>
      <c r="BOG620" s="88"/>
      <c r="BOH620" s="91"/>
      <c r="BOI620" s="89"/>
      <c r="BOJ620" s="90"/>
      <c r="BOK620" s="88"/>
      <c r="BOL620" s="91"/>
      <c r="BOM620" s="89"/>
      <c r="BON620" s="90"/>
      <c r="BOO620" s="88"/>
      <c r="BOP620" s="91"/>
      <c r="BOQ620" s="89"/>
      <c r="BOR620" s="90"/>
      <c r="BOS620" s="88"/>
      <c r="BOT620" s="91"/>
      <c r="BOU620" s="89"/>
      <c r="BOV620" s="90"/>
      <c r="BOW620" s="88"/>
      <c r="BOX620" s="91"/>
      <c r="BOY620" s="89"/>
      <c r="BOZ620" s="90"/>
      <c r="BPA620" s="88"/>
      <c r="BPB620" s="91"/>
      <c r="BPC620" s="89"/>
      <c r="BPD620" s="90"/>
      <c r="BPE620" s="88"/>
      <c r="BPF620" s="91"/>
      <c r="BPG620" s="89"/>
      <c r="BPH620" s="90"/>
      <c r="BPI620" s="88"/>
      <c r="BPJ620" s="91"/>
      <c r="BPK620" s="89"/>
      <c r="BPL620" s="90"/>
      <c r="BPM620" s="88"/>
      <c r="BPN620" s="91"/>
      <c r="BPO620" s="89"/>
      <c r="BPP620" s="90"/>
      <c r="BPQ620" s="88"/>
      <c r="BPR620" s="91"/>
      <c r="BPS620" s="89"/>
      <c r="BPT620" s="90"/>
      <c r="BPU620" s="88"/>
      <c r="BPV620" s="91"/>
      <c r="BPW620" s="89"/>
      <c r="BPX620" s="90"/>
      <c r="BPY620" s="88"/>
      <c r="BPZ620" s="91"/>
      <c r="BQA620" s="89"/>
      <c r="BQB620" s="90"/>
      <c r="BQC620" s="88"/>
      <c r="BQD620" s="91"/>
      <c r="BQE620" s="89"/>
      <c r="BQF620" s="90"/>
      <c r="BQG620" s="88"/>
      <c r="BQH620" s="91"/>
      <c r="BQI620" s="89"/>
      <c r="BQJ620" s="90"/>
      <c r="BQK620" s="88"/>
      <c r="BQL620" s="91"/>
      <c r="BQM620" s="89"/>
      <c r="BQN620" s="90"/>
      <c r="BQO620" s="88"/>
      <c r="BQP620" s="91"/>
      <c r="BQQ620" s="89"/>
      <c r="BQR620" s="90"/>
      <c r="BQS620" s="88"/>
      <c r="BQT620" s="91"/>
      <c r="BQU620" s="89"/>
      <c r="BQV620" s="90"/>
      <c r="BQW620" s="88"/>
      <c r="BQX620" s="91"/>
      <c r="BQY620" s="89"/>
      <c r="BQZ620" s="90"/>
      <c r="BRA620" s="88"/>
      <c r="BRB620" s="91"/>
      <c r="BRC620" s="89"/>
      <c r="BRD620" s="90"/>
      <c r="BRE620" s="88"/>
      <c r="BRF620" s="91"/>
      <c r="BRG620" s="89"/>
      <c r="BRH620" s="90"/>
      <c r="BRI620" s="88"/>
      <c r="BRJ620" s="91"/>
      <c r="BRK620" s="89"/>
      <c r="BRL620" s="90"/>
      <c r="BRM620" s="88"/>
      <c r="BRN620" s="91"/>
      <c r="BRO620" s="89"/>
      <c r="BRP620" s="90"/>
      <c r="BRQ620" s="88"/>
      <c r="BRR620" s="91"/>
      <c r="BRS620" s="89"/>
      <c r="BRT620" s="90"/>
      <c r="BRU620" s="88"/>
      <c r="BRV620" s="91"/>
      <c r="BRW620" s="89"/>
      <c r="BRX620" s="90"/>
      <c r="BRY620" s="88"/>
      <c r="BRZ620" s="91"/>
      <c r="BSA620" s="89"/>
      <c r="BSB620" s="90"/>
      <c r="BSC620" s="88"/>
      <c r="BSD620" s="91"/>
      <c r="BSE620" s="89"/>
      <c r="BSF620" s="90"/>
      <c r="BSG620" s="88"/>
      <c r="BSH620" s="91"/>
      <c r="BSI620" s="89"/>
      <c r="BSJ620" s="90"/>
      <c r="BSK620" s="88"/>
      <c r="BSL620" s="91"/>
      <c r="BSM620" s="89"/>
      <c r="BSN620" s="90"/>
      <c r="BSO620" s="88"/>
      <c r="BSP620" s="91"/>
      <c r="BSQ620" s="89"/>
      <c r="BSR620" s="90"/>
      <c r="BSS620" s="88"/>
      <c r="BST620" s="91"/>
      <c r="BSU620" s="89"/>
      <c r="BSV620" s="90"/>
      <c r="BSW620" s="88"/>
      <c r="BSX620" s="91"/>
      <c r="BSY620" s="89"/>
      <c r="BSZ620" s="90"/>
      <c r="BTA620" s="88"/>
      <c r="BTB620" s="91"/>
      <c r="BTC620" s="89"/>
      <c r="BTD620" s="90"/>
      <c r="BTE620" s="88"/>
      <c r="BTF620" s="91"/>
      <c r="BTG620" s="89"/>
      <c r="BTH620" s="90"/>
      <c r="BTI620" s="88"/>
      <c r="BTJ620" s="91"/>
      <c r="BTK620" s="89"/>
      <c r="BTL620" s="90"/>
      <c r="BTM620" s="88"/>
      <c r="BTN620" s="91"/>
      <c r="BTO620" s="89"/>
      <c r="BTP620" s="90"/>
      <c r="BTQ620" s="88"/>
      <c r="BTR620" s="91"/>
      <c r="BTS620" s="89"/>
      <c r="BTT620" s="90"/>
      <c r="BTU620" s="88"/>
      <c r="BTV620" s="91"/>
      <c r="BTW620" s="89"/>
      <c r="BTX620" s="90"/>
      <c r="BTY620" s="88"/>
      <c r="BTZ620" s="91"/>
      <c r="BUA620" s="89"/>
      <c r="BUB620" s="90"/>
      <c r="BUC620" s="88"/>
      <c r="BUD620" s="91"/>
      <c r="BUE620" s="89"/>
      <c r="BUF620" s="90"/>
      <c r="BUG620" s="88"/>
      <c r="BUH620" s="91"/>
      <c r="BUI620" s="89"/>
      <c r="BUJ620" s="90"/>
      <c r="BUK620" s="88"/>
      <c r="BUL620" s="91"/>
      <c r="BUM620" s="89"/>
      <c r="BUN620" s="90"/>
      <c r="BUO620" s="88"/>
      <c r="BUP620" s="91"/>
      <c r="BUQ620" s="89"/>
      <c r="BUR620" s="90"/>
      <c r="BUS620" s="88"/>
      <c r="BUT620" s="91"/>
      <c r="BUU620" s="89"/>
      <c r="BUV620" s="90"/>
      <c r="BUW620" s="88"/>
      <c r="BUX620" s="91"/>
      <c r="BUY620" s="89"/>
      <c r="BUZ620" s="90"/>
      <c r="BVA620" s="88"/>
      <c r="BVB620" s="91"/>
      <c r="BVC620" s="89"/>
      <c r="BVD620" s="90"/>
      <c r="BVE620" s="88"/>
      <c r="BVF620" s="91"/>
      <c r="BVG620" s="89"/>
      <c r="BVH620" s="90"/>
      <c r="BVI620" s="88"/>
      <c r="BVJ620" s="91"/>
      <c r="BVK620" s="89"/>
      <c r="BVL620" s="90"/>
      <c r="BVM620" s="88"/>
      <c r="BVN620" s="91"/>
      <c r="BVO620" s="89"/>
      <c r="BVP620" s="90"/>
      <c r="BVQ620" s="88"/>
      <c r="BVR620" s="91"/>
      <c r="BVS620" s="89"/>
      <c r="BVT620" s="90"/>
      <c r="BVU620" s="88"/>
      <c r="BVV620" s="91"/>
      <c r="BVW620" s="89"/>
      <c r="BVX620" s="90"/>
      <c r="BVY620" s="88"/>
      <c r="BVZ620" s="91"/>
      <c r="BWA620" s="89"/>
      <c r="BWB620" s="90"/>
      <c r="BWC620" s="88"/>
      <c r="BWD620" s="91"/>
      <c r="BWE620" s="89"/>
      <c r="BWF620" s="90"/>
      <c r="BWG620" s="88"/>
      <c r="BWH620" s="91"/>
      <c r="BWI620" s="89"/>
      <c r="BWJ620" s="90"/>
      <c r="BWK620" s="88"/>
      <c r="BWL620" s="91"/>
      <c r="BWM620" s="89"/>
      <c r="BWN620" s="90"/>
      <c r="BWO620" s="88"/>
      <c r="BWP620" s="91"/>
      <c r="BWQ620" s="89"/>
      <c r="BWR620" s="90"/>
      <c r="BWS620" s="88"/>
      <c r="BWT620" s="91"/>
      <c r="BWU620" s="89"/>
      <c r="BWV620" s="90"/>
      <c r="BWW620" s="88"/>
      <c r="BWX620" s="91"/>
      <c r="BWY620" s="89"/>
      <c r="BWZ620" s="90"/>
      <c r="BXA620" s="88"/>
      <c r="BXB620" s="91"/>
      <c r="BXC620" s="89"/>
      <c r="BXD620" s="90"/>
      <c r="BXE620" s="88"/>
      <c r="BXF620" s="91"/>
      <c r="BXG620" s="89"/>
      <c r="BXH620" s="90"/>
      <c r="BXI620" s="88"/>
      <c r="BXJ620" s="91"/>
      <c r="BXK620" s="89"/>
      <c r="BXL620" s="90"/>
      <c r="BXM620" s="88"/>
      <c r="BXN620" s="91"/>
      <c r="BXO620" s="89"/>
      <c r="BXP620" s="90"/>
      <c r="BXQ620" s="88"/>
      <c r="BXR620" s="91"/>
      <c r="BXS620" s="89"/>
      <c r="BXT620" s="90"/>
      <c r="BXU620" s="88"/>
      <c r="BXV620" s="91"/>
      <c r="BXW620" s="89"/>
      <c r="BXX620" s="90"/>
      <c r="BXY620" s="88"/>
      <c r="BXZ620" s="91"/>
      <c r="BYA620" s="89"/>
      <c r="BYB620" s="90"/>
      <c r="BYC620" s="88"/>
      <c r="BYD620" s="91"/>
      <c r="BYE620" s="89"/>
      <c r="BYF620" s="90"/>
      <c r="BYG620" s="88"/>
      <c r="BYH620" s="91"/>
      <c r="BYI620" s="89"/>
      <c r="BYJ620" s="90"/>
      <c r="BYK620" s="88"/>
      <c r="BYL620" s="91"/>
      <c r="BYM620" s="89"/>
      <c r="BYN620" s="90"/>
      <c r="BYO620" s="88"/>
      <c r="BYP620" s="91"/>
      <c r="BYQ620" s="89"/>
      <c r="BYR620" s="90"/>
      <c r="BYS620" s="88"/>
      <c r="BYT620" s="91"/>
      <c r="BYU620" s="89"/>
      <c r="BYV620" s="90"/>
      <c r="BYW620" s="88"/>
      <c r="BYX620" s="91"/>
      <c r="BYY620" s="89"/>
      <c r="BYZ620" s="90"/>
      <c r="BZA620" s="88"/>
      <c r="BZB620" s="91"/>
      <c r="BZC620" s="89"/>
      <c r="BZD620" s="90"/>
      <c r="BZE620" s="88"/>
      <c r="BZF620" s="91"/>
      <c r="BZG620" s="89"/>
      <c r="BZH620" s="90"/>
      <c r="BZI620" s="88"/>
      <c r="BZJ620" s="91"/>
      <c r="BZK620" s="89"/>
      <c r="BZL620" s="90"/>
      <c r="BZM620" s="88"/>
      <c r="BZN620" s="91"/>
      <c r="BZO620" s="89"/>
      <c r="BZP620" s="90"/>
      <c r="BZQ620" s="88"/>
      <c r="BZR620" s="91"/>
      <c r="BZS620" s="89"/>
      <c r="BZT620" s="90"/>
      <c r="BZU620" s="88"/>
      <c r="BZV620" s="91"/>
      <c r="BZW620" s="89"/>
      <c r="BZX620" s="90"/>
      <c r="BZY620" s="88"/>
      <c r="BZZ620" s="91"/>
      <c r="CAA620" s="89"/>
      <c r="CAB620" s="90"/>
      <c r="CAC620" s="88"/>
      <c r="CAD620" s="91"/>
      <c r="CAE620" s="89"/>
      <c r="CAF620" s="90"/>
      <c r="CAG620" s="88"/>
      <c r="CAH620" s="91"/>
      <c r="CAI620" s="89"/>
      <c r="CAJ620" s="90"/>
      <c r="CAK620" s="88"/>
      <c r="CAL620" s="91"/>
      <c r="CAM620" s="89"/>
      <c r="CAN620" s="90"/>
      <c r="CAO620" s="88"/>
      <c r="CAP620" s="91"/>
      <c r="CAQ620" s="89"/>
      <c r="CAR620" s="90"/>
      <c r="CAS620" s="88"/>
      <c r="CAT620" s="91"/>
      <c r="CAU620" s="89"/>
      <c r="CAV620" s="90"/>
      <c r="CAW620" s="88"/>
      <c r="CAX620" s="91"/>
      <c r="CAY620" s="89"/>
      <c r="CAZ620" s="90"/>
      <c r="CBA620" s="88"/>
      <c r="CBB620" s="91"/>
      <c r="CBC620" s="89"/>
      <c r="CBD620" s="90"/>
      <c r="CBE620" s="88"/>
      <c r="CBF620" s="91"/>
      <c r="CBG620" s="89"/>
      <c r="CBH620" s="90"/>
      <c r="CBI620" s="88"/>
      <c r="CBJ620" s="91"/>
      <c r="CBK620" s="89"/>
      <c r="CBL620" s="90"/>
      <c r="CBM620" s="88"/>
      <c r="CBN620" s="91"/>
      <c r="CBO620" s="89"/>
      <c r="CBP620" s="90"/>
      <c r="CBQ620" s="88"/>
      <c r="CBR620" s="91"/>
      <c r="CBS620" s="89"/>
      <c r="CBT620" s="90"/>
      <c r="CBU620" s="88"/>
      <c r="CBV620" s="91"/>
      <c r="CBW620" s="89"/>
      <c r="CBX620" s="90"/>
      <c r="CBY620" s="88"/>
      <c r="CBZ620" s="91"/>
      <c r="CCA620" s="89"/>
      <c r="CCB620" s="90"/>
      <c r="CCC620" s="88"/>
      <c r="CCD620" s="91"/>
      <c r="CCE620" s="89"/>
      <c r="CCF620" s="90"/>
      <c r="CCG620" s="88"/>
      <c r="CCH620" s="91"/>
      <c r="CCI620" s="89"/>
      <c r="CCJ620" s="90"/>
      <c r="CCK620" s="88"/>
      <c r="CCL620" s="91"/>
      <c r="CCM620" s="89"/>
      <c r="CCN620" s="90"/>
      <c r="CCO620" s="88"/>
      <c r="CCP620" s="91"/>
      <c r="CCQ620" s="89"/>
      <c r="CCR620" s="90"/>
      <c r="CCS620" s="88"/>
      <c r="CCT620" s="91"/>
      <c r="CCU620" s="89"/>
      <c r="CCV620" s="90"/>
      <c r="CCW620" s="88"/>
      <c r="CCX620" s="91"/>
      <c r="CCY620" s="89"/>
      <c r="CCZ620" s="90"/>
      <c r="CDA620" s="88"/>
      <c r="CDB620" s="91"/>
      <c r="CDC620" s="89"/>
      <c r="CDD620" s="90"/>
      <c r="CDE620" s="88"/>
      <c r="CDF620" s="91"/>
      <c r="CDG620" s="89"/>
      <c r="CDH620" s="90"/>
      <c r="CDI620" s="88"/>
      <c r="CDJ620" s="91"/>
      <c r="CDK620" s="89"/>
      <c r="CDL620" s="90"/>
      <c r="CDM620" s="88"/>
      <c r="CDN620" s="91"/>
      <c r="CDO620" s="89"/>
      <c r="CDP620" s="90"/>
      <c r="CDQ620" s="88"/>
      <c r="CDR620" s="91"/>
      <c r="CDS620" s="89"/>
      <c r="CDT620" s="90"/>
      <c r="CDU620" s="88"/>
      <c r="CDV620" s="91"/>
      <c r="CDW620" s="89"/>
      <c r="CDX620" s="90"/>
      <c r="CDY620" s="88"/>
      <c r="CDZ620" s="91"/>
      <c r="CEA620" s="89"/>
      <c r="CEB620" s="90"/>
      <c r="CEC620" s="88"/>
      <c r="CED620" s="91"/>
      <c r="CEE620" s="89"/>
      <c r="CEF620" s="90"/>
      <c r="CEG620" s="88"/>
      <c r="CEH620" s="91"/>
      <c r="CEI620" s="89"/>
      <c r="CEJ620" s="90"/>
      <c r="CEK620" s="88"/>
      <c r="CEL620" s="91"/>
      <c r="CEM620" s="89"/>
      <c r="CEN620" s="90"/>
      <c r="CEO620" s="88"/>
      <c r="CEP620" s="91"/>
      <c r="CEQ620" s="89"/>
      <c r="CER620" s="90"/>
      <c r="CES620" s="88"/>
      <c r="CET620" s="91"/>
      <c r="CEU620" s="89"/>
      <c r="CEV620" s="90"/>
      <c r="CEW620" s="88"/>
      <c r="CEX620" s="91"/>
      <c r="CEY620" s="89"/>
      <c r="CEZ620" s="90"/>
      <c r="CFA620" s="88"/>
      <c r="CFB620" s="91"/>
      <c r="CFC620" s="89"/>
      <c r="CFD620" s="90"/>
      <c r="CFE620" s="88"/>
      <c r="CFF620" s="91"/>
      <c r="CFG620" s="89"/>
      <c r="CFH620" s="90"/>
      <c r="CFI620" s="88"/>
      <c r="CFJ620" s="91"/>
      <c r="CFK620" s="89"/>
      <c r="CFL620" s="90"/>
      <c r="CFM620" s="88"/>
      <c r="CFN620" s="91"/>
      <c r="CFO620" s="89"/>
      <c r="CFP620" s="90"/>
      <c r="CFQ620" s="88"/>
      <c r="CFR620" s="91"/>
      <c r="CFS620" s="89"/>
      <c r="CFT620" s="90"/>
      <c r="CFU620" s="88"/>
      <c r="CFV620" s="91"/>
      <c r="CFW620" s="89"/>
      <c r="CFX620" s="90"/>
      <c r="CFY620" s="88"/>
      <c r="CFZ620" s="91"/>
      <c r="CGA620" s="89"/>
      <c r="CGB620" s="90"/>
      <c r="CGC620" s="88"/>
      <c r="CGD620" s="91"/>
      <c r="CGE620" s="89"/>
      <c r="CGF620" s="90"/>
      <c r="CGG620" s="88"/>
      <c r="CGH620" s="91"/>
      <c r="CGI620" s="89"/>
      <c r="CGJ620" s="90"/>
      <c r="CGK620" s="88"/>
      <c r="CGL620" s="91"/>
      <c r="CGM620" s="89"/>
      <c r="CGN620" s="90"/>
      <c r="CGO620" s="88"/>
      <c r="CGP620" s="91"/>
      <c r="CGQ620" s="89"/>
      <c r="CGR620" s="90"/>
      <c r="CGS620" s="88"/>
      <c r="CGT620" s="91"/>
      <c r="CGU620" s="89"/>
      <c r="CGV620" s="90"/>
      <c r="CGW620" s="88"/>
      <c r="CGX620" s="91"/>
      <c r="CGY620" s="89"/>
      <c r="CGZ620" s="90"/>
      <c r="CHA620" s="88"/>
      <c r="CHB620" s="91"/>
      <c r="CHC620" s="89"/>
      <c r="CHD620" s="90"/>
      <c r="CHE620" s="88"/>
      <c r="CHF620" s="91"/>
      <c r="CHG620" s="89"/>
      <c r="CHH620" s="90"/>
      <c r="CHI620" s="88"/>
      <c r="CHJ620" s="91"/>
      <c r="CHK620" s="89"/>
      <c r="CHL620" s="90"/>
      <c r="CHM620" s="88"/>
      <c r="CHN620" s="91"/>
      <c r="CHO620" s="89"/>
      <c r="CHP620" s="90"/>
      <c r="CHQ620" s="88"/>
      <c r="CHR620" s="91"/>
      <c r="CHS620" s="89"/>
      <c r="CHT620" s="90"/>
      <c r="CHU620" s="88"/>
      <c r="CHV620" s="91"/>
      <c r="CHW620" s="89"/>
      <c r="CHX620" s="90"/>
      <c r="CHY620" s="88"/>
      <c r="CHZ620" s="91"/>
      <c r="CIA620" s="89"/>
      <c r="CIB620" s="90"/>
      <c r="CIC620" s="88"/>
      <c r="CID620" s="91"/>
      <c r="CIE620" s="89"/>
      <c r="CIF620" s="90"/>
      <c r="CIG620" s="88"/>
      <c r="CIH620" s="91"/>
      <c r="CII620" s="89"/>
      <c r="CIJ620" s="90"/>
      <c r="CIK620" s="88"/>
      <c r="CIL620" s="91"/>
      <c r="CIM620" s="89"/>
      <c r="CIN620" s="90"/>
      <c r="CIO620" s="88"/>
      <c r="CIP620" s="91"/>
      <c r="CIQ620" s="89"/>
      <c r="CIR620" s="90"/>
      <c r="CIS620" s="88"/>
      <c r="CIT620" s="91"/>
      <c r="CIU620" s="89"/>
      <c r="CIV620" s="90"/>
      <c r="CIW620" s="88"/>
      <c r="CIX620" s="91"/>
      <c r="CIY620" s="89"/>
      <c r="CIZ620" s="90"/>
      <c r="CJA620" s="88"/>
      <c r="CJB620" s="91"/>
      <c r="CJC620" s="89"/>
      <c r="CJD620" s="90"/>
      <c r="CJE620" s="88"/>
      <c r="CJF620" s="91"/>
      <c r="CJG620" s="89"/>
      <c r="CJH620" s="90"/>
      <c r="CJI620" s="88"/>
      <c r="CJJ620" s="91"/>
      <c r="CJK620" s="89"/>
      <c r="CJL620" s="90"/>
      <c r="CJM620" s="88"/>
      <c r="CJN620" s="91"/>
      <c r="CJO620" s="89"/>
      <c r="CJP620" s="90"/>
      <c r="CJQ620" s="88"/>
      <c r="CJR620" s="91"/>
      <c r="CJS620" s="89"/>
      <c r="CJT620" s="90"/>
      <c r="CJU620" s="88"/>
      <c r="CJV620" s="91"/>
      <c r="CJW620" s="89"/>
      <c r="CJX620" s="90"/>
      <c r="CJY620" s="88"/>
      <c r="CJZ620" s="91"/>
      <c r="CKA620" s="89"/>
      <c r="CKB620" s="90"/>
      <c r="CKC620" s="88"/>
      <c r="CKD620" s="91"/>
      <c r="CKE620" s="89"/>
      <c r="CKF620" s="90"/>
      <c r="CKG620" s="88"/>
      <c r="CKH620" s="91"/>
      <c r="CKI620" s="89"/>
      <c r="CKJ620" s="90"/>
      <c r="CKK620" s="88"/>
      <c r="CKL620" s="91"/>
      <c r="CKM620" s="89"/>
      <c r="CKN620" s="90"/>
      <c r="CKO620" s="88"/>
      <c r="CKP620" s="91"/>
      <c r="CKQ620" s="89"/>
      <c r="CKR620" s="90"/>
      <c r="CKS620" s="88"/>
      <c r="CKT620" s="91"/>
      <c r="CKU620" s="89"/>
      <c r="CKV620" s="90"/>
      <c r="CKW620" s="88"/>
      <c r="CKX620" s="91"/>
      <c r="CKY620" s="89"/>
      <c r="CKZ620" s="90"/>
      <c r="CLA620" s="88"/>
      <c r="CLB620" s="91"/>
      <c r="CLC620" s="89"/>
      <c r="CLD620" s="90"/>
      <c r="CLE620" s="88"/>
      <c r="CLF620" s="91"/>
      <c r="CLG620" s="89"/>
      <c r="CLH620" s="90"/>
      <c r="CLI620" s="88"/>
      <c r="CLJ620" s="91"/>
      <c r="CLK620" s="89"/>
      <c r="CLL620" s="90"/>
      <c r="CLM620" s="88"/>
      <c r="CLN620" s="91"/>
      <c r="CLO620" s="89"/>
      <c r="CLP620" s="90"/>
      <c r="CLQ620" s="88"/>
      <c r="CLR620" s="91"/>
      <c r="CLS620" s="89"/>
      <c r="CLT620" s="90"/>
      <c r="CLU620" s="88"/>
      <c r="CLV620" s="91"/>
      <c r="CLW620" s="89"/>
      <c r="CLX620" s="90"/>
      <c r="CLY620" s="88"/>
      <c r="CLZ620" s="91"/>
      <c r="CMA620" s="89"/>
      <c r="CMB620" s="90"/>
      <c r="CMC620" s="88"/>
      <c r="CMD620" s="91"/>
      <c r="CME620" s="89"/>
      <c r="CMF620" s="90"/>
      <c r="CMG620" s="88"/>
      <c r="CMH620" s="91"/>
      <c r="CMI620" s="89"/>
      <c r="CMJ620" s="90"/>
      <c r="CMK620" s="88"/>
      <c r="CML620" s="91"/>
      <c r="CMM620" s="89"/>
      <c r="CMN620" s="90"/>
      <c r="CMO620" s="88"/>
      <c r="CMP620" s="91"/>
      <c r="CMQ620" s="89"/>
      <c r="CMR620" s="90"/>
      <c r="CMS620" s="88"/>
      <c r="CMT620" s="91"/>
      <c r="CMU620" s="89"/>
      <c r="CMV620" s="90"/>
      <c r="CMW620" s="88"/>
      <c r="CMX620" s="91"/>
      <c r="CMY620" s="89"/>
      <c r="CMZ620" s="90"/>
      <c r="CNA620" s="88"/>
      <c r="CNB620" s="91"/>
      <c r="CNC620" s="89"/>
      <c r="CND620" s="90"/>
      <c r="CNE620" s="88"/>
      <c r="CNF620" s="91"/>
      <c r="CNG620" s="89"/>
      <c r="CNH620" s="90"/>
      <c r="CNI620" s="88"/>
      <c r="CNJ620" s="91"/>
      <c r="CNK620" s="89"/>
      <c r="CNL620" s="90"/>
      <c r="CNM620" s="88"/>
      <c r="CNN620" s="91"/>
      <c r="CNO620" s="89"/>
      <c r="CNP620" s="90"/>
      <c r="CNQ620" s="88"/>
      <c r="CNR620" s="91"/>
      <c r="CNS620" s="89"/>
      <c r="CNT620" s="90"/>
      <c r="CNU620" s="88"/>
      <c r="CNV620" s="91"/>
      <c r="CNW620" s="89"/>
      <c r="CNX620" s="90"/>
      <c r="CNY620" s="88"/>
      <c r="CNZ620" s="91"/>
      <c r="COA620" s="89"/>
      <c r="COB620" s="90"/>
      <c r="COC620" s="88"/>
      <c r="COD620" s="91"/>
      <c r="COE620" s="89"/>
      <c r="COF620" s="90"/>
      <c r="COG620" s="88"/>
      <c r="COH620" s="91"/>
      <c r="COI620" s="89"/>
      <c r="COJ620" s="90"/>
      <c r="COK620" s="88"/>
      <c r="COL620" s="91"/>
      <c r="COM620" s="89"/>
      <c r="CON620" s="90"/>
      <c r="COO620" s="88"/>
      <c r="COP620" s="91"/>
      <c r="COQ620" s="89"/>
      <c r="COR620" s="90"/>
      <c r="COS620" s="88"/>
      <c r="COT620" s="91"/>
      <c r="COU620" s="89"/>
      <c r="COV620" s="90"/>
      <c r="COW620" s="88"/>
      <c r="COX620" s="91"/>
      <c r="COY620" s="89"/>
      <c r="COZ620" s="90"/>
      <c r="CPA620" s="88"/>
      <c r="CPB620" s="91"/>
      <c r="CPC620" s="89"/>
      <c r="CPD620" s="90"/>
      <c r="CPE620" s="88"/>
      <c r="CPF620" s="91"/>
      <c r="CPG620" s="89"/>
      <c r="CPH620" s="90"/>
      <c r="CPI620" s="88"/>
      <c r="CPJ620" s="91"/>
      <c r="CPK620" s="89"/>
      <c r="CPL620" s="90"/>
      <c r="CPM620" s="88"/>
      <c r="CPN620" s="91"/>
      <c r="CPO620" s="89"/>
      <c r="CPP620" s="90"/>
      <c r="CPQ620" s="88"/>
      <c r="CPR620" s="91"/>
      <c r="CPS620" s="89"/>
      <c r="CPT620" s="90"/>
      <c r="CPU620" s="88"/>
      <c r="CPV620" s="91"/>
      <c r="CPW620" s="89"/>
      <c r="CPX620" s="90"/>
      <c r="CPY620" s="88"/>
      <c r="CPZ620" s="91"/>
      <c r="CQA620" s="89"/>
      <c r="CQB620" s="90"/>
      <c r="CQC620" s="88"/>
      <c r="CQD620" s="91"/>
      <c r="CQE620" s="89"/>
      <c r="CQF620" s="90"/>
      <c r="CQG620" s="88"/>
      <c r="CQH620" s="91"/>
      <c r="CQI620" s="89"/>
      <c r="CQJ620" s="90"/>
      <c r="CQK620" s="88"/>
      <c r="CQL620" s="91"/>
      <c r="CQM620" s="89"/>
      <c r="CQN620" s="90"/>
      <c r="CQO620" s="88"/>
      <c r="CQP620" s="91"/>
      <c r="CQQ620" s="89"/>
      <c r="CQR620" s="90"/>
      <c r="CQS620" s="88"/>
      <c r="CQT620" s="91"/>
      <c r="CQU620" s="89"/>
      <c r="CQV620" s="90"/>
      <c r="CQW620" s="88"/>
      <c r="CQX620" s="91"/>
      <c r="CQY620" s="89"/>
      <c r="CQZ620" s="90"/>
      <c r="CRA620" s="88"/>
      <c r="CRB620" s="91"/>
      <c r="CRC620" s="89"/>
      <c r="CRD620" s="90"/>
      <c r="CRE620" s="88"/>
      <c r="CRF620" s="91"/>
      <c r="CRG620" s="89"/>
      <c r="CRH620" s="90"/>
      <c r="CRI620" s="88"/>
      <c r="CRJ620" s="91"/>
      <c r="CRK620" s="89"/>
      <c r="CRL620" s="90"/>
      <c r="CRM620" s="88"/>
      <c r="CRN620" s="91"/>
      <c r="CRO620" s="89"/>
      <c r="CRP620" s="90"/>
      <c r="CRQ620" s="88"/>
      <c r="CRR620" s="91"/>
      <c r="CRS620" s="89"/>
      <c r="CRT620" s="90"/>
      <c r="CRU620" s="88"/>
      <c r="CRV620" s="91"/>
      <c r="CRW620" s="89"/>
      <c r="CRX620" s="90"/>
      <c r="CRY620" s="88"/>
      <c r="CRZ620" s="91"/>
      <c r="CSA620" s="89"/>
      <c r="CSB620" s="90"/>
      <c r="CSC620" s="88"/>
      <c r="CSD620" s="91"/>
      <c r="CSE620" s="89"/>
      <c r="CSF620" s="90"/>
      <c r="CSG620" s="88"/>
      <c r="CSH620" s="91"/>
      <c r="CSI620" s="89"/>
      <c r="CSJ620" s="90"/>
      <c r="CSK620" s="88"/>
      <c r="CSL620" s="91"/>
      <c r="CSM620" s="89"/>
      <c r="CSN620" s="90"/>
      <c r="CSO620" s="88"/>
      <c r="CSP620" s="91"/>
      <c r="CSQ620" s="89"/>
      <c r="CSR620" s="90"/>
      <c r="CSS620" s="88"/>
      <c r="CST620" s="91"/>
      <c r="CSU620" s="89"/>
      <c r="CSV620" s="90"/>
      <c r="CSW620" s="88"/>
      <c r="CSX620" s="91"/>
      <c r="CSY620" s="89"/>
      <c r="CSZ620" s="90"/>
      <c r="CTA620" s="88"/>
      <c r="CTB620" s="91"/>
      <c r="CTC620" s="89"/>
      <c r="CTD620" s="90"/>
      <c r="CTE620" s="88"/>
      <c r="CTF620" s="91"/>
      <c r="CTG620" s="89"/>
      <c r="CTH620" s="90"/>
      <c r="CTI620" s="88"/>
      <c r="CTJ620" s="91"/>
      <c r="CTK620" s="89"/>
      <c r="CTL620" s="90"/>
      <c r="CTM620" s="88"/>
      <c r="CTN620" s="91"/>
      <c r="CTO620" s="89"/>
      <c r="CTP620" s="90"/>
      <c r="CTQ620" s="88"/>
      <c r="CTR620" s="91"/>
      <c r="CTS620" s="89"/>
      <c r="CTT620" s="90"/>
      <c r="CTU620" s="88"/>
      <c r="CTV620" s="91"/>
      <c r="CTW620" s="89"/>
      <c r="CTX620" s="90"/>
      <c r="CTY620" s="88"/>
      <c r="CTZ620" s="91"/>
      <c r="CUA620" s="89"/>
      <c r="CUB620" s="90"/>
      <c r="CUC620" s="88"/>
      <c r="CUD620" s="91"/>
      <c r="CUE620" s="89"/>
      <c r="CUF620" s="90"/>
      <c r="CUG620" s="88"/>
      <c r="CUH620" s="91"/>
      <c r="CUI620" s="89"/>
      <c r="CUJ620" s="90"/>
      <c r="CUK620" s="88"/>
      <c r="CUL620" s="91"/>
      <c r="CUM620" s="89"/>
      <c r="CUN620" s="90"/>
      <c r="CUO620" s="88"/>
      <c r="CUP620" s="91"/>
      <c r="CUQ620" s="89"/>
      <c r="CUR620" s="90"/>
      <c r="CUS620" s="88"/>
      <c r="CUT620" s="91"/>
      <c r="CUU620" s="89"/>
      <c r="CUV620" s="90"/>
      <c r="CUW620" s="88"/>
      <c r="CUX620" s="91"/>
      <c r="CUY620" s="89"/>
      <c r="CUZ620" s="90"/>
      <c r="CVA620" s="88"/>
      <c r="CVB620" s="91"/>
      <c r="CVC620" s="89"/>
      <c r="CVD620" s="90"/>
      <c r="CVE620" s="88"/>
      <c r="CVF620" s="91"/>
      <c r="CVG620" s="89"/>
      <c r="CVH620" s="90"/>
      <c r="CVI620" s="88"/>
      <c r="CVJ620" s="91"/>
      <c r="CVK620" s="89"/>
      <c r="CVL620" s="90"/>
      <c r="CVM620" s="88"/>
      <c r="CVN620" s="91"/>
      <c r="CVO620" s="89"/>
      <c r="CVP620" s="90"/>
      <c r="CVQ620" s="88"/>
      <c r="CVR620" s="91"/>
      <c r="CVS620" s="89"/>
      <c r="CVT620" s="90"/>
      <c r="CVU620" s="88"/>
      <c r="CVV620" s="91"/>
      <c r="CVW620" s="89"/>
      <c r="CVX620" s="90"/>
      <c r="CVY620" s="88"/>
      <c r="CVZ620" s="91"/>
      <c r="CWA620" s="89"/>
      <c r="CWB620" s="90"/>
      <c r="CWC620" s="88"/>
      <c r="CWD620" s="91"/>
      <c r="CWE620" s="89"/>
      <c r="CWF620" s="90"/>
      <c r="CWG620" s="88"/>
      <c r="CWH620" s="91"/>
      <c r="CWI620" s="89"/>
      <c r="CWJ620" s="90"/>
      <c r="CWK620" s="88"/>
      <c r="CWL620" s="91"/>
      <c r="CWM620" s="89"/>
      <c r="CWN620" s="90"/>
      <c r="CWO620" s="88"/>
      <c r="CWP620" s="91"/>
      <c r="CWQ620" s="89"/>
      <c r="CWR620" s="90"/>
      <c r="CWS620" s="88"/>
      <c r="CWT620" s="91"/>
      <c r="CWU620" s="89"/>
      <c r="CWV620" s="90"/>
      <c r="CWW620" s="88"/>
      <c r="CWX620" s="91"/>
      <c r="CWY620" s="89"/>
      <c r="CWZ620" s="90"/>
      <c r="CXA620" s="88"/>
      <c r="CXB620" s="91"/>
      <c r="CXC620" s="89"/>
      <c r="CXD620" s="90"/>
      <c r="CXE620" s="88"/>
      <c r="CXF620" s="91"/>
      <c r="CXG620" s="89"/>
      <c r="CXH620" s="90"/>
      <c r="CXI620" s="88"/>
      <c r="CXJ620" s="91"/>
      <c r="CXK620" s="89"/>
      <c r="CXL620" s="90"/>
      <c r="CXM620" s="88"/>
      <c r="CXN620" s="91"/>
      <c r="CXO620" s="89"/>
      <c r="CXP620" s="90"/>
      <c r="CXQ620" s="88"/>
      <c r="CXR620" s="91"/>
      <c r="CXS620" s="89"/>
      <c r="CXT620" s="90"/>
      <c r="CXU620" s="88"/>
      <c r="CXV620" s="91"/>
      <c r="CXW620" s="89"/>
      <c r="CXX620" s="90"/>
      <c r="CXY620" s="88"/>
      <c r="CXZ620" s="91"/>
      <c r="CYA620" s="89"/>
      <c r="CYB620" s="90"/>
      <c r="CYC620" s="88"/>
      <c r="CYD620" s="91"/>
      <c r="CYE620" s="89"/>
      <c r="CYF620" s="90"/>
      <c r="CYG620" s="88"/>
      <c r="CYH620" s="91"/>
      <c r="CYI620" s="89"/>
      <c r="CYJ620" s="90"/>
      <c r="CYK620" s="88"/>
      <c r="CYL620" s="91"/>
      <c r="CYM620" s="89"/>
      <c r="CYN620" s="90"/>
      <c r="CYO620" s="88"/>
      <c r="CYP620" s="91"/>
      <c r="CYQ620" s="89"/>
      <c r="CYR620" s="90"/>
      <c r="CYS620" s="88"/>
      <c r="CYT620" s="91"/>
      <c r="CYU620" s="89"/>
      <c r="CYV620" s="90"/>
      <c r="CYW620" s="88"/>
      <c r="CYX620" s="91"/>
      <c r="CYY620" s="89"/>
      <c r="CYZ620" s="90"/>
      <c r="CZA620" s="88"/>
      <c r="CZB620" s="91"/>
      <c r="CZC620" s="89"/>
      <c r="CZD620" s="90"/>
      <c r="CZE620" s="88"/>
      <c r="CZF620" s="91"/>
      <c r="CZG620" s="89"/>
      <c r="CZH620" s="90"/>
      <c r="CZI620" s="88"/>
      <c r="CZJ620" s="91"/>
      <c r="CZK620" s="89"/>
      <c r="CZL620" s="90"/>
      <c r="CZM620" s="88"/>
      <c r="CZN620" s="91"/>
      <c r="CZO620" s="89"/>
      <c r="CZP620" s="90"/>
      <c r="CZQ620" s="88"/>
      <c r="CZR620" s="91"/>
      <c r="CZS620" s="89"/>
      <c r="CZT620" s="90"/>
      <c r="CZU620" s="88"/>
      <c r="CZV620" s="91"/>
      <c r="CZW620" s="89"/>
      <c r="CZX620" s="90"/>
      <c r="CZY620" s="88"/>
      <c r="CZZ620" s="91"/>
      <c r="DAA620" s="89"/>
      <c r="DAB620" s="90"/>
      <c r="DAC620" s="88"/>
      <c r="DAD620" s="91"/>
      <c r="DAE620" s="89"/>
      <c r="DAF620" s="90"/>
      <c r="DAG620" s="88"/>
      <c r="DAH620" s="91"/>
      <c r="DAI620" s="89"/>
      <c r="DAJ620" s="90"/>
      <c r="DAK620" s="88"/>
      <c r="DAL620" s="91"/>
      <c r="DAM620" s="89"/>
      <c r="DAN620" s="90"/>
      <c r="DAO620" s="88"/>
      <c r="DAP620" s="91"/>
      <c r="DAQ620" s="89"/>
      <c r="DAR620" s="90"/>
      <c r="DAS620" s="88"/>
      <c r="DAT620" s="91"/>
      <c r="DAU620" s="89"/>
      <c r="DAV620" s="90"/>
      <c r="DAW620" s="88"/>
      <c r="DAX620" s="91"/>
      <c r="DAY620" s="89"/>
      <c r="DAZ620" s="90"/>
      <c r="DBA620" s="88"/>
      <c r="DBB620" s="91"/>
      <c r="DBC620" s="89"/>
      <c r="DBD620" s="90"/>
      <c r="DBE620" s="88"/>
      <c r="DBF620" s="91"/>
      <c r="DBG620" s="89"/>
      <c r="DBH620" s="90"/>
      <c r="DBI620" s="88"/>
      <c r="DBJ620" s="91"/>
      <c r="DBK620" s="89"/>
      <c r="DBL620" s="90"/>
      <c r="DBM620" s="88"/>
      <c r="DBN620" s="91"/>
      <c r="DBO620" s="89"/>
      <c r="DBP620" s="90"/>
      <c r="DBQ620" s="88"/>
      <c r="DBR620" s="91"/>
      <c r="DBS620" s="89"/>
      <c r="DBT620" s="90"/>
      <c r="DBU620" s="88"/>
      <c r="DBV620" s="91"/>
      <c r="DBW620" s="89"/>
      <c r="DBX620" s="90"/>
      <c r="DBY620" s="88"/>
      <c r="DBZ620" s="91"/>
      <c r="DCA620" s="89"/>
      <c r="DCB620" s="90"/>
      <c r="DCC620" s="88"/>
      <c r="DCD620" s="91"/>
      <c r="DCE620" s="89"/>
      <c r="DCF620" s="90"/>
      <c r="DCG620" s="88"/>
      <c r="DCH620" s="91"/>
      <c r="DCI620" s="89"/>
      <c r="DCJ620" s="90"/>
      <c r="DCK620" s="88"/>
      <c r="DCL620" s="91"/>
      <c r="DCM620" s="89"/>
      <c r="DCN620" s="90"/>
      <c r="DCO620" s="88"/>
      <c r="DCP620" s="91"/>
      <c r="DCQ620" s="89"/>
      <c r="DCR620" s="90"/>
      <c r="DCS620" s="88"/>
      <c r="DCT620" s="91"/>
      <c r="DCU620" s="89"/>
      <c r="DCV620" s="90"/>
      <c r="DCW620" s="88"/>
      <c r="DCX620" s="91"/>
      <c r="DCY620" s="89"/>
      <c r="DCZ620" s="90"/>
      <c r="DDA620" s="88"/>
      <c r="DDB620" s="91"/>
      <c r="DDC620" s="89"/>
      <c r="DDD620" s="90"/>
      <c r="DDE620" s="88"/>
      <c r="DDF620" s="91"/>
      <c r="DDG620" s="89"/>
      <c r="DDH620" s="90"/>
      <c r="DDI620" s="88"/>
      <c r="DDJ620" s="91"/>
      <c r="DDK620" s="89"/>
      <c r="DDL620" s="90"/>
      <c r="DDM620" s="88"/>
      <c r="DDN620" s="91"/>
      <c r="DDO620" s="89"/>
      <c r="DDP620" s="90"/>
      <c r="DDQ620" s="88"/>
      <c r="DDR620" s="91"/>
      <c r="DDS620" s="89"/>
      <c r="DDT620" s="90"/>
      <c r="DDU620" s="88"/>
      <c r="DDV620" s="91"/>
      <c r="DDW620" s="89"/>
      <c r="DDX620" s="90"/>
      <c r="DDY620" s="88"/>
      <c r="DDZ620" s="91"/>
      <c r="DEA620" s="89"/>
      <c r="DEB620" s="90"/>
      <c r="DEC620" s="88"/>
      <c r="DED620" s="91"/>
      <c r="DEE620" s="89"/>
      <c r="DEF620" s="90"/>
      <c r="DEG620" s="88"/>
      <c r="DEH620" s="91"/>
      <c r="DEI620" s="89"/>
      <c r="DEJ620" s="90"/>
      <c r="DEK620" s="88"/>
      <c r="DEL620" s="91"/>
      <c r="DEM620" s="89"/>
      <c r="DEN620" s="90"/>
      <c r="DEO620" s="88"/>
      <c r="DEP620" s="91"/>
      <c r="DEQ620" s="89"/>
      <c r="DER620" s="90"/>
      <c r="DES620" s="88"/>
      <c r="DET620" s="91"/>
      <c r="DEU620" s="89"/>
      <c r="DEV620" s="90"/>
      <c r="DEW620" s="88"/>
      <c r="DEX620" s="91"/>
      <c r="DEY620" s="89"/>
      <c r="DEZ620" s="90"/>
      <c r="DFA620" s="88"/>
      <c r="DFB620" s="91"/>
      <c r="DFC620" s="89"/>
      <c r="DFD620" s="90"/>
      <c r="DFE620" s="88"/>
      <c r="DFF620" s="91"/>
      <c r="DFG620" s="89"/>
      <c r="DFH620" s="90"/>
      <c r="DFI620" s="88"/>
      <c r="DFJ620" s="91"/>
      <c r="DFK620" s="89"/>
      <c r="DFL620" s="90"/>
      <c r="DFM620" s="88"/>
      <c r="DFN620" s="91"/>
      <c r="DFO620" s="89"/>
      <c r="DFP620" s="90"/>
      <c r="DFQ620" s="88"/>
      <c r="DFR620" s="91"/>
      <c r="DFS620" s="89"/>
      <c r="DFT620" s="90"/>
      <c r="DFU620" s="88"/>
      <c r="DFV620" s="91"/>
      <c r="DFW620" s="89"/>
      <c r="DFX620" s="90"/>
      <c r="DFY620" s="88"/>
      <c r="DFZ620" s="91"/>
      <c r="DGA620" s="89"/>
      <c r="DGB620" s="90"/>
      <c r="DGC620" s="88"/>
      <c r="DGD620" s="91"/>
      <c r="DGE620" s="89"/>
      <c r="DGF620" s="90"/>
      <c r="DGG620" s="88"/>
      <c r="DGH620" s="91"/>
      <c r="DGI620" s="89"/>
      <c r="DGJ620" s="90"/>
      <c r="DGK620" s="88"/>
      <c r="DGL620" s="91"/>
      <c r="DGM620" s="89"/>
      <c r="DGN620" s="90"/>
      <c r="DGO620" s="88"/>
      <c r="DGP620" s="91"/>
      <c r="DGQ620" s="89"/>
      <c r="DGR620" s="90"/>
      <c r="DGS620" s="88"/>
      <c r="DGT620" s="91"/>
      <c r="DGU620" s="89"/>
      <c r="DGV620" s="90"/>
      <c r="DGW620" s="88"/>
      <c r="DGX620" s="91"/>
      <c r="DGY620" s="89"/>
      <c r="DGZ620" s="90"/>
      <c r="DHA620" s="88"/>
      <c r="DHB620" s="91"/>
      <c r="DHC620" s="89"/>
      <c r="DHD620" s="90"/>
      <c r="DHE620" s="88"/>
      <c r="DHF620" s="91"/>
      <c r="DHG620" s="89"/>
      <c r="DHH620" s="90"/>
      <c r="DHI620" s="88"/>
      <c r="DHJ620" s="91"/>
      <c r="DHK620" s="89"/>
      <c r="DHL620" s="90"/>
      <c r="DHM620" s="88"/>
      <c r="DHN620" s="91"/>
      <c r="DHO620" s="89"/>
      <c r="DHP620" s="90"/>
      <c r="DHQ620" s="88"/>
      <c r="DHR620" s="91"/>
      <c r="DHS620" s="89"/>
      <c r="DHT620" s="90"/>
      <c r="DHU620" s="88"/>
      <c r="DHV620" s="91"/>
      <c r="DHW620" s="89"/>
      <c r="DHX620" s="90"/>
      <c r="DHY620" s="88"/>
      <c r="DHZ620" s="91"/>
      <c r="DIA620" s="89"/>
      <c r="DIB620" s="90"/>
      <c r="DIC620" s="88"/>
      <c r="DID620" s="91"/>
      <c r="DIE620" s="89"/>
      <c r="DIF620" s="90"/>
      <c r="DIG620" s="88"/>
      <c r="DIH620" s="91"/>
      <c r="DII620" s="89"/>
      <c r="DIJ620" s="90"/>
      <c r="DIK620" s="88"/>
      <c r="DIL620" s="91"/>
      <c r="DIM620" s="89"/>
      <c r="DIN620" s="90"/>
      <c r="DIO620" s="88"/>
      <c r="DIP620" s="91"/>
      <c r="DIQ620" s="89"/>
      <c r="DIR620" s="90"/>
      <c r="DIS620" s="88"/>
      <c r="DIT620" s="91"/>
      <c r="DIU620" s="89"/>
      <c r="DIV620" s="90"/>
      <c r="DIW620" s="88"/>
      <c r="DIX620" s="91"/>
      <c r="DIY620" s="89"/>
      <c r="DIZ620" s="90"/>
      <c r="DJA620" s="88"/>
      <c r="DJB620" s="91"/>
      <c r="DJC620" s="89"/>
      <c r="DJD620" s="90"/>
      <c r="DJE620" s="88"/>
      <c r="DJF620" s="91"/>
      <c r="DJG620" s="89"/>
      <c r="DJH620" s="90"/>
      <c r="DJI620" s="88"/>
      <c r="DJJ620" s="91"/>
      <c r="DJK620" s="89"/>
      <c r="DJL620" s="90"/>
      <c r="DJM620" s="88"/>
      <c r="DJN620" s="91"/>
      <c r="DJO620" s="89"/>
      <c r="DJP620" s="90"/>
      <c r="DJQ620" s="88"/>
      <c r="DJR620" s="91"/>
      <c r="DJS620" s="89"/>
      <c r="DJT620" s="90"/>
      <c r="DJU620" s="88"/>
      <c r="DJV620" s="91"/>
      <c r="DJW620" s="89"/>
      <c r="DJX620" s="90"/>
      <c r="DJY620" s="88"/>
      <c r="DJZ620" s="91"/>
      <c r="DKA620" s="89"/>
      <c r="DKB620" s="90"/>
      <c r="DKC620" s="88"/>
      <c r="DKD620" s="91"/>
      <c r="DKE620" s="89"/>
      <c r="DKF620" s="90"/>
      <c r="DKG620" s="88"/>
      <c r="DKH620" s="91"/>
      <c r="DKI620" s="89"/>
      <c r="DKJ620" s="90"/>
      <c r="DKK620" s="88"/>
      <c r="DKL620" s="91"/>
      <c r="DKM620" s="89"/>
      <c r="DKN620" s="90"/>
      <c r="DKO620" s="88"/>
      <c r="DKP620" s="91"/>
      <c r="DKQ620" s="89"/>
      <c r="DKR620" s="90"/>
      <c r="DKS620" s="88"/>
      <c r="DKT620" s="91"/>
      <c r="DKU620" s="89"/>
      <c r="DKV620" s="90"/>
      <c r="DKW620" s="88"/>
      <c r="DKX620" s="91"/>
      <c r="DKY620" s="89"/>
      <c r="DKZ620" s="90"/>
      <c r="DLA620" s="88"/>
      <c r="DLB620" s="91"/>
      <c r="DLC620" s="89"/>
      <c r="DLD620" s="90"/>
      <c r="DLE620" s="88"/>
      <c r="DLF620" s="91"/>
      <c r="DLG620" s="89"/>
      <c r="DLH620" s="90"/>
      <c r="DLI620" s="88"/>
      <c r="DLJ620" s="91"/>
      <c r="DLK620" s="89"/>
      <c r="DLL620" s="90"/>
      <c r="DLM620" s="88"/>
      <c r="DLN620" s="91"/>
      <c r="DLO620" s="89"/>
      <c r="DLP620" s="90"/>
      <c r="DLQ620" s="88"/>
      <c r="DLR620" s="91"/>
      <c r="DLS620" s="89"/>
      <c r="DLT620" s="90"/>
      <c r="DLU620" s="88"/>
      <c r="DLV620" s="91"/>
      <c r="DLW620" s="89"/>
      <c r="DLX620" s="90"/>
      <c r="DLY620" s="88"/>
      <c r="DLZ620" s="91"/>
      <c r="DMA620" s="89"/>
      <c r="DMB620" s="90"/>
      <c r="DMC620" s="88"/>
      <c r="DMD620" s="91"/>
      <c r="DME620" s="89"/>
      <c r="DMF620" s="90"/>
      <c r="DMG620" s="88"/>
      <c r="DMH620" s="91"/>
      <c r="DMI620" s="89"/>
      <c r="DMJ620" s="90"/>
      <c r="DMK620" s="88"/>
      <c r="DML620" s="91"/>
      <c r="DMM620" s="89"/>
      <c r="DMN620" s="90"/>
      <c r="DMO620" s="88"/>
      <c r="DMP620" s="91"/>
      <c r="DMQ620" s="89"/>
      <c r="DMR620" s="90"/>
      <c r="DMS620" s="88"/>
      <c r="DMT620" s="91"/>
      <c r="DMU620" s="89"/>
      <c r="DMV620" s="90"/>
      <c r="DMW620" s="88"/>
      <c r="DMX620" s="91"/>
      <c r="DMY620" s="89"/>
      <c r="DMZ620" s="90"/>
      <c r="DNA620" s="88"/>
      <c r="DNB620" s="91"/>
      <c r="DNC620" s="89"/>
      <c r="DND620" s="90"/>
      <c r="DNE620" s="88"/>
      <c r="DNF620" s="91"/>
      <c r="DNG620" s="89"/>
      <c r="DNH620" s="90"/>
      <c r="DNI620" s="88"/>
      <c r="DNJ620" s="91"/>
      <c r="DNK620" s="89"/>
      <c r="DNL620" s="90"/>
      <c r="DNM620" s="88"/>
      <c r="DNN620" s="91"/>
      <c r="DNO620" s="89"/>
      <c r="DNP620" s="90"/>
      <c r="DNQ620" s="88"/>
      <c r="DNR620" s="91"/>
      <c r="DNS620" s="89"/>
      <c r="DNT620" s="90"/>
      <c r="DNU620" s="88"/>
      <c r="DNV620" s="91"/>
      <c r="DNW620" s="89"/>
      <c r="DNX620" s="90"/>
      <c r="DNY620" s="88"/>
      <c r="DNZ620" s="91"/>
      <c r="DOA620" s="89"/>
      <c r="DOB620" s="90"/>
      <c r="DOC620" s="88"/>
      <c r="DOD620" s="91"/>
      <c r="DOE620" s="89"/>
      <c r="DOF620" s="90"/>
      <c r="DOG620" s="88"/>
      <c r="DOH620" s="91"/>
      <c r="DOI620" s="89"/>
      <c r="DOJ620" s="90"/>
      <c r="DOK620" s="88"/>
      <c r="DOL620" s="91"/>
      <c r="DOM620" s="89"/>
      <c r="DON620" s="90"/>
      <c r="DOO620" s="88"/>
      <c r="DOP620" s="91"/>
      <c r="DOQ620" s="89"/>
      <c r="DOR620" s="90"/>
      <c r="DOS620" s="88"/>
      <c r="DOT620" s="91"/>
      <c r="DOU620" s="89"/>
      <c r="DOV620" s="90"/>
      <c r="DOW620" s="88"/>
      <c r="DOX620" s="91"/>
      <c r="DOY620" s="89"/>
      <c r="DOZ620" s="90"/>
      <c r="DPA620" s="88"/>
      <c r="DPB620" s="91"/>
      <c r="DPC620" s="89"/>
      <c r="DPD620" s="90"/>
      <c r="DPE620" s="88"/>
      <c r="DPF620" s="91"/>
      <c r="DPG620" s="89"/>
      <c r="DPH620" s="90"/>
      <c r="DPI620" s="88"/>
      <c r="DPJ620" s="91"/>
      <c r="DPK620" s="89"/>
      <c r="DPL620" s="90"/>
      <c r="DPM620" s="88"/>
      <c r="DPN620" s="91"/>
      <c r="DPO620" s="89"/>
      <c r="DPP620" s="90"/>
      <c r="DPQ620" s="88"/>
      <c r="DPR620" s="91"/>
      <c r="DPS620" s="89"/>
      <c r="DPT620" s="90"/>
      <c r="DPU620" s="88"/>
      <c r="DPV620" s="91"/>
      <c r="DPW620" s="89"/>
      <c r="DPX620" s="90"/>
      <c r="DPY620" s="88"/>
      <c r="DPZ620" s="91"/>
      <c r="DQA620" s="89"/>
      <c r="DQB620" s="90"/>
      <c r="DQC620" s="88"/>
      <c r="DQD620" s="91"/>
      <c r="DQE620" s="89"/>
      <c r="DQF620" s="90"/>
      <c r="DQG620" s="88"/>
      <c r="DQH620" s="91"/>
      <c r="DQI620" s="89"/>
      <c r="DQJ620" s="90"/>
      <c r="DQK620" s="88"/>
      <c r="DQL620" s="91"/>
      <c r="DQM620" s="89"/>
      <c r="DQN620" s="90"/>
      <c r="DQO620" s="88"/>
      <c r="DQP620" s="91"/>
      <c r="DQQ620" s="89"/>
      <c r="DQR620" s="90"/>
      <c r="DQS620" s="88"/>
      <c r="DQT620" s="91"/>
      <c r="DQU620" s="89"/>
      <c r="DQV620" s="90"/>
      <c r="DQW620" s="88"/>
      <c r="DQX620" s="91"/>
      <c r="DQY620" s="89"/>
      <c r="DQZ620" s="90"/>
      <c r="DRA620" s="88"/>
      <c r="DRB620" s="91"/>
      <c r="DRC620" s="89"/>
      <c r="DRD620" s="90"/>
      <c r="DRE620" s="88"/>
      <c r="DRF620" s="91"/>
      <c r="DRG620" s="89"/>
      <c r="DRH620" s="90"/>
      <c r="DRI620" s="88"/>
      <c r="DRJ620" s="91"/>
      <c r="DRK620" s="89"/>
      <c r="DRL620" s="90"/>
      <c r="DRM620" s="88"/>
      <c r="DRN620" s="91"/>
      <c r="DRO620" s="89"/>
      <c r="DRP620" s="90"/>
      <c r="DRQ620" s="88"/>
      <c r="DRR620" s="91"/>
      <c r="DRS620" s="89"/>
      <c r="DRT620" s="90"/>
      <c r="DRU620" s="88"/>
      <c r="DRV620" s="91"/>
      <c r="DRW620" s="89"/>
      <c r="DRX620" s="90"/>
      <c r="DRY620" s="88"/>
      <c r="DRZ620" s="91"/>
      <c r="DSA620" s="89"/>
      <c r="DSB620" s="90"/>
      <c r="DSC620" s="88"/>
      <c r="DSD620" s="91"/>
      <c r="DSE620" s="89"/>
      <c r="DSF620" s="90"/>
      <c r="DSG620" s="88"/>
      <c r="DSH620" s="91"/>
      <c r="DSI620" s="89"/>
      <c r="DSJ620" s="90"/>
      <c r="DSK620" s="88"/>
      <c r="DSL620" s="91"/>
      <c r="DSM620" s="89"/>
      <c r="DSN620" s="90"/>
      <c r="DSO620" s="88"/>
      <c r="DSP620" s="91"/>
      <c r="DSQ620" s="89"/>
      <c r="DSR620" s="90"/>
      <c r="DSS620" s="88"/>
      <c r="DST620" s="91"/>
      <c r="DSU620" s="89"/>
      <c r="DSV620" s="90"/>
      <c r="DSW620" s="88"/>
      <c r="DSX620" s="91"/>
      <c r="DSY620" s="89"/>
      <c r="DSZ620" s="90"/>
      <c r="DTA620" s="88"/>
      <c r="DTB620" s="91"/>
      <c r="DTC620" s="89"/>
      <c r="DTD620" s="90"/>
      <c r="DTE620" s="88"/>
      <c r="DTF620" s="91"/>
      <c r="DTG620" s="89"/>
      <c r="DTH620" s="90"/>
      <c r="DTI620" s="88"/>
      <c r="DTJ620" s="91"/>
      <c r="DTK620" s="89"/>
      <c r="DTL620" s="90"/>
      <c r="DTM620" s="88"/>
      <c r="DTN620" s="91"/>
      <c r="DTO620" s="89"/>
      <c r="DTP620" s="90"/>
      <c r="DTQ620" s="88"/>
      <c r="DTR620" s="91"/>
      <c r="DTS620" s="89"/>
      <c r="DTT620" s="90"/>
      <c r="DTU620" s="88"/>
      <c r="DTV620" s="91"/>
      <c r="DTW620" s="89"/>
      <c r="DTX620" s="90"/>
      <c r="DTY620" s="88"/>
      <c r="DTZ620" s="91"/>
      <c r="DUA620" s="89"/>
      <c r="DUB620" s="90"/>
      <c r="DUC620" s="88"/>
      <c r="DUD620" s="91"/>
      <c r="DUE620" s="89"/>
      <c r="DUF620" s="90"/>
      <c r="DUG620" s="88"/>
      <c r="DUH620" s="91"/>
      <c r="DUI620" s="89"/>
      <c r="DUJ620" s="90"/>
      <c r="DUK620" s="88"/>
      <c r="DUL620" s="91"/>
      <c r="DUM620" s="89"/>
      <c r="DUN620" s="90"/>
      <c r="DUO620" s="88"/>
      <c r="DUP620" s="91"/>
      <c r="DUQ620" s="89"/>
      <c r="DUR620" s="90"/>
      <c r="DUS620" s="88"/>
      <c r="DUT620" s="91"/>
      <c r="DUU620" s="89"/>
      <c r="DUV620" s="90"/>
      <c r="DUW620" s="88"/>
      <c r="DUX620" s="91"/>
      <c r="DUY620" s="89"/>
      <c r="DUZ620" s="90"/>
      <c r="DVA620" s="88"/>
      <c r="DVB620" s="91"/>
      <c r="DVC620" s="89"/>
      <c r="DVD620" s="90"/>
      <c r="DVE620" s="88"/>
      <c r="DVF620" s="91"/>
      <c r="DVG620" s="89"/>
      <c r="DVH620" s="90"/>
      <c r="DVI620" s="88"/>
      <c r="DVJ620" s="91"/>
      <c r="DVK620" s="89"/>
      <c r="DVL620" s="90"/>
      <c r="DVM620" s="88"/>
      <c r="DVN620" s="91"/>
      <c r="DVO620" s="89"/>
      <c r="DVP620" s="90"/>
      <c r="DVQ620" s="88"/>
      <c r="DVR620" s="91"/>
      <c r="DVS620" s="89"/>
      <c r="DVT620" s="90"/>
      <c r="DVU620" s="88"/>
      <c r="DVV620" s="91"/>
      <c r="DVW620" s="89"/>
      <c r="DVX620" s="90"/>
      <c r="DVY620" s="88"/>
      <c r="DVZ620" s="91"/>
      <c r="DWA620" s="89"/>
      <c r="DWB620" s="90"/>
      <c r="DWC620" s="88"/>
      <c r="DWD620" s="91"/>
      <c r="DWE620" s="89"/>
      <c r="DWF620" s="90"/>
      <c r="DWG620" s="88"/>
      <c r="DWH620" s="91"/>
      <c r="DWI620" s="89"/>
      <c r="DWJ620" s="90"/>
      <c r="DWK620" s="88"/>
      <c r="DWL620" s="91"/>
      <c r="DWM620" s="89"/>
      <c r="DWN620" s="90"/>
      <c r="DWO620" s="88"/>
      <c r="DWP620" s="91"/>
      <c r="DWQ620" s="89"/>
      <c r="DWR620" s="90"/>
      <c r="DWS620" s="88"/>
      <c r="DWT620" s="91"/>
      <c r="DWU620" s="89"/>
      <c r="DWV620" s="90"/>
      <c r="DWW620" s="88"/>
      <c r="DWX620" s="91"/>
      <c r="DWY620" s="89"/>
      <c r="DWZ620" s="90"/>
      <c r="DXA620" s="88"/>
      <c r="DXB620" s="91"/>
      <c r="DXC620" s="89"/>
      <c r="DXD620" s="90"/>
      <c r="DXE620" s="88"/>
      <c r="DXF620" s="91"/>
      <c r="DXG620" s="89"/>
      <c r="DXH620" s="90"/>
      <c r="DXI620" s="88"/>
      <c r="DXJ620" s="91"/>
      <c r="DXK620" s="89"/>
      <c r="DXL620" s="90"/>
      <c r="DXM620" s="88"/>
      <c r="DXN620" s="91"/>
      <c r="DXO620" s="89"/>
      <c r="DXP620" s="90"/>
      <c r="DXQ620" s="88"/>
      <c r="DXR620" s="91"/>
      <c r="DXS620" s="89"/>
      <c r="DXT620" s="90"/>
      <c r="DXU620" s="88"/>
      <c r="DXV620" s="91"/>
      <c r="DXW620" s="89"/>
      <c r="DXX620" s="90"/>
      <c r="DXY620" s="88"/>
      <c r="DXZ620" s="91"/>
      <c r="DYA620" s="89"/>
      <c r="DYB620" s="90"/>
      <c r="DYC620" s="88"/>
      <c r="DYD620" s="91"/>
      <c r="DYE620" s="89"/>
      <c r="DYF620" s="90"/>
      <c r="DYG620" s="88"/>
      <c r="DYH620" s="91"/>
      <c r="DYI620" s="89"/>
      <c r="DYJ620" s="90"/>
      <c r="DYK620" s="88"/>
      <c r="DYL620" s="91"/>
      <c r="DYM620" s="89"/>
      <c r="DYN620" s="90"/>
      <c r="DYO620" s="88"/>
      <c r="DYP620" s="91"/>
      <c r="DYQ620" s="89"/>
      <c r="DYR620" s="90"/>
      <c r="DYS620" s="88"/>
      <c r="DYT620" s="91"/>
      <c r="DYU620" s="89"/>
      <c r="DYV620" s="90"/>
      <c r="DYW620" s="88"/>
      <c r="DYX620" s="91"/>
      <c r="DYY620" s="89"/>
      <c r="DYZ620" s="90"/>
      <c r="DZA620" s="88"/>
      <c r="DZB620" s="91"/>
      <c r="DZC620" s="89"/>
      <c r="DZD620" s="90"/>
      <c r="DZE620" s="88"/>
      <c r="DZF620" s="91"/>
      <c r="DZG620" s="89"/>
      <c r="DZH620" s="90"/>
      <c r="DZI620" s="88"/>
      <c r="DZJ620" s="91"/>
      <c r="DZK620" s="89"/>
      <c r="DZL620" s="90"/>
      <c r="DZM620" s="88"/>
      <c r="DZN620" s="91"/>
      <c r="DZO620" s="89"/>
      <c r="DZP620" s="90"/>
      <c r="DZQ620" s="88"/>
      <c r="DZR620" s="91"/>
      <c r="DZS620" s="89"/>
      <c r="DZT620" s="90"/>
      <c r="DZU620" s="88"/>
      <c r="DZV620" s="91"/>
      <c r="DZW620" s="89"/>
      <c r="DZX620" s="90"/>
      <c r="DZY620" s="88"/>
      <c r="DZZ620" s="91"/>
      <c r="EAA620" s="89"/>
      <c r="EAB620" s="90"/>
      <c r="EAC620" s="88"/>
      <c r="EAD620" s="91"/>
      <c r="EAE620" s="89"/>
      <c r="EAF620" s="90"/>
      <c r="EAG620" s="88"/>
      <c r="EAH620" s="91"/>
      <c r="EAI620" s="89"/>
      <c r="EAJ620" s="90"/>
      <c r="EAK620" s="88"/>
      <c r="EAL620" s="91"/>
      <c r="EAM620" s="89"/>
      <c r="EAN620" s="90"/>
      <c r="EAO620" s="88"/>
      <c r="EAP620" s="91"/>
      <c r="EAQ620" s="89"/>
      <c r="EAR620" s="90"/>
      <c r="EAS620" s="88"/>
      <c r="EAT620" s="91"/>
      <c r="EAU620" s="89"/>
      <c r="EAV620" s="90"/>
      <c r="EAW620" s="88"/>
      <c r="EAX620" s="91"/>
      <c r="EAY620" s="89"/>
      <c r="EAZ620" s="90"/>
      <c r="EBA620" s="88"/>
      <c r="EBB620" s="91"/>
      <c r="EBC620" s="89"/>
      <c r="EBD620" s="90"/>
      <c r="EBE620" s="88"/>
      <c r="EBF620" s="91"/>
      <c r="EBG620" s="89"/>
      <c r="EBH620" s="90"/>
      <c r="EBI620" s="88"/>
      <c r="EBJ620" s="91"/>
      <c r="EBK620" s="89"/>
      <c r="EBL620" s="90"/>
      <c r="EBM620" s="88"/>
      <c r="EBN620" s="91"/>
      <c r="EBO620" s="89"/>
      <c r="EBP620" s="90"/>
      <c r="EBQ620" s="88"/>
      <c r="EBR620" s="91"/>
      <c r="EBS620" s="89"/>
      <c r="EBT620" s="90"/>
      <c r="EBU620" s="88"/>
      <c r="EBV620" s="91"/>
      <c r="EBW620" s="89"/>
      <c r="EBX620" s="90"/>
      <c r="EBY620" s="88"/>
      <c r="EBZ620" s="91"/>
      <c r="ECA620" s="89"/>
      <c r="ECB620" s="90"/>
      <c r="ECC620" s="88"/>
      <c r="ECD620" s="91"/>
      <c r="ECE620" s="89"/>
      <c r="ECF620" s="90"/>
      <c r="ECG620" s="88"/>
      <c r="ECH620" s="91"/>
      <c r="ECI620" s="89"/>
      <c r="ECJ620" s="90"/>
      <c r="ECK620" s="88"/>
      <c r="ECL620" s="91"/>
      <c r="ECM620" s="89"/>
      <c r="ECN620" s="90"/>
      <c r="ECO620" s="88"/>
      <c r="ECP620" s="91"/>
      <c r="ECQ620" s="89"/>
      <c r="ECR620" s="90"/>
      <c r="ECS620" s="88"/>
      <c r="ECT620" s="91"/>
      <c r="ECU620" s="89"/>
      <c r="ECV620" s="90"/>
      <c r="ECW620" s="88"/>
      <c r="ECX620" s="91"/>
      <c r="ECY620" s="89"/>
      <c r="ECZ620" s="90"/>
      <c r="EDA620" s="88"/>
      <c r="EDB620" s="91"/>
      <c r="EDC620" s="89"/>
      <c r="EDD620" s="90"/>
      <c r="EDE620" s="88"/>
      <c r="EDF620" s="91"/>
      <c r="EDG620" s="89"/>
      <c r="EDH620" s="90"/>
      <c r="EDI620" s="88"/>
      <c r="EDJ620" s="91"/>
      <c r="EDK620" s="89"/>
      <c r="EDL620" s="90"/>
      <c r="EDM620" s="88"/>
      <c r="EDN620" s="91"/>
      <c r="EDO620" s="89"/>
      <c r="EDP620" s="90"/>
      <c r="EDQ620" s="88"/>
      <c r="EDR620" s="91"/>
      <c r="EDS620" s="89"/>
      <c r="EDT620" s="90"/>
      <c r="EDU620" s="88"/>
      <c r="EDV620" s="91"/>
      <c r="EDW620" s="89"/>
      <c r="EDX620" s="90"/>
      <c r="EDY620" s="88"/>
      <c r="EDZ620" s="91"/>
      <c r="EEA620" s="89"/>
      <c r="EEB620" s="90"/>
      <c r="EEC620" s="88"/>
      <c r="EED620" s="91"/>
      <c r="EEE620" s="89"/>
      <c r="EEF620" s="90"/>
      <c r="EEG620" s="88"/>
      <c r="EEH620" s="91"/>
      <c r="EEI620" s="89"/>
      <c r="EEJ620" s="90"/>
      <c r="EEK620" s="88"/>
      <c r="EEL620" s="91"/>
      <c r="EEM620" s="89"/>
      <c r="EEN620" s="90"/>
      <c r="EEO620" s="88"/>
      <c r="EEP620" s="91"/>
      <c r="EEQ620" s="89"/>
      <c r="EER620" s="90"/>
      <c r="EES620" s="88"/>
      <c r="EET620" s="91"/>
      <c r="EEU620" s="89"/>
      <c r="EEV620" s="90"/>
      <c r="EEW620" s="88"/>
      <c r="EEX620" s="91"/>
      <c r="EEY620" s="89"/>
      <c r="EEZ620" s="90"/>
      <c r="EFA620" s="88"/>
      <c r="EFB620" s="91"/>
      <c r="EFC620" s="89"/>
      <c r="EFD620" s="90"/>
      <c r="EFE620" s="88"/>
      <c r="EFF620" s="91"/>
      <c r="EFG620" s="89"/>
      <c r="EFH620" s="90"/>
      <c r="EFI620" s="88"/>
      <c r="EFJ620" s="91"/>
      <c r="EFK620" s="89"/>
      <c r="EFL620" s="90"/>
      <c r="EFM620" s="88"/>
      <c r="EFN620" s="91"/>
      <c r="EFO620" s="89"/>
      <c r="EFP620" s="90"/>
      <c r="EFQ620" s="88"/>
      <c r="EFR620" s="91"/>
      <c r="EFS620" s="89"/>
      <c r="EFT620" s="90"/>
      <c r="EFU620" s="88"/>
      <c r="EFV620" s="91"/>
      <c r="EFW620" s="89"/>
      <c r="EFX620" s="90"/>
      <c r="EFY620" s="88"/>
      <c r="EFZ620" s="91"/>
      <c r="EGA620" s="89"/>
      <c r="EGB620" s="90"/>
      <c r="EGC620" s="88"/>
      <c r="EGD620" s="91"/>
      <c r="EGE620" s="89"/>
      <c r="EGF620" s="90"/>
      <c r="EGG620" s="88"/>
      <c r="EGH620" s="91"/>
      <c r="EGI620" s="89"/>
      <c r="EGJ620" s="90"/>
      <c r="EGK620" s="88"/>
      <c r="EGL620" s="91"/>
      <c r="EGM620" s="89"/>
      <c r="EGN620" s="90"/>
      <c r="EGO620" s="88"/>
      <c r="EGP620" s="91"/>
      <c r="EGQ620" s="89"/>
      <c r="EGR620" s="90"/>
      <c r="EGS620" s="88"/>
      <c r="EGT620" s="91"/>
      <c r="EGU620" s="89"/>
      <c r="EGV620" s="90"/>
      <c r="EGW620" s="88"/>
      <c r="EGX620" s="91"/>
      <c r="EGY620" s="89"/>
      <c r="EGZ620" s="90"/>
      <c r="EHA620" s="88"/>
      <c r="EHB620" s="91"/>
      <c r="EHC620" s="89"/>
      <c r="EHD620" s="90"/>
      <c r="EHE620" s="88"/>
      <c r="EHF620" s="91"/>
      <c r="EHG620" s="89"/>
      <c r="EHH620" s="90"/>
      <c r="EHI620" s="88"/>
      <c r="EHJ620" s="91"/>
      <c r="EHK620" s="89"/>
      <c r="EHL620" s="90"/>
      <c r="EHM620" s="88"/>
      <c r="EHN620" s="91"/>
      <c r="EHO620" s="89"/>
      <c r="EHP620" s="90"/>
      <c r="EHQ620" s="88"/>
      <c r="EHR620" s="91"/>
      <c r="EHS620" s="89"/>
      <c r="EHT620" s="90"/>
      <c r="EHU620" s="88"/>
      <c r="EHV620" s="91"/>
      <c r="EHW620" s="89"/>
      <c r="EHX620" s="90"/>
      <c r="EHY620" s="88"/>
      <c r="EHZ620" s="91"/>
      <c r="EIA620" s="89"/>
      <c r="EIB620" s="90"/>
      <c r="EIC620" s="88"/>
      <c r="EID620" s="91"/>
      <c r="EIE620" s="89"/>
      <c r="EIF620" s="90"/>
      <c r="EIG620" s="88"/>
      <c r="EIH620" s="91"/>
      <c r="EII620" s="89"/>
      <c r="EIJ620" s="90"/>
      <c r="EIK620" s="88"/>
      <c r="EIL620" s="91"/>
      <c r="EIM620" s="89"/>
      <c r="EIN620" s="90"/>
      <c r="EIO620" s="88"/>
      <c r="EIP620" s="91"/>
      <c r="EIQ620" s="89"/>
      <c r="EIR620" s="90"/>
      <c r="EIS620" s="88"/>
      <c r="EIT620" s="91"/>
      <c r="EIU620" s="89"/>
      <c r="EIV620" s="90"/>
      <c r="EIW620" s="88"/>
      <c r="EIX620" s="91"/>
      <c r="EIY620" s="89"/>
      <c r="EIZ620" s="90"/>
      <c r="EJA620" s="88"/>
      <c r="EJB620" s="91"/>
      <c r="EJC620" s="89"/>
      <c r="EJD620" s="90"/>
      <c r="EJE620" s="88"/>
      <c r="EJF620" s="91"/>
      <c r="EJG620" s="89"/>
      <c r="EJH620" s="90"/>
      <c r="EJI620" s="88"/>
      <c r="EJJ620" s="91"/>
      <c r="EJK620" s="89"/>
      <c r="EJL620" s="90"/>
      <c r="EJM620" s="88"/>
      <c r="EJN620" s="91"/>
      <c r="EJO620" s="89"/>
      <c r="EJP620" s="90"/>
      <c r="EJQ620" s="88"/>
      <c r="EJR620" s="91"/>
      <c r="EJS620" s="89"/>
      <c r="EJT620" s="90"/>
      <c r="EJU620" s="88"/>
      <c r="EJV620" s="91"/>
      <c r="EJW620" s="89"/>
      <c r="EJX620" s="90"/>
      <c r="EJY620" s="88"/>
      <c r="EJZ620" s="91"/>
      <c r="EKA620" s="89"/>
      <c r="EKB620" s="90"/>
      <c r="EKC620" s="88"/>
      <c r="EKD620" s="91"/>
      <c r="EKE620" s="89"/>
      <c r="EKF620" s="90"/>
      <c r="EKG620" s="88"/>
      <c r="EKH620" s="91"/>
      <c r="EKI620" s="89"/>
      <c r="EKJ620" s="90"/>
      <c r="EKK620" s="88"/>
      <c r="EKL620" s="91"/>
      <c r="EKM620" s="89"/>
      <c r="EKN620" s="90"/>
      <c r="EKO620" s="88"/>
      <c r="EKP620" s="91"/>
      <c r="EKQ620" s="89"/>
      <c r="EKR620" s="90"/>
      <c r="EKS620" s="88"/>
      <c r="EKT620" s="91"/>
      <c r="EKU620" s="89"/>
      <c r="EKV620" s="90"/>
      <c r="EKW620" s="88"/>
      <c r="EKX620" s="91"/>
      <c r="EKY620" s="89"/>
      <c r="EKZ620" s="90"/>
      <c r="ELA620" s="88"/>
      <c r="ELB620" s="91"/>
      <c r="ELC620" s="89"/>
      <c r="ELD620" s="90"/>
      <c r="ELE620" s="88"/>
      <c r="ELF620" s="91"/>
      <c r="ELG620" s="89"/>
      <c r="ELH620" s="90"/>
      <c r="ELI620" s="88"/>
      <c r="ELJ620" s="91"/>
      <c r="ELK620" s="89"/>
      <c r="ELL620" s="90"/>
      <c r="ELM620" s="88"/>
      <c r="ELN620" s="91"/>
      <c r="ELO620" s="89"/>
      <c r="ELP620" s="90"/>
      <c r="ELQ620" s="88"/>
      <c r="ELR620" s="91"/>
      <c r="ELS620" s="89"/>
      <c r="ELT620" s="90"/>
      <c r="ELU620" s="88"/>
      <c r="ELV620" s="91"/>
      <c r="ELW620" s="89"/>
      <c r="ELX620" s="90"/>
      <c r="ELY620" s="88"/>
      <c r="ELZ620" s="91"/>
      <c r="EMA620" s="89"/>
      <c r="EMB620" s="90"/>
      <c r="EMC620" s="88"/>
      <c r="EMD620" s="91"/>
      <c r="EME620" s="89"/>
      <c r="EMF620" s="90"/>
      <c r="EMG620" s="88"/>
      <c r="EMH620" s="91"/>
      <c r="EMI620" s="89"/>
      <c r="EMJ620" s="90"/>
      <c r="EMK620" s="88"/>
      <c r="EML620" s="91"/>
      <c r="EMM620" s="89"/>
      <c r="EMN620" s="90"/>
      <c r="EMO620" s="88"/>
      <c r="EMP620" s="91"/>
      <c r="EMQ620" s="89"/>
      <c r="EMR620" s="90"/>
      <c r="EMS620" s="88"/>
      <c r="EMT620" s="91"/>
      <c r="EMU620" s="89"/>
      <c r="EMV620" s="90"/>
      <c r="EMW620" s="88"/>
      <c r="EMX620" s="91"/>
      <c r="EMY620" s="89"/>
      <c r="EMZ620" s="90"/>
      <c r="ENA620" s="88"/>
      <c r="ENB620" s="91"/>
      <c r="ENC620" s="89"/>
      <c r="END620" s="90"/>
      <c r="ENE620" s="88"/>
      <c r="ENF620" s="91"/>
      <c r="ENG620" s="89"/>
      <c r="ENH620" s="90"/>
      <c r="ENI620" s="88"/>
      <c r="ENJ620" s="91"/>
      <c r="ENK620" s="89"/>
      <c r="ENL620" s="90"/>
      <c r="ENM620" s="88"/>
      <c r="ENN620" s="91"/>
      <c r="ENO620" s="89"/>
      <c r="ENP620" s="90"/>
      <c r="ENQ620" s="88"/>
      <c r="ENR620" s="91"/>
      <c r="ENS620" s="89"/>
      <c r="ENT620" s="90"/>
      <c r="ENU620" s="88"/>
      <c r="ENV620" s="91"/>
      <c r="ENW620" s="89"/>
      <c r="ENX620" s="90"/>
      <c r="ENY620" s="88"/>
      <c r="ENZ620" s="91"/>
      <c r="EOA620" s="89"/>
      <c r="EOB620" s="90"/>
      <c r="EOC620" s="88"/>
      <c r="EOD620" s="91"/>
      <c r="EOE620" s="89"/>
      <c r="EOF620" s="90"/>
      <c r="EOG620" s="88"/>
      <c r="EOH620" s="91"/>
      <c r="EOI620" s="89"/>
      <c r="EOJ620" s="90"/>
      <c r="EOK620" s="88"/>
      <c r="EOL620" s="91"/>
      <c r="EOM620" s="89"/>
      <c r="EON620" s="90"/>
      <c r="EOO620" s="88"/>
      <c r="EOP620" s="91"/>
      <c r="EOQ620" s="89"/>
      <c r="EOR620" s="90"/>
      <c r="EOS620" s="88"/>
      <c r="EOT620" s="91"/>
      <c r="EOU620" s="89"/>
      <c r="EOV620" s="90"/>
      <c r="EOW620" s="88"/>
      <c r="EOX620" s="91"/>
      <c r="EOY620" s="89"/>
      <c r="EOZ620" s="90"/>
      <c r="EPA620" s="88"/>
      <c r="EPB620" s="91"/>
      <c r="EPC620" s="89"/>
      <c r="EPD620" s="90"/>
      <c r="EPE620" s="88"/>
      <c r="EPF620" s="91"/>
      <c r="EPG620" s="89"/>
      <c r="EPH620" s="90"/>
      <c r="EPI620" s="88"/>
      <c r="EPJ620" s="91"/>
      <c r="EPK620" s="89"/>
      <c r="EPL620" s="90"/>
      <c r="EPM620" s="88"/>
      <c r="EPN620" s="91"/>
      <c r="EPO620" s="89"/>
      <c r="EPP620" s="90"/>
      <c r="EPQ620" s="88"/>
      <c r="EPR620" s="91"/>
      <c r="EPS620" s="89"/>
      <c r="EPT620" s="90"/>
      <c r="EPU620" s="88"/>
      <c r="EPV620" s="91"/>
      <c r="EPW620" s="89"/>
      <c r="EPX620" s="90"/>
      <c r="EPY620" s="88"/>
      <c r="EPZ620" s="91"/>
      <c r="EQA620" s="89"/>
      <c r="EQB620" s="90"/>
      <c r="EQC620" s="88"/>
      <c r="EQD620" s="91"/>
      <c r="EQE620" s="89"/>
      <c r="EQF620" s="90"/>
      <c r="EQG620" s="88"/>
      <c r="EQH620" s="91"/>
      <c r="EQI620" s="89"/>
      <c r="EQJ620" s="90"/>
      <c r="EQK620" s="88"/>
      <c r="EQL620" s="91"/>
      <c r="EQM620" s="89"/>
      <c r="EQN620" s="90"/>
      <c r="EQO620" s="88"/>
      <c r="EQP620" s="91"/>
      <c r="EQQ620" s="89"/>
      <c r="EQR620" s="90"/>
      <c r="EQS620" s="88"/>
      <c r="EQT620" s="91"/>
      <c r="EQU620" s="89"/>
      <c r="EQV620" s="90"/>
      <c r="EQW620" s="88"/>
      <c r="EQX620" s="91"/>
      <c r="EQY620" s="89"/>
      <c r="EQZ620" s="90"/>
      <c r="ERA620" s="88"/>
      <c r="ERB620" s="91"/>
      <c r="ERC620" s="89"/>
      <c r="ERD620" s="90"/>
      <c r="ERE620" s="88"/>
      <c r="ERF620" s="91"/>
      <c r="ERG620" s="89"/>
      <c r="ERH620" s="90"/>
      <c r="ERI620" s="88"/>
      <c r="ERJ620" s="91"/>
      <c r="ERK620" s="89"/>
      <c r="ERL620" s="90"/>
      <c r="ERM620" s="88"/>
      <c r="ERN620" s="91"/>
      <c r="ERO620" s="89"/>
      <c r="ERP620" s="90"/>
      <c r="ERQ620" s="88"/>
      <c r="ERR620" s="91"/>
      <c r="ERS620" s="89"/>
      <c r="ERT620" s="90"/>
      <c r="ERU620" s="88"/>
      <c r="ERV620" s="91"/>
      <c r="ERW620" s="89"/>
      <c r="ERX620" s="90"/>
      <c r="ERY620" s="88"/>
      <c r="ERZ620" s="91"/>
      <c r="ESA620" s="89"/>
      <c r="ESB620" s="90"/>
      <c r="ESC620" s="88"/>
      <c r="ESD620" s="91"/>
      <c r="ESE620" s="89"/>
      <c r="ESF620" s="90"/>
      <c r="ESG620" s="88"/>
      <c r="ESH620" s="91"/>
      <c r="ESI620" s="89"/>
      <c r="ESJ620" s="90"/>
      <c r="ESK620" s="88"/>
      <c r="ESL620" s="91"/>
      <c r="ESM620" s="89"/>
      <c r="ESN620" s="90"/>
      <c r="ESO620" s="88"/>
      <c r="ESP620" s="91"/>
      <c r="ESQ620" s="89"/>
      <c r="ESR620" s="90"/>
      <c r="ESS620" s="88"/>
      <c r="EST620" s="91"/>
      <c r="ESU620" s="89"/>
      <c r="ESV620" s="90"/>
      <c r="ESW620" s="88"/>
      <c r="ESX620" s="91"/>
      <c r="ESY620" s="89"/>
      <c r="ESZ620" s="90"/>
      <c r="ETA620" s="88"/>
      <c r="ETB620" s="91"/>
      <c r="ETC620" s="89"/>
      <c r="ETD620" s="90"/>
      <c r="ETE620" s="88"/>
      <c r="ETF620" s="91"/>
      <c r="ETG620" s="89"/>
      <c r="ETH620" s="90"/>
      <c r="ETI620" s="88"/>
      <c r="ETJ620" s="91"/>
      <c r="ETK620" s="89"/>
      <c r="ETL620" s="90"/>
      <c r="ETM620" s="88"/>
      <c r="ETN620" s="91"/>
      <c r="ETO620" s="89"/>
      <c r="ETP620" s="90"/>
      <c r="ETQ620" s="88"/>
      <c r="ETR620" s="91"/>
      <c r="ETS620" s="89"/>
      <c r="ETT620" s="90"/>
      <c r="ETU620" s="88"/>
      <c r="ETV620" s="91"/>
      <c r="ETW620" s="89"/>
      <c r="ETX620" s="90"/>
      <c r="ETY620" s="88"/>
      <c r="ETZ620" s="91"/>
      <c r="EUA620" s="89"/>
      <c r="EUB620" s="90"/>
      <c r="EUC620" s="88"/>
      <c r="EUD620" s="91"/>
      <c r="EUE620" s="89"/>
      <c r="EUF620" s="90"/>
      <c r="EUG620" s="88"/>
      <c r="EUH620" s="91"/>
      <c r="EUI620" s="89"/>
      <c r="EUJ620" s="90"/>
      <c r="EUK620" s="88"/>
      <c r="EUL620" s="91"/>
      <c r="EUM620" s="89"/>
      <c r="EUN620" s="90"/>
      <c r="EUO620" s="88"/>
      <c r="EUP620" s="91"/>
      <c r="EUQ620" s="89"/>
      <c r="EUR620" s="90"/>
      <c r="EUS620" s="88"/>
      <c r="EUT620" s="91"/>
      <c r="EUU620" s="89"/>
      <c r="EUV620" s="90"/>
      <c r="EUW620" s="88"/>
      <c r="EUX620" s="91"/>
      <c r="EUY620" s="89"/>
      <c r="EUZ620" s="90"/>
      <c r="EVA620" s="88"/>
      <c r="EVB620" s="91"/>
      <c r="EVC620" s="89"/>
      <c r="EVD620" s="90"/>
      <c r="EVE620" s="88"/>
      <c r="EVF620" s="91"/>
      <c r="EVG620" s="89"/>
      <c r="EVH620" s="90"/>
      <c r="EVI620" s="88"/>
      <c r="EVJ620" s="91"/>
      <c r="EVK620" s="89"/>
      <c r="EVL620" s="90"/>
      <c r="EVM620" s="88"/>
      <c r="EVN620" s="91"/>
      <c r="EVO620" s="89"/>
      <c r="EVP620" s="90"/>
      <c r="EVQ620" s="88"/>
      <c r="EVR620" s="91"/>
      <c r="EVS620" s="89"/>
      <c r="EVT620" s="90"/>
      <c r="EVU620" s="88"/>
      <c r="EVV620" s="91"/>
      <c r="EVW620" s="89"/>
      <c r="EVX620" s="90"/>
      <c r="EVY620" s="88"/>
      <c r="EVZ620" s="91"/>
      <c r="EWA620" s="89"/>
      <c r="EWB620" s="90"/>
      <c r="EWC620" s="88"/>
      <c r="EWD620" s="91"/>
      <c r="EWE620" s="89"/>
      <c r="EWF620" s="90"/>
      <c r="EWG620" s="88"/>
      <c r="EWH620" s="91"/>
      <c r="EWI620" s="89"/>
      <c r="EWJ620" s="90"/>
      <c r="EWK620" s="88"/>
      <c r="EWL620" s="91"/>
      <c r="EWM620" s="89"/>
      <c r="EWN620" s="90"/>
      <c r="EWO620" s="88"/>
      <c r="EWP620" s="91"/>
      <c r="EWQ620" s="89"/>
      <c r="EWR620" s="90"/>
      <c r="EWS620" s="88"/>
      <c r="EWT620" s="91"/>
      <c r="EWU620" s="89"/>
      <c r="EWV620" s="90"/>
      <c r="EWW620" s="88"/>
      <c r="EWX620" s="91"/>
      <c r="EWY620" s="89"/>
      <c r="EWZ620" s="90"/>
      <c r="EXA620" s="88"/>
      <c r="EXB620" s="91"/>
      <c r="EXC620" s="89"/>
      <c r="EXD620" s="90"/>
      <c r="EXE620" s="88"/>
      <c r="EXF620" s="91"/>
      <c r="EXG620" s="89"/>
      <c r="EXH620" s="90"/>
      <c r="EXI620" s="88"/>
      <c r="EXJ620" s="91"/>
      <c r="EXK620" s="89"/>
      <c r="EXL620" s="90"/>
      <c r="EXM620" s="88"/>
      <c r="EXN620" s="91"/>
      <c r="EXO620" s="89"/>
      <c r="EXP620" s="90"/>
      <c r="EXQ620" s="88"/>
      <c r="EXR620" s="91"/>
      <c r="EXS620" s="89"/>
      <c r="EXT620" s="90"/>
      <c r="EXU620" s="88"/>
      <c r="EXV620" s="91"/>
      <c r="EXW620" s="89"/>
      <c r="EXX620" s="90"/>
      <c r="EXY620" s="88"/>
      <c r="EXZ620" s="91"/>
      <c r="EYA620" s="89"/>
      <c r="EYB620" s="90"/>
      <c r="EYC620" s="88"/>
      <c r="EYD620" s="91"/>
      <c r="EYE620" s="89"/>
      <c r="EYF620" s="90"/>
      <c r="EYG620" s="88"/>
      <c r="EYH620" s="91"/>
      <c r="EYI620" s="89"/>
      <c r="EYJ620" s="90"/>
      <c r="EYK620" s="88"/>
      <c r="EYL620" s="91"/>
      <c r="EYM620" s="89"/>
      <c r="EYN620" s="90"/>
      <c r="EYO620" s="88"/>
      <c r="EYP620" s="91"/>
      <c r="EYQ620" s="89"/>
      <c r="EYR620" s="90"/>
      <c r="EYS620" s="88"/>
      <c r="EYT620" s="91"/>
      <c r="EYU620" s="89"/>
      <c r="EYV620" s="90"/>
      <c r="EYW620" s="88"/>
      <c r="EYX620" s="91"/>
      <c r="EYY620" s="89"/>
      <c r="EYZ620" s="90"/>
      <c r="EZA620" s="88"/>
      <c r="EZB620" s="91"/>
      <c r="EZC620" s="89"/>
      <c r="EZD620" s="90"/>
      <c r="EZE620" s="88"/>
      <c r="EZF620" s="91"/>
      <c r="EZG620" s="89"/>
      <c r="EZH620" s="90"/>
      <c r="EZI620" s="88"/>
      <c r="EZJ620" s="91"/>
      <c r="EZK620" s="89"/>
      <c r="EZL620" s="90"/>
      <c r="EZM620" s="88"/>
      <c r="EZN620" s="91"/>
      <c r="EZO620" s="89"/>
      <c r="EZP620" s="90"/>
      <c r="EZQ620" s="88"/>
      <c r="EZR620" s="91"/>
      <c r="EZS620" s="89"/>
      <c r="EZT620" s="90"/>
      <c r="EZU620" s="88"/>
      <c r="EZV620" s="91"/>
      <c r="EZW620" s="89"/>
      <c r="EZX620" s="90"/>
      <c r="EZY620" s="88"/>
      <c r="EZZ620" s="91"/>
      <c r="FAA620" s="89"/>
      <c r="FAB620" s="90"/>
      <c r="FAC620" s="88"/>
      <c r="FAD620" s="91"/>
      <c r="FAE620" s="89"/>
      <c r="FAF620" s="90"/>
      <c r="FAG620" s="88"/>
      <c r="FAH620" s="91"/>
      <c r="FAI620" s="89"/>
      <c r="FAJ620" s="90"/>
      <c r="FAK620" s="88"/>
      <c r="FAL620" s="91"/>
      <c r="FAM620" s="89"/>
      <c r="FAN620" s="90"/>
      <c r="FAO620" s="88"/>
      <c r="FAP620" s="91"/>
      <c r="FAQ620" s="89"/>
      <c r="FAR620" s="90"/>
      <c r="FAS620" s="88"/>
      <c r="FAT620" s="91"/>
      <c r="FAU620" s="89"/>
      <c r="FAV620" s="90"/>
      <c r="FAW620" s="88"/>
      <c r="FAX620" s="91"/>
      <c r="FAY620" s="89"/>
      <c r="FAZ620" s="90"/>
      <c r="FBA620" s="88"/>
      <c r="FBB620" s="91"/>
      <c r="FBC620" s="89"/>
      <c r="FBD620" s="90"/>
      <c r="FBE620" s="88"/>
      <c r="FBF620" s="91"/>
      <c r="FBG620" s="89"/>
      <c r="FBH620" s="90"/>
      <c r="FBI620" s="88"/>
      <c r="FBJ620" s="91"/>
      <c r="FBK620" s="89"/>
      <c r="FBL620" s="90"/>
      <c r="FBM620" s="88"/>
      <c r="FBN620" s="91"/>
      <c r="FBO620" s="89"/>
      <c r="FBP620" s="90"/>
      <c r="FBQ620" s="88"/>
      <c r="FBR620" s="91"/>
      <c r="FBS620" s="89"/>
      <c r="FBT620" s="90"/>
      <c r="FBU620" s="88"/>
      <c r="FBV620" s="91"/>
      <c r="FBW620" s="89"/>
      <c r="FBX620" s="90"/>
      <c r="FBY620" s="88"/>
      <c r="FBZ620" s="91"/>
      <c r="FCA620" s="89"/>
      <c r="FCB620" s="90"/>
      <c r="FCC620" s="88"/>
      <c r="FCD620" s="91"/>
      <c r="FCE620" s="89"/>
      <c r="FCF620" s="90"/>
      <c r="FCG620" s="88"/>
      <c r="FCH620" s="91"/>
      <c r="FCI620" s="89"/>
      <c r="FCJ620" s="90"/>
      <c r="FCK620" s="88"/>
      <c r="FCL620" s="91"/>
      <c r="FCM620" s="89"/>
      <c r="FCN620" s="90"/>
      <c r="FCO620" s="88"/>
      <c r="FCP620" s="91"/>
      <c r="FCQ620" s="89"/>
      <c r="FCR620" s="90"/>
      <c r="FCS620" s="88"/>
      <c r="FCT620" s="91"/>
      <c r="FCU620" s="89"/>
      <c r="FCV620" s="90"/>
      <c r="FCW620" s="88"/>
      <c r="FCX620" s="91"/>
      <c r="FCY620" s="89"/>
      <c r="FCZ620" s="90"/>
      <c r="FDA620" s="88"/>
      <c r="FDB620" s="91"/>
      <c r="FDC620" s="89"/>
      <c r="FDD620" s="90"/>
      <c r="FDE620" s="88"/>
      <c r="FDF620" s="91"/>
      <c r="FDG620" s="89"/>
      <c r="FDH620" s="90"/>
      <c r="FDI620" s="88"/>
      <c r="FDJ620" s="91"/>
      <c r="FDK620" s="89"/>
      <c r="FDL620" s="90"/>
      <c r="FDM620" s="88"/>
      <c r="FDN620" s="91"/>
      <c r="FDO620" s="89"/>
      <c r="FDP620" s="90"/>
      <c r="FDQ620" s="88"/>
      <c r="FDR620" s="91"/>
      <c r="FDS620" s="89"/>
      <c r="FDT620" s="90"/>
      <c r="FDU620" s="88"/>
      <c r="FDV620" s="91"/>
      <c r="FDW620" s="89"/>
      <c r="FDX620" s="90"/>
      <c r="FDY620" s="88"/>
      <c r="FDZ620" s="91"/>
      <c r="FEA620" s="89"/>
      <c r="FEB620" s="90"/>
      <c r="FEC620" s="88"/>
      <c r="FED620" s="91"/>
      <c r="FEE620" s="89"/>
      <c r="FEF620" s="90"/>
      <c r="FEG620" s="88"/>
      <c r="FEH620" s="91"/>
      <c r="FEI620" s="89"/>
      <c r="FEJ620" s="90"/>
      <c r="FEK620" s="88"/>
      <c r="FEL620" s="91"/>
      <c r="FEM620" s="89"/>
      <c r="FEN620" s="90"/>
      <c r="FEO620" s="88"/>
      <c r="FEP620" s="91"/>
      <c r="FEQ620" s="89"/>
      <c r="FER620" s="90"/>
      <c r="FES620" s="88"/>
      <c r="FET620" s="91"/>
      <c r="FEU620" s="89"/>
      <c r="FEV620" s="90"/>
      <c r="FEW620" s="88"/>
      <c r="FEX620" s="91"/>
      <c r="FEY620" s="89"/>
      <c r="FEZ620" s="90"/>
      <c r="FFA620" s="88"/>
      <c r="FFB620" s="91"/>
      <c r="FFC620" s="89"/>
      <c r="FFD620" s="90"/>
      <c r="FFE620" s="88"/>
      <c r="FFF620" s="91"/>
      <c r="FFG620" s="89"/>
      <c r="FFH620" s="90"/>
      <c r="FFI620" s="88"/>
      <c r="FFJ620" s="91"/>
      <c r="FFK620" s="89"/>
      <c r="FFL620" s="90"/>
      <c r="FFM620" s="88"/>
      <c r="FFN620" s="91"/>
      <c r="FFO620" s="89"/>
      <c r="FFP620" s="90"/>
      <c r="FFQ620" s="88"/>
      <c r="FFR620" s="91"/>
      <c r="FFS620" s="89"/>
      <c r="FFT620" s="90"/>
      <c r="FFU620" s="88"/>
      <c r="FFV620" s="91"/>
      <c r="FFW620" s="89"/>
      <c r="FFX620" s="90"/>
      <c r="FFY620" s="88"/>
      <c r="FFZ620" s="91"/>
      <c r="FGA620" s="89"/>
      <c r="FGB620" s="90"/>
      <c r="FGC620" s="88"/>
      <c r="FGD620" s="91"/>
      <c r="FGE620" s="89"/>
      <c r="FGF620" s="90"/>
      <c r="FGG620" s="88"/>
      <c r="FGH620" s="91"/>
      <c r="FGI620" s="89"/>
      <c r="FGJ620" s="90"/>
      <c r="FGK620" s="88"/>
      <c r="FGL620" s="91"/>
      <c r="FGM620" s="89"/>
      <c r="FGN620" s="90"/>
      <c r="FGO620" s="88"/>
      <c r="FGP620" s="91"/>
      <c r="FGQ620" s="89"/>
      <c r="FGR620" s="90"/>
      <c r="FGS620" s="88"/>
      <c r="FGT620" s="91"/>
      <c r="FGU620" s="89"/>
      <c r="FGV620" s="90"/>
      <c r="FGW620" s="88"/>
      <c r="FGX620" s="91"/>
      <c r="FGY620" s="89"/>
      <c r="FGZ620" s="90"/>
      <c r="FHA620" s="88"/>
      <c r="FHB620" s="91"/>
      <c r="FHC620" s="89"/>
      <c r="FHD620" s="90"/>
      <c r="FHE620" s="88"/>
      <c r="FHF620" s="91"/>
      <c r="FHG620" s="89"/>
      <c r="FHH620" s="90"/>
      <c r="FHI620" s="88"/>
      <c r="FHJ620" s="91"/>
      <c r="FHK620" s="89"/>
      <c r="FHL620" s="90"/>
      <c r="FHM620" s="88"/>
      <c r="FHN620" s="91"/>
      <c r="FHO620" s="89"/>
      <c r="FHP620" s="90"/>
      <c r="FHQ620" s="88"/>
      <c r="FHR620" s="91"/>
      <c r="FHS620" s="89"/>
      <c r="FHT620" s="90"/>
      <c r="FHU620" s="88"/>
      <c r="FHV620" s="91"/>
      <c r="FHW620" s="89"/>
      <c r="FHX620" s="90"/>
      <c r="FHY620" s="88"/>
      <c r="FHZ620" s="91"/>
      <c r="FIA620" s="89"/>
      <c r="FIB620" s="90"/>
      <c r="FIC620" s="88"/>
      <c r="FID620" s="91"/>
      <c r="FIE620" s="89"/>
      <c r="FIF620" s="90"/>
      <c r="FIG620" s="88"/>
      <c r="FIH620" s="91"/>
      <c r="FII620" s="89"/>
      <c r="FIJ620" s="90"/>
      <c r="FIK620" s="88"/>
      <c r="FIL620" s="91"/>
      <c r="FIM620" s="89"/>
      <c r="FIN620" s="90"/>
      <c r="FIO620" s="88"/>
      <c r="FIP620" s="91"/>
      <c r="FIQ620" s="89"/>
      <c r="FIR620" s="90"/>
      <c r="FIS620" s="88"/>
      <c r="FIT620" s="91"/>
      <c r="FIU620" s="89"/>
      <c r="FIV620" s="90"/>
      <c r="FIW620" s="88"/>
      <c r="FIX620" s="91"/>
      <c r="FIY620" s="89"/>
      <c r="FIZ620" s="90"/>
      <c r="FJA620" s="88"/>
      <c r="FJB620" s="91"/>
      <c r="FJC620" s="89"/>
      <c r="FJD620" s="90"/>
      <c r="FJE620" s="88"/>
      <c r="FJF620" s="91"/>
      <c r="FJG620" s="89"/>
      <c r="FJH620" s="90"/>
      <c r="FJI620" s="88"/>
      <c r="FJJ620" s="91"/>
      <c r="FJK620" s="89"/>
      <c r="FJL620" s="90"/>
      <c r="FJM620" s="88"/>
      <c r="FJN620" s="91"/>
      <c r="FJO620" s="89"/>
      <c r="FJP620" s="90"/>
      <c r="FJQ620" s="88"/>
      <c r="FJR620" s="91"/>
      <c r="FJS620" s="89"/>
      <c r="FJT620" s="90"/>
      <c r="FJU620" s="88"/>
      <c r="FJV620" s="91"/>
      <c r="FJW620" s="89"/>
      <c r="FJX620" s="90"/>
      <c r="FJY620" s="88"/>
      <c r="FJZ620" s="91"/>
      <c r="FKA620" s="89"/>
      <c r="FKB620" s="90"/>
      <c r="FKC620" s="88"/>
      <c r="FKD620" s="91"/>
      <c r="FKE620" s="89"/>
      <c r="FKF620" s="90"/>
      <c r="FKG620" s="88"/>
      <c r="FKH620" s="91"/>
      <c r="FKI620" s="89"/>
      <c r="FKJ620" s="90"/>
      <c r="FKK620" s="88"/>
      <c r="FKL620" s="91"/>
      <c r="FKM620" s="89"/>
      <c r="FKN620" s="90"/>
      <c r="FKO620" s="88"/>
      <c r="FKP620" s="91"/>
      <c r="FKQ620" s="89"/>
      <c r="FKR620" s="90"/>
      <c r="FKS620" s="88"/>
      <c r="FKT620" s="91"/>
      <c r="FKU620" s="89"/>
      <c r="FKV620" s="90"/>
      <c r="FKW620" s="88"/>
      <c r="FKX620" s="91"/>
      <c r="FKY620" s="89"/>
      <c r="FKZ620" s="90"/>
      <c r="FLA620" s="88"/>
      <c r="FLB620" s="91"/>
      <c r="FLC620" s="89"/>
      <c r="FLD620" s="90"/>
      <c r="FLE620" s="88"/>
      <c r="FLF620" s="91"/>
      <c r="FLG620" s="89"/>
      <c r="FLH620" s="90"/>
      <c r="FLI620" s="88"/>
      <c r="FLJ620" s="91"/>
      <c r="FLK620" s="89"/>
      <c r="FLL620" s="90"/>
      <c r="FLM620" s="88"/>
      <c r="FLN620" s="91"/>
      <c r="FLO620" s="89"/>
      <c r="FLP620" s="90"/>
      <c r="FLQ620" s="88"/>
      <c r="FLR620" s="91"/>
      <c r="FLS620" s="89"/>
      <c r="FLT620" s="90"/>
      <c r="FLU620" s="88"/>
      <c r="FLV620" s="91"/>
      <c r="FLW620" s="89"/>
      <c r="FLX620" s="90"/>
      <c r="FLY620" s="88"/>
      <c r="FLZ620" s="91"/>
      <c r="FMA620" s="89"/>
      <c r="FMB620" s="90"/>
      <c r="FMC620" s="88"/>
      <c r="FMD620" s="91"/>
      <c r="FME620" s="89"/>
      <c r="FMF620" s="90"/>
      <c r="FMG620" s="88"/>
      <c r="FMH620" s="91"/>
      <c r="FMI620" s="89"/>
      <c r="FMJ620" s="90"/>
      <c r="FMK620" s="88"/>
      <c r="FML620" s="91"/>
      <c r="FMM620" s="89"/>
      <c r="FMN620" s="90"/>
      <c r="FMO620" s="88"/>
      <c r="FMP620" s="91"/>
      <c r="FMQ620" s="89"/>
      <c r="FMR620" s="90"/>
      <c r="FMS620" s="88"/>
      <c r="FMT620" s="91"/>
      <c r="FMU620" s="89"/>
      <c r="FMV620" s="90"/>
      <c r="FMW620" s="88"/>
      <c r="FMX620" s="91"/>
      <c r="FMY620" s="89"/>
      <c r="FMZ620" s="90"/>
      <c r="FNA620" s="88"/>
      <c r="FNB620" s="91"/>
      <c r="FNC620" s="89"/>
      <c r="FND620" s="90"/>
      <c r="FNE620" s="88"/>
      <c r="FNF620" s="91"/>
      <c r="FNG620" s="89"/>
      <c r="FNH620" s="90"/>
      <c r="FNI620" s="88"/>
      <c r="FNJ620" s="91"/>
      <c r="FNK620" s="89"/>
      <c r="FNL620" s="90"/>
      <c r="FNM620" s="88"/>
      <c r="FNN620" s="91"/>
      <c r="FNO620" s="89"/>
      <c r="FNP620" s="90"/>
      <c r="FNQ620" s="88"/>
      <c r="FNR620" s="91"/>
      <c r="FNS620" s="89"/>
      <c r="FNT620" s="90"/>
      <c r="FNU620" s="88"/>
      <c r="FNV620" s="91"/>
      <c r="FNW620" s="89"/>
      <c r="FNX620" s="90"/>
      <c r="FNY620" s="88"/>
      <c r="FNZ620" s="91"/>
      <c r="FOA620" s="89"/>
      <c r="FOB620" s="90"/>
      <c r="FOC620" s="88"/>
      <c r="FOD620" s="91"/>
      <c r="FOE620" s="89"/>
      <c r="FOF620" s="90"/>
      <c r="FOG620" s="88"/>
      <c r="FOH620" s="91"/>
      <c r="FOI620" s="89"/>
      <c r="FOJ620" s="90"/>
      <c r="FOK620" s="88"/>
      <c r="FOL620" s="91"/>
      <c r="FOM620" s="89"/>
      <c r="FON620" s="90"/>
      <c r="FOO620" s="88"/>
      <c r="FOP620" s="91"/>
      <c r="FOQ620" s="89"/>
      <c r="FOR620" s="90"/>
      <c r="FOS620" s="88"/>
      <c r="FOT620" s="91"/>
      <c r="FOU620" s="89"/>
      <c r="FOV620" s="90"/>
      <c r="FOW620" s="88"/>
      <c r="FOX620" s="91"/>
      <c r="FOY620" s="89"/>
      <c r="FOZ620" s="90"/>
      <c r="FPA620" s="88"/>
      <c r="FPB620" s="91"/>
      <c r="FPC620" s="89"/>
      <c r="FPD620" s="90"/>
      <c r="FPE620" s="88"/>
      <c r="FPF620" s="91"/>
      <c r="FPG620" s="89"/>
      <c r="FPH620" s="90"/>
      <c r="FPI620" s="88"/>
      <c r="FPJ620" s="91"/>
      <c r="FPK620" s="89"/>
      <c r="FPL620" s="90"/>
      <c r="FPM620" s="88"/>
      <c r="FPN620" s="91"/>
      <c r="FPO620" s="89"/>
      <c r="FPP620" s="90"/>
      <c r="FPQ620" s="88"/>
      <c r="FPR620" s="91"/>
      <c r="FPS620" s="89"/>
      <c r="FPT620" s="90"/>
      <c r="FPU620" s="88"/>
      <c r="FPV620" s="91"/>
      <c r="FPW620" s="89"/>
      <c r="FPX620" s="90"/>
      <c r="FPY620" s="88"/>
      <c r="FPZ620" s="91"/>
      <c r="FQA620" s="89"/>
      <c r="FQB620" s="90"/>
      <c r="FQC620" s="88"/>
      <c r="FQD620" s="91"/>
      <c r="FQE620" s="89"/>
      <c r="FQF620" s="90"/>
      <c r="FQG620" s="88"/>
      <c r="FQH620" s="91"/>
      <c r="FQI620" s="89"/>
      <c r="FQJ620" s="90"/>
      <c r="FQK620" s="88"/>
      <c r="FQL620" s="91"/>
      <c r="FQM620" s="89"/>
      <c r="FQN620" s="90"/>
      <c r="FQO620" s="88"/>
      <c r="FQP620" s="91"/>
      <c r="FQQ620" s="89"/>
      <c r="FQR620" s="90"/>
      <c r="FQS620" s="88"/>
      <c r="FQT620" s="91"/>
      <c r="FQU620" s="89"/>
      <c r="FQV620" s="90"/>
      <c r="FQW620" s="88"/>
      <c r="FQX620" s="91"/>
      <c r="FQY620" s="89"/>
      <c r="FQZ620" s="90"/>
      <c r="FRA620" s="88"/>
      <c r="FRB620" s="91"/>
      <c r="FRC620" s="89"/>
      <c r="FRD620" s="90"/>
      <c r="FRE620" s="88"/>
      <c r="FRF620" s="91"/>
      <c r="FRG620" s="89"/>
      <c r="FRH620" s="90"/>
      <c r="FRI620" s="88"/>
      <c r="FRJ620" s="91"/>
      <c r="FRK620" s="89"/>
      <c r="FRL620" s="90"/>
      <c r="FRM620" s="88"/>
      <c r="FRN620" s="91"/>
      <c r="FRO620" s="89"/>
      <c r="FRP620" s="90"/>
      <c r="FRQ620" s="88"/>
      <c r="FRR620" s="91"/>
      <c r="FRS620" s="89"/>
      <c r="FRT620" s="90"/>
      <c r="FRU620" s="88"/>
      <c r="FRV620" s="91"/>
      <c r="FRW620" s="89"/>
      <c r="FRX620" s="90"/>
      <c r="FRY620" s="88"/>
      <c r="FRZ620" s="91"/>
      <c r="FSA620" s="89"/>
      <c r="FSB620" s="90"/>
      <c r="FSC620" s="88"/>
      <c r="FSD620" s="91"/>
      <c r="FSE620" s="89"/>
      <c r="FSF620" s="90"/>
      <c r="FSG620" s="88"/>
      <c r="FSH620" s="91"/>
      <c r="FSI620" s="89"/>
      <c r="FSJ620" s="90"/>
      <c r="FSK620" s="88"/>
      <c r="FSL620" s="91"/>
      <c r="FSM620" s="89"/>
      <c r="FSN620" s="90"/>
      <c r="FSO620" s="88"/>
      <c r="FSP620" s="91"/>
      <c r="FSQ620" s="89"/>
      <c r="FSR620" s="90"/>
      <c r="FSS620" s="88"/>
      <c r="FST620" s="91"/>
      <c r="FSU620" s="89"/>
      <c r="FSV620" s="90"/>
      <c r="FSW620" s="88"/>
      <c r="FSX620" s="91"/>
      <c r="FSY620" s="89"/>
      <c r="FSZ620" s="90"/>
      <c r="FTA620" s="88"/>
      <c r="FTB620" s="91"/>
      <c r="FTC620" s="89"/>
      <c r="FTD620" s="90"/>
      <c r="FTE620" s="88"/>
      <c r="FTF620" s="91"/>
      <c r="FTG620" s="89"/>
      <c r="FTH620" s="90"/>
      <c r="FTI620" s="88"/>
      <c r="FTJ620" s="91"/>
      <c r="FTK620" s="89"/>
      <c r="FTL620" s="90"/>
      <c r="FTM620" s="88"/>
      <c r="FTN620" s="91"/>
      <c r="FTO620" s="89"/>
      <c r="FTP620" s="90"/>
      <c r="FTQ620" s="88"/>
      <c r="FTR620" s="91"/>
      <c r="FTS620" s="89"/>
      <c r="FTT620" s="90"/>
      <c r="FTU620" s="88"/>
      <c r="FTV620" s="91"/>
      <c r="FTW620" s="89"/>
      <c r="FTX620" s="90"/>
      <c r="FTY620" s="88"/>
      <c r="FTZ620" s="91"/>
      <c r="FUA620" s="89"/>
      <c r="FUB620" s="90"/>
      <c r="FUC620" s="88"/>
      <c r="FUD620" s="91"/>
      <c r="FUE620" s="89"/>
      <c r="FUF620" s="90"/>
      <c r="FUG620" s="88"/>
      <c r="FUH620" s="91"/>
      <c r="FUI620" s="89"/>
      <c r="FUJ620" s="90"/>
      <c r="FUK620" s="88"/>
      <c r="FUL620" s="91"/>
      <c r="FUM620" s="89"/>
      <c r="FUN620" s="90"/>
      <c r="FUO620" s="88"/>
      <c r="FUP620" s="91"/>
      <c r="FUQ620" s="89"/>
      <c r="FUR620" s="90"/>
      <c r="FUS620" s="88"/>
      <c r="FUT620" s="91"/>
      <c r="FUU620" s="89"/>
      <c r="FUV620" s="90"/>
      <c r="FUW620" s="88"/>
      <c r="FUX620" s="91"/>
      <c r="FUY620" s="89"/>
      <c r="FUZ620" s="90"/>
      <c r="FVA620" s="88"/>
      <c r="FVB620" s="91"/>
      <c r="FVC620" s="89"/>
      <c r="FVD620" s="90"/>
      <c r="FVE620" s="88"/>
      <c r="FVF620" s="91"/>
      <c r="FVG620" s="89"/>
      <c r="FVH620" s="90"/>
      <c r="FVI620" s="88"/>
      <c r="FVJ620" s="91"/>
      <c r="FVK620" s="89"/>
      <c r="FVL620" s="90"/>
      <c r="FVM620" s="88"/>
      <c r="FVN620" s="91"/>
      <c r="FVO620" s="89"/>
      <c r="FVP620" s="90"/>
      <c r="FVQ620" s="88"/>
      <c r="FVR620" s="91"/>
      <c r="FVS620" s="89"/>
      <c r="FVT620" s="90"/>
      <c r="FVU620" s="88"/>
      <c r="FVV620" s="91"/>
      <c r="FVW620" s="89"/>
      <c r="FVX620" s="90"/>
      <c r="FVY620" s="88"/>
      <c r="FVZ620" s="91"/>
      <c r="FWA620" s="89"/>
      <c r="FWB620" s="90"/>
      <c r="FWC620" s="88"/>
      <c r="FWD620" s="91"/>
      <c r="FWE620" s="89"/>
      <c r="FWF620" s="90"/>
      <c r="FWG620" s="88"/>
      <c r="FWH620" s="91"/>
      <c r="FWI620" s="89"/>
      <c r="FWJ620" s="90"/>
      <c r="FWK620" s="88"/>
      <c r="FWL620" s="91"/>
      <c r="FWM620" s="89"/>
      <c r="FWN620" s="90"/>
      <c r="FWO620" s="88"/>
      <c r="FWP620" s="91"/>
      <c r="FWQ620" s="89"/>
      <c r="FWR620" s="90"/>
      <c r="FWS620" s="88"/>
      <c r="FWT620" s="91"/>
      <c r="FWU620" s="89"/>
      <c r="FWV620" s="90"/>
      <c r="FWW620" s="88"/>
      <c r="FWX620" s="91"/>
      <c r="FWY620" s="89"/>
      <c r="FWZ620" s="90"/>
      <c r="FXA620" s="88"/>
      <c r="FXB620" s="91"/>
      <c r="FXC620" s="89"/>
      <c r="FXD620" s="90"/>
      <c r="FXE620" s="88"/>
      <c r="FXF620" s="91"/>
      <c r="FXG620" s="89"/>
      <c r="FXH620" s="90"/>
      <c r="FXI620" s="88"/>
      <c r="FXJ620" s="91"/>
      <c r="FXK620" s="89"/>
      <c r="FXL620" s="90"/>
      <c r="FXM620" s="88"/>
      <c r="FXN620" s="91"/>
      <c r="FXO620" s="89"/>
      <c r="FXP620" s="90"/>
      <c r="FXQ620" s="88"/>
      <c r="FXR620" s="91"/>
      <c r="FXS620" s="89"/>
      <c r="FXT620" s="90"/>
      <c r="FXU620" s="88"/>
      <c r="FXV620" s="91"/>
      <c r="FXW620" s="89"/>
      <c r="FXX620" s="90"/>
      <c r="FXY620" s="88"/>
      <c r="FXZ620" s="91"/>
      <c r="FYA620" s="89"/>
      <c r="FYB620" s="90"/>
      <c r="FYC620" s="88"/>
      <c r="FYD620" s="91"/>
      <c r="FYE620" s="89"/>
      <c r="FYF620" s="90"/>
      <c r="FYG620" s="88"/>
      <c r="FYH620" s="91"/>
      <c r="FYI620" s="89"/>
      <c r="FYJ620" s="90"/>
      <c r="FYK620" s="88"/>
      <c r="FYL620" s="91"/>
      <c r="FYM620" s="89"/>
      <c r="FYN620" s="90"/>
      <c r="FYO620" s="88"/>
      <c r="FYP620" s="91"/>
      <c r="FYQ620" s="89"/>
      <c r="FYR620" s="90"/>
      <c r="FYS620" s="88"/>
      <c r="FYT620" s="91"/>
      <c r="FYU620" s="89"/>
      <c r="FYV620" s="90"/>
      <c r="FYW620" s="88"/>
      <c r="FYX620" s="91"/>
      <c r="FYY620" s="89"/>
      <c r="FYZ620" s="90"/>
      <c r="FZA620" s="88"/>
      <c r="FZB620" s="91"/>
      <c r="FZC620" s="89"/>
      <c r="FZD620" s="90"/>
      <c r="FZE620" s="88"/>
      <c r="FZF620" s="91"/>
      <c r="FZG620" s="89"/>
      <c r="FZH620" s="90"/>
      <c r="FZI620" s="88"/>
      <c r="FZJ620" s="91"/>
      <c r="FZK620" s="89"/>
      <c r="FZL620" s="90"/>
      <c r="FZM620" s="88"/>
      <c r="FZN620" s="91"/>
      <c r="FZO620" s="89"/>
      <c r="FZP620" s="90"/>
      <c r="FZQ620" s="88"/>
      <c r="FZR620" s="91"/>
      <c r="FZS620" s="89"/>
      <c r="FZT620" s="90"/>
      <c r="FZU620" s="88"/>
      <c r="FZV620" s="91"/>
      <c r="FZW620" s="89"/>
      <c r="FZX620" s="90"/>
      <c r="FZY620" s="88"/>
      <c r="FZZ620" s="91"/>
      <c r="GAA620" s="89"/>
      <c r="GAB620" s="90"/>
      <c r="GAC620" s="88"/>
      <c r="GAD620" s="91"/>
      <c r="GAE620" s="89"/>
      <c r="GAF620" s="90"/>
      <c r="GAG620" s="88"/>
      <c r="GAH620" s="91"/>
      <c r="GAI620" s="89"/>
      <c r="GAJ620" s="90"/>
      <c r="GAK620" s="88"/>
      <c r="GAL620" s="91"/>
      <c r="GAM620" s="89"/>
      <c r="GAN620" s="90"/>
      <c r="GAO620" s="88"/>
      <c r="GAP620" s="91"/>
      <c r="GAQ620" s="89"/>
      <c r="GAR620" s="90"/>
      <c r="GAS620" s="88"/>
      <c r="GAT620" s="91"/>
      <c r="GAU620" s="89"/>
      <c r="GAV620" s="90"/>
      <c r="GAW620" s="88"/>
      <c r="GAX620" s="91"/>
      <c r="GAY620" s="89"/>
      <c r="GAZ620" s="90"/>
      <c r="GBA620" s="88"/>
      <c r="GBB620" s="91"/>
      <c r="GBC620" s="89"/>
      <c r="GBD620" s="90"/>
      <c r="GBE620" s="88"/>
      <c r="GBF620" s="91"/>
      <c r="GBG620" s="89"/>
      <c r="GBH620" s="90"/>
      <c r="GBI620" s="88"/>
      <c r="GBJ620" s="91"/>
      <c r="GBK620" s="89"/>
      <c r="GBL620" s="90"/>
      <c r="GBM620" s="88"/>
      <c r="GBN620" s="91"/>
      <c r="GBO620" s="89"/>
      <c r="GBP620" s="90"/>
      <c r="GBQ620" s="88"/>
      <c r="GBR620" s="91"/>
      <c r="GBS620" s="89"/>
      <c r="GBT620" s="90"/>
      <c r="GBU620" s="88"/>
      <c r="GBV620" s="91"/>
      <c r="GBW620" s="89"/>
      <c r="GBX620" s="90"/>
      <c r="GBY620" s="88"/>
      <c r="GBZ620" s="91"/>
      <c r="GCA620" s="89"/>
      <c r="GCB620" s="90"/>
      <c r="GCC620" s="88"/>
      <c r="GCD620" s="91"/>
      <c r="GCE620" s="89"/>
      <c r="GCF620" s="90"/>
      <c r="GCG620" s="88"/>
      <c r="GCH620" s="91"/>
      <c r="GCI620" s="89"/>
      <c r="GCJ620" s="90"/>
      <c r="GCK620" s="88"/>
      <c r="GCL620" s="91"/>
      <c r="GCM620" s="89"/>
      <c r="GCN620" s="90"/>
      <c r="GCO620" s="88"/>
      <c r="GCP620" s="91"/>
      <c r="GCQ620" s="89"/>
      <c r="GCR620" s="90"/>
      <c r="GCS620" s="88"/>
      <c r="GCT620" s="91"/>
      <c r="GCU620" s="89"/>
      <c r="GCV620" s="90"/>
      <c r="GCW620" s="88"/>
      <c r="GCX620" s="91"/>
      <c r="GCY620" s="89"/>
      <c r="GCZ620" s="90"/>
      <c r="GDA620" s="88"/>
      <c r="GDB620" s="91"/>
      <c r="GDC620" s="89"/>
      <c r="GDD620" s="90"/>
      <c r="GDE620" s="88"/>
      <c r="GDF620" s="91"/>
      <c r="GDG620" s="89"/>
      <c r="GDH620" s="90"/>
      <c r="GDI620" s="88"/>
      <c r="GDJ620" s="91"/>
      <c r="GDK620" s="89"/>
      <c r="GDL620" s="90"/>
      <c r="GDM620" s="88"/>
      <c r="GDN620" s="91"/>
      <c r="GDO620" s="89"/>
      <c r="GDP620" s="90"/>
      <c r="GDQ620" s="88"/>
      <c r="GDR620" s="91"/>
      <c r="GDS620" s="89"/>
      <c r="GDT620" s="90"/>
      <c r="GDU620" s="88"/>
      <c r="GDV620" s="91"/>
      <c r="GDW620" s="89"/>
      <c r="GDX620" s="90"/>
      <c r="GDY620" s="88"/>
      <c r="GDZ620" s="91"/>
      <c r="GEA620" s="89"/>
      <c r="GEB620" s="90"/>
      <c r="GEC620" s="88"/>
      <c r="GED620" s="91"/>
      <c r="GEE620" s="89"/>
      <c r="GEF620" s="90"/>
      <c r="GEG620" s="88"/>
      <c r="GEH620" s="91"/>
      <c r="GEI620" s="89"/>
      <c r="GEJ620" s="90"/>
      <c r="GEK620" s="88"/>
      <c r="GEL620" s="91"/>
      <c r="GEM620" s="89"/>
      <c r="GEN620" s="90"/>
      <c r="GEO620" s="88"/>
      <c r="GEP620" s="91"/>
      <c r="GEQ620" s="89"/>
      <c r="GER620" s="90"/>
      <c r="GES620" s="88"/>
      <c r="GET620" s="91"/>
      <c r="GEU620" s="89"/>
      <c r="GEV620" s="90"/>
      <c r="GEW620" s="88"/>
      <c r="GEX620" s="91"/>
      <c r="GEY620" s="89"/>
      <c r="GEZ620" s="90"/>
      <c r="GFA620" s="88"/>
      <c r="GFB620" s="91"/>
      <c r="GFC620" s="89"/>
      <c r="GFD620" s="90"/>
      <c r="GFE620" s="88"/>
      <c r="GFF620" s="91"/>
      <c r="GFG620" s="89"/>
      <c r="GFH620" s="90"/>
      <c r="GFI620" s="88"/>
      <c r="GFJ620" s="91"/>
      <c r="GFK620" s="89"/>
      <c r="GFL620" s="90"/>
      <c r="GFM620" s="88"/>
      <c r="GFN620" s="91"/>
      <c r="GFO620" s="89"/>
      <c r="GFP620" s="90"/>
      <c r="GFQ620" s="88"/>
      <c r="GFR620" s="91"/>
      <c r="GFS620" s="89"/>
      <c r="GFT620" s="90"/>
      <c r="GFU620" s="88"/>
      <c r="GFV620" s="91"/>
      <c r="GFW620" s="89"/>
      <c r="GFX620" s="90"/>
      <c r="GFY620" s="88"/>
      <c r="GFZ620" s="91"/>
      <c r="GGA620" s="89"/>
      <c r="GGB620" s="90"/>
      <c r="GGC620" s="88"/>
      <c r="GGD620" s="91"/>
      <c r="GGE620" s="89"/>
      <c r="GGF620" s="90"/>
      <c r="GGG620" s="88"/>
      <c r="GGH620" s="91"/>
      <c r="GGI620" s="89"/>
      <c r="GGJ620" s="90"/>
      <c r="GGK620" s="88"/>
      <c r="GGL620" s="91"/>
      <c r="GGM620" s="89"/>
      <c r="GGN620" s="90"/>
      <c r="GGO620" s="88"/>
      <c r="GGP620" s="91"/>
      <c r="GGQ620" s="89"/>
      <c r="GGR620" s="90"/>
      <c r="GGS620" s="88"/>
      <c r="GGT620" s="91"/>
      <c r="GGU620" s="89"/>
      <c r="GGV620" s="90"/>
      <c r="GGW620" s="88"/>
      <c r="GGX620" s="91"/>
      <c r="GGY620" s="89"/>
      <c r="GGZ620" s="90"/>
      <c r="GHA620" s="88"/>
      <c r="GHB620" s="91"/>
      <c r="GHC620" s="89"/>
      <c r="GHD620" s="90"/>
      <c r="GHE620" s="88"/>
      <c r="GHF620" s="91"/>
      <c r="GHG620" s="89"/>
      <c r="GHH620" s="90"/>
      <c r="GHI620" s="88"/>
      <c r="GHJ620" s="91"/>
      <c r="GHK620" s="89"/>
      <c r="GHL620" s="90"/>
      <c r="GHM620" s="88"/>
      <c r="GHN620" s="91"/>
      <c r="GHO620" s="89"/>
      <c r="GHP620" s="90"/>
      <c r="GHQ620" s="88"/>
      <c r="GHR620" s="91"/>
      <c r="GHS620" s="89"/>
      <c r="GHT620" s="90"/>
      <c r="GHU620" s="88"/>
      <c r="GHV620" s="91"/>
      <c r="GHW620" s="89"/>
      <c r="GHX620" s="90"/>
      <c r="GHY620" s="88"/>
      <c r="GHZ620" s="91"/>
      <c r="GIA620" s="89"/>
      <c r="GIB620" s="90"/>
      <c r="GIC620" s="88"/>
      <c r="GID620" s="91"/>
      <c r="GIE620" s="89"/>
      <c r="GIF620" s="90"/>
      <c r="GIG620" s="88"/>
      <c r="GIH620" s="91"/>
      <c r="GII620" s="89"/>
      <c r="GIJ620" s="90"/>
      <c r="GIK620" s="88"/>
      <c r="GIL620" s="91"/>
      <c r="GIM620" s="89"/>
      <c r="GIN620" s="90"/>
      <c r="GIO620" s="88"/>
      <c r="GIP620" s="91"/>
      <c r="GIQ620" s="89"/>
      <c r="GIR620" s="90"/>
      <c r="GIS620" s="88"/>
      <c r="GIT620" s="91"/>
      <c r="GIU620" s="89"/>
      <c r="GIV620" s="90"/>
      <c r="GIW620" s="88"/>
      <c r="GIX620" s="91"/>
      <c r="GIY620" s="89"/>
      <c r="GIZ620" s="90"/>
      <c r="GJA620" s="88"/>
      <c r="GJB620" s="91"/>
      <c r="GJC620" s="89"/>
      <c r="GJD620" s="90"/>
      <c r="GJE620" s="88"/>
      <c r="GJF620" s="91"/>
      <c r="GJG620" s="89"/>
      <c r="GJH620" s="90"/>
      <c r="GJI620" s="88"/>
      <c r="GJJ620" s="91"/>
      <c r="GJK620" s="89"/>
      <c r="GJL620" s="90"/>
      <c r="GJM620" s="88"/>
      <c r="GJN620" s="91"/>
      <c r="GJO620" s="89"/>
      <c r="GJP620" s="90"/>
      <c r="GJQ620" s="88"/>
      <c r="GJR620" s="91"/>
      <c r="GJS620" s="89"/>
      <c r="GJT620" s="90"/>
      <c r="GJU620" s="88"/>
      <c r="GJV620" s="91"/>
      <c r="GJW620" s="89"/>
      <c r="GJX620" s="90"/>
      <c r="GJY620" s="88"/>
      <c r="GJZ620" s="91"/>
      <c r="GKA620" s="89"/>
      <c r="GKB620" s="90"/>
      <c r="GKC620" s="88"/>
      <c r="GKD620" s="91"/>
      <c r="GKE620" s="89"/>
      <c r="GKF620" s="90"/>
      <c r="GKG620" s="88"/>
      <c r="GKH620" s="91"/>
      <c r="GKI620" s="89"/>
      <c r="GKJ620" s="90"/>
      <c r="GKK620" s="88"/>
      <c r="GKL620" s="91"/>
      <c r="GKM620" s="89"/>
      <c r="GKN620" s="90"/>
      <c r="GKO620" s="88"/>
      <c r="GKP620" s="91"/>
      <c r="GKQ620" s="89"/>
      <c r="GKR620" s="90"/>
      <c r="GKS620" s="88"/>
      <c r="GKT620" s="91"/>
      <c r="GKU620" s="89"/>
      <c r="GKV620" s="90"/>
      <c r="GKW620" s="88"/>
      <c r="GKX620" s="91"/>
      <c r="GKY620" s="89"/>
      <c r="GKZ620" s="90"/>
      <c r="GLA620" s="88"/>
      <c r="GLB620" s="91"/>
      <c r="GLC620" s="89"/>
      <c r="GLD620" s="90"/>
      <c r="GLE620" s="88"/>
      <c r="GLF620" s="91"/>
      <c r="GLG620" s="89"/>
      <c r="GLH620" s="90"/>
      <c r="GLI620" s="88"/>
      <c r="GLJ620" s="91"/>
      <c r="GLK620" s="89"/>
      <c r="GLL620" s="90"/>
      <c r="GLM620" s="88"/>
      <c r="GLN620" s="91"/>
      <c r="GLO620" s="89"/>
      <c r="GLP620" s="90"/>
      <c r="GLQ620" s="88"/>
      <c r="GLR620" s="91"/>
      <c r="GLS620" s="89"/>
      <c r="GLT620" s="90"/>
      <c r="GLU620" s="88"/>
      <c r="GLV620" s="91"/>
      <c r="GLW620" s="89"/>
      <c r="GLX620" s="90"/>
      <c r="GLY620" s="88"/>
      <c r="GLZ620" s="91"/>
      <c r="GMA620" s="89"/>
      <c r="GMB620" s="90"/>
      <c r="GMC620" s="88"/>
      <c r="GMD620" s="91"/>
      <c r="GME620" s="89"/>
      <c r="GMF620" s="90"/>
      <c r="GMG620" s="88"/>
      <c r="GMH620" s="91"/>
      <c r="GMI620" s="89"/>
      <c r="GMJ620" s="90"/>
      <c r="GMK620" s="88"/>
      <c r="GML620" s="91"/>
      <c r="GMM620" s="89"/>
      <c r="GMN620" s="90"/>
      <c r="GMO620" s="88"/>
      <c r="GMP620" s="91"/>
      <c r="GMQ620" s="89"/>
      <c r="GMR620" s="90"/>
      <c r="GMS620" s="88"/>
      <c r="GMT620" s="91"/>
      <c r="GMU620" s="89"/>
      <c r="GMV620" s="90"/>
      <c r="GMW620" s="88"/>
      <c r="GMX620" s="91"/>
      <c r="GMY620" s="89"/>
      <c r="GMZ620" s="90"/>
      <c r="GNA620" s="88"/>
      <c r="GNB620" s="91"/>
      <c r="GNC620" s="89"/>
      <c r="GND620" s="90"/>
      <c r="GNE620" s="88"/>
      <c r="GNF620" s="91"/>
      <c r="GNG620" s="89"/>
      <c r="GNH620" s="90"/>
      <c r="GNI620" s="88"/>
      <c r="GNJ620" s="91"/>
      <c r="GNK620" s="89"/>
      <c r="GNL620" s="90"/>
      <c r="GNM620" s="88"/>
      <c r="GNN620" s="91"/>
      <c r="GNO620" s="89"/>
      <c r="GNP620" s="90"/>
      <c r="GNQ620" s="88"/>
      <c r="GNR620" s="91"/>
      <c r="GNS620" s="89"/>
      <c r="GNT620" s="90"/>
      <c r="GNU620" s="88"/>
      <c r="GNV620" s="91"/>
      <c r="GNW620" s="89"/>
      <c r="GNX620" s="90"/>
      <c r="GNY620" s="88"/>
      <c r="GNZ620" s="91"/>
      <c r="GOA620" s="89"/>
      <c r="GOB620" s="90"/>
      <c r="GOC620" s="88"/>
      <c r="GOD620" s="91"/>
      <c r="GOE620" s="89"/>
      <c r="GOF620" s="90"/>
      <c r="GOG620" s="88"/>
      <c r="GOH620" s="91"/>
      <c r="GOI620" s="89"/>
      <c r="GOJ620" s="90"/>
      <c r="GOK620" s="88"/>
      <c r="GOL620" s="91"/>
      <c r="GOM620" s="89"/>
      <c r="GON620" s="90"/>
      <c r="GOO620" s="88"/>
      <c r="GOP620" s="91"/>
      <c r="GOQ620" s="89"/>
      <c r="GOR620" s="90"/>
      <c r="GOS620" s="88"/>
      <c r="GOT620" s="91"/>
      <c r="GOU620" s="89"/>
      <c r="GOV620" s="90"/>
      <c r="GOW620" s="88"/>
      <c r="GOX620" s="91"/>
      <c r="GOY620" s="89"/>
      <c r="GOZ620" s="90"/>
      <c r="GPA620" s="88"/>
      <c r="GPB620" s="91"/>
      <c r="GPC620" s="89"/>
      <c r="GPD620" s="90"/>
      <c r="GPE620" s="88"/>
      <c r="GPF620" s="91"/>
      <c r="GPG620" s="89"/>
      <c r="GPH620" s="90"/>
      <c r="GPI620" s="88"/>
      <c r="GPJ620" s="91"/>
      <c r="GPK620" s="89"/>
      <c r="GPL620" s="90"/>
      <c r="GPM620" s="88"/>
      <c r="GPN620" s="91"/>
      <c r="GPO620" s="89"/>
      <c r="GPP620" s="90"/>
      <c r="GPQ620" s="88"/>
      <c r="GPR620" s="91"/>
      <c r="GPS620" s="89"/>
      <c r="GPT620" s="90"/>
      <c r="GPU620" s="88"/>
      <c r="GPV620" s="91"/>
      <c r="GPW620" s="89"/>
      <c r="GPX620" s="90"/>
      <c r="GPY620" s="88"/>
      <c r="GPZ620" s="91"/>
      <c r="GQA620" s="89"/>
      <c r="GQB620" s="90"/>
      <c r="GQC620" s="88"/>
      <c r="GQD620" s="91"/>
      <c r="GQE620" s="89"/>
      <c r="GQF620" s="90"/>
      <c r="GQG620" s="88"/>
      <c r="GQH620" s="91"/>
      <c r="GQI620" s="89"/>
      <c r="GQJ620" s="90"/>
      <c r="GQK620" s="88"/>
      <c r="GQL620" s="91"/>
      <c r="GQM620" s="89"/>
      <c r="GQN620" s="90"/>
      <c r="GQO620" s="88"/>
      <c r="GQP620" s="91"/>
      <c r="GQQ620" s="89"/>
      <c r="GQR620" s="90"/>
      <c r="GQS620" s="88"/>
      <c r="GQT620" s="91"/>
      <c r="GQU620" s="89"/>
      <c r="GQV620" s="90"/>
      <c r="GQW620" s="88"/>
      <c r="GQX620" s="91"/>
      <c r="GQY620" s="89"/>
      <c r="GQZ620" s="90"/>
      <c r="GRA620" s="88"/>
      <c r="GRB620" s="91"/>
      <c r="GRC620" s="89"/>
      <c r="GRD620" s="90"/>
      <c r="GRE620" s="88"/>
      <c r="GRF620" s="91"/>
      <c r="GRG620" s="89"/>
      <c r="GRH620" s="90"/>
      <c r="GRI620" s="88"/>
      <c r="GRJ620" s="91"/>
      <c r="GRK620" s="89"/>
      <c r="GRL620" s="90"/>
      <c r="GRM620" s="88"/>
      <c r="GRN620" s="91"/>
      <c r="GRO620" s="89"/>
      <c r="GRP620" s="90"/>
      <c r="GRQ620" s="88"/>
      <c r="GRR620" s="91"/>
      <c r="GRS620" s="89"/>
      <c r="GRT620" s="90"/>
      <c r="GRU620" s="88"/>
      <c r="GRV620" s="91"/>
      <c r="GRW620" s="89"/>
      <c r="GRX620" s="90"/>
      <c r="GRY620" s="88"/>
      <c r="GRZ620" s="91"/>
      <c r="GSA620" s="89"/>
      <c r="GSB620" s="90"/>
      <c r="GSC620" s="88"/>
      <c r="GSD620" s="91"/>
      <c r="GSE620" s="89"/>
      <c r="GSF620" s="90"/>
      <c r="GSG620" s="88"/>
      <c r="GSH620" s="91"/>
      <c r="GSI620" s="89"/>
      <c r="GSJ620" s="90"/>
      <c r="GSK620" s="88"/>
      <c r="GSL620" s="91"/>
      <c r="GSM620" s="89"/>
      <c r="GSN620" s="90"/>
      <c r="GSO620" s="88"/>
      <c r="GSP620" s="91"/>
      <c r="GSQ620" s="89"/>
      <c r="GSR620" s="90"/>
      <c r="GSS620" s="88"/>
      <c r="GST620" s="91"/>
      <c r="GSU620" s="89"/>
      <c r="GSV620" s="90"/>
      <c r="GSW620" s="88"/>
      <c r="GSX620" s="91"/>
      <c r="GSY620" s="89"/>
      <c r="GSZ620" s="90"/>
      <c r="GTA620" s="88"/>
      <c r="GTB620" s="91"/>
      <c r="GTC620" s="89"/>
      <c r="GTD620" s="90"/>
      <c r="GTE620" s="88"/>
      <c r="GTF620" s="91"/>
      <c r="GTG620" s="89"/>
      <c r="GTH620" s="90"/>
      <c r="GTI620" s="88"/>
      <c r="GTJ620" s="91"/>
      <c r="GTK620" s="89"/>
      <c r="GTL620" s="90"/>
      <c r="GTM620" s="88"/>
      <c r="GTN620" s="91"/>
      <c r="GTO620" s="89"/>
      <c r="GTP620" s="90"/>
      <c r="GTQ620" s="88"/>
      <c r="GTR620" s="91"/>
      <c r="GTS620" s="89"/>
      <c r="GTT620" s="90"/>
      <c r="GTU620" s="88"/>
      <c r="GTV620" s="91"/>
      <c r="GTW620" s="89"/>
      <c r="GTX620" s="90"/>
      <c r="GTY620" s="88"/>
      <c r="GTZ620" s="91"/>
      <c r="GUA620" s="89"/>
      <c r="GUB620" s="90"/>
      <c r="GUC620" s="88"/>
      <c r="GUD620" s="91"/>
      <c r="GUE620" s="89"/>
      <c r="GUF620" s="90"/>
      <c r="GUG620" s="88"/>
      <c r="GUH620" s="91"/>
      <c r="GUI620" s="89"/>
      <c r="GUJ620" s="90"/>
      <c r="GUK620" s="88"/>
      <c r="GUL620" s="91"/>
      <c r="GUM620" s="89"/>
      <c r="GUN620" s="90"/>
      <c r="GUO620" s="88"/>
      <c r="GUP620" s="91"/>
      <c r="GUQ620" s="89"/>
      <c r="GUR620" s="90"/>
      <c r="GUS620" s="88"/>
      <c r="GUT620" s="91"/>
      <c r="GUU620" s="89"/>
      <c r="GUV620" s="90"/>
      <c r="GUW620" s="88"/>
      <c r="GUX620" s="91"/>
      <c r="GUY620" s="89"/>
      <c r="GUZ620" s="90"/>
      <c r="GVA620" s="88"/>
      <c r="GVB620" s="91"/>
      <c r="GVC620" s="89"/>
      <c r="GVD620" s="90"/>
      <c r="GVE620" s="88"/>
      <c r="GVF620" s="91"/>
      <c r="GVG620" s="89"/>
      <c r="GVH620" s="90"/>
      <c r="GVI620" s="88"/>
      <c r="GVJ620" s="91"/>
      <c r="GVK620" s="89"/>
      <c r="GVL620" s="90"/>
      <c r="GVM620" s="88"/>
      <c r="GVN620" s="91"/>
      <c r="GVO620" s="89"/>
      <c r="GVP620" s="90"/>
      <c r="GVQ620" s="88"/>
      <c r="GVR620" s="91"/>
      <c r="GVS620" s="89"/>
      <c r="GVT620" s="90"/>
      <c r="GVU620" s="88"/>
      <c r="GVV620" s="91"/>
      <c r="GVW620" s="89"/>
      <c r="GVX620" s="90"/>
      <c r="GVY620" s="88"/>
      <c r="GVZ620" s="91"/>
      <c r="GWA620" s="89"/>
      <c r="GWB620" s="90"/>
      <c r="GWC620" s="88"/>
      <c r="GWD620" s="91"/>
      <c r="GWE620" s="89"/>
      <c r="GWF620" s="90"/>
      <c r="GWG620" s="88"/>
      <c r="GWH620" s="91"/>
      <c r="GWI620" s="89"/>
      <c r="GWJ620" s="90"/>
      <c r="GWK620" s="88"/>
      <c r="GWL620" s="91"/>
      <c r="GWM620" s="89"/>
      <c r="GWN620" s="90"/>
      <c r="GWO620" s="88"/>
      <c r="GWP620" s="91"/>
      <c r="GWQ620" s="89"/>
      <c r="GWR620" s="90"/>
      <c r="GWS620" s="88"/>
      <c r="GWT620" s="91"/>
      <c r="GWU620" s="89"/>
      <c r="GWV620" s="90"/>
      <c r="GWW620" s="88"/>
      <c r="GWX620" s="91"/>
      <c r="GWY620" s="89"/>
      <c r="GWZ620" s="90"/>
      <c r="GXA620" s="88"/>
      <c r="GXB620" s="91"/>
      <c r="GXC620" s="89"/>
      <c r="GXD620" s="90"/>
      <c r="GXE620" s="88"/>
      <c r="GXF620" s="91"/>
      <c r="GXG620" s="89"/>
      <c r="GXH620" s="90"/>
      <c r="GXI620" s="88"/>
      <c r="GXJ620" s="91"/>
      <c r="GXK620" s="89"/>
      <c r="GXL620" s="90"/>
      <c r="GXM620" s="88"/>
      <c r="GXN620" s="91"/>
      <c r="GXO620" s="89"/>
      <c r="GXP620" s="90"/>
      <c r="GXQ620" s="88"/>
      <c r="GXR620" s="91"/>
      <c r="GXS620" s="89"/>
      <c r="GXT620" s="90"/>
      <c r="GXU620" s="88"/>
      <c r="GXV620" s="91"/>
      <c r="GXW620" s="89"/>
      <c r="GXX620" s="90"/>
      <c r="GXY620" s="88"/>
      <c r="GXZ620" s="91"/>
      <c r="GYA620" s="89"/>
      <c r="GYB620" s="90"/>
      <c r="GYC620" s="88"/>
      <c r="GYD620" s="91"/>
      <c r="GYE620" s="89"/>
      <c r="GYF620" s="90"/>
      <c r="GYG620" s="88"/>
      <c r="GYH620" s="91"/>
      <c r="GYI620" s="89"/>
      <c r="GYJ620" s="90"/>
      <c r="GYK620" s="88"/>
      <c r="GYL620" s="91"/>
      <c r="GYM620" s="89"/>
      <c r="GYN620" s="90"/>
      <c r="GYO620" s="88"/>
      <c r="GYP620" s="91"/>
      <c r="GYQ620" s="89"/>
      <c r="GYR620" s="90"/>
      <c r="GYS620" s="88"/>
      <c r="GYT620" s="91"/>
      <c r="GYU620" s="89"/>
      <c r="GYV620" s="90"/>
      <c r="GYW620" s="88"/>
      <c r="GYX620" s="91"/>
      <c r="GYY620" s="89"/>
      <c r="GYZ620" s="90"/>
      <c r="GZA620" s="88"/>
      <c r="GZB620" s="91"/>
      <c r="GZC620" s="89"/>
      <c r="GZD620" s="90"/>
      <c r="GZE620" s="88"/>
      <c r="GZF620" s="91"/>
      <c r="GZG620" s="89"/>
      <c r="GZH620" s="90"/>
      <c r="GZI620" s="88"/>
      <c r="GZJ620" s="91"/>
      <c r="GZK620" s="89"/>
      <c r="GZL620" s="90"/>
      <c r="GZM620" s="88"/>
      <c r="GZN620" s="91"/>
      <c r="GZO620" s="89"/>
      <c r="GZP620" s="90"/>
      <c r="GZQ620" s="88"/>
      <c r="GZR620" s="91"/>
      <c r="GZS620" s="89"/>
      <c r="GZT620" s="90"/>
      <c r="GZU620" s="88"/>
      <c r="GZV620" s="91"/>
      <c r="GZW620" s="89"/>
      <c r="GZX620" s="90"/>
      <c r="GZY620" s="88"/>
      <c r="GZZ620" s="91"/>
      <c r="HAA620" s="89"/>
      <c r="HAB620" s="90"/>
      <c r="HAC620" s="88"/>
      <c r="HAD620" s="91"/>
      <c r="HAE620" s="89"/>
      <c r="HAF620" s="90"/>
      <c r="HAG620" s="88"/>
      <c r="HAH620" s="91"/>
      <c r="HAI620" s="89"/>
      <c r="HAJ620" s="90"/>
      <c r="HAK620" s="88"/>
      <c r="HAL620" s="91"/>
      <c r="HAM620" s="89"/>
      <c r="HAN620" s="90"/>
      <c r="HAO620" s="88"/>
      <c r="HAP620" s="91"/>
      <c r="HAQ620" s="89"/>
      <c r="HAR620" s="90"/>
      <c r="HAS620" s="88"/>
      <c r="HAT620" s="91"/>
      <c r="HAU620" s="89"/>
      <c r="HAV620" s="90"/>
      <c r="HAW620" s="88"/>
      <c r="HAX620" s="91"/>
      <c r="HAY620" s="89"/>
      <c r="HAZ620" s="90"/>
      <c r="HBA620" s="88"/>
      <c r="HBB620" s="91"/>
      <c r="HBC620" s="89"/>
      <c r="HBD620" s="90"/>
      <c r="HBE620" s="88"/>
      <c r="HBF620" s="91"/>
      <c r="HBG620" s="89"/>
      <c r="HBH620" s="90"/>
      <c r="HBI620" s="88"/>
      <c r="HBJ620" s="91"/>
      <c r="HBK620" s="89"/>
      <c r="HBL620" s="90"/>
      <c r="HBM620" s="88"/>
      <c r="HBN620" s="91"/>
      <c r="HBO620" s="89"/>
      <c r="HBP620" s="90"/>
      <c r="HBQ620" s="88"/>
      <c r="HBR620" s="91"/>
      <c r="HBS620" s="89"/>
      <c r="HBT620" s="90"/>
      <c r="HBU620" s="88"/>
      <c r="HBV620" s="91"/>
      <c r="HBW620" s="89"/>
      <c r="HBX620" s="90"/>
      <c r="HBY620" s="88"/>
      <c r="HBZ620" s="91"/>
      <c r="HCA620" s="89"/>
      <c r="HCB620" s="90"/>
      <c r="HCC620" s="88"/>
      <c r="HCD620" s="91"/>
      <c r="HCE620" s="89"/>
      <c r="HCF620" s="90"/>
      <c r="HCG620" s="88"/>
      <c r="HCH620" s="91"/>
      <c r="HCI620" s="89"/>
      <c r="HCJ620" s="90"/>
      <c r="HCK620" s="88"/>
      <c r="HCL620" s="91"/>
      <c r="HCM620" s="89"/>
      <c r="HCN620" s="90"/>
      <c r="HCO620" s="88"/>
      <c r="HCP620" s="91"/>
      <c r="HCQ620" s="89"/>
      <c r="HCR620" s="90"/>
      <c r="HCS620" s="88"/>
      <c r="HCT620" s="91"/>
      <c r="HCU620" s="89"/>
      <c r="HCV620" s="90"/>
      <c r="HCW620" s="88"/>
      <c r="HCX620" s="91"/>
      <c r="HCY620" s="89"/>
      <c r="HCZ620" s="90"/>
      <c r="HDA620" s="88"/>
      <c r="HDB620" s="91"/>
      <c r="HDC620" s="89"/>
      <c r="HDD620" s="90"/>
      <c r="HDE620" s="88"/>
      <c r="HDF620" s="91"/>
      <c r="HDG620" s="89"/>
      <c r="HDH620" s="90"/>
      <c r="HDI620" s="88"/>
      <c r="HDJ620" s="91"/>
      <c r="HDK620" s="89"/>
      <c r="HDL620" s="90"/>
      <c r="HDM620" s="88"/>
      <c r="HDN620" s="91"/>
      <c r="HDO620" s="89"/>
      <c r="HDP620" s="90"/>
      <c r="HDQ620" s="88"/>
      <c r="HDR620" s="91"/>
      <c r="HDS620" s="89"/>
      <c r="HDT620" s="90"/>
      <c r="HDU620" s="88"/>
      <c r="HDV620" s="91"/>
      <c r="HDW620" s="89"/>
      <c r="HDX620" s="90"/>
      <c r="HDY620" s="88"/>
      <c r="HDZ620" s="91"/>
      <c r="HEA620" s="89"/>
      <c r="HEB620" s="90"/>
      <c r="HEC620" s="88"/>
      <c r="HED620" s="91"/>
      <c r="HEE620" s="89"/>
      <c r="HEF620" s="90"/>
      <c r="HEG620" s="88"/>
      <c r="HEH620" s="91"/>
      <c r="HEI620" s="89"/>
      <c r="HEJ620" s="90"/>
      <c r="HEK620" s="88"/>
      <c r="HEL620" s="91"/>
      <c r="HEM620" s="89"/>
      <c r="HEN620" s="90"/>
      <c r="HEO620" s="88"/>
      <c r="HEP620" s="91"/>
      <c r="HEQ620" s="89"/>
      <c r="HER620" s="90"/>
      <c r="HES620" s="88"/>
      <c r="HET620" s="91"/>
      <c r="HEU620" s="89"/>
      <c r="HEV620" s="90"/>
      <c r="HEW620" s="88"/>
      <c r="HEX620" s="91"/>
      <c r="HEY620" s="89"/>
      <c r="HEZ620" s="90"/>
      <c r="HFA620" s="88"/>
      <c r="HFB620" s="91"/>
      <c r="HFC620" s="89"/>
      <c r="HFD620" s="90"/>
      <c r="HFE620" s="88"/>
      <c r="HFF620" s="91"/>
      <c r="HFG620" s="89"/>
      <c r="HFH620" s="90"/>
      <c r="HFI620" s="88"/>
      <c r="HFJ620" s="91"/>
      <c r="HFK620" s="89"/>
      <c r="HFL620" s="90"/>
      <c r="HFM620" s="88"/>
      <c r="HFN620" s="91"/>
      <c r="HFO620" s="89"/>
      <c r="HFP620" s="90"/>
      <c r="HFQ620" s="88"/>
      <c r="HFR620" s="91"/>
      <c r="HFS620" s="89"/>
      <c r="HFT620" s="90"/>
      <c r="HFU620" s="88"/>
      <c r="HFV620" s="91"/>
      <c r="HFW620" s="89"/>
      <c r="HFX620" s="90"/>
      <c r="HFY620" s="88"/>
      <c r="HFZ620" s="91"/>
      <c r="HGA620" s="89"/>
      <c r="HGB620" s="90"/>
      <c r="HGC620" s="88"/>
      <c r="HGD620" s="91"/>
      <c r="HGE620" s="89"/>
      <c r="HGF620" s="90"/>
      <c r="HGG620" s="88"/>
      <c r="HGH620" s="91"/>
      <c r="HGI620" s="89"/>
      <c r="HGJ620" s="90"/>
      <c r="HGK620" s="88"/>
      <c r="HGL620" s="91"/>
      <c r="HGM620" s="89"/>
      <c r="HGN620" s="90"/>
      <c r="HGO620" s="88"/>
      <c r="HGP620" s="91"/>
      <c r="HGQ620" s="89"/>
      <c r="HGR620" s="90"/>
      <c r="HGS620" s="88"/>
      <c r="HGT620" s="91"/>
      <c r="HGU620" s="89"/>
      <c r="HGV620" s="90"/>
      <c r="HGW620" s="88"/>
      <c r="HGX620" s="91"/>
      <c r="HGY620" s="89"/>
      <c r="HGZ620" s="90"/>
      <c r="HHA620" s="88"/>
      <c r="HHB620" s="91"/>
      <c r="HHC620" s="89"/>
      <c r="HHD620" s="90"/>
      <c r="HHE620" s="88"/>
      <c r="HHF620" s="91"/>
      <c r="HHG620" s="89"/>
      <c r="HHH620" s="90"/>
      <c r="HHI620" s="88"/>
      <c r="HHJ620" s="91"/>
      <c r="HHK620" s="89"/>
      <c r="HHL620" s="90"/>
      <c r="HHM620" s="88"/>
      <c r="HHN620" s="91"/>
      <c r="HHO620" s="89"/>
      <c r="HHP620" s="90"/>
      <c r="HHQ620" s="88"/>
      <c r="HHR620" s="91"/>
      <c r="HHS620" s="89"/>
      <c r="HHT620" s="90"/>
      <c r="HHU620" s="88"/>
      <c r="HHV620" s="91"/>
      <c r="HHW620" s="89"/>
      <c r="HHX620" s="90"/>
      <c r="HHY620" s="88"/>
      <c r="HHZ620" s="91"/>
      <c r="HIA620" s="89"/>
      <c r="HIB620" s="90"/>
      <c r="HIC620" s="88"/>
      <c r="HID620" s="91"/>
      <c r="HIE620" s="89"/>
      <c r="HIF620" s="90"/>
      <c r="HIG620" s="88"/>
      <c r="HIH620" s="91"/>
      <c r="HII620" s="89"/>
      <c r="HIJ620" s="90"/>
      <c r="HIK620" s="88"/>
      <c r="HIL620" s="91"/>
      <c r="HIM620" s="89"/>
      <c r="HIN620" s="90"/>
      <c r="HIO620" s="88"/>
      <c r="HIP620" s="91"/>
      <c r="HIQ620" s="89"/>
      <c r="HIR620" s="90"/>
      <c r="HIS620" s="88"/>
      <c r="HIT620" s="91"/>
      <c r="HIU620" s="89"/>
      <c r="HIV620" s="90"/>
      <c r="HIW620" s="88"/>
      <c r="HIX620" s="91"/>
      <c r="HIY620" s="89"/>
      <c r="HIZ620" s="90"/>
      <c r="HJA620" s="88"/>
      <c r="HJB620" s="91"/>
      <c r="HJC620" s="89"/>
      <c r="HJD620" s="90"/>
      <c r="HJE620" s="88"/>
      <c r="HJF620" s="91"/>
      <c r="HJG620" s="89"/>
      <c r="HJH620" s="90"/>
      <c r="HJI620" s="88"/>
      <c r="HJJ620" s="91"/>
      <c r="HJK620" s="89"/>
      <c r="HJL620" s="90"/>
      <c r="HJM620" s="88"/>
      <c r="HJN620" s="91"/>
      <c r="HJO620" s="89"/>
      <c r="HJP620" s="90"/>
      <c r="HJQ620" s="88"/>
      <c r="HJR620" s="91"/>
      <c r="HJS620" s="89"/>
      <c r="HJT620" s="90"/>
      <c r="HJU620" s="88"/>
      <c r="HJV620" s="91"/>
      <c r="HJW620" s="89"/>
      <c r="HJX620" s="90"/>
      <c r="HJY620" s="88"/>
      <c r="HJZ620" s="91"/>
      <c r="HKA620" s="89"/>
      <c r="HKB620" s="90"/>
      <c r="HKC620" s="88"/>
      <c r="HKD620" s="91"/>
      <c r="HKE620" s="89"/>
      <c r="HKF620" s="90"/>
      <c r="HKG620" s="88"/>
      <c r="HKH620" s="91"/>
      <c r="HKI620" s="89"/>
      <c r="HKJ620" s="90"/>
      <c r="HKK620" s="88"/>
      <c r="HKL620" s="91"/>
      <c r="HKM620" s="89"/>
      <c r="HKN620" s="90"/>
      <c r="HKO620" s="88"/>
      <c r="HKP620" s="91"/>
      <c r="HKQ620" s="89"/>
      <c r="HKR620" s="90"/>
      <c r="HKS620" s="88"/>
      <c r="HKT620" s="91"/>
      <c r="HKU620" s="89"/>
      <c r="HKV620" s="90"/>
      <c r="HKW620" s="88"/>
      <c r="HKX620" s="91"/>
      <c r="HKY620" s="89"/>
      <c r="HKZ620" s="90"/>
      <c r="HLA620" s="88"/>
      <c r="HLB620" s="91"/>
      <c r="HLC620" s="89"/>
      <c r="HLD620" s="90"/>
      <c r="HLE620" s="88"/>
      <c r="HLF620" s="91"/>
      <c r="HLG620" s="89"/>
      <c r="HLH620" s="90"/>
      <c r="HLI620" s="88"/>
      <c r="HLJ620" s="91"/>
      <c r="HLK620" s="89"/>
      <c r="HLL620" s="90"/>
      <c r="HLM620" s="88"/>
      <c r="HLN620" s="91"/>
      <c r="HLO620" s="89"/>
      <c r="HLP620" s="90"/>
      <c r="HLQ620" s="88"/>
      <c r="HLR620" s="91"/>
      <c r="HLS620" s="89"/>
      <c r="HLT620" s="90"/>
      <c r="HLU620" s="88"/>
      <c r="HLV620" s="91"/>
      <c r="HLW620" s="89"/>
      <c r="HLX620" s="90"/>
      <c r="HLY620" s="88"/>
      <c r="HLZ620" s="91"/>
      <c r="HMA620" s="89"/>
      <c r="HMB620" s="90"/>
      <c r="HMC620" s="88"/>
      <c r="HMD620" s="91"/>
      <c r="HME620" s="89"/>
      <c r="HMF620" s="90"/>
      <c r="HMG620" s="88"/>
      <c r="HMH620" s="91"/>
      <c r="HMI620" s="89"/>
      <c r="HMJ620" s="90"/>
      <c r="HMK620" s="88"/>
      <c r="HML620" s="91"/>
      <c r="HMM620" s="89"/>
      <c r="HMN620" s="90"/>
      <c r="HMO620" s="88"/>
      <c r="HMP620" s="91"/>
      <c r="HMQ620" s="89"/>
      <c r="HMR620" s="90"/>
      <c r="HMS620" s="88"/>
      <c r="HMT620" s="91"/>
      <c r="HMU620" s="89"/>
      <c r="HMV620" s="90"/>
      <c r="HMW620" s="88"/>
      <c r="HMX620" s="91"/>
      <c r="HMY620" s="89"/>
      <c r="HMZ620" s="90"/>
      <c r="HNA620" s="88"/>
      <c r="HNB620" s="91"/>
      <c r="HNC620" s="89"/>
      <c r="HND620" s="90"/>
      <c r="HNE620" s="88"/>
      <c r="HNF620" s="91"/>
      <c r="HNG620" s="89"/>
      <c r="HNH620" s="90"/>
      <c r="HNI620" s="88"/>
      <c r="HNJ620" s="91"/>
      <c r="HNK620" s="89"/>
      <c r="HNL620" s="90"/>
      <c r="HNM620" s="88"/>
      <c r="HNN620" s="91"/>
      <c r="HNO620" s="89"/>
      <c r="HNP620" s="90"/>
      <c r="HNQ620" s="88"/>
      <c r="HNR620" s="91"/>
      <c r="HNS620" s="89"/>
      <c r="HNT620" s="90"/>
      <c r="HNU620" s="88"/>
      <c r="HNV620" s="91"/>
      <c r="HNW620" s="89"/>
      <c r="HNX620" s="90"/>
      <c r="HNY620" s="88"/>
      <c r="HNZ620" s="91"/>
      <c r="HOA620" s="89"/>
      <c r="HOB620" s="90"/>
      <c r="HOC620" s="88"/>
      <c r="HOD620" s="91"/>
      <c r="HOE620" s="89"/>
      <c r="HOF620" s="90"/>
      <c r="HOG620" s="88"/>
      <c r="HOH620" s="91"/>
      <c r="HOI620" s="89"/>
      <c r="HOJ620" s="90"/>
      <c r="HOK620" s="88"/>
      <c r="HOL620" s="91"/>
      <c r="HOM620" s="89"/>
      <c r="HON620" s="90"/>
      <c r="HOO620" s="88"/>
      <c r="HOP620" s="91"/>
      <c r="HOQ620" s="89"/>
      <c r="HOR620" s="90"/>
      <c r="HOS620" s="88"/>
      <c r="HOT620" s="91"/>
      <c r="HOU620" s="89"/>
      <c r="HOV620" s="90"/>
      <c r="HOW620" s="88"/>
      <c r="HOX620" s="91"/>
      <c r="HOY620" s="89"/>
      <c r="HOZ620" s="90"/>
      <c r="HPA620" s="88"/>
      <c r="HPB620" s="91"/>
      <c r="HPC620" s="89"/>
      <c r="HPD620" s="90"/>
      <c r="HPE620" s="88"/>
      <c r="HPF620" s="91"/>
      <c r="HPG620" s="89"/>
      <c r="HPH620" s="90"/>
      <c r="HPI620" s="88"/>
      <c r="HPJ620" s="91"/>
      <c r="HPK620" s="89"/>
      <c r="HPL620" s="90"/>
      <c r="HPM620" s="88"/>
      <c r="HPN620" s="91"/>
      <c r="HPO620" s="89"/>
      <c r="HPP620" s="90"/>
      <c r="HPQ620" s="88"/>
      <c r="HPR620" s="91"/>
      <c r="HPS620" s="89"/>
      <c r="HPT620" s="90"/>
      <c r="HPU620" s="88"/>
      <c r="HPV620" s="91"/>
      <c r="HPW620" s="89"/>
      <c r="HPX620" s="90"/>
      <c r="HPY620" s="88"/>
      <c r="HPZ620" s="91"/>
      <c r="HQA620" s="89"/>
      <c r="HQB620" s="90"/>
      <c r="HQC620" s="88"/>
      <c r="HQD620" s="91"/>
      <c r="HQE620" s="89"/>
      <c r="HQF620" s="90"/>
      <c r="HQG620" s="88"/>
      <c r="HQH620" s="91"/>
      <c r="HQI620" s="89"/>
      <c r="HQJ620" s="90"/>
      <c r="HQK620" s="88"/>
      <c r="HQL620" s="91"/>
      <c r="HQM620" s="89"/>
      <c r="HQN620" s="90"/>
      <c r="HQO620" s="88"/>
      <c r="HQP620" s="91"/>
      <c r="HQQ620" s="89"/>
      <c r="HQR620" s="90"/>
      <c r="HQS620" s="88"/>
      <c r="HQT620" s="91"/>
      <c r="HQU620" s="89"/>
      <c r="HQV620" s="90"/>
      <c r="HQW620" s="88"/>
      <c r="HQX620" s="91"/>
      <c r="HQY620" s="89"/>
      <c r="HQZ620" s="90"/>
      <c r="HRA620" s="88"/>
      <c r="HRB620" s="91"/>
      <c r="HRC620" s="89"/>
      <c r="HRD620" s="90"/>
      <c r="HRE620" s="88"/>
      <c r="HRF620" s="91"/>
      <c r="HRG620" s="89"/>
      <c r="HRH620" s="90"/>
      <c r="HRI620" s="88"/>
      <c r="HRJ620" s="91"/>
      <c r="HRK620" s="89"/>
      <c r="HRL620" s="90"/>
      <c r="HRM620" s="88"/>
      <c r="HRN620" s="91"/>
      <c r="HRO620" s="89"/>
      <c r="HRP620" s="90"/>
      <c r="HRQ620" s="88"/>
      <c r="HRR620" s="91"/>
      <c r="HRS620" s="89"/>
      <c r="HRT620" s="90"/>
      <c r="HRU620" s="88"/>
      <c r="HRV620" s="91"/>
      <c r="HRW620" s="89"/>
      <c r="HRX620" s="90"/>
      <c r="HRY620" s="88"/>
      <c r="HRZ620" s="91"/>
      <c r="HSA620" s="89"/>
      <c r="HSB620" s="90"/>
      <c r="HSC620" s="88"/>
      <c r="HSD620" s="91"/>
      <c r="HSE620" s="89"/>
      <c r="HSF620" s="90"/>
      <c r="HSG620" s="88"/>
      <c r="HSH620" s="91"/>
      <c r="HSI620" s="89"/>
      <c r="HSJ620" s="90"/>
      <c r="HSK620" s="88"/>
      <c r="HSL620" s="91"/>
      <c r="HSM620" s="89"/>
      <c r="HSN620" s="90"/>
      <c r="HSO620" s="88"/>
      <c r="HSP620" s="91"/>
      <c r="HSQ620" s="89"/>
      <c r="HSR620" s="90"/>
      <c r="HSS620" s="88"/>
      <c r="HST620" s="91"/>
      <c r="HSU620" s="89"/>
      <c r="HSV620" s="90"/>
      <c r="HSW620" s="88"/>
      <c r="HSX620" s="91"/>
      <c r="HSY620" s="89"/>
      <c r="HSZ620" s="90"/>
      <c r="HTA620" s="88"/>
      <c r="HTB620" s="91"/>
      <c r="HTC620" s="89"/>
      <c r="HTD620" s="90"/>
      <c r="HTE620" s="88"/>
      <c r="HTF620" s="91"/>
      <c r="HTG620" s="89"/>
      <c r="HTH620" s="90"/>
      <c r="HTI620" s="88"/>
      <c r="HTJ620" s="91"/>
      <c r="HTK620" s="89"/>
      <c r="HTL620" s="90"/>
      <c r="HTM620" s="88"/>
      <c r="HTN620" s="91"/>
      <c r="HTO620" s="89"/>
      <c r="HTP620" s="90"/>
      <c r="HTQ620" s="88"/>
      <c r="HTR620" s="91"/>
      <c r="HTS620" s="89"/>
      <c r="HTT620" s="90"/>
      <c r="HTU620" s="88"/>
      <c r="HTV620" s="91"/>
      <c r="HTW620" s="89"/>
      <c r="HTX620" s="90"/>
      <c r="HTY620" s="88"/>
      <c r="HTZ620" s="91"/>
      <c r="HUA620" s="89"/>
      <c r="HUB620" s="90"/>
      <c r="HUC620" s="88"/>
      <c r="HUD620" s="91"/>
      <c r="HUE620" s="89"/>
      <c r="HUF620" s="90"/>
      <c r="HUG620" s="88"/>
      <c r="HUH620" s="91"/>
      <c r="HUI620" s="89"/>
      <c r="HUJ620" s="90"/>
      <c r="HUK620" s="88"/>
      <c r="HUL620" s="91"/>
      <c r="HUM620" s="89"/>
      <c r="HUN620" s="90"/>
      <c r="HUO620" s="88"/>
      <c r="HUP620" s="91"/>
      <c r="HUQ620" s="89"/>
      <c r="HUR620" s="90"/>
      <c r="HUS620" s="88"/>
      <c r="HUT620" s="91"/>
      <c r="HUU620" s="89"/>
      <c r="HUV620" s="90"/>
      <c r="HUW620" s="88"/>
      <c r="HUX620" s="91"/>
      <c r="HUY620" s="89"/>
      <c r="HUZ620" s="90"/>
      <c r="HVA620" s="88"/>
      <c r="HVB620" s="91"/>
      <c r="HVC620" s="89"/>
      <c r="HVD620" s="90"/>
      <c r="HVE620" s="88"/>
      <c r="HVF620" s="91"/>
      <c r="HVG620" s="89"/>
      <c r="HVH620" s="90"/>
      <c r="HVI620" s="88"/>
      <c r="HVJ620" s="91"/>
      <c r="HVK620" s="89"/>
      <c r="HVL620" s="90"/>
      <c r="HVM620" s="88"/>
      <c r="HVN620" s="91"/>
      <c r="HVO620" s="89"/>
      <c r="HVP620" s="90"/>
      <c r="HVQ620" s="88"/>
      <c r="HVR620" s="91"/>
      <c r="HVS620" s="89"/>
      <c r="HVT620" s="90"/>
      <c r="HVU620" s="88"/>
      <c r="HVV620" s="91"/>
      <c r="HVW620" s="89"/>
      <c r="HVX620" s="90"/>
      <c r="HVY620" s="88"/>
      <c r="HVZ620" s="91"/>
      <c r="HWA620" s="89"/>
      <c r="HWB620" s="90"/>
      <c r="HWC620" s="88"/>
      <c r="HWD620" s="91"/>
      <c r="HWE620" s="89"/>
      <c r="HWF620" s="90"/>
      <c r="HWG620" s="88"/>
      <c r="HWH620" s="91"/>
      <c r="HWI620" s="89"/>
      <c r="HWJ620" s="90"/>
      <c r="HWK620" s="88"/>
      <c r="HWL620" s="91"/>
      <c r="HWM620" s="89"/>
      <c r="HWN620" s="90"/>
      <c r="HWO620" s="88"/>
      <c r="HWP620" s="91"/>
      <c r="HWQ620" s="89"/>
      <c r="HWR620" s="90"/>
      <c r="HWS620" s="88"/>
      <c r="HWT620" s="91"/>
      <c r="HWU620" s="89"/>
      <c r="HWV620" s="90"/>
      <c r="HWW620" s="88"/>
      <c r="HWX620" s="91"/>
      <c r="HWY620" s="89"/>
      <c r="HWZ620" s="90"/>
      <c r="HXA620" s="88"/>
      <c r="HXB620" s="91"/>
      <c r="HXC620" s="89"/>
      <c r="HXD620" s="90"/>
      <c r="HXE620" s="88"/>
      <c r="HXF620" s="91"/>
      <c r="HXG620" s="89"/>
      <c r="HXH620" s="90"/>
      <c r="HXI620" s="88"/>
      <c r="HXJ620" s="91"/>
      <c r="HXK620" s="89"/>
      <c r="HXL620" s="90"/>
      <c r="HXM620" s="88"/>
      <c r="HXN620" s="91"/>
      <c r="HXO620" s="89"/>
      <c r="HXP620" s="90"/>
      <c r="HXQ620" s="88"/>
      <c r="HXR620" s="91"/>
      <c r="HXS620" s="89"/>
      <c r="HXT620" s="90"/>
      <c r="HXU620" s="88"/>
      <c r="HXV620" s="91"/>
      <c r="HXW620" s="89"/>
      <c r="HXX620" s="90"/>
      <c r="HXY620" s="88"/>
      <c r="HXZ620" s="91"/>
      <c r="HYA620" s="89"/>
      <c r="HYB620" s="90"/>
      <c r="HYC620" s="88"/>
      <c r="HYD620" s="91"/>
      <c r="HYE620" s="89"/>
      <c r="HYF620" s="90"/>
      <c r="HYG620" s="88"/>
      <c r="HYH620" s="91"/>
      <c r="HYI620" s="89"/>
      <c r="HYJ620" s="90"/>
      <c r="HYK620" s="88"/>
      <c r="HYL620" s="91"/>
      <c r="HYM620" s="89"/>
      <c r="HYN620" s="90"/>
      <c r="HYO620" s="88"/>
      <c r="HYP620" s="91"/>
      <c r="HYQ620" s="89"/>
      <c r="HYR620" s="90"/>
      <c r="HYS620" s="88"/>
      <c r="HYT620" s="91"/>
      <c r="HYU620" s="89"/>
      <c r="HYV620" s="90"/>
      <c r="HYW620" s="88"/>
      <c r="HYX620" s="91"/>
      <c r="HYY620" s="89"/>
      <c r="HYZ620" s="90"/>
      <c r="HZA620" s="88"/>
      <c r="HZB620" s="91"/>
      <c r="HZC620" s="89"/>
      <c r="HZD620" s="90"/>
      <c r="HZE620" s="88"/>
      <c r="HZF620" s="91"/>
      <c r="HZG620" s="89"/>
      <c r="HZH620" s="90"/>
      <c r="HZI620" s="88"/>
      <c r="HZJ620" s="91"/>
      <c r="HZK620" s="89"/>
      <c r="HZL620" s="90"/>
      <c r="HZM620" s="88"/>
      <c r="HZN620" s="91"/>
      <c r="HZO620" s="89"/>
      <c r="HZP620" s="90"/>
      <c r="HZQ620" s="88"/>
      <c r="HZR620" s="91"/>
      <c r="HZS620" s="89"/>
      <c r="HZT620" s="90"/>
      <c r="HZU620" s="88"/>
      <c r="HZV620" s="91"/>
      <c r="HZW620" s="89"/>
      <c r="HZX620" s="90"/>
      <c r="HZY620" s="88"/>
      <c r="HZZ620" s="91"/>
      <c r="IAA620" s="89"/>
      <c r="IAB620" s="90"/>
      <c r="IAC620" s="88"/>
      <c r="IAD620" s="91"/>
      <c r="IAE620" s="89"/>
      <c r="IAF620" s="90"/>
      <c r="IAG620" s="88"/>
      <c r="IAH620" s="91"/>
      <c r="IAI620" s="89"/>
      <c r="IAJ620" s="90"/>
      <c r="IAK620" s="88"/>
      <c r="IAL620" s="91"/>
      <c r="IAM620" s="89"/>
      <c r="IAN620" s="90"/>
      <c r="IAO620" s="88"/>
      <c r="IAP620" s="91"/>
      <c r="IAQ620" s="89"/>
      <c r="IAR620" s="90"/>
      <c r="IAS620" s="88"/>
      <c r="IAT620" s="91"/>
      <c r="IAU620" s="89"/>
      <c r="IAV620" s="90"/>
      <c r="IAW620" s="88"/>
      <c r="IAX620" s="91"/>
      <c r="IAY620" s="89"/>
      <c r="IAZ620" s="90"/>
      <c r="IBA620" s="88"/>
      <c r="IBB620" s="91"/>
      <c r="IBC620" s="89"/>
      <c r="IBD620" s="90"/>
      <c r="IBE620" s="88"/>
      <c r="IBF620" s="91"/>
      <c r="IBG620" s="89"/>
      <c r="IBH620" s="90"/>
      <c r="IBI620" s="88"/>
      <c r="IBJ620" s="91"/>
      <c r="IBK620" s="89"/>
      <c r="IBL620" s="90"/>
      <c r="IBM620" s="88"/>
      <c r="IBN620" s="91"/>
      <c r="IBO620" s="89"/>
      <c r="IBP620" s="90"/>
      <c r="IBQ620" s="88"/>
      <c r="IBR620" s="91"/>
      <c r="IBS620" s="89"/>
      <c r="IBT620" s="90"/>
      <c r="IBU620" s="88"/>
      <c r="IBV620" s="91"/>
      <c r="IBW620" s="89"/>
      <c r="IBX620" s="90"/>
      <c r="IBY620" s="88"/>
      <c r="IBZ620" s="91"/>
      <c r="ICA620" s="89"/>
      <c r="ICB620" s="90"/>
      <c r="ICC620" s="88"/>
      <c r="ICD620" s="91"/>
      <c r="ICE620" s="89"/>
      <c r="ICF620" s="90"/>
      <c r="ICG620" s="88"/>
      <c r="ICH620" s="91"/>
      <c r="ICI620" s="89"/>
      <c r="ICJ620" s="90"/>
      <c r="ICK620" s="88"/>
      <c r="ICL620" s="91"/>
      <c r="ICM620" s="89"/>
      <c r="ICN620" s="90"/>
      <c r="ICO620" s="88"/>
      <c r="ICP620" s="91"/>
      <c r="ICQ620" s="89"/>
      <c r="ICR620" s="90"/>
      <c r="ICS620" s="88"/>
      <c r="ICT620" s="91"/>
      <c r="ICU620" s="89"/>
      <c r="ICV620" s="90"/>
      <c r="ICW620" s="88"/>
      <c r="ICX620" s="91"/>
      <c r="ICY620" s="89"/>
      <c r="ICZ620" s="90"/>
      <c r="IDA620" s="88"/>
      <c r="IDB620" s="91"/>
      <c r="IDC620" s="89"/>
      <c r="IDD620" s="90"/>
      <c r="IDE620" s="88"/>
      <c r="IDF620" s="91"/>
      <c r="IDG620" s="89"/>
      <c r="IDH620" s="90"/>
      <c r="IDI620" s="88"/>
      <c r="IDJ620" s="91"/>
      <c r="IDK620" s="89"/>
      <c r="IDL620" s="90"/>
      <c r="IDM620" s="88"/>
      <c r="IDN620" s="91"/>
      <c r="IDO620" s="89"/>
      <c r="IDP620" s="90"/>
      <c r="IDQ620" s="88"/>
      <c r="IDR620" s="91"/>
      <c r="IDS620" s="89"/>
      <c r="IDT620" s="90"/>
      <c r="IDU620" s="88"/>
      <c r="IDV620" s="91"/>
      <c r="IDW620" s="89"/>
      <c r="IDX620" s="90"/>
      <c r="IDY620" s="88"/>
      <c r="IDZ620" s="91"/>
      <c r="IEA620" s="89"/>
      <c r="IEB620" s="90"/>
      <c r="IEC620" s="88"/>
      <c r="IED620" s="91"/>
      <c r="IEE620" s="89"/>
      <c r="IEF620" s="90"/>
      <c r="IEG620" s="88"/>
      <c r="IEH620" s="91"/>
      <c r="IEI620" s="89"/>
      <c r="IEJ620" s="90"/>
      <c r="IEK620" s="88"/>
      <c r="IEL620" s="91"/>
      <c r="IEM620" s="89"/>
      <c r="IEN620" s="90"/>
      <c r="IEO620" s="88"/>
      <c r="IEP620" s="91"/>
      <c r="IEQ620" s="89"/>
      <c r="IER620" s="90"/>
      <c r="IES620" s="88"/>
      <c r="IET620" s="91"/>
      <c r="IEU620" s="89"/>
      <c r="IEV620" s="90"/>
      <c r="IEW620" s="88"/>
      <c r="IEX620" s="91"/>
      <c r="IEY620" s="89"/>
      <c r="IEZ620" s="90"/>
      <c r="IFA620" s="88"/>
      <c r="IFB620" s="91"/>
      <c r="IFC620" s="89"/>
      <c r="IFD620" s="90"/>
      <c r="IFE620" s="88"/>
      <c r="IFF620" s="91"/>
      <c r="IFG620" s="89"/>
      <c r="IFH620" s="90"/>
      <c r="IFI620" s="88"/>
      <c r="IFJ620" s="91"/>
      <c r="IFK620" s="89"/>
      <c r="IFL620" s="90"/>
      <c r="IFM620" s="88"/>
      <c r="IFN620" s="91"/>
      <c r="IFO620" s="89"/>
      <c r="IFP620" s="90"/>
      <c r="IFQ620" s="88"/>
      <c r="IFR620" s="91"/>
      <c r="IFS620" s="89"/>
      <c r="IFT620" s="90"/>
      <c r="IFU620" s="88"/>
      <c r="IFV620" s="91"/>
      <c r="IFW620" s="89"/>
      <c r="IFX620" s="90"/>
      <c r="IFY620" s="88"/>
      <c r="IFZ620" s="91"/>
      <c r="IGA620" s="89"/>
      <c r="IGB620" s="90"/>
      <c r="IGC620" s="88"/>
      <c r="IGD620" s="91"/>
      <c r="IGE620" s="89"/>
      <c r="IGF620" s="90"/>
      <c r="IGG620" s="88"/>
      <c r="IGH620" s="91"/>
      <c r="IGI620" s="89"/>
      <c r="IGJ620" s="90"/>
      <c r="IGK620" s="88"/>
      <c r="IGL620" s="91"/>
      <c r="IGM620" s="89"/>
      <c r="IGN620" s="90"/>
      <c r="IGO620" s="88"/>
      <c r="IGP620" s="91"/>
      <c r="IGQ620" s="89"/>
      <c r="IGR620" s="90"/>
      <c r="IGS620" s="88"/>
      <c r="IGT620" s="91"/>
      <c r="IGU620" s="89"/>
      <c r="IGV620" s="90"/>
      <c r="IGW620" s="88"/>
      <c r="IGX620" s="91"/>
      <c r="IGY620" s="89"/>
      <c r="IGZ620" s="90"/>
      <c r="IHA620" s="88"/>
      <c r="IHB620" s="91"/>
      <c r="IHC620" s="89"/>
      <c r="IHD620" s="90"/>
      <c r="IHE620" s="88"/>
      <c r="IHF620" s="91"/>
      <c r="IHG620" s="89"/>
      <c r="IHH620" s="90"/>
      <c r="IHI620" s="88"/>
      <c r="IHJ620" s="91"/>
      <c r="IHK620" s="89"/>
      <c r="IHL620" s="90"/>
      <c r="IHM620" s="88"/>
      <c r="IHN620" s="91"/>
      <c r="IHO620" s="89"/>
      <c r="IHP620" s="90"/>
      <c r="IHQ620" s="88"/>
      <c r="IHR620" s="91"/>
      <c r="IHS620" s="89"/>
      <c r="IHT620" s="90"/>
      <c r="IHU620" s="88"/>
      <c r="IHV620" s="91"/>
      <c r="IHW620" s="89"/>
      <c r="IHX620" s="90"/>
      <c r="IHY620" s="88"/>
      <c r="IHZ620" s="91"/>
      <c r="IIA620" s="89"/>
      <c r="IIB620" s="90"/>
      <c r="IIC620" s="88"/>
      <c r="IID620" s="91"/>
      <c r="IIE620" s="89"/>
      <c r="IIF620" s="90"/>
      <c r="IIG620" s="88"/>
      <c r="IIH620" s="91"/>
      <c r="III620" s="89"/>
      <c r="IIJ620" s="90"/>
      <c r="IIK620" s="88"/>
      <c r="IIL620" s="91"/>
      <c r="IIM620" s="89"/>
      <c r="IIN620" s="90"/>
      <c r="IIO620" s="88"/>
      <c r="IIP620" s="91"/>
      <c r="IIQ620" s="89"/>
      <c r="IIR620" s="90"/>
      <c r="IIS620" s="88"/>
      <c r="IIT620" s="91"/>
      <c r="IIU620" s="89"/>
      <c r="IIV620" s="90"/>
      <c r="IIW620" s="88"/>
      <c r="IIX620" s="91"/>
      <c r="IIY620" s="89"/>
      <c r="IIZ620" s="90"/>
      <c r="IJA620" s="88"/>
      <c r="IJB620" s="91"/>
      <c r="IJC620" s="89"/>
      <c r="IJD620" s="90"/>
      <c r="IJE620" s="88"/>
      <c r="IJF620" s="91"/>
      <c r="IJG620" s="89"/>
      <c r="IJH620" s="90"/>
      <c r="IJI620" s="88"/>
      <c r="IJJ620" s="91"/>
      <c r="IJK620" s="89"/>
      <c r="IJL620" s="90"/>
      <c r="IJM620" s="88"/>
      <c r="IJN620" s="91"/>
      <c r="IJO620" s="89"/>
      <c r="IJP620" s="90"/>
      <c r="IJQ620" s="88"/>
      <c r="IJR620" s="91"/>
      <c r="IJS620" s="89"/>
      <c r="IJT620" s="90"/>
      <c r="IJU620" s="88"/>
      <c r="IJV620" s="91"/>
      <c r="IJW620" s="89"/>
      <c r="IJX620" s="90"/>
      <c r="IJY620" s="88"/>
      <c r="IJZ620" s="91"/>
      <c r="IKA620" s="89"/>
      <c r="IKB620" s="90"/>
      <c r="IKC620" s="88"/>
      <c r="IKD620" s="91"/>
      <c r="IKE620" s="89"/>
      <c r="IKF620" s="90"/>
      <c r="IKG620" s="88"/>
      <c r="IKH620" s="91"/>
      <c r="IKI620" s="89"/>
      <c r="IKJ620" s="90"/>
      <c r="IKK620" s="88"/>
      <c r="IKL620" s="91"/>
      <c r="IKM620" s="89"/>
      <c r="IKN620" s="90"/>
      <c r="IKO620" s="88"/>
      <c r="IKP620" s="91"/>
      <c r="IKQ620" s="89"/>
      <c r="IKR620" s="90"/>
      <c r="IKS620" s="88"/>
      <c r="IKT620" s="91"/>
      <c r="IKU620" s="89"/>
      <c r="IKV620" s="90"/>
      <c r="IKW620" s="88"/>
      <c r="IKX620" s="91"/>
      <c r="IKY620" s="89"/>
      <c r="IKZ620" s="90"/>
      <c r="ILA620" s="88"/>
      <c r="ILB620" s="91"/>
      <c r="ILC620" s="89"/>
      <c r="ILD620" s="90"/>
      <c r="ILE620" s="88"/>
      <c r="ILF620" s="91"/>
      <c r="ILG620" s="89"/>
      <c r="ILH620" s="90"/>
      <c r="ILI620" s="88"/>
      <c r="ILJ620" s="91"/>
      <c r="ILK620" s="89"/>
      <c r="ILL620" s="90"/>
      <c r="ILM620" s="88"/>
      <c r="ILN620" s="91"/>
      <c r="ILO620" s="89"/>
      <c r="ILP620" s="90"/>
      <c r="ILQ620" s="88"/>
      <c r="ILR620" s="91"/>
      <c r="ILS620" s="89"/>
      <c r="ILT620" s="90"/>
      <c r="ILU620" s="88"/>
      <c r="ILV620" s="91"/>
      <c r="ILW620" s="89"/>
      <c r="ILX620" s="90"/>
      <c r="ILY620" s="88"/>
      <c r="ILZ620" s="91"/>
      <c r="IMA620" s="89"/>
      <c r="IMB620" s="90"/>
      <c r="IMC620" s="88"/>
      <c r="IMD620" s="91"/>
      <c r="IME620" s="89"/>
      <c r="IMF620" s="90"/>
      <c r="IMG620" s="88"/>
      <c r="IMH620" s="91"/>
      <c r="IMI620" s="89"/>
      <c r="IMJ620" s="90"/>
      <c r="IMK620" s="88"/>
      <c r="IML620" s="91"/>
      <c r="IMM620" s="89"/>
      <c r="IMN620" s="90"/>
      <c r="IMO620" s="88"/>
      <c r="IMP620" s="91"/>
      <c r="IMQ620" s="89"/>
      <c r="IMR620" s="90"/>
      <c r="IMS620" s="88"/>
      <c r="IMT620" s="91"/>
      <c r="IMU620" s="89"/>
      <c r="IMV620" s="90"/>
      <c r="IMW620" s="88"/>
      <c r="IMX620" s="91"/>
      <c r="IMY620" s="89"/>
      <c r="IMZ620" s="90"/>
      <c r="INA620" s="88"/>
      <c r="INB620" s="91"/>
      <c r="INC620" s="89"/>
      <c r="IND620" s="90"/>
      <c r="INE620" s="88"/>
      <c r="INF620" s="91"/>
      <c r="ING620" s="89"/>
      <c r="INH620" s="90"/>
      <c r="INI620" s="88"/>
      <c r="INJ620" s="91"/>
      <c r="INK620" s="89"/>
      <c r="INL620" s="90"/>
      <c r="INM620" s="88"/>
      <c r="INN620" s="91"/>
      <c r="INO620" s="89"/>
      <c r="INP620" s="90"/>
      <c r="INQ620" s="88"/>
      <c r="INR620" s="91"/>
      <c r="INS620" s="89"/>
      <c r="INT620" s="90"/>
      <c r="INU620" s="88"/>
      <c r="INV620" s="91"/>
      <c r="INW620" s="89"/>
      <c r="INX620" s="90"/>
      <c r="INY620" s="88"/>
      <c r="INZ620" s="91"/>
      <c r="IOA620" s="89"/>
      <c r="IOB620" s="90"/>
      <c r="IOC620" s="88"/>
      <c r="IOD620" s="91"/>
      <c r="IOE620" s="89"/>
      <c r="IOF620" s="90"/>
      <c r="IOG620" s="88"/>
      <c r="IOH620" s="91"/>
      <c r="IOI620" s="89"/>
      <c r="IOJ620" s="90"/>
      <c r="IOK620" s="88"/>
      <c r="IOL620" s="91"/>
      <c r="IOM620" s="89"/>
      <c r="ION620" s="90"/>
      <c r="IOO620" s="88"/>
      <c r="IOP620" s="91"/>
      <c r="IOQ620" s="89"/>
      <c r="IOR620" s="90"/>
      <c r="IOS620" s="88"/>
      <c r="IOT620" s="91"/>
      <c r="IOU620" s="89"/>
      <c r="IOV620" s="90"/>
      <c r="IOW620" s="88"/>
      <c r="IOX620" s="91"/>
      <c r="IOY620" s="89"/>
      <c r="IOZ620" s="90"/>
      <c r="IPA620" s="88"/>
      <c r="IPB620" s="91"/>
      <c r="IPC620" s="89"/>
      <c r="IPD620" s="90"/>
      <c r="IPE620" s="88"/>
      <c r="IPF620" s="91"/>
      <c r="IPG620" s="89"/>
      <c r="IPH620" s="90"/>
      <c r="IPI620" s="88"/>
      <c r="IPJ620" s="91"/>
      <c r="IPK620" s="89"/>
      <c r="IPL620" s="90"/>
      <c r="IPM620" s="88"/>
      <c r="IPN620" s="91"/>
      <c r="IPO620" s="89"/>
      <c r="IPP620" s="90"/>
      <c r="IPQ620" s="88"/>
      <c r="IPR620" s="91"/>
      <c r="IPS620" s="89"/>
      <c r="IPT620" s="90"/>
      <c r="IPU620" s="88"/>
      <c r="IPV620" s="91"/>
      <c r="IPW620" s="89"/>
      <c r="IPX620" s="90"/>
      <c r="IPY620" s="88"/>
      <c r="IPZ620" s="91"/>
      <c r="IQA620" s="89"/>
      <c r="IQB620" s="90"/>
      <c r="IQC620" s="88"/>
      <c r="IQD620" s="91"/>
      <c r="IQE620" s="89"/>
      <c r="IQF620" s="90"/>
      <c r="IQG620" s="88"/>
      <c r="IQH620" s="91"/>
      <c r="IQI620" s="89"/>
      <c r="IQJ620" s="90"/>
      <c r="IQK620" s="88"/>
      <c r="IQL620" s="91"/>
      <c r="IQM620" s="89"/>
      <c r="IQN620" s="90"/>
      <c r="IQO620" s="88"/>
      <c r="IQP620" s="91"/>
      <c r="IQQ620" s="89"/>
      <c r="IQR620" s="90"/>
      <c r="IQS620" s="88"/>
      <c r="IQT620" s="91"/>
      <c r="IQU620" s="89"/>
      <c r="IQV620" s="90"/>
      <c r="IQW620" s="88"/>
      <c r="IQX620" s="91"/>
      <c r="IQY620" s="89"/>
      <c r="IQZ620" s="90"/>
      <c r="IRA620" s="88"/>
      <c r="IRB620" s="91"/>
      <c r="IRC620" s="89"/>
      <c r="IRD620" s="90"/>
      <c r="IRE620" s="88"/>
      <c r="IRF620" s="91"/>
      <c r="IRG620" s="89"/>
      <c r="IRH620" s="90"/>
      <c r="IRI620" s="88"/>
      <c r="IRJ620" s="91"/>
      <c r="IRK620" s="89"/>
      <c r="IRL620" s="90"/>
      <c r="IRM620" s="88"/>
      <c r="IRN620" s="91"/>
      <c r="IRO620" s="89"/>
      <c r="IRP620" s="90"/>
      <c r="IRQ620" s="88"/>
      <c r="IRR620" s="91"/>
      <c r="IRS620" s="89"/>
      <c r="IRT620" s="90"/>
      <c r="IRU620" s="88"/>
      <c r="IRV620" s="91"/>
      <c r="IRW620" s="89"/>
      <c r="IRX620" s="90"/>
      <c r="IRY620" s="88"/>
      <c r="IRZ620" s="91"/>
      <c r="ISA620" s="89"/>
      <c r="ISB620" s="90"/>
      <c r="ISC620" s="88"/>
      <c r="ISD620" s="91"/>
      <c r="ISE620" s="89"/>
      <c r="ISF620" s="90"/>
      <c r="ISG620" s="88"/>
      <c r="ISH620" s="91"/>
      <c r="ISI620" s="89"/>
      <c r="ISJ620" s="90"/>
      <c r="ISK620" s="88"/>
      <c r="ISL620" s="91"/>
      <c r="ISM620" s="89"/>
      <c r="ISN620" s="90"/>
      <c r="ISO620" s="88"/>
      <c r="ISP620" s="91"/>
      <c r="ISQ620" s="89"/>
      <c r="ISR620" s="90"/>
      <c r="ISS620" s="88"/>
      <c r="IST620" s="91"/>
      <c r="ISU620" s="89"/>
      <c r="ISV620" s="90"/>
      <c r="ISW620" s="88"/>
      <c r="ISX620" s="91"/>
      <c r="ISY620" s="89"/>
      <c r="ISZ620" s="90"/>
      <c r="ITA620" s="88"/>
      <c r="ITB620" s="91"/>
      <c r="ITC620" s="89"/>
      <c r="ITD620" s="90"/>
      <c r="ITE620" s="88"/>
      <c r="ITF620" s="91"/>
      <c r="ITG620" s="89"/>
      <c r="ITH620" s="90"/>
      <c r="ITI620" s="88"/>
      <c r="ITJ620" s="91"/>
      <c r="ITK620" s="89"/>
      <c r="ITL620" s="90"/>
      <c r="ITM620" s="88"/>
      <c r="ITN620" s="91"/>
      <c r="ITO620" s="89"/>
      <c r="ITP620" s="90"/>
      <c r="ITQ620" s="88"/>
      <c r="ITR620" s="91"/>
      <c r="ITS620" s="89"/>
      <c r="ITT620" s="90"/>
      <c r="ITU620" s="88"/>
      <c r="ITV620" s="91"/>
      <c r="ITW620" s="89"/>
      <c r="ITX620" s="90"/>
      <c r="ITY620" s="88"/>
      <c r="ITZ620" s="91"/>
      <c r="IUA620" s="89"/>
      <c r="IUB620" s="90"/>
      <c r="IUC620" s="88"/>
      <c r="IUD620" s="91"/>
      <c r="IUE620" s="89"/>
      <c r="IUF620" s="90"/>
      <c r="IUG620" s="88"/>
      <c r="IUH620" s="91"/>
      <c r="IUI620" s="89"/>
      <c r="IUJ620" s="90"/>
      <c r="IUK620" s="88"/>
      <c r="IUL620" s="91"/>
      <c r="IUM620" s="89"/>
      <c r="IUN620" s="90"/>
      <c r="IUO620" s="88"/>
      <c r="IUP620" s="91"/>
      <c r="IUQ620" s="89"/>
      <c r="IUR620" s="90"/>
      <c r="IUS620" s="88"/>
      <c r="IUT620" s="91"/>
      <c r="IUU620" s="89"/>
      <c r="IUV620" s="90"/>
      <c r="IUW620" s="88"/>
      <c r="IUX620" s="91"/>
      <c r="IUY620" s="89"/>
      <c r="IUZ620" s="90"/>
      <c r="IVA620" s="88"/>
      <c r="IVB620" s="91"/>
      <c r="IVC620" s="89"/>
      <c r="IVD620" s="90"/>
      <c r="IVE620" s="88"/>
      <c r="IVF620" s="91"/>
      <c r="IVG620" s="89"/>
      <c r="IVH620" s="90"/>
      <c r="IVI620" s="88"/>
      <c r="IVJ620" s="91"/>
      <c r="IVK620" s="89"/>
      <c r="IVL620" s="90"/>
      <c r="IVM620" s="88"/>
      <c r="IVN620" s="91"/>
      <c r="IVO620" s="89"/>
      <c r="IVP620" s="90"/>
      <c r="IVQ620" s="88"/>
      <c r="IVR620" s="91"/>
      <c r="IVS620" s="89"/>
      <c r="IVT620" s="90"/>
      <c r="IVU620" s="88"/>
      <c r="IVV620" s="91"/>
      <c r="IVW620" s="89"/>
      <c r="IVX620" s="90"/>
      <c r="IVY620" s="88"/>
      <c r="IVZ620" s="91"/>
      <c r="IWA620" s="89"/>
      <c r="IWB620" s="90"/>
      <c r="IWC620" s="88"/>
      <c r="IWD620" s="91"/>
      <c r="IWE620" s="89"/>
      <c r="IWF620" s="90"/>
      <c r="IWG620" s="88"/>
      <c r="IWH620" s="91"/>
      <c r="IWI620" s="89"/>
      <c r="IWJ620" s="90"/>
      <c r="IWK620" s="88"/>
      <c r="IWL620" s="91"/>
      <c r="IWM620" s="89"/>
      <c r="IWN620" s="90"/>
      <c r="IWO620" s="88"/>
      <c r="IWP620" s="91"/>
      <c r="IWQ620" s="89"/>
      <c r="IWR620" s="90"/>
      <c r="IWS620" s="88"/>
      <c r="IWT620" s="91"/>
      <c r="IWU620" s="89"/>
      <c r="IWV620" s="90"/>
      <c r="IWW620" s="88"/>
      <c r="IWX620" s="91"/>
      <c r="IWY620" s="89"/>
      <c r="IWZ620" s="90"/>
      <c r="IXA620" s="88"/>
      <c r="IXB620" s="91"/>
      <c r="IXC620" s="89"/>
      <c r="IXD620" s="90"/>
      <c r="IXE620" s="88"/>
      <c r="IXF620" s="91"/>
      <c r="IXG620" s="89"/>
      <c r="IXH620" s="90"/>
      <c r="IXI620" s="88"/>
      <c r="IXJ620" s="91"/>
      <c r="IXK620" s="89"/>
      <c r="IXL620" s="90"/>
      <c r="IXM620" s="88"/>
      <c r="IXN620" s="91"/>
      <c r="IXO620" s="89"/>
      <c r="IXP620" s="90"/>
      <c r="IXQ620" s="88"/>
      <c r="IXR620" s="91"/>
      <c r="IXS620" s="89"/>
      <c r="IXT620" s="90"/>
      <c r="IXU620" s="88"/>
      <c r="IXV620" s="91"/>
      <c r="IXW620" s="89"/>
      <c r="IXX620" s="90"/>
      <c r="IXY620" s="88"/>
      <c r="IXZ620" s="91"/>
      <c r="IYA620" s="89"/>
      <c r="IYB620" s="90"/>
      <c r="IYC620" s="88"/>
      <c r="IYD620" s="91"/>
      <c r="IYE620" s="89"/>
      <c r="IYF620" s="90"/>
      <c r="IYG620" s="88"/>
      <c r="IYH620" s="91"/>
      <c r="IYI620" s="89"/>
      <c r="IYJ620" s="90"/>
      <c r="IYK620" s="88"/>
      <c r="IYL620" s="91"/>
      <c r="IYM620" s="89"/>
      <c r="IYN620" s="90"/>
      <c r="IYO620" s="88"/>
      <c r="IYP620" s="91"/>
      <c r="IYQ620" s="89"/>
      <c r="IYR620" s="90"/>
      <c r="IYS620" s="88"/>
      <c r="IYT620" s="91"/>
      <c r="IYU620" s="89"/>
      <c r="IYV620" s="90"/>
      <c r="IYW620" s="88"/>
      <c r="IYX620" s="91"/>
      <c r="IYY620" s="89"/>
      <c r="IYZ620" s="90"/>
      <c r="IZA620" s="88"/>
      <c r="IZB620" s="91"/>
      <c r="IZC620" s="89"/>
      <c r="IZD620" s="90"/>
      <c r="IZE620" s="88"/>
      <c r="IZF620" s="91"/>
      <c r="IZG620" s="89"/>
      <c r="IZH620" s="90"/>
      <c r="IZI620" s="88"/>
      <c r="IZJ620" s="91"/>
      <c r="IZK620" s="89"/>
      <c r="IZL620" s="90"/>
      <c r="IZM620" s="88"/>
      <c r="IZN620" s="91"/>
      <c r="IZO620" s="89"/>
      <c r="IZP620" s="90"/>
      <c r="IZQ620" s="88"/>
      <c r="IZR620" s="91"/>
      <c r="IZS620" s="89"/>
      <c r="IZT620" s="90"/>
      <c r="IZU620" s="88"/>
      <c r="IZV620" s="91"/>
      <c r="IZW620" s="89"/>
      <c r="IZX620" s="90"/>
      <c r="IZY620" s="88"/>
      <c r="IZZ620" s="91"/>
      <c r="JAA620" s="89"/>
      <c r="JAB620" s="90"/>
      <c r="JAC620" s="88"/>
      <c r="JAD620" s="91"/>
      <c r="JAE620" s="89"/>
      <c r="JAF620" s="90"/>
      <c r="JAG620" s="88"/>
      <c r="JAH620" s="91"/>
      <c r="JAI620" s="89"/>
      <c r="JAJ620" s="90"/>
      <c r="JAK620" s="88"/>
      <c r="JAL620" s="91"/>
      <c r="JAM620" s="89"/>
      <c r="JAN620" s="90"/>
      <c r="JAO620" s="88"/>
      <c r="JAP620" s="91"/>
      <c r="JAQ620" s="89"/>
      <c r="JAR620" s="90"/>
      <c r="JAS620" s="88"/>
      <c r="JAT620" s="91"/>
      <c r="JAU620" s="89"/>
      <c r="JAV620" s="90"/>
      <c r="JAW620" s="88"/>
      <c r="JAX620" s="91"/>
      <c r="JAY620" s="89"/>
      <c r="JAZ620" s="90"/>
      <c r="JBA620" s="88"/>
      <c r="JBB620" s="91"/>
      <c r="JBC620" s="89"/>
      <c r="JBD620" s="90"/>
      <c r="JBE620" s="88"/>
      <c r="JBF620" s="91"/>
      <c r="JBG620" s="89"/>
      <c r="JBH620" s="90"/>
      <c r="JBI620" s="88"/>
      <c r="JBJ620" s="91"/>
      <c r="JBK620" s="89"/>
      <c r="JBL620" s="90"/>
      <c r="JBM620" s="88"/>
      <c r="JBN620" s="91"/>
      <c r="JBO620" s="89"/>
      <c r="JBP620" s="90"/>
      <c r="JBQ620" s="88"/>
      <c r="JBR620" s="91"/>
      <c r="JBS620" s="89"/>
      <c r="JBT620" s="90"/>
      <c r="JBU620" s="88"/>
      <c r="JBV620" s="91"/>
      <c r="JBW620" s="89"/>
      <c r="JBX620" s="90"/>
      <c r="JBY620" s="88"/>
      <c r="JBZ620" s="91"/>
      <c r="JCA620" s="89"/>
      <c r="JCB620" s="90"/>
      <c r="JCC620" s="88"/>
      <c r="JCD620" s="91"/>
      <c r="JCE620" s="89"/>
      <c r="JCF620" s="90"/>
      <c r="JCG620" s="88"/>
      <c r="JCH620" s="91"/>
      <c r="JCI620" s="89"/>
      <c r="JCJ620" s="90"/>
      <c r="JCK620" s="88"/>
      <c r="JCL620" s="91"/>
      <c r="JCM620" s="89"/>
      <c r="JCN620" s="90"/>
      <c r="JCO620" s="88"/>
      <c r="JCP620" s="91"/>
      <c r="JCQ620" s="89"/>
      <c r="JCR620" s="90"/>
      <c r="JCS620" s="88"/>
      <c r="JCT620" s="91"/>
      <c r="JCU620" s="89"/>
      <c r="JCV620" s="90"/>
      <c r="JCW620" s="88"/>
      <c r="JCX620" s="91"/>
      <c r="JCY620" s="89"/>
      <c r="JCZ620" s="90"/>
      <c r="JDA620" s="88"/>
      <c r="JDB620" s="91"/>
      <c r="JDC620" s="89"/>
      <c r="JDD620" s="90"/>
      <c r="JDE620" s="88"/>
      <c r="JDF620" s="91"/>
      <c r="JDG620" s="89"/>
      <c r="JDH620" s="90"/>
      <c r="JDI620" s="88"/>
      <c r="JDJ620" s="91"/>
      <c r="JDK620" s="89"/>
      <c r="JDL620" s="90"/>
      <c r="JDM620" s="88"/>
      <c r="JDN620" s="91"/>
      <c r="JDO620" s="89"/>
      <c r="JDP620" s="90"/>
      <c r="JDQ620" s="88"/>
      <c r="JDR620" s="91"/>
      <c r="JDS620" s="89"/>
      <c r="JDT620" s="90"/>
      <c r="JDU620" s="88"/>
      <c r="JDV620" s="91"/>
      <c r="JDW620" s="89"/>
      <c r="JDX620" s="90"/>
      <c r="JDY620" s="88"/>
      <c r="JDZ620" s="91"/>
      <c r="JEA620" s="89"/>
      <c r="JEB620" s="90"/>
      <c r="JEC620" s="88"/>
      <c r="JED620" s="91"/>
      <c r="JEE620" s="89"/>
      <c r="JEF620" s="90"/>
      <c r="JEG620" s="88"/>
      <c r="JEH620" s="91"/>
      <c r="JEI620" s="89"/>
      <c r="JEJ620" s="90"/>
      <c r="JEK620" s="88"/>
      <c r="JEL620" s="91"/>
      <c r="JEM620" s="89"/>
      <c r="JEN620" s="90"/>
      <c r="JEO620" s="88"/>
      <c r="JEP620" s="91"/>
      <c r="JEQ620" s="89"/>
      <c r="JER620" s="90"/>
      <c r="JES620" s="88"/>
      <c r="JET620" s="91"/>
      <c r="JEU620" s="89"/>
      <c r="JEV620" s="90"/>
      <c r="JEW620" s="88"/>
      <c r="JEX620" s="91"/>
      <c r="JEY620" s="89"/>
      <c r="JEZ620" s="90"/>
      <c r="JFA620" s="88"/>
      <c r="JFB620" s="91"/>
      <c r="JFC620" s="89"/>
      <c r="JFD620" s="90"/>
      <c r="JFE620" s="88"/>
      <c r="JFF620" s="91"/>
      <c r="JFG620" s="89"/>
      <c r="JFH620" s="90"/>
      <c r="JFI620" s="88"/>
      <c r="JFJ620" s="91"/>
      <c r="JFK620" s="89"/>
      <c r="JFL620" s="90"/>
      <c r="JFM620" s="88"/>
      <c r="JFN620" s="91"/>
      <c r="JFO620" s="89"/>
      <c r="JFP620" s="90"/>
      <c r="JFQ620" s="88"/>
      <c r="JFR620" s="91"/>
      <c r="JFS620" s="89"/>
      <c r="JFT620" s="90"/>
      <c r="JFU620" s="88"/>
      <c r="JFV620" s="91"/>
      <c r="JFW620" s="89"/>
      <c r="JFX620" s="90"/>
      <c r="JFY620" s="88"/>
      <c r="JFZ620" s="91"/>
      <c r="JGA620" s="89"/>
      <c r="JGB620" s="90"/>
      <c r="JGC620" s="88"/>
      <c r="JGD620" s="91"/>
      <c r="JGE620" s="89"/>
      <c r="JGF620" s="90"/>
      <c r="JGG620" s="88"/>
      <c r="JGH620" s="91"/>
      <c r="JGI620" s="89"/>
      <c r="JGJ620" s="90"/>
      <c r="JGK620" s="88"/>
      <c r="JGL620" s="91"/>
      <c r="JGM620" s="89"/>
      <c r="JGN620" s="90"/>
      <c r="JGO620" s="88"/>
      <c r="JGP620" s="91"/>
      <c r="JGQ620" s="89"/>
      <c r="JGR620" s="90"/>
      <c r="JGS620" s="88"/>
      <c r="JGT620" s="91"/>
      <c r="JGU620" s="89"/>
      <c r="JGV620" s="90"/>
      <c r="JGW620" s="88"/>
      <c r="JGX620" s="91"/>
      <c r="JGY620" s="89"/>
      <c r="JGZ620" s="90"/>
      <c r="JHA620" s="88"/>
      <c r="JHB620" s="91"/>
      <c r="JHC620" s="89"/>
      <c r="JHD620" s="90"/>
      <c r="JHE620" s="88"/>
      <c r="JHF620" s="91"/>
      <c r="JHG620" s="89"/>
      <c r="JHH620" s="90"/>
      <c r="JHI620" s="88"/>
      <c r="JHJ620" s="91"/>
      <c r="JHK620" s="89"/>
      <c r="JHL620" s="90"/>
      <c r="JHM620" s="88"/>
      <c r="JHN620" s="91"/>
      <c r="JHO620" s="89"/>
      <c r="JHP620" s="90"/>
      <c r="JHQ620" s="88"/>
      <c r="JHR620" s="91"/>
      <c r="JHS620" s="89"/>
      <c r="JHT620" s="90"/>
      <c r="JHU620" s="88"/>
      <c r="JHV620" s="91"/>
      <c r="JHW620" s="89"/>
      <c r="JHX620" s="90"/>
      <c r="JHY620" s="88"/>
      <c r="JHZ620" s="91"/>
      <c r="JIA620" s="89"/>
      <c r="JIB620" s="90"/>
      <c r="JIC620" s="88"/>
      <c r="JID620" s="91"/>
      <c r="JIE620" s="89"/>
      <c r="JIF620" s="90"/>
      <c r="JIG620" s="88"/>
      <c r="JIH620" s="91"/>
      <c r="JII620" s="89"/>
      <c r="JIJ620" s="90"/>
      <c r="JIK620" s="88"/>
      <c r="JIL620" s="91"/>
      <c r="JIM620" s="89"/>
      <c r="JIN620" s="90"/>
      <c r="JIO620" s="88"/>
      <c r="JIP620" s="91"/>
      <c r="JIQ620" s="89"/>
      <c r="JIR620" s="90"/>
      <c r="JIS620" s="88"/>
      <c r="JIT620" s="91"/>
      <c r="JIU620" s="89"/>
      <c r="JIV620" s="90"/>
      <c r="JIW620" s="88"/>
      <c r="JIX620" s="91"/>
      <c r="JIY620" s="89"/>
      <c r="JIZ620" s="90"/>
      <c r="JJA620" s="88"/>
      <c r="JJB620" s="91"/>
      <c r="JJC620" s="89"/>
      <c r="JJD620" s="90"/>
      <c r="JJE620" s="88"/>
      <c r="JJF620" s="91"/>
      <c r="JJG620" s="89"/>
      <c r="JJH620" s="90"/>
      <c r="JJI620" s="88"/>
      <c r="JJJ620" s="91"/>
      <c r="JJK620" s="89"/>
      <c r="JJL620" s="90"/>
      <c r="JJM620" s="88"/>
      <c r="JJN620" s="91"/>
      <c r="JJO620" s="89"/>
      <c r="JJP620" s="90"/>
      <c r="JJQ620" s="88"/>
      <c r="JJR620" s="91"/>
      <c r="JJS620" s="89"/>
      <c r="JJT620" s="90"/>
      <c r="JJU620" s="88"/>
      <c r="JJV620" s="91"/>
      <c r="JJW620" s="89"/>
      <c r="JJX620" s="90"/>
      <c r="JJY620" s="88"/>
      <c r="JJZ620" s="91"/>
      <c r="JKA620" s="89"/>
      <c r="JKB620" s="90"/>
      <c r="JKC620" s="88"/>
      <c r="JKD620" s="91"/>
      <c r="JKE620" s="89"/>
      <c r="JKF620" s="90"/>
      <c r="JKG620" s="88"/>
      <c r="JKH620" s="91"/>
      <c r="JKI620" s="89"/>
      <c r="JKJ620" s="90"/>
      <c r="JKK620" s="88"/>
      <c r="JKL620" s="91"/>
      <c r="JKM620" s="89"/>
      <c r="JKN620" s="90"/>
      <c r="JKO620" s="88"/>
      <c r="JKP620" s="91"/>
      <c r="JKQ620" s="89"/>
      <c r="JKR620" s="90"/>
      <c r="JKS620" s="88"/>
      <c r="JKT620" s="91"/>
      <c r="JKU620" s="89"/>
      <c r="JKV620" s="90"/>
      <c r="JKW620" s="88"/>
      <c r="JKX620" s="91"/>
      <c r="JKY620" s="89"/>
      <c r="JKZ620" s="90"/>
      <c r="JLA620" s="88"/>
      <c r="JLB620" s="91"/>
      <c r="JLC620" s="89"/>
      <c r="JLD620" s="90"/>
      <c r="JLE620" s="88"/>
      <c r="JLF620" s="91"/>
      <c r="JLG620" s="89"/>
      <c r="JLH620" s="90"/>
      <c r="JLI620" s="88"/>
      <c r="JLJ620" s="91"/>
      <c r="JLK620" s="89"/>
      <c r="JLL620" s="90"/>
      <c r="JLM620" s="88"/>
      <c r="JLN620" s="91"/>
      <c r="JLO620" s="89"/>
      <c r="JLP620" s="90"/>
      <c r="JLQ620" s="88"/>
      <c r="JLR620" s="91"/>
      <c r="JLS620" s="89"/>
      <c r="JLT620" s="90"/>
      <c r="JLU620" s="88"/>
      <c r="JLV620" s="91"/>
      <c r="JLW620" s="89"/>
      <c r="JLX620" s="90"/>
      <c r="JLY620" s="88"/>
      <c r="JLZ620" s="91"/>
      <c r="JMA620" s="89"/>
      <c r="JMB620" s="90"/>
      <c r="JMC620" s="88"/>
      <c r="JMD620" s="91"/>
      <c r="JME620" s="89"/>
      <c r="JMF620" s="90"/>
      <c r="JMG620" s="88"/>
      <c r="JMH620" s="91"/>
      <c r="JMI620" s="89"/>
      <c r="JMJ620" s="90"/>
      <c r="JMK620" s="88"/>
      <c r="JML620" s="91"/>
      <c r="JMM620" s="89"/>
      <c r="JMN620" s="90"/>
      <c r="JMO620" s="88"/>
      <c r="JMP620" s="91"/>
      <c r="JMQ620" s="89"/>
      <c r="JMR620" s="90"/>
      <c r="JMS620" s="88"/>
      <c r="JMT620" s="91"/>
      <c r="JMU620" s="89"/>
      <c r="JMV620" s="90"/>
      <c r="JMW620" s="88"/>
      <c r="JMX620" s="91"/>
      <c r="JMY620" s="89"/>
      <c r="JMZ620" s="90"/>
      <c r="JNA620" s="88"/>
      <c r="JNB620" s="91"/>
      <c r="JNC620" s="89"/>
      <c r="JND620" s="90"/>
      <c r="JNE620" s="88"/>
      <c r="JNF620" s="91"/>
      <c r="JNG620" s="89"/>
      <c r="JNH620" s="90"/>
      <c r="JNI620" s="88"/>
      <c r="JNJ620" s="91"/>
      <c r="JNK620" s="89"/>
      <c r="JNL620" s="90"/>
      <c r="JNM620" s="88"/>
      <c r="JNN620" s="91"/>
      <c r="JNO620" s="89"/>
      <c r="JNP620" s="90"/>
      <c r="JNQ620" s="88"/>
      <c r="JNR620" s="91"/>
      <c r="JNS620" s="89"/>
      <c r="JNT620" s="90"/>
      <c r="JNU620" s="88"/>
      <c r="JNV620" s="91"/>
      <c r="JNW620" s="89"/>
      <c r="JNX620" s="90"/>
      <c r="JNY620" s="88"/>
      <c r="JNZ620" s="91"/>
      <c r="JOA620" s="89"/>
      <c r="JOB620" s="90"/>
      <c r="JOC620" s="88"/>
      <c r="JOD620" s="91"/>
      <c r="JOE620" s="89"/>
      <c r="JOF620" s="90"/>
      <c r="JOG620" s="88"/>
      <c r="JOH620" s="91"/>
      <c r="JOI620" s="89"/>
      <c r="JOJ620" s="90"/>
      <c r="JOK620" s="88"/>
      <c r="JOL620" s="91"/>
      <c r="JOM620" s="89"/>
      <c r="JON620" s="90"/>
      <c r="JOO620" s="88"/>
      <c r="JOP620" s="91"/>
      <c r="JOQ620" s="89"/>
      <c r="JOR620" s="90"/>
      <c r="JOS620" s="88"/>
      <c r="JOT620" s="91"/>
      <c r="JOU620" s="89"/>
      <c r="JOV620" s="90"/>
      <c r="JOW620" s="88"/>
      <c r="JOX620" s="91"/>
      <c r="JOY620" s="89"/>
      <c r="JOZ620" s="90"/>
      <c r="JPA620" s="88"/>
      <c r="JPB620" s="91"/>
      <c r="JPC620" s="89"/>
      <c r="JPD620" s="90"/>
      <c r="JPE620" s="88"/>
      <c r="JPF620" s="91"/>
      <c r="JPG620" s="89"/>
      <c r="JPH620" s="90"/>
      <c r="JPI620" s="88"/>
      <c r="JPJ620" s="91"/>
      <c r="JPK620" s="89"/>
      <c r="JPL620" s="90"/>
      <c r="JPM620" s="88"/>
      <c r="JPN620" s="91"/>
      <c r="JPO620" s="89"/>
      <c r="JPP620" s="90"/>
      <c r="JPQ620" s="88"/>
      <c r="JPR620" s="91"/>
      <c r="JPS620" s="89"/>
      <c r="JPT620" s="90"/>
      <c r="JPU620" s="88"/>
      <c r="JPV620" s="91"/>
      <c r="JPW620" s="89"/>
      <c r="JPX620" s="90"/>
      <c r="JPY620" s="88"/>
      <c r="JPZ620" s="91"/>
      <c r="JQA620" s="89"/>
      <c r="JQB620" s="90"/>
      <c r="JQC620" s="88"/>
      <c r="JQD620" s="91"/>
      <c r="JQE620" s="89"/>
      <c r="JQF620" s="90"/>
      <c r="JQG620" s="88"/>
      <c r="JQH620" s="91"/>
      <c r="JQI620" s="89"/>
      <c r="JQJ620" s="90"/>
      <c r="JQK620" s="88"/>
      <c r="JQL620" s="91"/>
      <c r="JQM620" s="89"/>
      <c r="JQN620" s="90"/>
      <c r="JQO620" s="88"/>
      <c r="JQP620" s="91"/>
      <c r="JQQ620" s="89"/>
      <c r="JQR620" s="90"/>
      <c r="JQS620" s="88"/>
      <c r="JQT620" s="91"/>
      <c r="JQU620" s="89"/>
      <c r="JQV620" s="90"/>
      <c r="JQW620" s="88"/>
      <c r="JQX620" s="91"/>
      <c r="JQY620" s="89"/>
      <c r="JQZ620" s="90"/>
      <c r="JRA620" s="88"/>
      <c r="JRB620" s="91"/>
      <c r="JRC620" s="89"/>
      <c r="JRD620" s="90"/>
      <c r="JRE620" s="88"/>
      <c r="JRF620" s="91"/>
      <c r="JRG620" s="89"/>
      <c r="JRH620" s="90"/>
      <c r="JRI620" s="88"/>
      <c r="JRJ620" s="91"/>
      <c r="JRK620" s="89"/>
      <c r="JRL620" s="90"/>
      <c r="JRM620" s="88"/>
      <c r="JRN620" s="91"/>
      <c r="JRO620" s="89"/>
      <c r="JRP620" s="90"/>
      <c r="JRQ620" s="88"/>
      <c r="JRR620" s="91"/>
      <c r="JRS620" s="89"/>
      <c r="JRT620" s="90"/>
      <c r="JRU620" s="88"/>
      <c r="JRV620" s="91"/>
      <c r="JRW620" s="89"/>
      <c r="JRX620" s="90"/>
      <c r="JRY620" s="88"/>
      <c r="JRZ620" s="91"/>
      <c r="JSA620" s="89"/>
      <c r="JSB620" s="90"/>
      <c r="JSC620" s="88"/>
      <c r="JSD620" s="91"/>
      <c r="JSE620" s="89"/>
      <c r="JSF620" s="90"/>
      <c r="JSG620" s="88"/>
      <c r="JSH620" s="91"/>
      <c r="JSI620" s="89"/>
      <c r="JSJ620" s="90"/>
      <c r="JSK620" s="88"/>
      <c r="JSL620" s="91"/>
      <c r="JSM620" s="89"/>
      <c r="JSN620" s="90"/>
      <c r="JSO620" s="88"/>
      <c r="JSP620" s="91"/>
      <c r="JSQ620" s="89"/>
      <c r="JSR620" s="90"/>
      <c r="JSS620" s="88"/>
      <c r="JST620" s="91"/>
      <c r="JSU620" s="89"/>
      <c r="JSV620" s="90"/>
      <c r="JSW620" s="88"/>
      <c r="JSX620" s="91"/>
      <c r="JSY620" s="89"/>
      <c r="JSZ620" s="90"/>
      <c r="JTA620" s="88"/>
      <c r="JTB620" s="91"/>
      <c r="JTC620" s="89"/>
      <c r="JTD620" s="90"/>
      <c r="JTE620" s="88"/>
      <c r="JTF620" s="91"/>
      <c r="JTG620" s="89"/>
      <c r="JTH620" s="90"/>
      <c r="JTI620" s="88"/>
      <c r="JTJ620" s="91"/>
      <c r="JTK620" s="89"/>
      <c r="JTL620" s="90"/>
      <c r="JTM620" s="88"/>
      <c r="JTN620" s="91"/>
      <c r="JTO620" s="89"/>
      <c r="JTP620" s="90"/>
      <c r="JTQ620" s="88"/>
      <c r="JTR620" s="91"/>
      <c r="JTS620" s="89"/>
      <c r="JTT620" s="90"/>
      <c r="JTU620" s="88"/>
      <c r="JTV620" s="91"/>
      <c r="JTW620" s="89"/>
      <c r="JTX620" s="90"/>
      <c r="JTY620" s="88"/>
      <c r="JTZ620" s="91"/>
      <c r="JUA620" s="89"/>
      <c r="JUB620" s="90"/>
      <c r="JUC620" s="88"/>
      <c r="JUD620" s="91"/>
      <c r="JUE620" s="89"/>
      <c r="JUF620" s="90"/>
      <c r="JUG620" s="88"/>
      <c r="JUH620" s="91"/>
      <c r="JUI620" s="89"/>
      <c r="JUJ620" s="90"/>
      <c r="JUK620" s="88"/>
      <c r="JUL620" s="91"/>
      <c r="JUM620" s="89"/>
      <c r="JUN620" s="90"/>
      <c r="JUO620" s="88"/>
      <c r="JUP620" s="91"/>
      <c r="JUQ620" s="89"/>
      <c r="JUR620" s="90"/>
      <c r="JUS620" s="88"/>
      <c r="JUT620" s="91"/>
      <c r="JUU620" s="89"/>
      <c r="JUV620" s="90"/>
      <c r="JUW620" s="88"/>
      <c r="JUX620" s="91"/>
      <c r="JUY620" s="89"/>
      <c r="JUZ620" s="90"/>
      <c r="JVA620" s="88"/>
      <c r="JVB620" s="91"/>
      <c r="JVC620" s="89"/>
      <c r="JVD620" s="90"/>
      <c r="JVE620" s="88"/>
      <c r="JVF620" s="91"/>
      <c r="JVG620" s="89"/>
      <c r="JVH620" s="90"/>
      <c r="JVI620" s="88"/>
      <c r="JVJ620" s="91"/>
      <c r="JVK620" s="89"/>
      <c r="JVL620" s="90"/>
      <c r="JVM620" s="88"/>
      <c r="JVN620" s="91"/>
      <c r="JVO620" s="89"/>
      <c r="JVP620" s="90"/>
      <c r="JVQ620" s="88"/>
      <c r="JVR620" s="91"/>
      <c r="JVS620" s="89"/>
      <c r="JVT620" s="90"/>
      <c r="JVU620" s="88"/>
      <c r="JVV620" s="91"/>
      <c r="JVW620" s="89"/>
      <c r="JVX620" s="90"/>
      <c r="JVY620" s="88"/>
      <c r="JVZ620" s="91"/>
      <c r="JWA620" s="89"/>
      <c r="JWB620" s="90"/>
      <c r="JWC620" s="88"/>
      <c r="JWD620" s="91"/>
      <c r="JWE620" s="89"/>
      <c r="JWF620" s="90"/>
      <c r="JWG620" s="88"/>
      <c r="JWH620" s="91"/>
      <c r="JWI620" s="89"/>
      <c r="JWJ620" s="90"/>
      <c r="JWK620" s="88"/>
      <c r="JWL620" s="91"/>
      <c r="JWM620" s="89"/>
      <c r="JWN620" s="90"/>
      <c r="JWO620" s="88"/>
      <c r="JWP620" s="91"/>
      <c r="JWQ620" s="89"/>
      <c r="JWR620" s="90"/>
      <c r="JWS620" s="88"/>
      <c r="JWT620" s="91"/>
      <c r="JWU620" s="89"/>
      <c r="JWV620" s="90"/>
      <c r="JWW620" s="88"/>
      <c r="JWX620" s="91"/>
      <c r="JWY620" s="89"/>
      <c r="JWZ620" s="90"/>
      <c r="JXA620" s="88"/>
      <c r="JXB620" s="91"/>
      <c r="JXC620" s="89"/>
      <c r="JXD620" s="90"/>
      <c r="JXE620" s="88"/>
      <c r="JXF620" s="91"/>
      <c r="JXG620" s="89"/>
      <c r="JXH620" s="90"/>
      <c r="JXI620" s="88"/>
      <c r="JXJ620" s="91"/>
      <c r="JXK620" s="89"/>
      <c r="JXL620" s="90"/>
      <c r="JXM620" s="88"/>
      <c r="JXN620" s="91"/>
      <c r="JXO620" s="89"/>
      <c r="JXP620" s="90"/>
      <c r="JXQ620" s="88"/>
      <c r="JXR620" s="91"/>
      <c r="JXS620" s="89"/>
      <c r="JXT620" s="90"/>
      <c r="JXU620" s="88"/>
      <c r="JXV620" s="91"/>
      <c r="JXW620" s="89"/>
      <c r="JXX620" s="90"/>
      <c r="JXY620" s="88"/>
      <c r="JXZ620" s="91"/>
      <c r="JYA620" s="89"/>
      <c r="JYB620" s="90"/>
      <c r="JYC620" s="88"/>
      <c r="JYD620" s="91"/>
      <c r="JYE620" s="89"/>
      <c r="JYF620" s="90"/>
      <c r="JYG620" s="88"/>
      <c r="JYH620" s="91"/>
      <c r="JYI620" s="89"/>
      <c r="JYJ620" s="90"/>
      <c r="JYK620" s="88"/>
      <c r="JYL620" s="91"/>
      <c r="JYM620" s="89"/>
      <c r="JYN620" s="90"/>
      <c r="JYO620" s="88"/>
      <c r="JYP620" s="91"/>
      <c r="JYQ620" s="89"/>
      <c r="JYR620" s="90"/>
      <c r="JYS620" s="88"/>
      <c r="JYT620" s="91"/>
      <c r="JYU620" s="89"/>
      <c r="JYV620" s="90"/>
      <c r="JYW620" s="88"/>
      <c r="JYX620" s="91"/>
      <c r="JYY620" s="89"/>
      <c r="JYZ620" s="90"/>
      <c r="JZA620" s="88"/>
      <c r="JZB620" s="91"/>
      <c r="JZC620" s="89"/>
      <c r="JZD620" s="90"/>
      <c r="JZE620" s="88"/>
      <c r="JZF620" s="91"/>
      <c r="JZG620" s="89"/>
      <c r="JZH620" s="90"/>
      <c r="JZI620" s="88"/>
      <c r="JZJ620" s="91"/>
      <c r="JZK620" s="89"/>
      <c r="JZL620" s="90"/>
      <c r="JZM620" s="88"/>
      <c r="JZN620" s="91"/>
      <c r="JZO620" s="89"/>
      <c r="JZP620" s="90"/>
      <c r="JZQ620" s="88"/>
      <c r="JZR620" s="91"/>
      <c r="JZS620" s="89"/>
      <c r="JZT620" s="90"/>
      <c r="JZU620" s="88"/>
      <c r="JZV620" s="91"/>
      <c r="JZW620" s="89"/>
      <c r="JZX620" s="90"/>
      <c r="JZY620" s="88"/>
      <c r="JZZ620" s="91"/>
      <c r="KAA620" s="89"/>
      <c r="KAB620" s="90"/>
      <c r="KAC620" s="88"/>
      <c r="KAD620" s="91"/>
      <c r="KAE620" s="89"/>
      <c r="KAF620" s="90"/>
      <c r="KAG620" s="88"/>
      <c r="KAH620" s="91"/>
      <c r="KAI620" s="89"/>
      <c r="KAJ620" s="90"/>
      <c r="KAK620" s="88"/>
      <c r="KAL620" s="91"/>
      <c r="KAM620" s="89"/>
      <c r="KAN620" s="90"/>
      <c r="KAO620" s="88"/>
      <c r="KAP620" s="91"/>
      <c r="KAQ620" s="89"/>
      <c r="KAR620" s="90"/>
      <c r="KAS620" s="88"/>
      <c r="KAT620" s="91"/>
      <c r="KAU620" s="89"/>
      <c r="KAV620" s="90"/>
      <c r="KAW620" s="88"/>
      <c r="KAX620" s="91"/>
      <c r="KAY620" s="89"/>
      <c r="KAZ620" s="90"/>
      <c r="KBA620" s="88"/>
      <c r="KBB620" s="91"/>
      <c r="KBC620" s="89"/>
      <c r="KBD620" s="90"/>
      <c r="KBE620" s="88"/>
      <c r="KBF620" s="91"/>
      <c r="KBG620" s="89"/>
      <c r="KBH620" s="90"/>
      <c r="KBI620" s="88"/>
      <c r="KBJ620" s="91"/>
      <c r="KBK620" s="89"/>
      <c r="KBL620" s="90"/>
      <c r="KBM620" s="88"/>
      <c r="KBN620" s="91"/>
      <c r="KBO620" s="89"/>
      <c r="KBP620" s="90"/>
      <c r="KBQ620" s="88"/>
      <c r="KBR620" s="91"/>
      <c r="KBS620" s="89"/>
      <c r="KBT620" s="90"/>
      <c r="KBU620" s="88"/>
      <c r="KBV620" s="91"/>
      <c r="KBW620" s="89"/>
      <c r="KBX620" s="90"/>
      <c r="KBY620" s="88"/>
      <c r="KBZ620" s="91"/>
      <c r="KCA620" s="89"/>
      <c r="KCB620" s="90"/>
      <c r="KCC620" s="88"/>
      <c r="KCD620" s="91"/>
      <c r="KCE620" s="89"/>
      <c r="KCF620" s="90"/>
      <c r="KCG620" s="88"/>
      <c r="KCH620" s="91"/>
      <c r="KCI620" s="89"/>
      <c r="KCJ620" s="90"/>
      <c r="KCK620" s="88"/>
      <c r="KCL620" s="91"/>
      <c r="KCM620" s="89"/>
      <c r="KCN620" s="90"/>
      <c r="KCO620" s="88"/>
      <c r="KCP620" s="91"/>
      <c r="KCQ620" s="89"/>
      <c r="KCR620" s="90"/>
      <c r="KCS620" s="88"/>
      <c r="KCT620" s="91"/>
      <c r="KCU620" s="89"/>
      <c r="KCV620" s="90"/>
      <c r="KCW620" s="88"/>
      <c r="KCX620" s="91"/>
      <c r="KCY620" s="89"/>
      <c r="KCZ620" s="90"/>
      <c r="KDA620" s="88"/>
      <c r="KDB620" s="91"/>
      <c r="KDC620" s="89"/>
      <c r="KDD620" s="90"/>
      <c r="KDE620" s="88"/>
      <c r="KDF620" s="91"/>
      <c r="KDG620" s="89"/>
      <c r="KDH620" s="90"/>
      <c r="KDI620" s="88"/>
      <c r="KDJ620" s="91"/>
      <c r="KDK620" s="89"/>
      <c r="KDL620" s="90"/>
      <c r="KDM620" s="88"/>
      <c r="KDN620" s="91"/>
      <c r="KDO620" s="89"/>
      <c r="KDP620" s="90"/>
      <c r="KDQ620" s="88"/>
      <c r="KDR620" s="91"/>
      <c r="KDS620" s="89"/>
      <c r="KDT620" s="90"/>
      <c r="KDU620" s="88"/>
      <c r="KDV620" s="91"/>
      <c r="KDW620" s="89"/>
      <c r="KDX620" s="90"/>
      <c r="KDY620" s="88"/>
      <c r="KDZ620" s="91"/>
      <c r="KEA620" s="89"/>
      <c r="KEB620" s="90"/>
      <c r="KEC620" s="88"/>
      <c r="KED620" s="91"/>
      <c r="KEE620" s="89"/>
      <c r="KEF620" s="90"/>
      <c r="KEG620" s="88"/>
      <c r="KEH620" s="91"/>
      <c r="KEI620" s="89"/>
      <c r="KEJ620" s="90"/>
      <c r="KEK620" s="88"/>
      <c r="KEL620" s="91"/>
      <c r="KEM620" s="89"/>
      <c r="KEN620" s="90"/>
      <c r="KEO620" s="88"/>
      <c r="KEP620" s="91"/>
      <c r="KEQ620" s="89"/>
      <c r="KER620" s="90"/>
      <c r="KES620" s="88"/>
      <c r="KET620" s="91"/>
      <c r="KEU620" s="89"/>
      <c r="KEV620" s="90"/>
      <c r="KEW620" s="88"/>
      <c r="KEX620" s="91"/>
      <c r="KEY620" s="89"/>
      <c r="KEZ620" s="90"/>
      <c r="KFA620" s="88"/>
      <c r="KFB620" s="91"/>
      <c r="KFC620" s="89"/>
      <c r="KFD620" s="90"/>
      <c r="KFE620" s="88"/>
      <c r="KFF620" s="91"/>
      <c r="KFG620" s="89"/>
      <c r="KFH620" s="90"/>
      <c r="KFI620" s="88"/>
      <c r="KFJ620" s="91"/>
      <c r="KFK620" s="89"/>
      <c r="KFL620" s="90"/>
      <c r="KFM620" s="88"/>
      <c r="KFN620" s="91"/>
      <c r="KFO620" s="89"/>
      <c r="KFP620" s="90"/>
      <c r="KFQ620" s="88"/>
      <c r="KFR620" s="91"/>
      <c r="KFS620" s="89"/>
      <c r="KFT620" s="90"/>
      <c r="KFU620" s="88"/>
      <c r="KFV620" s="91"/>
      <c r="KFW620" s="89"/>
      <c r="KFX620" s="90"/>
      <c r="KFY620" s="88"/>
      <c r="KFZ620" s="91"/>
      <c r="KGA620" s="89"/>
      <c r="KGB620" s="90"/>
      <c r="KGC620" s="88"/>
      <c r="KGD620" s="91"/>
      <c r="KGE620" s="89"/>
      <c r="KGF620" s="90"/>
      <c r="KGG620" s="88"/>
      <c r="KGH620" s="91"/>
      <c r="KGI620" s="89"/>
      <c r="KGJ620" s="90"/>
      <c r="KGK620" s="88"/>
      <c r="KGL620" s="91"/>
      <c r="KGM620" s="89"/>
      <c r="KGN620" s="90"/>
      <c r="KGO620" s="88"/>
      <c r="KGP620" s="91"/>
      <c r="KGQ620" s="89"/>
      <c r="KGR620" s="90"/>
      <c r="KGS620" s="88"/>
      <c r="KGT620" s="91"/>
      <c r="KGU620" s="89"/>
      <c r="KGV620" s="90"/>
      <c r="KGW620" s="88"/>
      <c r="KGX620" s="91"/>
      <c r="KGY620" s="89"/>
      <c r="KGZ620" s="90"/>
      <c r="KHA620" s="88"/>
      <c r="KHB620" s="91"/>
      <c r="KHC620" s="89"/>
      <c r="KHD620" s="90"/>
      <c r="KHE620" s="88"/>
      <c r="KHF620" s="91"/>
      <c r="KHG620" s="89"/>
      <c r="KHH620" s="90"/>
      <c r="KHI620" s="88"/>
      <c r="KHJ620" s="91"/>
      <c r="KHK620" s="89"/>
      <c r="KHL620" s="90"/>
      <c r="KHM620" s="88"/>
      <c r="KHN620" s="91"/>
      <c r="KHO620" s="89"/>
      <c r="KHP620" s="90"/>
      <c r="KHQ620" s="88"/>
      <c r="KHR620" s="91"/>
      <c r="KHS620" s="89"/>
      <c r="KHT620" s="90"/>
      <c r="KHU620" s="88"/>
      <c r="KHV620" s="91"/>
      <c r="KHW620" s="89"/>
      <c r="KHX620" s="90"/>
      <c r="KHY620" s="88"/>
      <c r="KHZ620" s="91"/>
      <c r="KIA620" s="89"/>
      <c r="KIB620" s="90"/>
      <c r="KIC620" s="88"/>
      <c r="KID620" s="91"/>
      <c r="KIE620" s="89"/>
      <c r="KIF620" s="90"/>
      <c r="KIG620" s="88"/>
      <c r="KIH620" s="91"/>
      <c r="KII620" s="89"/>
      <c r="KIJ620" s="90"/>
      <c r="KIK620" s="88"/>
      <c r="KIL620" s="91"/>
      <c r="KIM620" s="89"/>
      <c r="KIN620" s="90"/>
      <c r="KIO620" s="88"/>
      <c r="KIP620" s="91"/>
      <c r="KIQ620" s="89"/>
      <c r="KIR620" s="90"/>
      <c r="KIS620" s="88"/>
      <c r="KIT620" s="91"/>
      <c r="KIU620" s="89"/>
      <c r="KIV620" s="90"/>
      <c r="KIW620" s="88"/>
      <c r="KIX620" s="91"/>
      <c r="KIY620" s="89"/>
      <c r="KIZ620" s="90"/>
      <c r="KJA620" s="88"/>
      <c r="KJB620" s="91"/>
      <c r="KJC620" s="89"/>
      <c r="KJD620" s="90"/>
      <c r="KJE620" s="88"/>
      <c r="KJF620" s="91"/>
      <c r="KJG620" s="89"/>
      <c r="KJH620" s="90"/>
      <c r="KJI620" s="88"/>
      <c r="KJJ620" s="91"/>
      <c r="KJK620" s="89"/>
      <c r="KJL620" s="90"/>
      <c r="KJM620" s="88"/>
      <c r="KJN620" s="91"/>
      <c r="KJO620" s="89"/>
      <c r="KJP620" s="90"/>
      <c r="KJQ620" s="88"/>
      <c r="KJR620" s="91"/>
      <c r="KJS620" s="89"/>
      <c r="KJT620" s="90"/>
      <c r="KJU620" s="88"/>
      <c r="KJV620" s="91"/>
      <c r="KJW620" s="89"/>
      <c r="KJX620" s="90"/>
      <c r="KJY620" s="88"/>
      <c r="KJZ620" s="91"/>
      <c r="KKA620" s="89"/>
      <c r="KKB620" s="90"/>
      <c r="KKC620" s="88"/>
      <c r="KKD620" s="91"/>
      <c r="KKE620" s="89"/>
      <c r="KKF620" s="90"/>
      <c r="KKG620" s="88"/>
      <c r="KKH620" s="91"/>
      <c r="KKI620" s="89"/>
      <c r="KKJ620" s="90"/>
      <c r="KKK620" s="88"/>
      <c r="KKL620" s="91"/>
      <c r="KKM620" s="89"/>
      <c r="KKN620" s="90"/>
      <c r="KKO620" s="88"/>
      <c r="KKP620" s="91"/>
      <c r="KKQ620" s="89"/>
      <c r="KKR620" s="90"/>
      <c r="KKS620" s="88"/>
      <c r="KKT620" s="91"/>
      <c r="KKU620" s="89"/>
      <c r="KKV620" s="90"/>
      <c r="KKW620" s="88"/>
      <c r="KKX620" s="91"/>
      <c r="KKY620" s="89"/>
      <c r="KKZ620" s="90"/>
      <c r="KLA620" s="88"/>
      <c r="KLB620" s="91"/>
      <c r="KLC620" s="89"/>
      <c r="KLD620" s="90"/>
      <c r="KLE620" s="88"/>
      <c r="KLF620" s="91"/>
      <c r="KLG620" s="89"/>
      <c r="KLH620" s="90"/>
      <c r="KLI620" s="88"/>
      <c r="KLJ620" s="91"/>
      <c r="KLK620" s="89"/>
      <c r="KLL620" s="90"/>
      <c r="KLM620" s="88"/>
      <c r="KLN620" s="91"/>
      <c r="KLO620" s="89"/>
      <c r="KLP620" s="90"/>
      <c r="KLQ620" s="88"/>
      <c r="KLR620" s="91"/>
      <c r="KLS620" s="89"/>
      <c r="KLT620" s="90"/>
      <c r="KLU620" s="88"/>
      <c r="KLV620" s="91"/>
      <c r="KLW620" s="89"/>
      <c r="KLX620" s="90"/>
      <c r="KLY620" s="88"/>
      <c r="KLZ620" s="91"/>
      <c r="KMA620" s="89"/>
      <c r="KMB620" s="90"/>
      <c r="KMC620" s="88"/>
      <c r="KMD620" s="91"/>
      <c r="KME620" s="89"/>
      <c r="KMF620" s="90"/>
      <c r="KMG620" s="88"/>
      <c r="KMH620" s="91"/>
      <c r="KMI620" s="89"/>
      <c r="KMJ620" s="90"/>
      <c r="KMK620" s="88"/>
      <c r="KML620" s="91"/>
      <c r="KMM620" s="89"/>
      <c r="KMN620" s="90"/>
      <c r="KMO620" s="88"/>
      <c r="KMP620" s="91"/>
      <c r="KMQ620" s="89"/>
      <c r="KMR620" s="90"/>
      <c r="KMS620" s="88"/>
      <c r="KMT620" s="91"/>
      <c r="KMU620" s="89"/>
      <c r="KMV620" s="90"/>
      <c r="KMW620" s="88"/>
      <c r="KMX620" s="91"/>
      <c r="KMY620" s="89"/>
      <c r="KMZ620" s="90"/>
      <c r="KNA620" s="88"/>
      <c r="KNB620" s="91"/>
      <c r="KNC620" s="89"/>
      <c r="KND620" s="90"/>
      <c r="KNE620" s="88"/>
      <c r="KNF620" s="91"/>
      <c r="KNG620" s="89"/>
      <c r="KNH620" s="90"/>
      <c r="KNI620" s="88"/>
      <c r="KNJ620" s="91"/>
      <c r="KNK620" s="89"/>
      <c r="KNL620" s="90"/>
      <c r="KNM620" s="88"/>
      <c r="KNN620" s="91"/>
      <c r="KNO620" s="89"/>
      <c r="KNP620" s="90"/>
      <c r="KNQ620" s="88"/>
      <c r="KNR620" s="91"/>
      <c r="KNS620" s="89"/>
      <c r="KNT620" s="90"/>
      <c r="KNU620" s="88"/>
      <c r="KNV620" s="91"/>
      <c r="KNW620" s="89"/>
      <c r="KNX620" s="90"/>
      <c r="KNY620" s="88"/>
      <c r="KNZ620" s="91"/>
      <c r="KOA620" s="89"/>
      <c r="KOB620" s="90"/>
      <c r="KOC620" s="88"/>
      <c r="KOD620" s="91"/>
      <c r="KOE620" s="89"/>
      <c r="KOF620" s="90"/>
      <c r="KOG620" s="88"/>
      <c r="KOH620" s="91"/>
      <c r="KOI620" s="89"/>
      <c r="KOJ620" s="90"/>
      <c r="KOK620" s="88"/>
      <c r="KOL620" s="91"/>
      <c r="KOM620" s="89"/>
      <c r="KON620" s="90"/>
      <c r="KOO620" s="88"/>
      <c r="KOP620" s="91"/>
      <c r="KOQ620" s="89"/>
      <c r="KOR620" s="90"/>
      <c r="KOS620" s="88"/>
      <c r="KOT620" s="91"/>
      <c r="KOU620" s="89"/>
      <c r="KOV620" s="90"/>
      <c r="KOW620" s="88"/>
      <c r="KOX620" s="91"/>
      <c r="KOY620" s="89"/>
      <c r="KOZ620" s="90"/>
      <c r="KPA620" s="88"/>
      <c r="KPB620" s="91"/>
      <c r="KPC620" s="89"/>
      <c r="KPD620" s="90"/>
      <c r="KPE620" s="88"/>
      <c r="KPF620" s="91"/>
      <c r="KPG620" s="89"/>
      <c r="KPH620" s="90"/>
      <c r="KPI620" s="88"/>
      <c r="KPJ620" s="91"/>
      <c r="KPK620" s="89"/>
      <c r="KPL620" s="90"/>
      <c r="KPM620" s="88"/>
      <c r="KPN620" s="91"/>
      <c r="KPO620" s="89"/>
      <c r="KPP620" s="90"/>
      <c r="KPQ620" s="88"/>
      <c r="KPR620" s="91"/>
      <c r="KPS620" s="89"/>
      <c r="KPT620" s="90"/>
      <c r="KPU620" s="88"/>
      <c r="KPV620" s="91"/>
      <c r="KPW620" s="89"/>
      <c r="KPX620" s="90"/>
      <c r="KPY620" s="88"/>
      <c r="KPZ620" s="91"/>
      <c r="KQA620" s="89"/>
      <c r="KQB620" s="90"/>
      <c r="KQC620" s="88"/>
      <c r="KQD620" s="91"/>
      <c r="KQE620" s="89"/>
      <c r="KQF620" s="90"/>
      <c r="KQG620" s="88"/>
      <c r="KQH620" s="91"/>
      <c r="KQI620" s="89"/>
      <c r="KQJ620" s="90"/>
      <c r="KQK620" s="88"/>
      <c r="KQL620" s="91"/>
      <c r="KQM620" s="89"/>
      <c r="KQN620" s="90"/>
      <c r="KQO620" s="88"/>
      <c r="KQP620" s="91"/>
      <c r="KQQ620" s="89"/>
      <c r="KQR620" s="90"/>
      <c r="KQS620" s="88"/>
      <c r="KQT620" s="91"/>
      <c r="KQU620" s="89"/>
      <c r="KQV620" s="90"/>
      <c r="KQW620" s="88"/>
      <c r="KQX620" s="91"/>
      <c r="KQY620" s="89"/>
      <c r="KQZ620" s="90"/>
      <c r="KRA620" s="88"/>
      <c r="KRB620" s="91"/>
      <c r="KRC620" s="89"/>
      <c r="KRD620" s="90"/>
      <c r="KRE620" s="88"/>
      <c r="KRF620" s="91"/>
      <c r="KRG620" s="89"/>
      <c r="KRH620" s="90"/>
      <c r="KRI620" s="88"/>
      <c r="KRJ620" s="91"/>
      <c r="KRK620" s="89"/>
      <c r="KRL620" s="90"/>
      <c r="KRM620" s="88"/>
      <c r="KRN620" s="91"/>
      <c r="KRO620" s="89"/>
      <c r="KRP620" s="90"/>
      <c r="KRQ620" s="88"/>
      <c r="KRR620" s="91"/>
      <c r="KRS620" s="89"/>
      <c r="KRT620" s="90"/>
      <c r="KRU620" s="88"/>
      <c r="KRV620" s="91"/>
      <c r="KRW620" s="89"/>
      <c r="KRX620" s="90"/>
      <c r="KRY620" s="88"/>
      <c r="KRZ620" s="91"/>
      <c r="KSA620" s="89"/>
      <c r="KSB620" s="90"/>
      <c r="KSC620" s="88"/>
      <c r="KSD620" s="91"/>
      <c r="KSE620" s="89"/>
      <c r="KSF620" s="90"/>
      <c r="KSG620" s="88"/>
      <c r="KSH620" s="91"/>
      <c r="KSI620" s="89"/>
      <c r="KSJ620" s="90"/>
      <c r="KSK620" s="88"/>
      <c r="KSL620" s="91"/>
      <c r="KSM620" s="89"/>
      <c r="KSN620" s="90"/>
      <c r="KSO620" s="88"/>
      <c r="KSP620" s="91"/>
      <c r="KSQ620" s="89"/>
      <c r="KSR620" s="90"/>
      <c r="KSS620" s="88"/>
      <c r="KST620" s="91"/>
      <c r="KSU620" s="89"/>
      <c r="KSV620" s="90"/>
      <c r="KSW620" s="88"/>
      <c r="KSX620" s="91"/>
      <c r="KSY620" s="89"/>
      <c r="KSZ620" s="90"/>
      <c r="KTA620" s="88"/>
      <c r="KTB620" s="91"/>
      <c r="KTC620" s="89"/>
      <c r="KTD620" s="90"/>
      <c r="KTE620" s="88"/>
      <c r="KTF620" s="91"/>
      <c r="KTG620" s="89"/>
      <c r="KTH620" s="90"/>
      <c r="KTI620" s="88"/>
      <c r="KTJ620" s="91"/>
      <c r="KTK620" s="89"/>
      <c r="KTL620" s="90"/>
      <c r="KTM620" s="88"/>
      <c r="KTN620" s="91"/>
      <c r="KTO620" s="89"/>
      <c r="KTP620" s="90"/>
      <c r="KTQ620" s="88"/>
      <c r="KTR620" s="91"/>
      <c r="KTS620" s="89"/>
      <c r="KTT620" s="90"/>
      <c r="KTU620" s="88"/>
      <c r="KTV620" s="91"/>
      <c r="KTW620" s="89"/>
      <c r="KTX620" s="90"/>
      <c r="KTY620" s="88"/>
      <c r="KTZ620" s="91"/>
      <c r="KUA620" s="89"/>
      <c r="KUB620" s="90"/>
      <c r="KUC620" s="88"/>
      <c r="KUD620" s="91"/>
      <c r="KUE620" s="89"/>
      <c r="KUF620" s="90"/>
      <c r="KUG620" s="88"/>
      <c r="KUH620" s="91"/>
      <c r="KUI620" s="89"/>
      <c r="KUJ620" s="90"/>
      <c r="KUK620" s="88"/>
      <c r="KUL620" s="91"/>
      <c r="KUM620" s="89"/>
      <c r="KUN620" s="90"/>
      <c r="KUO620" s="88"/>
      <c r="KUP620" s="91"/>
      <c r="KUQ620" s="89"/>
      <c r="KUR620" s="90"/>
      <c r="KUS620" s="88"/>
      <c r="KUT620" s="91"/>
      <c r="KUU620" s="89"/>
      <c r="KUV620" s="90"/>
      <c r="KUW620" s="88"/>
      <c r="KUX620" s="91"/>
      <c r="KUY620" s="89"/>
      <c r="KUZ620" s="90"/>
      <c r="KVA620" s="88"/>
      <c r="KVB620" s="91"/>
      <c r="KVC620" s="89"/>
      <c r="KVD620" s="90"/>
      <c r="KVE620" s="88"/>
      <c r="KVF620" s="91"/>
      <c r="KVG620" s="89"/>
      <c r="KVH620" s="90"/>
      <c r="KVI620" s="88"/>
      <c r="KVJ620" s="91"/>
      <c r="KVK620" s="89"/>
      <c r="KVL620" s="90"/>
      <c r="KVM620" s="88"/>
      <c r="KVN620" s="91"/>
      <c r="KVO620" s="89"/>
      <c r="KVP620" s="90"/>
      <c r="KVQ620" s="88"/>
      <c r="KVR620" s="91"/>
      <c r="KVS620" s="89"/>
      <c r="KVT620" s="90"/>
      <c r="KVU620" s="88"/>
      <c r="KVV620" s="91"/>
      <c r="KVW620" s="89"/>
      <c r="KVX620" s="90"/>
      <c r="KVY620" s="88"/>
      <c r="KVZ620" s="91"/>
      <c r="KWA620" s="89"/>
      <c r="KWB620" s="90"/>
      <c r="KWC620" s="88"/>
      <c r="KWD620" s="91"/>
      <c r="KWE620" s="89"/>
      <c r="KWF620" s="90"/>
      <c r="KWG620" s="88"/>
      <c r="KWH620" s="91"/>
      <c r="KWI620" s="89"/>
      <c r="KWJ620" s="90"/>
      <c r="KWK620" s="88"/>
      <c r="KWL620" s="91"/>
      <c r="KWM620" s="89"/>
      <c r="KWN620" s="90"/>
      <c r="KWO620" s="88"/>
      <c r="KWP620" s="91"/>
      <c r="KWQ620" s="89"/>
      <c r="KWR620" s="90"/>
      <c r="KWS620" s="88"/>
      <c r="KWT620" s="91"/>
      <c r="KWU620" s="89"/>
      <c r="KWV620" s="90"/>
      <c r="KWW620" s="88"/>
      <c r="KWX620" s="91"/>
      <c r="KWY620" s="89"/>
      <c r="KWZ620" s="90"/>
      <c r="KXA620" s="88"/>
      <c r="KXB620" s="91"/>
      <c r="KXC620" s="89"/>
      <c r="KXD620" s="90"/>
      <c r="KXE620" s="88"/>
      <c r="KXF620" s="91"/>
      <c r="KXG620" s="89"/>
      <c r="KXH620" s="90"/>
      <c r="KXI620" s="88"/>
      <c r="KXJ620" s="91"/>
      <c r="KXK620" s="89"/>
      <c r="KXL620" s="90"/>
      <c r="KXM620" s="88"/>
      <c r="KXN620" s="91"/>
      <c r="KXO620" s="89"/>
      <c r="KXP620" s="90"/>
      <c r="KXQ620" s="88"/>
      <c r="KXR620" s="91"/>
      <c r="KXS620" s="89"/>
      <c r="KXT620" s="90"/>
      <c r="KXU620" s="88"/>
      <c r="KXV620" s="91"/>
      <c r="KXW620" s="89"/>
      <c r="KXX620" s="90"/>
      <c r="KXY620" s="88"/>
      <c r="KXZ620" s="91"/>
      <c r="KYA620" s="89"/>
      <c r="KYB620" s="90"/>
      <c r="KYC620" s="88"/>
      <c r="KYD620" s="91"/>
      <c r="KYE620" s="89"/>
      <c r="KYF620" s="90"/>
      <c r="KYG620" s="88"/>
      <c r="KYH620" s="91"/>
      <c r="KYI620" s="89"/>
      <c r="KYJ620" s="90"/>
      <c r="KYK620" s="88"/>
      <c r="KYL620" s="91"/>
      <c r="KYM620" s="89"/>
      <c r="KYN620" s="90"/>
      <c r="KYO620" s="88"/>
      <c r="KYP620" s="91"/>
      <c r="KYQ620" s="89"/>
      <c r="KYR620" s="90"/>
      <c r="KYS620" s="88"/>
      <c r="KYT620" s="91"/>
      <c r="KYU620" s="89"/>
      <c r="KYV620" s="90"/>
      <c r="KYW620" s="88"/>
      <c r="KYX620" s="91"/>
      <c r="KYY620" s="89"/>
      <c r="KYZ620" s="90"/>
      <c r="KZA620" s="88"/>
      <c r="KZB620" s="91"/>
      <c r="KZC620" s="89"/>
      <c r="KZD620" s="90"/>
      <c r="KZE620" s="88"/>
      <c r="KZF620" s="91"/>
      <c r="KZG620" s="89"/>
      <c r="KZH620" s="90"/>
      <c r="KZI620" s="88"/>
      <c r="KZJ620" s="91"/>
      <c r="KZK620" s="89"/>
      <c r="KZL620" s="90"/>
      <c r="KZM620" s="88"/>
      <c r="KZN620" s="91"/>
      <c r="KZO620" s="89"/>
      <c r="KZP620" s="90"/>
      <c r="KZQ620" s="88"/>
      <c r="KZR620" s="91"/>
      <c r="KZS620" s="89"/>
      <c r="KZT620" s="90"/>
      <c r="KZU620" s="88"/>
      <c r="KZV620" s="91"/>
      <c r="KZW620" s="89"/>
      <c r="KZX620" s="90"/>
      <c r="KZY620" s="88"/>
      <c r="KZZ620" s="91"/>
      <c r="LAA620" s="89"/>
      <c r="LAB620" s="90"/>
      <c r="LAC620" s="88"/>
      <c r="LAD620" s="91"/>
      <c r="LAE620" s="89"/>
      <c r="LAF620" s="90"/>
      <c r="LAG620" s="88"/>
      <c r="LAH620" s="91"/>
      <c r="LAI620" s="89"/>
      <c r="LAJ620" s="90"/>
      <c r="LAK620" s="88"/>
      <c r="LAL620" s="91"/>
      <c r="LAM620" s="89"/>
      <c r="LAN620" s="90"/>
      <c r="LAO620" s="88"/>
      <c r="LAP620" s="91"/>
      <c r="LAQ620" s="89"/>
      <c r="LAR620" s="90"/>
      <c r="LAS620" s="88"/>
      <c r="LAT620" s="91"/>
      <c r="LAU620" s="89"/>
      <c r="LAV620" s="90"/>
      <c r="LAW620" s="88"/>
      <c r="LAX620" s="91"/>
      <c r="LAY620" s="89"/>
      <c r="LAZ620" s="90"/>
      <c r="LBA620" s="88"/>
      <c r="LBB620" s="91"/>
      <c r="LBC620" s="89"/>
      <c r="LBD620" s="90"/>
      <c r="LBE620" s="88"/>
      <c r="LBF620" s="91"/>
      <c r="LBG620" s="89"/>
      <c r="LBH620" s="90"/>
      <c r="LBI620" s="88"/>
      <c r="LBJ620" s="91"/>
      <c r="LBK620" s="89"/>
      <c r="LBL620" s="90"/>
      <c r="LBM620" s="88"/>
      <c r="LBN620" s="91"/>
      <c r="LBO620" s="89"/>
      <c r="LBP620" s="90"/>
      <c r="LBQ620" s="88"/>
      <c r="LBR620" s="91"/>
      <c r="LBS620" s="89"/>
      <c r="LBT620" s="90"/>
      <c r="LBU620" s="88"/>
      <c r="LBV620" s="91"/>
      <c r="LBW620" s="89"/>
      <c r="LBX620" s="90"/>
      <c r="LBY620" s="88"/>
      <c r="LBZ620" s="91"/>
      <c r="LCA620" s="89"/>
      <c r="LCB620" s="90"/>
      <c r="LCC620" s="88"/>
      <c r="LCD620" s="91"/>
      <c r="LCE620" s="89"/>
      <c r="LCF620" s="90"/>
      <c r="LCG620" s="88"/>
      <c r="LCH620" s="91"/>
      <c r="LCI620" s="89"/>
      <c r="LCJ620" s="90"/>
      <c r="LCK620" s="88"/>
      <c r="LCL620" s="91"/>
      <c r="LCM620" s="89"/>
      <c r="LCN620" s="90"/>
      <c r="LCO620" s="88"/>
      <c r="LCP620" s="91"/>
      <c r="LCQ620" s="89"/>
      <c r="LCR620" s="90"/>
      <c r="LCS620" s="88"/>
      <c r="LCT620" s="91"/>
      <c r="LCU620" s="89"/>
      <c r="LCV620" s="90"/>
      <c r="LCW620" s="88"/>
      <c r="LCX620" s="91"/>
      <c r="LCY620" s="89"/>
      <c r="LCZ620" s="90"/>
      <c r="LDA620" s="88"/>
      <c r="LDB620" s="91"/>
      <c r="LDC620" s="89"/>
      <c r="LDD620" s="90"/>
      <c r="LDE620" s="88"/>
      <c r="LDF620" s="91"/>
      <c r="LDG620" s="89"/>
      <c r="LDH620" s="90"/>
      <c r="LDI620" s="88"/>
      <c r="LDJ620" s="91"/>
      <c r="LDK620" s="89"/>
      <c r="LDL620" s="90"/>
      <c r="LDM620" s="88"/>
      <c r="LDN620" s="91"/>
      <c r="LDO620" s="89"/>
      <c r="LDP620" s="90"/>
      <c r="LDQ620" s="88"/>
      <c r="LDR620" s="91"/>
      <c r="LDS620" s="89"/>
      <c r="LDT620" s="90"/>
      <c r="LDU620" s="88"/>
      <c r="LDV620" s="91"/>
      <c r="LDW620" s="89"/>
      <c r="LDX620" s="90"/>
      <c r="LDY620" s="88"/>
      <c r="LDZ620" s="91"/>
      <c r="LEA620" s="89"/>
      <c r="LEB620" s="90"/>
      <c r="LEC620" s="88"/>
      <c r="LED620" s="91"/>
      <c r="LEE620" s="89"/>
      <c r="LEF620" s="90"/>
      <c r="LEG620" s="88"/>
      <c r="LEH620" s="91"/>
      <c r="LEI620" s="89"/>
      <c r="LEJ620" s="90"/>
      <c r="LEK620" s="88"/>
      <c r="LEL620" s="91"/>
      <c r="LEM620" s="89"/>
      <c r="LEN620" s="90"/>
      <c r="LEO620" s="88"/>
      <c r="LEP620" s="91"/>
      <c r="LEQ620" s="89"/>
      <c r="LER620" s="90"/>
      <c r="LES620" s="88"/>
      <c r="LET620" s="91"/>
      <c r="LEU620" s="89"/>
      <c r="LEV620" s="90"/>
      <c r="LEW620" s="88"/>
      <c r="LEX620" s="91"/>
      <c r="LEY620" s="89"/>
      <c r="LEZ620" s="90"/>
      <c r="LFA620" s="88"/>
      <c r="LFB620" s="91"/>
      <c r="LFC620" s="89"/>
      <c r="LFD620" s="90"/>
      <c r="LFE620" s="88"/>
      <c r="LFF620" s="91"/>
      <c r="LFG620" s="89"/>
      <c r="LFH620" s="90"/>
      <c r="LFI620" s="88"/>
      <c r="LFJ620" s="91"/>
      <c r="LFK620" s="89"/>
      <c r="LFL620" s="90"/>
      <c r="LFM620" s="88"/>
      <c r="LFN620" s="91"/>
      <c r="LFO620" s="89"/>
      <c r="LFP620" s="90"/>
      <c r="LFQ620" s="88"/>
      <c r="LFR620" s="91"/>
      <c r="LFS620" s="89"/>
      <c r="LFT620" s="90"/>
      <c r="LFU620" s="88"/>
      <c r="LFV620" s="91"/>
      <c r="LFW620" s="89"/>
      <c r="LFX620" s="90"/>
      <c r="LFY620" s="88"/>
      <c r="LFZ620" s="91"/>
      <c r="LGA620" s="89"/>
      <c r="LGB620" s="90"/>
      <c r="LGC620" s="88"/>
      <c r="LGD620" s="91"/>
      <c r="LGE620" s="89"/>
      <c r="LGF620" s="90"/>
      <c r="LGG620" s="88"/>
      <c r="LGH620" s="91"/>
      <c r="LGI620" s="89"/>
      <c r="LGJ620" s="90"/>
      <c r="LGK620" s="88"/>
      <c r="LGL620" s="91"/>
      <c r="LGM620" s="89"/>
      <c r="LGN620" s="90"/>
      <c r="LGO620" s="88"/>
      <c r="LGP620" s="91"/>
      <c r="LGQ620" s="89"/>
      <c r="LGR620" s="90"/>
      <c r="LGS620" s="88"/>
      <c r="LGT620" s="91"/>
      <c r="LGU620" s="89"/>
      <c r="LGV620" s="90"/>
      <c r="LGW620" s="88"/>
      <c r="LGX620" s="91"/>
      <c r="LGY620" s="89"/>
      <c r="LGZ620" s="90"/>
      <c r="LHA620" s="88"/>
      <c r="LHB620" s="91"/>
      <c r="LHC620" s="89"/>
      <c r="LHD620" s="90"/>
      <c r="LHE620" s="88"/>
      <c r="LHF620" s="91"/>
      <c r="LHG620" s="89"/>
      <c r="LHH620" s="90"/>
      <c r="LHI620" s="88"/>
      <c r="LHJ620" s="91"/>
      <c r="LHK620" s="89"/>
      <c r="LHL620" s="90"/>
      <c r="LHM620" s="88"/>
      <c r="LHN620" s="91"/>
      <c r="LHO620" s="89"/>
      <c r="LHP620" s="90"/>
      <c r="LHQ620" s="88"/>
      <c r="LHR620" s="91"/>
      <c r="LHS620" s="89"/>
      <c r="LHT620" s="90"/>
      <c r="LHU620" s="88"/>
      <c r="LHV620" s="91"/>
      <c r="LHW620" s="89"/>
      <c r="LHX620" s="90"/>
      <c r="LHY620" s="88"/>
      <c r="LHZ620" s="91"/>
      <c r="LIA620" s="89"/>
      <c r="LIB620" s="90"/>
      <c r="LIC620" s="88"/>
      <c r="LID620" s="91"/>
      <c r="LIE620" s="89"/>
      <c r="LIF620" s="90"/>
      <c r="LIG620" s="88"/>
      <c r="LIH620" s="91"/>
      <c r="LII620" s="89"/>
      <c r="LIJ620" s="90"/>
      <c r="LIK620" s="88"/>
      <c r="LIL620" s="91"/>
      <c r="LIM620" s="89"/>
      <c r="LIN620" s="90"/>
      <c r="LIO620" s="88"/>
      <c r="LIP620" s="91"/>
      <c r="LIQ620" s="89"/>
      <c r="LIR620" s="90"/>
      <c r="LIS620" s="88"/>
      <c r="LIT620" s="91"/>
      <c r="LIU620" s="89"/>
      <c r="LIV620" s="90"/>
      <c r="LIW620" s="88"/>
      <c r="LIX620" s="91"/>
      <c r="LIY620" s="89"/>
      <c r="LIZ620" s="90"/>
      <c r="LJA620" s="88"/>
      <c r="LJB620" s="91"/>
      <c r="LJC620" s="89"/>
      <c r="LJD620" s="90"/>
      <c r="LJE620" s="88"/>
      <c r="LJF620" s="91"/>
      <c r="LJG620" s="89"/>
      <c r="LJH620" s="90"/>
      <c r="LJI620" s="88"/>
      <c r="LJJ620" s="91"/>
      <c r="LJK620" s="89"/>
      <c r="LJL620" s="90"/>
      <c r="LJM620" s="88"/>
      <c r="LJN620" s="91"/>
      <c r="LJO620" s="89"/>
      <c r="LJP620" s="90"/>
      <c r="LJQ620" s="88"/>
      <c r="LJR620" s="91"/>
      <c r="LJS620" s="89"/>
      <c r="LJT620" s="90"/>
      <c r="LJU620" s="88"/>
      <c r="LJV620" s="91"/>
      <c r="LJW620" s="89"/>
      <c r="LJX620" s="90"/>
      <c r="LJY620" s="88"/>
      <c r="LJZ620" s="91"/>
      <c r="LKA620" s="89"/>
      <c r="LKB620" s="90"/>
      <c r="LKC620" s="88"/>
      <c r="LKD620" s="91"/>
      <c r="LKE620" s="89"/>
      <c r="LKF620" s="90"/>
      <c r="LKG620" s="88"/>
      <c r="LKH620" s="91"/>
      <c r="LKI620" s="89"/>
      <c r="LKJ620" s="90"/>
      <c r="LKK620" s="88"/>
      <c r="LKL620" s="91"/>
      <c r="LKM620" s="89"/>
      <c r="LKN620" s="90"/>
      <c r="LKO620" s="88"/>
      <c r="LKP620" s="91"/>
      <c r="LKQ620" s="89"/>
      <c r="LKR620" s="90"/>
      <c r="LKS620" s="88"/>
      <c r="LKT620" s="91"/>
      <c r="LKU620" s="89"/>
      <c r="LKV620" s="90"/>
      <c r="LKW620" s="88"/>
      <c r="LKX620" s="91"/>
      <c r="LKY620" s="89"/>
      <c r="LKZ620" s="90"/>
      <c r="LLA620" s="88"/>
      <c r="LLB620" s="91"/>
      <c r="LLC620" s="89"/>
      <c r="LLD620" s="90"/>
      <c r="LLE620" s="88"/>
      <c r="LLF620" s="91"/>
      <c r="LLG620" s="89"/>
      <c r="LLH620" s="90"/>
      <c r="LLI620" s="88"/>
      <c r="LLJ620" s="91"/>
      <c r="LLK620" s="89"/>
      <c r="LLL620" s="90"/>
      <c r="LLM620" s="88"/>
      <c r="LLN620" s="91"/>
      <c r="LLO620" s="89"/>
      <c r="LLP620" s="90"/>
      <c r="LLQ620" s="88"/>
      <c r="LLR620" s="91"/>
      <c r="LLS620" s="89"/>
      <c r="LLT620" s="90"/>
      <c r="LLU620" s="88"/>
      <c r="LLV620" s="91"/>
      <c r="LLW620" s="89"/>
      <c r="LLX620" s="90"/>
      <c r="LLY620" s="88"/>
      <c r="LLZ620" s="91"/>
      <c r="LMA620" s="89"/>
      <c r="LMB620" s="90"/>
      <c r="LMC620" s="88"/>
      <c r="LMD620" s="91"/>
      <c r="LME620" s="89"/>
      <c r="LMF620" s="90"/>
      <c r="LMG620" s="88"/>
      <c r="LMH620" s="91"/>
      <c r="LMI620" s="89"/>
      <c r="LMJ620" s="90"/>
      <c r="LMK620" s="88"/>
      <c r="LML620" s="91"/>
      <c r="LMM620" s="89"/>
      <c r="LMN620" s="90"/>
      <c r="LMO620" s="88"/>
      <c r="LMP620" s="91"/>
      <c r="LMQ620" s="89"/>
      <c r="LMR620" s="90"/>
      <c r="LMS620" s="88"/>
      <c r="LMT620" s="91"/>
      <c r="LMU620" s="89"/>
      <c r="LMV620" s="90"/>
      <c r="LMW620" s="88"/>
      <c r="LMX620" s="91"/>
      <c r="LMY620" s="89"/>
      <c r="LMZ620" s="90"/>
      <c r="LNA620" s="88"/>
      <c r="LNB620" s="91"/>
      <c r="LNC620" s="89"/>
      <c r="LND620" s="90"/>
      <c r="LNE620" s="88"/>
      <c r="LNF620" s="91"/>
      <c r="LNG620" s="89"/>
      <c r="LNH620" s="90"/>
      <c r="LNI620" s="88"/>
      <c r="LNJ620" s="91"/>
      <c r="LNK620" s="89"/>
      <c r="LNL620" s="90"/>
      <c r="LNM620" s="88"/>
      <c r="LNN620" s="91"/>
      <c r="LNO620" s="89"/>
      <c r="LNP620" s="90"/>
      <c r="LNQ620" s="88"/>
      <c r="LNR620" s="91"/>
      <c r="LNS620" s="89"/>
      <c r="LNT620" s="90"/>
      <c r="LNU620" s="88"/>
      <c r="LNV620" s="91"/>
      <c r="LNW620" s="89"/>
      <c r="LNX620" s="90"/>
      <c r="LNY620" s="88"/>
      <c r="LNZ620" s="91"/>
      <c r="LOA620" s="89"/>
      <c r="LOB620" s="90"/>
      <c r="LOC620" s="88"/>
      <c r="LOD620" s="91"/>
      <c r="LOE620" s="89"/>
      <c r="LOF620" s="90"/>
      <c r="LOG620" s="88"/>
      <c r="LOH620" s="91"/>
      <c r="LOI620" s="89"/>
      <c r="LOJ620" s="90"/>
      <c r="LOK620" s="88"/>
      <c r="LOL620" s="91"/>
      <c r="LOM620" s="89"/>
      <c r="LON620" s="90"/>
      <c r="LOO620" s="88"/>
      <c r="LOP620" s="91"/>
      <c r="LOQ620" s="89"/>
      <c r="LOR620" s="90"/>
      <c r="LOS620" s="88"/>
      <c r="LOT620" s="91"/>
      <c r="LOU620" s="89"/>
      <c r="LOV620" s="90"/>
      <c r="LOW620" s="88"/>
      <c r="LOX620" s="91"/>
      <c r="LOY620" s="89"/>
      <c r="LOZ620" s="90"/>
      <c r="LPA620" s="88"/>
      <c r="LPB620" s="91"/>
      <c r="LPC620" s="89"/>
      <c r="LPD620" s="90"/>
      <c r="LPE620" s="88"/>
      <c r="LPF620" s="91"/>
      <c r="LPG620" s="89"/>
      <c r="LPH620" s="90"/>
      <c r="LPI620" s="88"/>
      <c r="LPJ620" s="91"/>
      <c r="LPK620" s="89"/>
      <c r="LPL620" s="90"/>
      <c r="LPM620" s="88"/>
      <c r="LPN620" s="91"/>
      <c r="LPO620" s="89"/>
      <c r="LPP620" s="90"/>
      <c r="LPQ620" s="88"/>
      <c r="LPR620" s="91"/>
      <c r="LPS620" s="89"/>
      <c r="LPT620" s="90"/>
      <c r="LPU620" s="88"/>
      <c r="LPV620" s="91"/>
      <c r="LPW620" s="89"/>
      <c r="LPX620" s="90"/>
      <c r="LPY620" s="88"/>
      <c r="LPZ620" s="91"/>
      <c r="LQA620" s="89"/>
      <c r="LQB620" s="90"/>
      <c r="LQC620" s="88"/>
      <c r="LQD620" s="91"/>
      <c r="LQE620" s="89"/>
      <c r="LQF620" s="90"/>
      <c r="LQG620" s="88"/>
      <c r="LQH620" s="91"/>
      <c r="LQI620" s="89"/>
      <c r="LQJ620" s="90"/>
      <c r="LQK620" s="88"/>
      <c r="LQL620" s="91"/>
      <c r="LQM620" s="89"/>
      <c r="LQN620" s="90"/>
      <c r="LQO620" s="88"/>
      <c r="LQP620" s="91"/>
      <c r="LQQ620" s="89"/>
      <c r="LQR620" s="90"/>
      <c r="LQS620" s="88"/>
      <c r="LQT620" s="91"/>
      <c r="LQU620" s="89"/>
      <c r="LQV620" s="90"/>
      <c r="LQW620" s="88"/>
      <c r="LQX620" s="91"/>
      <c r="LQY620" s="89"/>
      <c r="LQZ620" s="90"/>
      <c r="LRA620" s="88"/>
      <c r="LRB620" s="91"/>
      <c r="LRC620" s="89"/>
      <c r="LRD620" s="90"/>
      <c r="LRE620" s="88"/>
      <c r="LRF620" s="91"/>
      <c r="LRG620" s="89"/>
      <c r="LRH620" s="90"/>
      <c r="LRI620" s="88"/>
      <c r="LRJ620" s="91"/>
      <c r="LRK620" s="89"/>
      <c r="LRL620" s="90"/>
      <c r="LRM620" s="88"/>
      <c r="LRN620" s="91"/>
      <c r="LRO620" s="89"/>
      <c r="LRP620" s="90"/>
      <c r="LRQ620" s="88"/>
      <c r="LRR620" s="91"/>
      <c r="LRS620" s="89"/>
      <c r="LRT620" s="90"/>
      <c r="LRU620" s="88"/>
      <c r="LRV620" s="91"/>
      <c r="LRW620" s="89"/>
      <c r="LRX620" s="90"/>
      <c r="LRY620" s="88"/>
      <c r="LRZ620" s="91"/>
      <c r="LSA620" s="89"/>
      <c r="LSB620" s="90"/>
      <c r="LSC620" s="88"/>
      <c r="LSD620" s="91"/>
      <c r="LSE620" s="89"/>
      <c r="LSF620" s="90"/>
      <c r="LSG620" s="88"/>
      <c r="LSH620" s="91"/>
      <c r="LSI620" s="89"/>
      <c r="LSJ620" s="90"/>
      <c r="LSK620" s="88"/>
      <c r="LSL620" s="91"/>
      <c r="LSM620" s="89"/>
      <c r="LSN620" s="90"/>
      <c r="LSO620" s="88"/>
      <c r="LSP620" s="91"/>
      <c r="LSQ620" s="89"/>
      <c r="LSR620" s="90"/>
      <c r="LSS620" s="88"/>
      <c r="LST620" s="91"/>
      <c r="LSU620" s="89"/>
      <c r="LSV620" s="90"/>
      <c r="LSW620" s="88"/>
      <c r="LSX620" s="91"/>
      <c r="LSY620" s="89"/>
      <c r="LSZ620" s="90"/>
      <c r="LTA620" s="88"/>
      <c r="LTB620" s="91"/>
      <c r="LTC620" s="89"/>
      <c r="LTD620" s="90"/>
      <c r="LTE620" s="88"/>
      <c r="LTF620" s="91"/>
      <c r="LTG620" s="89"/>
      <c r="LTH620" s="90"/>
      <c r="LTI620" s="88"/>
      <c r="LTJ620" s="91"/>
      <c r="LTK620" s="89"/>
      <c r="LTL620" s="90"/>
      <c r="LTM620" s="88"/>
      <c r="LTN620" s="91"/>
      <c r="LTO620" s="89"/>
      <c r="LTP620" s="90"/>
      <c r="LTQ620" s="88"/>
      <c r="LTR620" s="91"/>
      <c r="LTS620" s="89"/>
      <c r="LTT620" s="90"/>
      <c r="LTU620" s="88"/>
      <c r="LTV620" s="91"/>
      <c r="LTW620" s="89"/>
      <c r="LTX620" s="90"/>
      <c r="LTY620" s="88"/>
      <c r="LTZ620" s="91"/>
      <c r="LUA620" s="89"/>
      <c r="LUB620" s="90"/>
      <c r="LUC620" s="88"/>
      <c r="LUD620" s="91"/>
      <c r="LUE620" s="89"/>
      <c r="LUF620" s="90"/>
      <c r="LUG620" s="88"/>
      <c r="LUH620" s="91"/>
      <c r="LUI620" s="89"/>
      <c r="LUJ620" s="90"/>
      <c r="LUK620" s="88"/>
      <c r="LUL620" s="91"/>
      <c r="LUM620" s="89"/>
      <c r="LUN620" s="90"/>
      <c r="LUO620" s="88"/>
      <c r="LUP620" s="91"/>
      <c r="LUQ620" s="89"/>
      <c r="LUR620" s="90"/>
      <c r="LUS620" s="88"/>
      <c r="LUT620" s="91"/>
      <c r="LUU620" s="89"/>
      <c r="LUV620" s="90"/>
      <c r="LUW620" s="88"/>
      <c r="LUX620" s="91"/>
      <c r="LUY620" s="89"/>
      <c r="LUZ620" s="90"/>
      <c r="LVA620" s="88"/>
      <c r="LVB620" s="91"/>
      <c r="LVC620" s="89"/>
      <c r="LVD620" s="90"/>
      <c r="LVE620" s="88"/>
      <c r="LVF620" s="91"/>
      <c r="LVG620" s="89"/>
      <c r="LVH620" s="90"/>
      <c r="LVI620" s="88"/>
      <c r="LVJ620" s="91"/>
      <c r="LVK620" s="89"/>
      <c r="LVL620" s="90"/>
      <c r="LVM620" s="88"/>
      <c r="LVN620" s="91"/>
      <c r="LVO620" s="89"/>
      <c r="LVP620" s="90"/>
      <c r="LVQ620" s="88"/>
      <c r="LVR620" s="91"/>
      <c r="LVS620" s="89"/>
      <c r="LVT620" s="90"/>
      <c r="LVU620" s="88"/>
      <c r="LVV620" s="91"/>
      <c r="LVW620" s="89"/>
      <c r="LVX620" s="90"/>
      <c r="LVY620" s="88"/>
      <c r="LVZ620" s="91"/>
      <c r="LWA620" s="89"/>
      <c r="LWB620" s="90"/>
      <c r="LWC620" s="88"/>
      <c r="LWD620" s="91"/>
      <c r="LWE620" s="89"/>
      <c r="LWF620" s="90"/>
      <c r="LWG620" s="88"/>
      <c r="LWH620" s="91"/>
      <c r="LWI620" s="89"/>
      <c r="LWJ620" s="90"/>
      <c r="LWK620" s="88"/>
      <c r="LWL620" s="91"/>
      <c r="LWM620" s="89"/>
      <c r="LWN620" s="90"/>
      <c r="LWO620" s="88"/>
      <c r="LWP620" s="91"/>
      <c r="LWQ620" s="89"/>
      <c r="LWR620" s="90"/>
      <c r="LWS620" s="88"/>
      <c r="LWT620" s="91"/>
      <c r="LWU620" s="89"/>
      <c r="LWV620" s="90"/>
      <c r="LWW620" s="88"/>
      <c r="LWX620" s="91"/>
      <c r="LWY620" s="89"/>
      <c r="LWZ620" s="90"/>
      <c r="LXA620" s="88"/>
      <c r="LXB620" s="91"/>
      <c r="LXC620" s="89"/>
      <c r="LXD620" s="90"/>
      <c r="LXE620" s="88"/>
      <c r="LXF620" s="91"/>
      <c r="LXG620" s="89"/>
      <c r="LXH620" s="90"/>
      <c r="LXI620" s="88"/>
      <c r="LXJ620" s="91"/>
      <c r="LXK620" s="89"/>
      <c r="LXL620" s="90"/>
      <c r="LXM620" s="88"/>
      <c r="LXN620" s="91"/>
      <c r="LXO620" s="89"/>
      <c r="LXP620" s="90"/>
      <c r="LXQ620" s="88"/>
      <c r="LXR620" s="91"/>
      <c r="LXS620" s="89"/>
      <c r="LXT620" s="90"/>
      <c r="LXU620" s="88"/>
      <c r="LXV620" s="91"/>
      <c r="LXW620" s="89"/>
      <c r="LXX620" s="90"/>
      <c r="LXY620" s="88"/>
      <c r="LXZ620" s="91"/>
      <c r="LYA620" s="89"/>
      <c r="LYB620" s="90"/>
      <c r="LYC620" s="88"/>
      <c r="LYD620" s="91"/>
      <c r="LYE620" s="89"/>
      <c r="LYF620" s="90"/>
      <c r="LYG620" s="88"/>
      <c r="LYH620" s="91"/>
      <c r="LYI620" s="89"/>
      <c r="LYJ620" s="90"/>
      <c r="LYK620" s="88"/>
      <c r="LYL620" s="91"/>
      <c r="LYM620" s="89"/>
      <c r="LYN620" s="90"/>
      <c r="LYO620" s="88"/>
      <c r="LYP620" s="91"/>
      <c r="LYQ620" s="89"/>
      <c r="LYR620" s="90"/>
      <c r="LYS620" s="88"/>
      <c r="LYT620" s="91"/>
      <c r="LYU620" s="89"/>
      <c r="LYV620" s="90"/>
      <c r="LYW620" s="88"/>
      <c r="LYX620" s="91"/>
      <c r="LYY620" s="89"/>
      <c r="LYZ620" s="90"/>
      <c r="LZA620" s="88"/>
      <c r="LZB620" s="91"/>
      <c r="LZC620" s="89"/>
      <c r="LZD620" s="90"/>
      <c r="LZE620" s="88"/>
      <c r="LZF620" s="91"/>
      <c r="LZG620" s="89"/>
      <c r="LZH620" s="90"/>
      <c r="LZI620" s="88"/>
      <c r="LZJ620" s="91"/>
      <c r="LZK620" s="89"/>
      <c r="LZL620" s="90"/>
      <c r="LZM620" s="88"/>
      <c r="LZN620" s="91"/>
      <c r="LZO620" s="89"/>
      <c r="LZP620" s="90"/>
      <c r="LZQ620" s="88"/>
      <c r="LZR620" s="91"/>
      <c r="LZS620" s="89"/>
      <c r="LZT620" s="90"/>
      <c r="LZU620" s="88"/>
      <c r="LZV620" s="91"/>
      <c r="LZW620" s="89"/>
      <c r="LZX620" s="90"/>
      <c r="LZY620" s="88"/>
      <c r="LZZ620" s="91"/>
      <c r="MAA620" s="89"/>
      <c r="MAB620" s="90"/>
      <c r="MAC620" s="88"/>
      <c r="MAD620" s="91"/>
      <c r="MAE620" s="89"/>
      <c r="MAF620" s="90"/>
      <c r="MAG620" s="88"/>
      <c r="MAH620" s="91"/>
      <c r="MAI620" s="89"/>
      <c r="MAJ620" s="90"/>
      <c r="MAK620" s="88"/>
      <c r="MAL620" s="91"/>
      <c r="MAM620" s="89"/>
      <c r="MAN620" s="90"/>
      <c r="MAO620" s="88"/>
      <c r="MAP620" s="91"/>
      <c r="MAQ620" s="89"/>
      <c r="MAR620" s="90"/>
      <c r="MAS620" s="88"/>
      <c r="MAT620" s="91"/>
      <c r="MAU620" s="89"/>
      <c r="MAV620" s="90"/>
      <c r="MAW620" s="88"/>
      <c r="MAX620" s="91"/>
      <c r="MAY620" s="89"/>
      <c r="MAZ620" s="90"/>
      <c r="MBA620" s="88"/>
      <c r="MBB620" s="91"/>
      <c r="MBC620" s="89"/>
      <c r="MBD620" s="90"/>
      <c r="MBE620" s="88"/>
      <c r="MBF620" s="91"/>
      <c r="MBG620" s="89"/>
      <c r="MBH620" s="90"/>
      <c r="MBI620" s="88"/>
      <c r="MBJ620" s="91"/>
      <c r="MBK620" s="89"/>
      <c r="MBL620" s="90"/>
      <c r="MBM620" s="88"/>
      <c r="MBN620" s="91"/>
      <c r="MBO620" s="89"/>
      <c r="MBP620" s="90"/>
      <c r="MBQ620" s="88"/>
      <c r="MBR620" s="91"/>
      <c r="MBS620" s="89"/>
      <c r="MBT620" s="90"/>
      <c r="MBU620" s="88"/>
      <c r="MBV620" s="91"/>
      <c r="MBW620" s="89"/>
      <c r="MBX620" s="90"/>
      <c r="MBY620" s="88"/>
      <c r="MBZ620" s="91"/>
      <c r="MCA620" s="89"/>
      <c r="MCB620" s="90"/>
      <c r="MCC620" s="88"/>
      <c r="MCD620" s="91"/>
      <c r="MCE620" s="89"/>
      <c r="MCF620" s="90"/>
      <c r="MCG620" s="88"/>
      <c r="MCH620" s="91"/>
      <c r="MCI620" s="89"/>
      <c r="MCJ620" s="90"/>
      <c r="MCK620" s="88"/>
      <c r="MCL620" s="91"/>
      <c r="MCM620" s="89"/>
      <c r="MCN620" s="90"/>
      <c r="MCO620" s="88"/>
      <c r="MCP620" s="91"/>
      <c r="MCQ620" s="89"/>
      <c r="MCR620" s="90"/>
      <c r="MCS620" s="88"/>
      <c r="MCT620" s="91"/>
      <c r="MCU620" s="89"/>
      <c r="MCV620" s="90"/>
      <c r="MCW620" s="88"/>
      <c r="MCX620" s="91"/>
      <c r="MCY620" s="89"/>
      <c r="MCZ620" s="90"/>
      <c r="MDA620" s="88"/>
      <c r="MDB620" s="91"/>
      <c r="MDC620" s="89"/>
      <c r="MDD620" s="90"/>
      <c r="MDE620" s="88"/>
      <c r="MDF620" s="91"/>
      <c r="MDG620" s="89"/>
      <c r="MDH620" s="90"/>
      <c r="MDI620" s="88"/>
      <c r="MDJ620" s="91"/>
      <c r="MDK620" s="89"/>
      <c r="MDL620" s="90"/>
      <c r="MDM620" s="88"/>
      <c r="MDN620" s="91"/>
      <c r="MDO620" s="89"/>
      <c r="MDP620" s="90"/>
      <c r="MDQ620" s="88"/>
      <c r="MDR620" s="91"/>
      <c r="MDS620" s="89"/>
      <c r="MDT620" s="90"/>
      <c r="MDU620" s="88"/>
      <c r="MDV620" s="91"/>
      <c r="MDW620" s="89"/>
      <c r="MDX620" s="90"/>
      <c r="MDY620" s="88"/>
      <c r="MDZ620" s="91"/>
      <c r="MEA620" s="89"/>
      <c r="MEB620" s="90"/>
      <c r="MEC620" s="88"/>
      <c r="MED620" s="91"/>
      <c r="MEE620" s="89"/>
      <c r="MEF620" s="90"/>
      <c r="MEG620" s="88"/>
      <c r="MEH620" s="91"/>
      <c r="MEI620" s="89"/>
      <c r="MEJ620" s="90"/>
      <c r="MEK620" s="88"/>
      <c r="MEL620" s="91"/>
      <c r="MEM620" s="89"/>
      <c r="MEN620" s="90"/>
      <c r="MEO620" s="88"/>
      <c r="MEP620" s="91"/>
      <c r="MEQ620" s="89"/>
      <c r="MER620" s="90"/>
      <c r="MES620" s="88"/>
      <c r="MET620" s="91"/>
      <c r="MEU620" s="89"/>
      <c r="MEV620" s="90"/>
      <c r="MEW620" s="88"/>
      <c r="MEX620" s="91"/>
      <c r="MEY620" s="89"/>
      <c r="MEZ620" s="90"/>
      <c r="MFA620" s="88"/>
      <c r="MFB620" s="91"/>
      <c r="MFC620" s="89"/>
      <c r="MFD620" s="90"/>
      <c r="MFE620" s="88"/>
      <c r="MFF620" s="91"/>
      <c r="MFG620" s="89"/>
      <c r="MFH620" s="90"/>
      <c r="MFI620" s="88"/>
      <c r="MFJ620" s="91"/>
      <c r="MFK620" s="89"/>
      <c r="MFL620" s="90"/>
      <c r="MFM620" s="88"/>
      <c r="MFN620" s="91"/>
      <c r="MFO620" s="89"/>
      <c r="MFP620" s="90"/>
      <c r="MFQ620" s="88"/>
      <c r="MFR620" s="91"/>
      <c r="MFS620" s="89"/>
      <c r="MFT620" s="90"/>
      <c r="MFU620" s="88"/>
      <c r="MFV620" s="91"/>
      <c r="MFW620" s="89"/>
      <c r="MFX620" s="90"/>
      <c r="MFY620" s="88"/>
      <c r="MFZ620" s="91"/>
      <c r="MGA620" s="89"/>
      <c r="MGB620" s="90"/>
      <c r="MGC620" s="88"/>
      <c r="MGD620" s="91"/>
      <c r="MGE620" s="89"/>
      <c r="MGF620" s="90"/>
      <c r="MGG620" s="88"/>
      <c r="MGH620" s="91"/>
      <c r="MGI620" s="89"/>
      <c r="MGJ620" s="90"/>
      <c r="MGK620" s="88"/>
      <c r="MGL620" s="91"/>
      <c r="MGM620" s="89"/>
      <c r="MGN620" s="90"/>
      <c r="MGO620" s="88"/>
      <c r="MGP620" s="91"/>
      <c r="MGQ620" s="89"/>
      <c r="MGR620" s="90"/>
      <c r="MGS620" s="88"/>
      <c r="MGT620" s="91"/>
      <c r="MGU620" s="89"/>
      <c r="MGV620" s="90"/>
      <c r="MGW620" s="88"/>
      <c r="MGX620" s="91"/>
      <c r="MGY620" s="89"/>
      <c r="MGZ620" s="90"/>
      <c r="MHA620" s="88"/>
      <c r="MHB620" s="91"/>
      <c r="MHC620" s="89"/>
      <c r="MHD620" s="90"/>
      <c r="MHE620" s="88"/>
      <c r="MHF620" s="91"/>
      <c r="MHG620" s="89"/>
      <c r="MHH620" s="90"/>
      <c r="MHI620" s="88"/>
      <c r="MHJ620" s="91"/>
      <c r="MHK620" s="89"/>
      <c r="MHL620" s="90"/>
      <c r="MHM620" s="88"/>
      <c r="MHN620" s="91"/>
      <c r="MHO620" s="89"/>
      <c r="MHP620" s="90"/>
      <c r="MHQ620" s="88"/>
      <c r="MHR620" s="91"/>
      <c r="MHS620" s="89"/>
      <c r="MHT620" s="90"/>
      <c r="MHU620" s="88"/>
      <c r="MHV620" s="91"/>
      <c r="MHW620" s="89"/>
      <c r="MHX620" s="90"/>
      <c r="MHY620" s="88"/>
      <c r="MHZ620" s="91"/>
      <c r="MIA620" s="89"/>
      <c r="MIB620" s="90"/>
      <c r="MIC620" s="88"/>
      <c r="MID620" s="91"/>
      <c r="MIE620" s="89"/>
      <c r="MIF620" s="90"/>
      <c r="MIG620" s="88"/>
      <c r="MIH620" s="91"/>
      <c r="MII620" s="89"/>
      <c r="MIJ620" s="90"/>
      <c r="MIK620" s="88"/>
      <c r="MIL620" s="91"/>
      <c r="MIM620" s="89"/>
      <c r="MIN620" s="90"/>
      <c r="MIO620" s="88"/>
      <c r="MIP620" s="91"/>
      <c r="MIQ620" s="89"/>
      <c r="MIR620" s="90"/>
      <c r="MIS620" s="88"/>
      <c r="MIT620" s="91"/>
      <c r="MIU620" s="89"/>
      <c r="MIV620" s="90"/>
      <c r="MIW620" s="88"/>
      <c r="MIX620" s="91"/>
      <c r="MIY620" s="89"/>
      <c r="MIZ620" s="90"/>
      <c r="MJA620" s="88"/>
      <c r="MJB620" s="91"/>
      <c r="MJC620" s="89"/>
      <c r="MJD620" s="90"/>
      <c r="MJE620" s="88"/>
      <c r="MJF620" s="91"/>
      <c r="MJG620" s="89"/>
      <c r="MJH620" s="90"/>
      <c r="MJI620" s="88"/>
      <c r="MJJ620" s="91"/>
      <c r="MJK620" s="89"/>
      <c r="MJL620" s="90"/>
      <c r="MJM620" s="88"/>
      <c r="MJN620" s="91"/>
      <c r="MJO620" s="89"/>
      <c r="MJP620" s="90"/>
      <c r="MJQ620" s="88"/>
      <c r="MJR620" s="91"/>
      <c r="MJS620" s="89"/>
      <c r="MJT620" s="90"/>
      <c r="MJU620" s="88"/>
      <c r="MJV620" s="91"/>
      <c r="MJW620" s="89"/>
      <c r="MJX620" s="90"/>
      <c r="MJY620" s="88"/>
      <c r="MJZ620" s="91"/>
      <c r="MKA620" s="89"/>
      <c r="MKB620" s="90"/>
      <c r="MKC620" s="88"/>
      <c r="MKD620" s="91"/>
      <c r="MKE620" s="89"/>
      <c r="MKF620" s="90"/>
      <c r="MKG620" s="88"/>
      <c r="MKH620" s="91"/>
      <c r="MKI620" s="89"/>
      <c r="MKJ620" s="90"/>
      <c r="MKK620" s="88"/>
      <c r="MKL620" s="91"/>
      <c r="MKM620" s="89"/>
      <c r="MKN620" s="90"/>
      <c r="MKO620" s="88"/>
      <c r="MKP620" s="91"/>
      <c r="MKQ620" s="89"/>
      <c r="MKR620" s="90"/>
      <c r="MKS620" s="88"/>
      <c r="MKT620" s="91"/>
      <c r="MKU620" s="89"/>
      <c r="MKV620" s="90"/>
      <c r="MKW620" s="88"/>
      <c r="MKX620" s="91"/>
      <c r="MKY620" s="89"/>
      <c r="MKZ620" s="90"/>
      <c r="MLA620" s="88"/>
      <c r="MLB620" s="91"/>
      <c r="MLC620" s="89"/>
      <c r="MLD620" s="90"/>
      <c r="MLE620" s="88"/>
      <c r="MLF620" s="91"/>
      <c r="MLG620" s="89"/>
      <c r="MLH620" s="90"/>
      <c r="MLI620" s="88"/>
      <c r="MLJ620" s="91"/>
      <c r="MLK620" s="89"/>
      <c r="MLL620" s="90"/>
      <c r="MLM620" s="88"/>
      <c r="MLN620" s="91"/>
      <c r="MLO620" s="89"/>
      <c r="MLP620" s="90"/>
      <c r="MLQ620" s="88"/>
      <c r="MLR620" s="91"/>
      <c r="MLS620" s="89"/>
      <c r="MLT620" s="90"/>
      <c r="MLU620" s="88"/>
      <c r="MLV620" s="91"/>
      <c r="MLW620" s="89"/>
      <c r="MLX620" s="90"/>
      <c r="MLY620" s="88"/>
      <c r="MLZ620" s="91"/>
      <c r="MMA620" s="89"/>
      <c r="MMB620" s="90"/>
      <c r="MMC620" s="88"/>
      <c r="MMD620" s="91"/>
      <c r="MME620" s="89"/>
      <c r="MMF620" s="90"/>
      <c r="MMG620" s="88"/>
      <c r="MMH620" s="91"/>
      <c r="MMI620" s="89"/>
      <c r="MMJ620" s="90"/>
      <c r="MMK620" s="88"/>
      <c r="MML620" s="91"/>
      <c r="MMM620" s="89"/>
      <c r="MMN620" s="90"/>
      <c r="MMO620" s="88"/>
      <c r="MMP620" s="91"/>
      <c r="MMQ620" s="89"/>
      <c r="MMR620" s="90"/>
      <c r="MMS620" s="88"/>
      <c r="MMT620" s="91"/>
      <c r="MMU620" s="89"/>
      <c r="MMV620" s="90"/>
      <c r="MMW620" s="88"/>
      <c r="MMX620" s="91"/>
      <c r="MMY620" s="89"/>
      <c r="MMZ620" s="90"/>
      <c r="MNA620" s="88"/>
      <c r="MNB620" s="91"/>
      <c r="MNC620" s="89"/>
      <c r="MND620" s="90"/>
      <c r="MNE620" s="88"/>
      <c r="MNF620" s="91"/>
      <c r="MNG620" s="89"/>
      <c r="MNH620" s="90"/>
      <c r="MNI620" s="88"/>
      <c r="MNJ620" s="91"/>
      <c r="MNK620" s="89"/>
      <c r="MNL620" s="90"/>
      <c r="MNM620" s="88"/>
      <c r="MNN620" s="91"/>
      <c r="MNO620" s="89"/>
      <c r="MNP620" s="90"/>
      <c r="MNQ620" s="88"/>
      <c r="MNR620" s="91"/>
      <c r="MNS620" s="89"/>
      <c r="MNT620" s="90"/>
      <c r="MNU620" s="88"/>
      <c r="MNV620" s="91"/>
      <c r="MNW620" s="89"/>
      <c r="MNX620" s="90"/>
      <c r="MNY620" s="88"/>
      <c r="MNZ620" s="91"/>
      <c r="MOA620" s="89"/>
      <c r="MOB620" s="90"/>
      <c r="MOC620" s="88"/>
      <c r="MOD620" s="91"/>
      <c r="MOE620" s="89"/>
      <c r="MOF620" s="90"/>
      <c r="MOG620" s="88"/>
      <c r="MOH620" s="91"/>
      <c r="MOI620" s="89"/>
      <c r="MOJ620" s="90"/>
      <c r="MOK620" s="88"/>
      <c r="MOL620" s="91"/>
      <c r="MOM620" s="89"/>
      <c r="MON620" s="90"/>
      <c r="MOO620" s="88"/>
      <c r="MOP620" s="91"/>
      <c r="MOQ620" s="89"/>
      <c r="MOR620" s="90"/>
      <c r="MOS620" s="88"/>
      <c r="MOT620" s="91"/>
      <c r="MOU620" s="89"/>
      <c r="MOV620" s="90"/>
      <c r="MOW620" s="88"/>
      <c r="MOX620" s="91"/>
      <c r="MOY620" s="89"/>
      <c r="MOZ620" s="90"/>
      <c r="MPA620" s="88"/>
      <c r="MPB620" s="91"/>
      <c r="MPC620" s="89"/>
      <c r="MPD620" s="90"/>
      <c r="MPE620" s="88"/>
      <c r="MPF620" s="91"/>
      <c r="MPG620" s="89"/>
      <c r="MPH620" s="90"/>
      <c r="MPI620" s="88"/>
      <c r="MPJ620" s="91"/>
      <c r="MPK620" s="89"/>
      <c r="MPL620" s="90"/>
      <c r="MPM620" s="88"/>
      <c r="MPN620" s="91"/>
      <c r="MPO620" s="89"/>
      <c r="MPP620" s="90"/>
      <c r="MPQ620" s="88"/>
      <c r="MPR620" s="91"/>
      <c r="MPS620" s="89"/>
      <c r="MPT620" s="90"/>
      <c r="MPU620" s="88"/>
      <c r="MPV620" s="91"/>
      <c r="MPW620" s="89"/>
      <c r="MPX620" s="90"/>
      <c r="MPY620" s="88"/>
      <c r="MPZ620" s="91"/>
      <c r="MQA620" s="89"/>
      <c r="MQB620" s="90"/>
      <c r="MQC620" s="88"/>
      <c r="MQD620" s="91"/>
      <c r="MQE620" s="89"/>
      <c r="MQF620" s="90"/>
      <c r="MQG620" s="88"/>
      <c r="MQH620" s="91"/>
      <c r="MQI620" s="89"/>
      <c r="MQJ620" s="90"/>
      <c r="MQK620" s="88"/>
      <c r="MQL620" s="91"/>
      <c r="MQM620" s="89"/>
      <c r="MQN620" s="90"/>
      <c r="MQO620" s="88"/>
      <c r="MQP620" s="91"/>
      <c r="MQQ620" s="89"/>
      <c r="MQR620" s="90"/>
      <c r="MQS620" s="88"/>
      <c r="MQT620" s="91"/>
      <c r="MQU620" s="89"/>
      <c r="MQV620" s="90"/>
      <c r="MQW620" s="88"/>
      <c r="MQX620" s="91"/>
      <c r="MQY620" s="89"/>
      <c r="MQZ620" s="90"/>
      <c r="MRA620" s="88"/>
      <c r="MRB620" s="91"/>
      <c r="MRC620" s="89"/>
      <c r="MRD620" s="90"/>
      <c r="MRE620" s="88"/>
      <c r="MRF620" s="91"/>
      <c r="MRG620" s="89"/>
      <c r="MRH620" s="90"/>
      <c r="MRI620" s="88"/>
      <c r="MRJ620" s="91"/>
      <c r="MRK620" s="89"/>
      <c r="MRL620" s="90"/>
      <c r="MRM620" s="88"/>
      <c r="MRN620" s="91"/>
      <c r="MRO620" s="89"/>
      <c r="MRP620" s="90"/>
      <c r="MRQ620" s="88"/>
      <c r="MRR620" s="91"/>
      <c r="MRS620" s="89"/>
      <c r="MRT620" s="90"/>
      <c r="MRU620" s="88"/>
      <c r="MRV620" s="91"/>
      <c r="MRW620" s="89"/>
      <c r="MRX620" s="90"/>
      <c r="MRY620" s="88"/>
      <c r="MRZ620" s="91"/>
      <c r="MSA620" s="89"/>
      <c r="MSB620" s="90"/>
      <c r="MSC620" s="88"/>
      <c r="MSD620" s="91"/>
      <c r="MSE620" s="89"/>
      <c r="MSF620" s="90"/>
      <c r="MSG620" s="88"/>
      <c r="MSH620" s="91"/>
      <c r="MSI620" s="89"/>
      <c r="MSJ620" s="90"/>
      <c r="MSK620" s="88"/>
      <c r="MSL620" s="91"/>
      <c r="MSM620" s="89"/>
      <c r="MSN620" s="90"/>
      <c r="MSO620" s="88"/>
      <c r="MSP620" s="91"/>
      <c r="MSQ620" s="89"/>
      <c r="MSR620" s="90"/>
      <c r="MSS620" s="88"/>
      <c r="MST620" s="91"/>
      <c r="MSU620" s="89"/>
      <c r="MSV620" s="90"/>
      <c r="MSW620" s="88"/>
      <c r="MSX620" s="91"/>
      <c r="MSY620" s="89"/>
      <c r="MSZ620" s="90"/>
      <c r="MTA620" s="88"/>
      <c r="MTB620" s="91"/>
      <c r="MTC620" s="89"/>
      <c r="MTD620" s="90"/>
      <c r="MTE620" s="88"/>
      <c r="MTF620" s="91"/>
      <c r="MTG620" s="89"/>
      <c r="MTH620" s="90"/>
      <c r="MTI620" s="88"/>
      <c r="MTJ620" s="91"/>
      <c r="MTK620" s="89"/>
      <c r="MTL620" s="90"/>
      <c r="MTM620" s="88"/>
      <c r="MTN620" s="91"/>
      <c r="MTO620" s="89"/>
      <c r="MTP620" s="90"/>
      <c r="MTQ620" s="88"/>
      <c r="MTR620" s="91"/>
      <c r="MTS620" s="89"/>
      <c r="MTT620" s="90"/>
      <c r="MTU620" s="88"/>
      <c r="MTV620" s="91"/>
      <c r="MTW620" s="89"/>
      <c r="MTX620" s="90"/>
      <c r="MTY620" s="88"/>
      <c r="MTZ620" s="91"/>
      <c r="MUA620" s="89"/>
      <c r="MUB620" s="90"/>
      <c r="MUC620" s="88"/>
      <c r="MUD620" s="91"/>
      <c r="MUE620" s="89"/>
      <c r="MUF620" s="90"/>
      <c r="MUG620" s="88"/>
      <c r="MUH620" s="91"/>
      <c r="MUI620" s="89"/>
      <c r="MUJ620" s="90"/>
      <c r="MUK620" s="88"/>
      <c r="MUL620" s="91"/>
      <c r="MUM620" s="89"/>
      <c r="MUN620" s="90"/>
      <c r="MUO620" s="88"/>
      <c r="MUP620" s="91"/>
      <c r="MUQ620" s="89"/>
      <c r="MUR620" s="90"/>
      <c r="MUS620" s="88"/>
      <c r="MUT620" s="91"/>
      <c r="MUU620" s="89"/>
      <c r="MUV620" s="90"/>
      <c r="MUW620" s="88"/>
      <c r="MUX620" s="91"/>
      <c r="MUY620" s="89"/>
      <c r="MUZ620" s="90"/>
      <c r="MVA620" s="88"/>
      <c r="MVB620" s="91"/>
      <c r="MVC620" s="89"/>
      <c r="MVD620" s="90"/>
      <c r="MVE620" s="88"/>
      <c r="MVF620" s="91"/>
      <c r="MVG620" s="89"/>
      <c r="MVH620" s="90"/>
      <c r="MVI620" s="88"/>
      <c r="MVJ620" s="91"/>
      <c r="MVK620" s="89"/>
      <c r="MVL620" s="90"/>
      <c r="MVM620" s="88"/>
      <c r="MVN620" s="91"/>
      <c r="MVO620" s="89"/>
      <c r="MVP620" s="90"/>
      <c r="MVQ620" s="88"/>
      <c r="MVR620" s="91"/>
      <c r="MVS620" s="89"/>
      <c r="MVT620" s="90"/>
      <c r="MVU620" s="88"/>
      <c r="MVV620" s="91"/>
      <c r="MVW620" s="89"/>
      <c r="MVX620" s="90"/>
      <c r="MVY620" s="88"/>
      <c r="MVZ620" s="91"/>
      <c r="MWA620" s="89"/>
      <c r="MWB620" s="90"/>
      <c r="MWC620" s="88"/>
      <c r="MWD620" s="91"/>
      <c r="MWE620" s="89"/>
      <c r="MWF620" s="90"/>
      <c r="MWG620" s="88"/>
      <c r="MWH620" s="91"/>
      <c r="MWI620" s="89"/>
      <c r="MWJ620" s="90"/>
      <c r="MWK620" s="88"/>
      <c r="MWL620" s="91"/>
      <c r="MWM620" s="89"/>
      <c r="MWN620" s="90"/>
      <c r="MWO620" s="88"/>
      <c r="MWP620" s="91"/>
      <c r="MWQ620" s="89"/>
      <c r="MWR620" s="90"/>
      <c r="MWS620" s="88"/>
      <c r="MWT620" s="91"/>
      <c r="MWU620" s="89"/>
      <c r="MWV620" s="90"/>
      <c r="MWW620" s="88"/>
      <c r="MWX620" s="91"/>
      <c r="MWY620" s="89"/>
      <c r="MWZ620" s="90"/>
      <c r="MXA620" s="88"/>
      <c r="MXB620" s="91"/>
      <c r="MXC620" s="89"/>
      <c r="MXD620" s="90"/>
      <c r="MXE620" s="88"/>
      <c r="MXF620" s="91"/>
      <c r="MXG620" s="89"/>
      <c r="MXH620" s="90"/>
      <c r="MXI620" s="88"/>
      <c r="MXJ620" s="91"/>
      <c r="MXK620" s="89"/>
      <c r="MXL620" s="90"/>
      <c r="MXM620" s="88"/>
      <c r="MXN620" s="91"/>
      <c r="MXO620" s="89"/>
      <c r="MXP620" s="90"/>
      <c r="MXQ620" s="88"/>
      <c r="MXR620" s="91"/>
      <c r="MXS620" s="89"/>
      <c r="MXT620" s="90"/>
      <c r="MXU620" s="88"/>
      <c r="MXV620" s="91"/>
      <c r="MXW620" s="89"/>
      <c r="MXX620" s="90"/>
      <c r="MXY620" s="88"/>
      <c r="MXZ620" s="91"/>
      <c r="MYA620" s="89"/>
      <c r="MYB620" s="90"/>
      <c r="MYC620" s="88"/>
      <c r="MYD620" s="91"/>
      <c r="MYE620" s="89"/>
      <c r="MYF620" s="90"/>
      <c r="MYG620" s="88"/>
      <c r="MYH620" s="91"/>
      <c r="MYI620" s="89"/>
      <c r="MYJ620" s="90"/>
      <c r="MYK620" s="88"/>
      <c r="MYL620" s="91"/>
      <c r="MYM620" s="89"/>
      <c r="MYN620" s="90"/>
      <c r="MYO620" s="88"/>
      <c r="MYP620" s="91"/>
      <c r="MYQ620" s="89"/>
      <c r="MYR620" s="90"/>
      <c r="MYS620" s="88"/>
      <c r="MYT620" s="91"/>
      <c r="MYU620" s="89"/>
      <c r="MYV620" s="90"/>
      <c r="MYW620" s="88"/>
      <c r="MYX620" s="91"/>
      <c r="MYY620" s="89"/>
      <c r="MYZ620" s="90"/>
      <c r="MZA620" s="88"/>
      <c r="MZB620" s="91"/>
      <c r="MZC620" s="89"/>
      <c r="MZD620" s="90"/>
      <c r="MZE620" s="88"/>
      <c r="MZF620" s="91"/>
      <c r="MZG620" s="89"/>
      <c r="MZH620" s="90"/>
      <c r="MZI620" s="88"/>
      <c r="MZJ620" s="91"/>
      <c r="MZK620" s="89"/>
      <c r="MZL620" s="90"/>
      <c r="MZM620" s="88"/>
      <c r="MZN620" s="91"/>
      <c r="MZO620" s="89"/>
      <c r="MZP620" s="90"/>
      <c r="MZQ620" s="88"/>
      <c r="MZR620" s="91"/>
      <c r="MZS620" s="89"/>
      <c r="MZT620" s="90"/>
      <c r="MZU620" s="88"/>
      <c r="MZV620" s="91"/>
      <c r="MZW620" s="89"/>
      <c r="MZX620" s="90"/>
      <c r="MZY620" s="88"/>
      <c r="MZZ620" s="91"/>
      <c r="NAA620" s="89"/>
      <c r="NAB620" s="90"/>
      <c r="NAC620" s="88"/>
      <c r="NAD620" s="91"/>
      <c r="NAE620" s="89"/>
      <c r="NAF620" s="90"/>
      <c r="NAG620" s="88"/>
      <c r="NAH620" s="91"/>
      <c r="NAI620" s="89"/>
      <c r="NAJ620" s="90"/>
      <c r="NAK620" s="88"/>
      <c r="NAL620" s="91"/>
      <c r="NAM620" s="89"/>
      <c r="NAN620" s="90"/>
      <c r="NAO620" s="88"/>
      <c r="NAP620" s="91"/>
      <c r="NAQ620" s="89"/>
      <c r="NAR620" s="90"/>
      <c r="NAS620" s="88"/>
      <c r="NAT620" s="91"/>
      <c r="NAU620" s="89"/>
      <c r="NAV620" s="90"/>
      <c r="NAW620" s="88"/>
      <c r="NAX620" s="91"/>
      <c r="NAY620" s="89"/>
      <c r="NAZ620" s="90"/>
      <c r="NBA620" s="88"/>
      <c r="NBB620" s="91"/>
      <c r="NBC620" s="89"/>
      <c r="NBD620" s="90"/>
      <c r="NBE620" s="88"/>
      <c r="NBF620" s="91"/>
      <c r="NBG620" s="89"/>
      <c r="NBH620" s="90"/>
      <c r="NBI620" s="88"/>
      <c r="NBJ620" s="91"/>
      <c r="NBK620" s="89"/>
      <c r="NBL620" s="90"/>
      <c r="NBM620" s="88"/>
      <c r="NBN620" s="91"/>
      <c r="NBO620" s="89"/>
      <c r="NBP620" s="90"/>
      <c r="NBQ620" s="88"/>
      <c r="NBR620" s="91"/>
      <c r="NBS620" s="89"/>
      <c r="NBT620" s="90"/>
      <c r="NBU620" s="88"/>
      <c r="NBV620" s="91"/>
      <c r="NBW620" s="89"/>
      <c r="NBX620" s="90"/>
      <c r="NBY620" s="88"/>
      <c r="NBZ620" s="91"/>
      <c r="NCA620" s="89"/>
      <c r="NCB620" s="90"/>
      <c r="NCC620" s="88"/>
      <c r="NCD620" s="91"/>
      <c r="NCE620" s="89"/>
      <c r="NCF620" s="90"/>
      <c r="NCG620" s="88"/>
      <c r="NCH620" s="91"/>
      <c r="NCI620" s="89"/>
      <c r="NCJ620" s="90"/>
      <c r="NCK620" s="88"/>
      <c r="NCL620" s="91"/>
      <c r="NCM620" s="89"/>
      <c r="NCN620" s="90"/>
      <c r="NCO620" s="88"/>
      <c r="NCP620" s="91"/>
      <c r="NCQ620" s="89"/>
      <c r="NCR620" s="90"/>
      <c r="NCS620" s="88"/>
      <c r="NCT620" s="91"/>
      <c r="NCU620" s="89"/>
      <c r="NCV620" s="90"/>
      <c r="NCW620" s="88"/>
      <c r="NCX620" s="91"/>
      <c r="NCY620" s="89"/>
      <c r="NCZ620" s="90"/>
      <c r="NDA620" s="88"/>
      <c r="NDB620" s="91"/>
      <c r="NDC620" s="89"/>
      <c r="NDD620" s="90"/>
      <c r="NDE620" s="88"/>
      <c r="NDF620" s="91"/>
      <c r="NDG620" s="89"/>
      <c r="NDH620" s="90"/>
      <c r="NDI620" s="88"/>
      <c r="NDJ620" s="91"/>
      <c r="NDK620" s="89"/>
      <c r="NDL620" s="90"/>
      <c r="NDM620" s="88"/>
      <c r="NDN620" s="91"/>
      <c r="NDO620" s="89"/>
      <c r="NDP620" s="90"/>
      <c r="NDQ620" s="88"/>
      <c r="NDR620" s="91"/>
      <c r="NDS620" s="89"/>
      <c r="NDT620" s="90"/>
      <c r="NDU620" s="88"/>
      <c r="NDV620" s="91"/>
      <c r="NDW620" s="89"/>
      <c r="NDX620" s="90"/>
      <c r="NDY620" s="88"/>
      <c r="NDZ620" s="91"/>
      <c r="NEA620" s="89"/>
      <c r="NEB620" s="90"/>
      <c r="NEC620" s="88"/>
      <c r="NED620" s="91"/>
      <c r="NEE620" s="89"/>
      <c r="NEF620" s="90"/>
      <c r="NEG620" s="88"/>
      <c r="NEH620" s="91"/>
      <c r="NEI620" s="89"/>
      <c r="NEJ620" s="90"/>
      <c r="NEK620" s="88"/>
      <c r="NEL620" s="91"/>
      <c r="NEM620" s="89"/>
      <c r="NEN620" s="90"/>
      <c r="NEO620" s="88"/>
      <c r="NEP620" s="91"/>
      <c r="NEQ620" s="89"/>
      <c r="NER620" s="90"/>
      <c r="NES620" s="88"/>
      <c r="NET620" s="91"/>
      <c r="NEU620" s="89"/>
      <c r="NEV620" s="90"/>
      <c r="NEW620" s="88"/>
      <c r="NEX620" s="91"/>
      <c r="NEY620" s="89"/>
      <c r="NEZ620" s="90"/>
      <c r="NFA620" s="88"/>
      <c r="NFB620" s="91"/>
      <c r="NFC620" s="89"/>
      <c r="NFD620" s="90"/>
      <c r="NFE620" s="88"/>
      <c r="NFF620" s="91"/>
      <c r="NFG620" s="89"/>
      <c r="NFH620" s="90"/>
      <c r="NFI620" s="88"/>
      <c r="NFJ620" s="91"/>
      <c r="NFK620" s="89"/>
      <c r="NFL620" s="90"/>
      <c r="NFM620" s="88"/>
      <c r="NFN620" s="91"/>
      <c r="NFO620" s="89"/>
      <c r="NFP620" s="90"/>
      <c r="NFQ620" s="88"/>
      <c r="NFR620" s="91"/>
      <c r="NFS620" s="89"/>
      <c r="NFT620" s="90"/>
      <c r="NFU620" s="88"/>
      <c r="NFV620" s="91"/>
      <c r="NFW620" s="89"/>
      <c r="NFX620" s="90"/>
      <c r="NFY620" s="88"/>
      <c r="NFZ620" s="91"/>
      <c r="NGA620" s="89"/>
      <c r="NGB620" s="90"/>
      <c r="NGC620" s="88"/>
      <c r="NGD620" s="91"/>
      <c r="NGE620" s="89"/>
      <c r="NGF620" s="90"/>
      <c r="NGG620" s="88"/>
      <c r="NGH620" s="91"/>
      <c r="NGI620" s="89"/>
      <c r="NGJ620" s="90"/>
      <c r="NGK620" s="88"/>
      <c r="NGL620" s="91"/>
      <c r="NGM620" s="89"/>
      <c r="NGN620" s="90"/>
      <c r="NGO620" s="88"/>
      <c r="NGP620" s="91"/>
      <c r="NGQ620" s="89"/>
      <c r="NGR620" s="90"/>
      <c r="NGS620" s="88"/>
      <c r="NGT620" s="91"/>
      <c r="NGU620" s="89"/>
      <c r="NGV620" s="90"/>
      <c r="NGW620" s="88"/>
      <c r="NGX620" s="91"/>
      <c r="NGY620" s="89"/>
      <c r="NGZ620" s="90"/>
      <c r="NHA620" s="88"/>
      <c r="NHB620" s="91"/>
      <c r="NHC620" s="89"/>
      <c r="NHD620" s="90"/>
      <c r="NHE620" s="88"/>
      <c r="NHF620" s="91"/>
      <c r="NHG620" s="89"/>
      <c r="NHH620" s="90"/>
      <c r="NHI620" s="88"/>
      <c r="NHJ620" s="91"/>
      <c r="NHK620" s="89"/>
      <c r="NHL620" s="90"/>
      <c r="NHM620" s="88"/>
      <c r="NHN620" s="91"/>
      <c r="NHO620" s="89"/>
      <c r="NHP620" s="90"/>
      <c r="NHQ620" s="88"/>
      <c r="NHR620" s="91"/>
      <c r="NHS620" s="89"/>
      <c r="NHT620" s="90"/>
      <c r="NHU620" s="88"/>
      <c r="NHV620" s="91"/>
      <c r="NHW620" s="89"/>
      <c r="NHX620" s="90"/>
      <c r="NHY620" s="88"/>
      <c r="NHZ620" s="91"/>
      <c r="NIA620" s="89"/>
      <c r="NIB620" s="90"/>
      <c r="NIC620" s="88"/>
      <c r="NID620" s="91"/>
      <c r="NIE620" s="89"/>
      <c r="NIF620" s="90"/>
      <c r="NIG620" s="88"/>
      <c r="NIH620" s="91"/>
      <c r="NII620" s="89"/>
      <c r="NIJ620" s="90"/>
      <c r="NIK620" s="88"/>
      <c r="NIL620" s="91"/>
      <c r="NIM620" s="89"/>
      <c r="NIN620" s="90"/>
      <c r="NIO620" s="88"/>
      <c r="NIP620" s="91"/>
      <c r="NIQ620" s="89"/>
      <c r="NIR620" s="90"/>
      <c r="NIS620" s="88"/>
      <c r="NIT620" s="91"/>
      <c r="NIU620" s="89"/>
      <c r="NIV620" s="90"/>
      <c r="NIW620" s="88"/>
      <c r="NIX620" s="91"/>
      <c r="NIY620" s="89"/>
      <c r="NIZ620" s="90"/>
      <c r="NJA620" s="88"/>
      <c r="NJB620" s="91"/>
      <c r="NJC620" s="89"/>
      <c r="NJD620" s="90"/>
      <c r="NJE620" s="88"/>
      <c r="NJF620" s="91"/>
      <c r="NJG620" s="89"/>
      <c r="NJH620" s="90"/>
      <c r="NJI620" s="88"/>
      <c r="NJJ620" s="91"/>
      <c r="NJK620" s="89"/>
      <c r="NJL620" s="90"/>
      <c r="NJM620" s="88"/>
      <c r="NJN620" s="91"/>
      <c r="NJO620" s="89"/>
      <c r="NJP620" s="90"/>
      <c r="NJQ620" s="88"/>
      <c r="NJR620" s="91"/>
      <c r="NJS620" s="89"/>
      <c r="NJT620" s="90"/>
      <c r="NJU620" s="88"/>
      <c r="NJV620" s="91"/>
      <c r="NJW620" s="89"/>
      <c r="NJX620" s="90"/>
      <c r="NJY620" s="88"/>
      <c r="NJZ620" s="91"/>
      <c r="NKA620" s="89"/>
      <c r="NKB620" s="90"/>
      <c r="NKC620" s="88"/>
      <c r="NKD620" s="91"/>
      <c r="NKE620" s="89"/>
      <c r="NKF620" s="90"/>
      <c r="NKG620" s="88"/>
      <c r="NKH620" s="91"/>
      <c r="NKI620" s="89"/>
      <c r="NKJ620" s="90"/>
      <c r="NKK620" s="88"/>
      <c r="NKL620" s="91"/>
      <c r="NKM620" s="89"/>
      <c r="NKN620" s="90"/>
      <c r="NKO620" s="88"/>
      <c r="NKP620" s="91"/>
      <c r="NKQ620" s="89"/>
      <c r="NKR620" s="90"/>
      <c r="NKS620" s="88"/>
      <c r="NKT620" s="91"/>
      <c r="NKU620" s="89"/>
      <c r="NKV620" s="90"/>
      <c r="NKW620" s="88"/>
      <c r="NKX620" s="91"/>
      <c r="NKY620" s="89"/>
      <c r="NKZ620" s="90"/>
      <c r="NLA620" s="88"/>
      <c r="NLB620" s="91"/>
      <c r="NLC620" s="89"/>
      <c r="NLD620" s="90"/>
      <c r="NLE620" s="88"/>
      <c r="NLF620" s="91"/>
      <c r="NLG620" s="89"/>
      <c r="NLH620" s="90"/>
      <c r="NLI620" s="88"/>
      <c r="NLJ620" s="91"/>
      <c r="NLK620" s="89"/>
      <c r="NLL620" s="90"/>
      <c r="NLM620" s="88"/>
      <c r="NLN620" s="91"/>
      <c r="NLO620" s="89"/>
      <c r="NLP620" s="90"/>
      <c r="NLQ620" s="88"/>
      <c r="NLR620" s="91"/>
      <c r="NLS620" s="89"/>
      <c r="NLT620" s="90"/>
      <c r="NLU620" s="88"/>
      <c r="NLV620" s="91"/>
      <c r="NLW620" s="89"/>
      <c r="NLX620" s="90"/>
      <c r="NLY620" s="88"/>
      <c r="NLZ620" s="91"/>
      <c r="NMA620" s="89"/>
      <c r="NMB620" s="90"/>
      <c r="NMC620" s="88"/>
      <c r="NMD620" s="91"/>
      <c r="NME620" s="89"/>
      <c r="NMF620" s="90"/>
      <c r="NMG620" s="88"/>
      <c r="NMH620" s="91"/>
      <c r="NMI620" s="89"/>
      <c r="NMJ620" s="90"/>
      <c r="NMK620" s="88"/>
      <c r="NML620" s="91"/>
      <c r="NMM620" s="89"/>
      <c r="NMN620" s="90"/>
      <c r="NMO620" s="88"/>
      <c r="NMP620" s="91"/>
      <c r="NMQ620" s="89"/>
      <c r="NMR620" s="90"/>
      <c r="NMS620" s="88"/>
      <c r="NMT620" s="91"/>
      <c r="NMU620" s="89"/>
      <c r="NMV620" s="90"/>
      <c r="NMW620" s="88"/>
      <c r="NMX620" s="91"/>
      <c r="NMY620" s="89"/>
      <c r="NMZ620" s="90"/>
      <c r="NNA620" s="88"/>
      <c r="NNB620" s="91"/>
      <c r="NNC620" s="89"/>
      <c r="NND620" s="90"/>
      <c r="NNE620" s="88"/>
      <c r="NNF620" s="91"/>
      <c r="NNG620" s="89"/>
      <c r="NNH620" s="90"/>
      <c r="NNI620" s="88"/>
      <c r="NNJ620" s="91"/>
      <c r="NNK620" s="89"/>
      <c r="NNL620" s="90"/>
      <c r="NNM620" s="88"/>
      <c r="NNN620" s="91"/>
      <c r="NNO620" s="89"/>
      <c r="NNP620" s="90"/>
      <c r="NNQ620" s="88"/>
      <c r="NNR620" s="91"/>
      <c r="NNS620" s="89"/>
      <c r="NNT620" s="90"/>
      <c r="NNU620" s="88"/>
      <c r="NNV620" s="91"/>
      <c r="NNW620" s="89"/>
      <c r="NNX620" s="90"/>
      <c r="NNY620" s="88"/>
      <c r="NNZ620" s="91"/>
      <c r="NOA620" s="89"/>
      <c r="NOB620" s="90"/>
      <c r="NOC620" s="88"/>
      <c r="NOD620" s="91"/>
      <c r="NOE620" s="89"/>
      <c r="NOF620" s="90"/>
      <c r="NOG620" s="88"/>
      <c r="NOH620" s="91"/>
      <c r="NOI620" s="89"/>
      <c r="NOJ620" s="90"/>
      <c r="NOK620" s="88"/>
      <c r="NOL620" s="91"/>
      <c r="NOM620" s="89"/>
      <c r="NON620" s="90"/>
      <c r="NOO620" s="88"/>
      <c r="NOP620" s="91"/>
      <c r="NOQ620" s="89"/>
      <c r="NOR620" s="90"/>
      <c r="NOS620" s="88"/>
      <c r="NOT620" s="91"/>
      <c r="NOU620" s="89"/>
      <c r="NOV620" s="90"/>
      <c r="NOW620" s="88"/>
      <c r="NOX620" s="91"/>
      <c r="NOY620" s="89"/>
      <c r="NOZ620" s="90"/>
      <c r="NPA620" s="88"/>
      <c r="NPB620" s="91"/>
      <c r="NPC620" s="89"/>
      <c r="NPD620" s="90"/>
      <c r="NPE620" s="88"/>
      <c r="NPF620" s="91"/>
      <c r="NPG620" s="89"/>
      <c r="NPH620" s="90"/>
      <c r="NPI620" s="88"/>
      <c r="NPJ620" s="91"/>
      <c r="NPK620" s="89"/>
      <c r="NPL620" s="90"/>
      <c r="NPM620" s="88"/>
      <c r="NPN620" s="91"/>
      <c r="NPO620" s="89"/>
      <c r="NPP620" s="90"/>
      <c r="NPQ620" s="88"/>
      <c r="NPR620" s="91"/>
      <c r="NPS620" s="89"/>
      <c r="NPT620" s="90"/>
      <c r="NPU620" s="88"/>
      <c r="NPV620" s="91"/>
      <c r="NPW620" s="89"/>
      <c r="NPX620" s="90"/>
      <c r="NPY620" s="88"/>
      <c r="NPZ620" s="91"/>
      <c r="NQA620" s="89"/>
      <c r="NQB620" s="90"/>
      <c r="NQC620" s="88"/>
      <c r="NQD620" s="91"/>
      <c r="NQE620" s="89"/>
      <c r="NQF620" s="90"/>
      <c r="NQG620" s="88"/>
      <c r="NQH620" s="91"/>
      <c r="NQI620" s="89"/>
      <c r="NQJ620" s="90"/>
      <c r="NQK620" s="88"/>
      <c r="NQL620" s="91"/>
      <c r="NQM620" s="89"/>
      <c r="NQN620" s="90"/>
      <c r="NQO620" s="88"/>
      <c r="NQP620" s="91"/>
      <c r="NQQ620" s="89"/>
      <c r="NQR620" s="90"/>
      <c r="NQS620" s="88"/>
      <c r="NQT620" s="91"/>
      <c r="NQU620" s="89"/>
      <c r="NQV620" s="90"/>
      <c r="NQW620" s="88"/>
      <c r="NQX620" s="91"/>
      <c r="NQY620" s="89"/>
      <c r="NQZ620" s="90"/>
      <c r="NRA620" s="88"/>
      <c r="NRB620" s="91"/>
      <c r="NRC620" s="89"/>
      <c r="NRD620" s="90"/>
      <c r="NRE620" s="88"/>
      <c r="NRF620" s="91"/>
      <c r="NRG620" s="89"/>
      <c r="NRH620" s="90"/>
      <c r="NRI620" s="88"/>
      <c r="NRJ620" s="91"/>
      <c r="NRK620" s="89"/>
      <c r="NRL620" s="90"/>
      <c r="NRM620" s="88"/>
      <c r="NRN620" s="91"/>
      <c r="NRO620" s="89"/>
      <c r="NRP620" s="90"/>
      <c r="NRQ620" s="88"/>
      <c r="NRR620" s="91"/>
      <c r="NRS620" s="89"/>
      <c r="NRT620" s="90"/>
      <c r="NRU620" s="88"/>
      <c r="NRV620" s="91"/>
      <c r="NRW620" s="89"/>
      <c r="NRX620" s="90"/>
      <c r="NRY620" s="88"/>
      <c r="NRZ620" s="91"/>
      <c r="NSA620" s="89"/>
      <c r="NSB620" s="90"/>
      <c r="NSC620" s="88"/>
      <c r="NSD620" s="91"/>
      <c r="NSE620" s="89"/>
      <c r="NSF620" s="90"/>
      <c r="NSG620" s="88"/>
      <c r="NSH620" s="91"/>
      <c r="NSI620" s="89"/>
      <c r="NSJ620" s="90"/>
      <c r="NSK620" s="88"/>
      <c r="NSL620" s="91"/>
      <c r="NSM620" s="89"/>
      <c r="NSN620" s="90"/>
      <c r="NSO620" s="88"/>
      <c r="NSP620" s="91"/>
      <c r="NSQ620" s="89"/>
      <c r="NSR620" s="90"/>
      <c r="NSS620" s="88"/>
      <c r="NST620" s="91"/>
      <c r="NSU620" s="89"/>
      <c r="NSV620" s="90"/>
      <c r="NSW620" s="88"/>
      <c r="NSX620" s="91"/>
      <c r="NSY620" s="89"/>
      <c r="NSZ620" s="90"/>
      <c r="NTA620" s="88"/>
      <c r="NTB620" s="91"/>
      <c r="NTC620" s="89"/>
      <c r="NTD620" s="90"/>
      <c r="NTE620" s="88"/>
      <c r="NTF620" s="91"/>
      <c r="NTG620" s="89"/>
      <c r="NTH620" s="90"/>
      <c r="NTI620" s="88"/>
      <c r="NTJ620" s="91"/>
      <c r="NTK620" s="89"/>
      <c r="NTL620" s="90"/>
      <c r="NTM620" s="88"/>
      <c r="NTN620" s="91"/>
      <c r="NTO620" s="89"/>
      <c r="NTP620" s="90"/>
      <c r="NTQ620" s="88"/>
      <c r="NTR620" s="91"/>
      <c r="NTS620" s="89"/>
      <c r="NTT620" s="90"/>
      <c r="NTU620" s="88"/>
      <c r="NTV620" s="91"/>
      <c r="NTW620" s="89"/>
      <c r="NTX620" s="90"/>
      <c r="NTY620" s="88"/>
      <c r="NTZ620" s="91"/>
      <c r="NUA620" s="89"/>
      <c r="NUB620" s="90"/>
      <c r="NUC620" s="88"/>
      <c r="NUD620" s="91"/>
      <c r="NUE620" s="89"/>
      <c r="NUF620" s="90"/>
      <c r="NUG620" s="88"/>
      <c r="NUH620" s="91"/>
      <c r="NUI620" s="89"/>
      <c r="NUJ620" s="90"/>
      <c r="NUK620" s="88"/>
      <c r="NUL620" s="91"/>
      <c r="NUM620" s="89"/>
      <c r="NUN620" s="90"/>
      <c r="NUO620" s="88"/>
      <c r="NUP620" s="91"/>
      <c r="NUQ620" s="89"/>
      <c r="NUR620" s="90"/>
      <c r="NUS620" s="88"/>
      <c r="NUT620" s="91"/>
      <c r="NUU620" s="89"/>
      <c r="NUV620" s="90"/>
      <c r="NUW620" s="88"/>
      <c r="NUX620" s="91"/>
      <c r="NUY620" s="89"/>
      <c r="NUZ620" s="90"/>
      <c r="NVA620" s="88"/>
      <c r="NVB620" s="91"/>
      <c r="NVC620" s="89"/>
      <c r="NVD620" s="90"/>
      <c r="NVE620" s="88"/>
      <c r="NVF620" s="91"/>
      <c r="NVG620" s="89"/>
      <c r="NVH620" s="90"/>
      <c r="NVI620" s="88"/>
      <c r="NVJ620" s="91"/>
      <c r="NVK620" s="89"/>
      <c r="NVL620" s="90"/>
      <c r="NVM620" s="88"/>
      <c r="NVN620" s="91"/>
      <c r="NVO620" s="89"/>
      <c r="NVP620" s="90"/>
      <c r="NVQ620" s="88"/>
      <c r="NVR620" s="91"/>
      <c r="NVS620" s="89"/>
      <c r="NVT620" s="90"/>
      <c r="NVU620" s="88"/>
      <c r="NVV620" s="91"/>
      <c r="NVW620" s="89"/>
      <c r="NVX620" s="90"/>
      <c r="NVY620" s="88"/>
      <c r="NVZ620" s="91"/>
      <c r="NWA620" s="89"/>
      <c r="NWB620" s="90"/>
      <c r="NWC620" s="88"/>
      <c r="NWD620" s="91"/>
      <c r="NWE620" s="89"/>
      <c r="NWF620" s="90"/>
      <c r="NWG620" s="88"/>
      <c r="NWH620" s="91"/>
      <c r="NWI620" s="89"/>
      <c r="NWJ620" s="90"/>
      <c r="NWK620" s="88"/>
      <c r="NWL620" s="91"/>
      <c r="NWM620" s="89"/>
      <c r="NWN620" s="90"/>
      <c r="NWO620" s="88"/>
      <c r="NWP620" s="91"/>
      <c r="NWQ620" s="89"/>
      <c r="NWR620" s="90"/>
      <c r="NWS620" s="88"/>
      <c r="NWT620" s="91"/>
      <c r="NWU620" s="89"/>
      <c r="NWV620" s="90"/>
      <c r="NWW620" s="88"/>
      <c r="NWX620" s="91"/>
      <c r="NWY620" s="89"/>
      <c r="NWZ620" s="90"/>
      <c r="NXA620" s="88"/>
      <c r="NXB620" s="91"/>
      <c r="NXC620" s="89"/>
      <c r="NXD620" s="90"/>
      <c r="NXE620" s="88"/>
      <c r="NXF620" s="91"/>
      <c r="NXG620" s="89"/>
      <c r="NXH620" s="90"/>
      <c r="NXI620" s="88"/>
      <c r="NXJ620" s="91"/>
      <c r="NXK620" s="89"/>
      <c r="NXL620" s="90"/>
      <c r="NXM620" s="88"/>
      <c r="NXN620" s="91"/>
      <c r="NXO620" s="89"/>
      <c r="NXP620" s="90"/>
      <c r="NXQ620" s="88"/>
      <c r="NXR620" s="91"/>
      <c r="NXS620" s="89"/>
      <c r="NXT620" s="90"/>
      <c r="NXU620" s="88"/>
      <c r="NXV620" s="91"/>
      <c r="NXW620" s="89"/>
      <c r="NXX620" s="90"/>
      <c r="NXY620" s="88"/>
      <c r="NXZ620" s="91"/>
      <c r="NYA620" s="89"/>
      <c r="NYB620" s="90"/>
      <c r="NYC620" s="88"/>
      <c r="NYD620" s="91"/>
      <c r="NYE620" s="89"/>
      <c r="NYF620" s="90"/>
      <c r="NYG620" s="88"/>
      <c r="NYH620" s="91"/>
      <c r="NYI620" s="89"/>
      <c r="NYJ620" s="90"/>
      <c r="NYK620" s="88"/>
      <c r="NYL620" s="91"/>
      <c r="NYM620" s="89"/>
      <c r="NYN620" s="90"/>
      <c r="NYO620" s="88"/>
      <c r="NYP620" s="91"/>
      <c r="NYQ620" s="89"/>
      <c r="NYR620" s="90"/>
      <c r="NYS620" s="88"/>
      <c r="NYT620" s="91"/>
      <c r="NYU620" s="89"/>
      <c r="NYV620" s="90"/>
      <c r="NYW620" s="88"/>
      <c r="NYX620" s="91"/>
      <c r="NYY620" s="89"/>
      <c r="NYZ620" s="90"/>
      <c r="NZA620" s="88"/>
      <c r="NZB620" s="91"/>
      <c r="NZC620" s="89"/>
      <c r="NZD620" s="90"/>
      <c r="NZE620" s="88"/>
      <c r="NZF620" s="91"/>
      <c r="NZG620" s="89"/>
      <c r="NZH620" s="90"/>
      <c r="NZI620" s="88"/>
      <c r="NZJ620" s="91"/>
      <c r="NZK620" s="89"/>
      <c r="NZL620" s="90"/>
      <c r="NZM620" s="88"/>
      <c r="NZN620" s="91"/>
      <c r="NZO620" s="89"/>
      <c r="NZP620" s="90"/>
      <c r="NZQ620" s="88"/>
      <c r="NZR620" s="91"/>
      <c r="NZS620" s="89"/>
      <c r="NZT620" s="90"/>
      <c r="NZU620" s="88"/>
      <c r="NZV620" s="91"/>
      <c r="NZW620" s="89"/>
      <c r="NZX620" s="90"/>
      <c r="NZY620" s="88"/>
      <c r="NZZ620" s="91"/>
      <c r="OAA620" s="89"/>
      <c r="OAB620" s="90"/>
      <c r="OAC620" s="88"/>
      <c r="OAD620" s="91"/>
      <c r="OAE620" s="89"/>
      <c r="OAF620" s="90"/>
      <c r="OAG620" s="88"/>
      <c r="OAH620" s="91"/>
      <c r="OAI620" s="89"/>
      <c r="OAJ620" s="90"/>
      <c r="OAK620" s="88"/>
      <c r="OAL620" s="91"/>
      <c r="OAM620" s="89"/>
      <c r="OAN620" s="90"/>
      <c r="OAO620" s="88"/>
      <c r="OAP620" s="91"/>
      <c r="OAQ620" s="89"/>
      <c r="OAR620" s="90"/>
      <c r="OAS620" s="88"/>
      <c r="OAT620" s="91"/>
      <c r="OAU620" s="89"/>
      <c r="OAV620" s="90"/>
      <c r="OAW620" s="88"/>
      <c r="OAX620" s="91"/>
      <c r="OAY620" s="89"/>
      <c r="OAZ620" s="90"/>
      <c r="OBA620" s="88"/>
      <c r="OBB620" s="91"/>
      <c r="OBC620" s="89"/>
      <c r="OBD620" s="90"/>
      <c r="OBE620" s="88"/>
      <c r="OBF620" s="91"/>
      <c r="OBG620" s="89"/>
      <c r="OBH620" s="90"/>
      <c r="OBI620" s="88"/>
      <c r="OBJ620" s="91"/>
      <c r="OBK620" s="89"/>
      <c r="OBL620" s="90"/>
      <c r="OBM620" s="88"/>
      <c r="OBN620" s="91"/>
      <c r="OBO620" s="89"/>
      <c r="OBP620" s="90"/>
      <c r="OBQ620" s="88"/>
      <c r="OBR620" s="91"/>
      <c r="OBS620" s="89"/>
      <c r="OBT620" s="90"/>
      <c r="OBU620" s="88"/>
      <c r="OBV620" s="91"/>
      <c r="OBW620" s="89"/>
      <c r="OBX620" s="90"/>
      <c r="OBY620" s="88"/>
      <c r="OBZ620" s="91"/>
      <c r="OCA620" s="89"/>
      <c r="OCB620" s="90"/>
      <c r="OCC620" s="88"/>
      <c r="OCD620" s="91"/>
      <c r="OCE620" s="89"/>
      <c r="OCF620" s="90"/>
      <c r="OCG620" s="88"/>
      <c r="OCH620" s="91"/>
      <c r="OCI620" s="89"/>
      <c r="OCJ620" s="90"/>
      <c r="OCK620" s="88"/>
      <c r="OCL620" s="91"/>
      <c r="OCM620" s="89"/>
      <c r="OCN620" s="90"/>
      <c r="OCO620" s="88"/>
      <c r="OCP620" s="91"/>
      <c r="OCQ620" s="89"/>
      <c r="OCR620" s="90"/>
      <c r="OCS620" s="88"/>
      <c r="OCT620" s="91"/>
      <c r="OCU620" s="89"/>
      <c r="OCV620" s="90"/>
      <c r="OCW620" s="88"/>
      <c r="OCX620" s="91"/>
      <c r="OCY620" s="89"/>
      <c r="OCZ620" s="90"/>
      <c r="ODA620" s="88"/>
      <c r="ODB620" s="91"/>
      <c r="ODC620" s="89"/>
      <c r="ODD620" s="90"/>
      <c r="ODE620" s="88"/>
      <c r="ODF620" s="91"/>
      <c r="ODG620" s="89"/>
      <c r="ODH620" s="90"/>
      <c r="ODI620" s="88"/>
      <c r="ODJ620" s="91"/>
      <c r="ODK620" s="89"/>
      <c r="ODL620" s="90"/>
      <c r="ODM620" s="88"/>
      <c r="ODN620" s="91"/>
      <c r="ODO620" s="89"/>
      <c r="ODP620" s="90"/>
      <c r="ODQ620" s="88"/>
      <c r="ODR620" s="91"/>
      <c r="ODS620" s="89"/>
      <c r="ODT620" s="90"/>
      <c r="ODU620" s="88"/>
      <c r="ODV620" s="91"/>
      <c r="ODW620" s="89"/>
      <c r="ODX620" s="90"/>
      <c r="ODY620" s="88"/>
      <c r="ODZ620" s="91"/>
      <c r="OEA620" s="89"/>
      <c r="OEB620" s="90"/>
      <c r="OEC620" s="88"/>
      <c r="OED620" s="91"/>
      <c r="OEE620" s="89"/>
      <c r="OEF620" s="90"/>
      <c r="OEG620" s="88"/>
      <c r="OEH620" s="91"/>
      <c r="OEI620" s="89"/>
      <c r="OEJ620" s="90"/>
      <c r="OEK620" s="88"/>
      <c r="OEL620" s="91"/>
      <c r="OEM620" s="89"/>
      <c r="OEN620" s="90"/>
      <c r="OEO620" s="88"/>
      <c r="OEP620" s="91"/>
      <c r="OEQ620" s="89"/>
      <c r="OER620" s="90"/>
      <c r="OES620" s="88"/>
      <c r="OET620" s="91"/>
      <c r="OEU620" s="89"/>
      <c r="OEV620" s="90"/>
      <c r="OEW620" s="88"/>
      <c r="OEX620" s="91"/>
      <c r="OEY620" s="89"/>
      <c r="OEZ620" s="90"/>
      <c r="OFA620" s="88"/>
      <c r="OFB620" s="91"/>
      <c r="OFC620" s="89"/>
      <c r="OFD620" s="90"/>
      <c r="OFE620" s="88"/>
      <c r="OFF620" s="91"/>
      <c r="OFG620" s="89"/>
      <c r="OFH620" s="90"/>
      <c r="OFI620" s="88"/>
      <c r="OFJ620" s="91"/>
      <c r="OFK620" s="89"/>
      <c r="OFL620" s="90"/>
      <c r="OFM620" s="88"/>
      <c r="OFN620" s="91"/>
      <c r="OFO620" s="89"/>
      <c r="OFP620" s="90"/>
      <c r="OFQ620" s="88"/>
      <c r="OFR620" s="91"/>
      <c r="OFS620" s="89"/>
      <c r="OFT620" s="90"/>
      <c r="OFU620" s="88"/>
      <c r="OFV620" s="91"/>
      <c r="OFW620" s="89"/>
      <c r="OFX620" s="90"/>
      <c r="OFY620" s="88"/>
      <c r="OFZ620" s="91"/>
      <c r="OGA620" s="89"/>
      <c r="OGB620" s="90"/>
      <c r="OGC620" s="88"/>
      <c r="OGD620" s="91"/>
      <c r="OGE620" s="89"/>
      <c r="OGF620" s="90"/>
      <c r="OGG620" s="88"/>
      <c r="OGH620" s="91"/>
      <c r="OGI620" s="89"/>
      <c r="OGJ620" s="90"/>
      <c r="OGK620" s="88"/>
      <c r="OGL620" s="91"/>
      <c r="OGM620" s="89"/>
      <c r="OGN620" s="90"/>
      <c r="OGO620" s="88"/>
      <c r="OGP620" s="91"/>
      <c r="OGQ620" s="89"/>
      <c r="OGR620" s="90"/>
      <c r="OGS620" s="88"/>
      <c r="OGT620" s="91"/>
      <c r="OGU620" s="89"/>
      <c r="OGV620" s="90"/>
      <c r="OGW620" s="88"/>
      <c r="OGX620" s="91"/>
      <c r="OGY620" s="89"/>
      <c r="OGZ620" s="90"/>
      <c r="OHA620" s="88"/>
      <c r="OHB620" s="91"/>
      <c r="OHC620" s="89"/>
      <c r="OHD620" s="90"/>
      <c r="OHE620" s="88"/>
      <c r="OHF620" s="91"/>
      <c r="OHG620" s="89"/>
      <c r="OHH620" s="90"/>
      <c r="OHI620" s="88"/>
      <c r="OHJ620" s="91"/>
      <c r="OHK620" s="89"/>
      <c r="OHL620" s="90"/>
      <c r="OHM620" s="88"/>
      <c r="OHN620" s="91"/>
      <c r="OHO620" s="89"/>
      <c r="OHP620" s="90"/>
      <c r="OHQ620" s="88"/>
      <c r="OHR620" s="91"/>
      <c r="OHS620" s="89"/>
      <c r="OHT620" s="90"/>
      <c r="OHU620" s="88"/>
      <c r="OHV620" s="91"/>
      <c r="OHW620" s="89"/>
      <c r="OHX620" s="90"/>
      <c r="OHY620" s="88"/>
      <c r="OHZ620" s="91"/>
      <c r="OIA620" s="89"/>
      <c r="OIB620" s="90"/>
      <c r="OIC620" s="88"/>
      <c r="OID620" s="91"/>
      <c r="OIE620" s="89"/>
      <c r="OIF620" s="90"/>
      <c r="OIG620" s="88"/>
      <c r="OIH620" s="91"/>
      <c r="OII620" s="89"/>
      <c r="OIJ620" s="90"/>
      <c r="OIK620" s="88"/>
      <c r="OIL620" s="91"/>
      <c r="OIM620" s="89"/>
      <c r="OIN620" s="90"/>
      <c r="OIO620" s="88"/>
      <c r="OIP620" s="91"/>
      <c r="OIQ620" s="89"/>
      <c r="OIR620" s="90"/>
      <c r="OIS620" s="88"/>
      <c r="OIT620" s="91"/>
      <c r="OIU620" s="89"/>
      <c r="OIV620" s="90"/>
      <c r="OIW620" s="88"/>
      <c r="OIX620" s="91"/>
      <c r="OIY620" s="89"/>
      <c r="OIZ620" s="90"/>
      <c r="OJA620" s="88"/>
      <c r="OJB620" s="91"/>
      <c r="OJC620" s="89"/>
      <c r="OJD620" s="90"/>
      <c r="OJE620" s="88"/>
      <c r="OJF620" s="91"/>
      <c r="OJG620" s="89"/>
      <c r="OJH620" s="90"/>
      <c r="OJI620" s="88"/>
      <c r="OJJ620" s="91"/>
      <c r="OJK620" s="89"/>
      <c r="OJL620" s="90"/>
      <c r="OJM620" s="88"/>
      <c r="OJN620" s="91"/>
      <c r="OJO620" s="89"/>
      <c r="OJP620" s="90"/>
      <c r="OJQ620" s="88"/>
      <c r="OJR620" s="91"/>
      <c r="OJS620" s="89"/>
      <c r="OJT620" s="90"/>
      <c r="OJU620" s="88"/>
      <c r="OJV620" s="91"/>
      <c r="OJW620" s="89"/>
      <c r="OJX620" s="90"/>
      <c r="OJY620" s="88"/>
      <c r="OJZ620" s="91"/>
      <c r="OKA620" s="89"/>
      <c r="OKB620" s="90"/>
      <c r="OKC620" s="88"/>
      <c r="OKD620" s="91"/>
      <c r="OKE620" s="89"/>
      <c r="OKF620" s="90"/>
      <c r="OKG620" s="88"/>
      <c r="OKH620" s="91"/>
      <c r="OKI620" s="89"/>
      <c r="OKJ620" s="90"/>
      <c r="OKK620" s="88"/>
      <c r="OKL620" s="91"/>
      <c r="OKM620" s="89"/>
      <c r="OKN620" s="90"/>
      <c r="OKO620" s="88"/>
      <c r="OKP620" s="91"/>
      <c r="OKQ620" s="89"/>
      <c r="OKR620" s="90"/>
      <c r="OKS620" s="88"/>
      <c r="OKT620" s="91"/>
      <c r="OKU620" s="89"/>
      <c r="OKV620" s="90"/>
      <c r="OKW620" s="88"/>
      <c r="OKX620" s="91"/>
      <c r="OKY620" s="89"/>
      <c r="OKZ620" s="90"/>
      <c r="OLA620" s="88"/>
      <c r="OLB620" s="91"/>
      <c r="OLC620" s="89"/>
      <c r="OLD620" s="90"/>
      <c r="OLE620" s="88"/>
      <c r="OLF620" s="91"/>
      <c r="OLG620" s="89"/>
      <c r="OLH620" s="90"/>
      <c r="OLI620" s="88"/>
      <c r="OLJ620" s="91"/>
      <c r="OLK620" s="89"/>
      <c r="OLL620" s="90"/>
      <c r="OLM620" s="88"/>
      <c r="OLN620" s="91"/>
      <c r="OLO620" s="89"/>
      <c r="OLP620" s="90"/>
      <c r="OLQ620" s="88"/>
      <c r="OLR620" s="91"/>
      <c r="OLS620" s="89"/>
      <c r="OLT620" s="90"/>
      <c r="OLU620" s="88"/>
      <c r="OLV620" s="91"/>
      <c r="OLW620" s="89"/>
      <c r="OLX620" s="90"/>
      <c r="OLY620" s="88"/>
      <c r="OLZ620" s="91"/>
      <c r="OMA620" s="89"/>
      <c r="OMB620" s="90"/>
      <c r="OMC620" s="88"/>
      <c r="OMD620" s="91"/>
      <c r="OME620" s="89"/>
      <c r="OMF620" s="90"/>
      <c r="OMG620" s="88"/>
      <c r="OMH620" s="91"/>
      <c r="OMI620" s="89"/>
      <c r="OMJ620" s="90"/>
      <c r="OMK620" s="88"/>
      <c r="OML620" s="91"/>
      <c r="OMM620" s="89"/>
      <c r="OMN620" s="90"/>
      <c r="OMO620" s="88"/>
      <c r="OMP620" s="91"/>
      <c r="OMQ620" s="89"/>
      <c r="OMR620" s="90"/>
      <c r="OMS620" s="88"/>
      <c r="OMT620" s="91"/>
      <c r="OMU620" s="89"/>
      <c r="OMV620" s="90"/>
      <c r="OMW620" s="88"/>
      <c r="OMX620" s="91"/>
      <c r="OMY620" s="89"/>
      <c r="OMZ620" s="90"/>
      <c r="ONA620" s="88"/>
      <c r="ONB620" s="91"/>
      <c r="ONC620" s="89"/>
      <c r="OND620" s="90"/>
      <c r="ONE620" s="88"/>
      <c r="ONF620" s="91"/>
      <c r="ONG620" s="89"/>
      <c r="ONH620" s="90"/>
      <c r="ONI620" s="88"/>
      <c r="ONJ620" s="91"/>
      <c r="ONK620" s="89"/>
      <c r="ONL620" s="90"/>
      <c r="ONM620" s="88"/>
      <c r="ONN620" s="91"/>
      <c r="ONO620" s="89"/>
      <c r="ONP620" s="90"/>
      <c r="ONQ620" s="88"/>
      <c r="ONR620" s="91"/>
      <c r="ONS620" s="89"/>
      <c r="ONT620" s="90"/>
      <c r="ONU620" s="88"/>
      <c r="ONV620" s="91"/>
      <c r="ONW620" s="89"/>
      <c r="ONX620" s="90"/>
      <c r="ONY620" s="88"/>
      <c r="ONZ620" s="91"/>
      <c r="OOA620" s="89"/>
      <c r="OOB620" s="90"/>
      <c r="OOC620" s="88"/>
      <c r="OOD620" s="91"/>
      <c r="OOE620" s="89"/>
      <c r="OOF620" s="90"/>
      <c r="OOG620" s="88"/>
      <c r="OOH620" s="91"/>
      <c r="OOI620" s="89"/>
      <c r="OOJ620" s="90"/>
      <c r="OOK620" s="88"/>
      <c r="OOL620" s="91"/>
      <c r="OOM620" s="89"/>
      <c r="OON620" s="90"/>
      <c r="OOO620" s="88"/>
      <c r="OOP620" s="91"/>
      <c r="OOQ620" s="89"/>
      <c r="OOR620" s="90"/>
      <c r="OOS620" s="88"/>
      <c r="OOT620" s="91"/>
      <c r="OOU620" s="89"/>
      <c r="OOV620" s="90"/>
      <c r="OOW620" s="88"/>
      <c r="OOX620" s="91"/>
      <c r="OOY620" s="89"/>
      <c r="OOZ620" s="90"/>
      <c r="OPA620" s="88"/>
      <c r="OPB620" s="91"/>
      <c r="OPC620" s="89"/>
      <c r="OPD620" s="90"/>
      <c r="OPE620" s="88"/>
      <c r="OPF620" s="91"/>
      <c r="OPG620" s="89"/>
      <c r="OPH620" s="90"/>
      <c r="OPI620" s="88"/>
      <c r="OPJ620" s="91"/>
      <c r="OPK620" s="89"/>
      <c r="OPL620" s="90"/>
      <c r="OPM620" s="88"/>
      <c r="OPN620" s="91"/>
      <c r="OPO620" s="89"/>
      <c r="OPP620" s="90"/>
      <c r="OPQ620" s="88"/>
      <c r="OPR620" s="91"/>
      <c r="OPS620" s="89"/>
      <c r="OPT620" s="90"/>
      <c r="OPU620" s="88"/>
      <c r="OPV620" s="91"/>
      <c r="OPW620" s="89"/>
      <c r="OPX620" s="90"/>
      <c r="OPY620" s="88"/>
      <c r="OPZ620" s="91"/>
      <c r="OQA620" s="89"/>
      <c r="OQB620" s="90"/>
      <c r="OQC620" s="88"/>
      <c r="OQD620" s="91"/>
      <c r="OQE620" s="89"/>
      <c r="OQF620" s="90"/>
      <c r="OQG620" s="88"/>
      <c r="OQH620" s="91"/>
      <c r="OQI620" s="89"/>
      <c r="OQJ620" s="90"/>
      <c r="OQK620" s="88"/>
      <c r="OQL620" s="91"/>
      <c r="OQM620" s="89"/>
      <c r="OQN620" s="90"/>
      <c r="OQO620" s="88"/>
      <c r="OQP620" s="91"/>
      <c r="OQQ620" s="89"/>
      <c r="OQR620" s="90"/>
      <c r="OQS620" s="88"/>
      <c r="OQT620" s="91"/>
      <c r="OQU620" s="89"/>
      <c r="OQV620" s="90"/>
      <c r="OQW620" s="88"/>
      <c r="OQX620" s="91"/>
      <c r="OQY620" s="89"/>
      <c r="OQZ620" s="90"/>
      <c r="ORA620" s="88"/>
      <c r="ORB620" s="91"/>
      <c r="ORC620" s="89"/>
      <c r="ORD620" s="90"/>
      <c r="ORE620" s="88"/>
      <c r="ORF620" s="91"/>
      <c r="ORG620" s="89"/>
      <c r="ORH620" s="90"/>
      <c r="ORI620" s="88"/>
      <c r="ORJ620" s="91"/>
      <c r="ORK620" s="89"/>
      <c r="ORL620" s="90"/>
      <c r="ORM620" s="88"/>
      <c r="ORN620" s="91"/>
      <c r="ORO620" s="89"/>
      <c r="ORP620" s="90"/>
      <c r="ORQ620" s="88"/>
      <c r="ORR620" s="91"/>
      <c r="ORS620" s="89"/>
      <c r="ORT620" s="90"/>
      <c r="ORU620" s="88"/>
      <c r="ORV620" s="91"/>
      <c r="ORW620" s="89"/>
      <c r="ORX620" s="90"/>
      <c r="ORY620" s="88"/>
      <c r="ORZ620" s="91"/>
      <c r="OSA620" s="89"/>
      <c r="OSB620" s="90"/>
      <c r="OSC620" s="88"/>
      <c r="OSD620" s="91"/>
      <c r="OSE620" s="89"/>
      <c r="OSF620" s="90"/>
      <c r="OSG620" s="88"/>
      <c r="OSH620" s="91"/>
      <c r="OSI620" s="89"/>
      <c r="OSJ620" s="90"/>
      <c r="OSK620" s="88"/>
      <c r="OSL620" s="91"/>
      <c r="OSM620" s="89"/>
      <c r="OSN620" s="90"/>
      <c r="OSO620" s="88"/>
      <c r="OSP620" s="91"/>
      <c r="OSQ620" s="89"/>
      <c r="OSR620" s="90"/>
      <c r="OSS620" s="88"/>
      <c r="OST620" s="91"/>
      <c r="OSU620" s="89"/>
      <c r="OSV620" s="90"/>
      <c r="OSW620" s="88"/>
      <c r="OSX620" s="91"/>
      <c r="OSY620" s="89"/>
      <c r="OSZ620" s="90"/>
      <c r="OTA620" s="88"/>
      <c r="OTB620" s="91"/>
      <c r="OTC620" s="89"/>
      <c r="OTD620" s="90"/>
      <c r="OTE620" s="88"/>
      <c r="OTF620" s="91"/>
      <c r="OTG620" s="89"/>
      <c r="OTH620" s="90"/>
      <c r="OTI620" s="88"/>
      <c r="OTJ620" s="91"/>
      <c r="OTK620" s="89"/>
      <c r="OTL620" s="90"/>
      <c r="OTM620" s="88"/>
      <c r="OTN620" s="91"/>
      <c r="OTO620" s="89"/>
      <c r="OTP620" s="90"/>
      <c r="OTQ620" s="88"/>
      <c r="OTR620" s="91"/>
      <c r="OTS620" s="89"/>
      <c r="OTT620" s="90"/>
      <c r="OTU620" s="88"/>
      <c r="OTV620" s="91"/>
      <c r="OTW620" s="89"/>
      <c r="OTX620" s="90"/>
      <c r="OTY620" s="88"/>
      <c r="OTZ620" s="91"/>
      <c r="OUA620" s="89"/>
      <c r="OUB620" s="90"/>
      <c r="OUC620" s="88"/>
      <c r="OUD620" s="91"/>
      <c r="OUE620" s="89"/>
      <c r="OUF620" s="90"/>
      <c r="OUG620" s="88"/>
      <c r="OUH620" s="91"/>
      <c r="OUI620" s="89"/>
      <c r="OUJ620" s="90"/>
      <c r="OUK620" s="88"/>
      <c r="OUL620" s="91"/>
      <c r="OUM620" s="89"/>
      <c r="OUN620" s="90"/>
      <c r="OUO620" s="88"/>
      <c r="OUP620" s="91"/>
      <c r="OUQ620" s="89"/>
      <c r="OUR620" s="90"/>
      <c r="OUS620" s="88"/>
      <c r="OUT620" s="91"/>
      <c r="OUU620" s="89"/>
      <c r="OUV620" s="90"/>
      <c r="OUW620" s="88"/>
      <c r="OUX620" s="91"/>
      <c r="OUY620" s="89"/>
      <c r="OUZ620" s="90"/>
      <c r="OVA620" s="88"/>
      <c r="OVB620" s="91"/>
      <c r="OVC620" s="89"/>
      <c r="OVD620" s="90"/>
      <c r="OVE620" s="88"/>
      <c r="OVF620" s="91"/>
      <c r="OVG620" s="89"/>
      <c r="OVH620" s="90"/>
      <c r="OVI620" s="88"/>
      <c r="OVJ620" s="91"/>
      <c r="OVK620" s="89"/>
      <c r="OVL620" s="90"/>
      <c r="OVM620" s="88"/>
      <c r="OVN620" s="91"/>
      <c r="OVO620" s="89"/>
      <c r="OVP620" s="90"/>
      <c r="OVQ620" s="88"/>
      <c r="OVR620" s="91"/>
      <c r="OVS620" s="89"/>
      <c r="OVT620" s="90"/>
      <c r="OVU620" s="88"/>
      <c r="OVV620" s="91"/>
      <c r="OVW620" s="89"/>
      <c r="OVX620" s="90"/>
      <c r="OVY620" s="88"/>
      <c r="OVZ620" s="91"/>
      <c r="OWA620" s="89"/>
      <c r="OWB620" s="90"/>
      <c r="OWC620" s="88"/>
      <c r="OWD620" s="91"/>
      <c r="OWE620" s="89"/>
      <c r="OWF620" s="90"/>
      <c r="OWG620" s="88"/>
      <c r="OWH620" s="91"/>
      <c r="OWI620" s="89"/>
      <c r="OWJ620" s="90"/>
      <c r="OWK620" s="88"/>
      <c r="OWL620" s="91"/>
      <c r="OWM620" s="89"/>
      <c r="OWN620" s="90"/>
      <c r="OWO620" s="88"/>
      <c r="OWP620" s="91"/>
      <c r="OWQ620" s="89"/>
      <c r="OWR620" s="90"/>
      <c r="OWS620" s="88"/>
      <c r="OWT620" s="91"/>
      <c r="OWU620" s="89"/>
      <c r="OWV620" s="90"/>
      <c r="OWW620" s="88"/>
      <c r="OWX620" s="91"/>
      <c r="OWY620" s="89"/>
      <c r="OWZ620" s="90"/>
      <c r="OXA620" s="88"/>
      <c r="OXB620" s="91"/>
      <c r="OXC620" s="89"/>
      <c r="OXD620" s="90"/>
      <c r="OXE620" s="88"/>
      <c r="OXF620" s="91"/>
      <c r="OXG620" s="89"/>
      <c r="OXH620" s="90"/>
      <c r="OXI620" s="88"/>
      <c r="OXJ620" s="91"/>
      <c r="OXK620" s="89"/>
      <c r="OXL620" s="90"/>
      <c r="OXM620" s="88"/>
      <c r="OXN620" s="91"/>
      <c r="OXO620" s="89"/>
      <c r="OXP620" s="90"/>
      <c r="OXQ620" s="88"/>
      <c r="OXR620" s="91"/>
      <c r="OXS620" s="89"/>
      <c r="OXT620" s="90"/>
      <c r="OXU620" s="88"/>
      <c r="OXV620" s="91"/>
      <c r="OXW620" s="89"/>
      <c r="OXX620" s="90"/>
      <c r="OXY620" s="88"/>
      <c r="OXZ620" s="91"/>
      <c r="OYA620" s="89"/>
      <c r="OYB620" s="90"/>
      <c r="OYC620" s="88"/>
      <c r="OYD620" s="91"/>
      <c r="OYE620" s="89"/>
      <c r="OYF620" s="90"/>
      <c r="OYG620" s="88"/>
      <c r="OYH620" s="91"/>
      <c r="OYI620" s="89"/>
      <c r="OYJ620" s="90"/>
      <c r="OYK620" s="88"/>
      <c r="OYL620" s="91"/>
      <c r="OYM620" s="89"/>
      <c r="OYN620" s="90"/>
      <c r="OYO620" s="88"/>
      <c r="OYP620" s="91"/>
      <c r="OYQ620" s="89"/>
      <c r="OYR620" s="90"/>
      <c r="OYS620" s="88"/>
      <c r="OYT620" s="91"/>
      <c r="OYU620" s="89"/>
      <c r="OYV620" s="90"/>
      <c r="OYW620" s="88"/>
      <c r="OYX620" s="91"/>
      <c r="OYY620" s="89"/>
      <c r="OYZ620" s="90"/>
      <c r="OZA620" s="88"/>
      <c r="OZB620" s="91"/>
      <c r="OZC620" s="89"/>
      <c r="OZD620" s="90"/>
      <c r="OZE620" s="88"/>
      <c r="OZF620" s="91"/>
      <c r="OZG620" s="89"/>
      <c r="OZH620" s="90"/>
      <c r="OZI620" s="88"/>
      <c r="OZJ620" s="91"/>
      <c r="OZK620" s="89"/>
      <c r="OZL620" s="90"/>
      <c r="OZM620" s="88"/>
      <c r="OZN620" s="91"/>
      <c r="OZO620" s="89"/>
      <c r="OZP620" s="90"/>
      <c r="OZQ620" s="88"/>
      <c r="OZR620" s="91"/>
      <c r="OZS620" s="89"/>
      <c r="OZT620" s="90"/>
      <c r="OZU620" s="88"/>
      <c r="OZV620" s="91"/>
      <c r="OZW620" s="89"/>
      <c r="OZX620" s="90"/>
      <c r="OZY620" s="88"/>
      <c r="OZZ620" s="91"/>
      <c r="PAA620" s="89"/>
      <c r="PAB620" s="90"/>
      <c r="PAC620" s="88"/>
      <c r="PAD620" s="91"/>
      <c r="PAE620" s="89"/>
      <c r="PAF620" s="90"/>
      <c r="PAG620" s="88"/>
      <c r="PAH620" s="91"/>
      <c r="PAI620" s="89"/>
      <c r="PAJ620" s="90"/>
      <c r="PAK620" s="88"/>
      <c r="PAL620" s="91"/>
      <c r="PAM620" s="89"/>
      <c r="PAN620" s="90"/>
      <c r="PAO620" s="88"/>
      <c r="PAP620" s="91"/>
      <c r="PAQ620" s="89"/>
      <c r="PAR620" s="90"/>
      <c r="PAS620" s="88"/>
      <c r="PAT620" s="91"/>
      <c r="PAU620" s="89"/>
      <c r="PAV620" s="90"/>
      <c r="PAW620" s="88"/>
      <c r="PAX620" s="91"/>
      <c r="PAY620" s="89"/>
      <c r="PAZ620" s="90"/>
      <c r="PBA620" s="88"/>
      <c r="PBB620" s="91"/>
      <c r="PBC620" s="89"/>
      <c r="PBD620" s="90"/>
      <c r="PBE620" s="88"/>
      <c r="PBF620" s="91"/>
      <c r="PBG620" s="89"/>
      <c r="PBH620" s="90"/>
      <c r="PBI620" s="88"/>
      <c r="PBJ620" s="91"/>
      <c r="PBK620" s="89"/>
      <c r="PBL620" s="90"/>
      <c r="PBM620" s="88"/>
      <c r="PBN620" s="91"/>
      <c r="PBO620" s="89"/>
      <c r="PBP620" s="90"/>
      <c r="PBQ620" s="88"/>
      <c r="PBR620" s="91"/>
      <c r="PBS620" s="89"/>
      <c r="PBT620" s="90"/>
      <c r="PBU620" s="88"/>
      <c r="PBV620" s="91"/>
      <c r="PBW620" s="89"/>
      <c r="PBX620" s="90"/>
      <c r="PBY620" s="88"/>
      <c r="PBZ620" s="91"/>
      <c r="PCA620" s="89"/>
      <c r="PCB620" s="90"/>
      <c r="PCC620" s="88"/>
      <c r="PCD620" s="91"/>
      <c r="PCE620" s="89"/>
      <c r="PCF620" s="90"/>
      <c r="PCG620" s="88"/>
      <c r="PCH620" s="91"/>
      <c r="PCI620" s="89"/>
      <c r="PCJ620" s="90"/>
      <c r="PCK620" s="88"/>
      <c r="PCL620" s="91"/>
      <c r="PCM620" s="89"/>
      <c r="PCN620" s="90"/>
      <c r="PCO620" s="88"/>
      <c r="PCP620" s="91"/>
      <c r="PCQ620" s="89"/>
      <c r="PCR620" s="90"/>
      <c r="PCS620" s="88"/>
      <c r="PCT620" s="91"/>
      <c r="PCU620" s="89"/>
      <c r="PCV620" s="90"/>
      <c r="PCW620" s="88"/>
      <c r="PCX620" s="91"/>
      <c r="PCY620" s="89"/>
      <c r="PCZ620" s="90"/>
      <c r="PDA620" s="88"/>
      <c r="PDB620" s="91"/>
      <c r="PDC620" s="89"/>
      <c r="PDD620" s="90"/>
      <c r="PDE620" s="88"/>
      <c r="PDF620" s="91"/>
      <c r="PDG620" s="89"/>
      <c r="PDH620" s="90"/>
      <c r="PDI620" s="88"/>
      <c r="PDJ620" s="91"/>
      <c r="PDK620" s="89"/>
      <c r="PDL620" s="90"/>
      <c r="PDM620" s="88"/>
      <c r="PDN620" s="91"/>
      <c r="PDO620" s="89"/>
      <c r="PDP620" s="90"/>
      <c r="PDQ620" s="88"/>
      <c r="PDR620" s="91"/>
      <c r="PDS620" s="89"/>
      <c r="PDT620" s="90"/>
      <c r="PDU620" s="88"/>
      <c r="PDV620" s="91"/>
      <c r="PDW620" s="89"/>
      <c r="PDX620" s="90"/>
      <c r="PDY620" s="88"/>
      <c r="PDZ620" s="91"/>
      <c r="PEA620" s="89"/>
      <c r="PEB620" s="90"/>
      <c r="PEC620" s="88"/>
      <c r="PED620" s="91"/>
      <c r="PEE620" s="89"/>
      <c r="PEF620" s="90"/>
      <c r="PEG620" s="88"/>
      <c r="PEH620" s="91"/>
      <c r="PEI620" s="89"/>
      <c r="PEJ620" s="90"/>
      <c r="PEK620" s="88"/>
      <c r="PEL620" s="91"/>
      <c r="PEM620" s="89"/>
      <c r="PEN620" s="90"/>
      <c r="PEO620" s="88"/>
      <c r="PEP620" s="91"/>
      <c r="PEQ620" s="89"/>
      <c r="PER620" s="90"/>
      <c r="PES620" s="88"/>
      <c r="PET620" s="91"/>
      <c r="PEU620" s="89"/>
      <c r="PEV620" s="90"/>
      <c r="PEW620" s="88"/>
      <c r="PEX620" s="91"/>
      <c r="PEY620" s="89"/>
      <c r="PEZ620" s="90"/>
      <c r="PFA620" s="88"/>
      <c r="PFB620" s="91"/>
      <c r="PFC620" s="89"/>
      <c r="PFD620" s="90"/>
      <c r="PFE620" s="88"/>
      <c r="PFF620" s="91"/>
      <c r="PFG620" s="89"/>
      <c r="PFH620" s="90"/>
      <c r="PFI620" s="88"/>
      <c r="PFJ620" s="91"/>
      <c r="PFK620" s="89"/>
      <c r="PFL620" s="90"/>
      <c r="PFM620" s="88"/>
      <c r="PFN620" s="91"/>
      <c r="PFO620" s="89"/>
      <c r="PFP620" s="90"/>
      <c r="PFQ620" s="88"/>
      <c r="PFR620" s="91"/>
      <c r="PFS620" s="89"/>
      <c r="PFT620" s="90"/>
      <c r="PFU620" s="88"/>
      <c r="PFV620" s="91"/>
      <c r="PFW620" s="89"/>
      <c r="PFX620" s="90"/>
      <c r="PFY620" s="88"/>
      <c r="PFZ620" s="91"/>
      <c r="PGA620" s="89"/>
      <c r="PGB620" s="90"/>
      <c r="PGC620" s="88"/>
      <c r="PGD620" s="91"/>
      <c r="PGE620" s="89"/>
      <c r="PGF620" s="90"/>
      <c r="PGG620" s="88"/>
      <c r="PGH620" s="91"/>
      <c r="PGI620" s="89"/>
      <c r="PGJ620" s="90"/>
      <c r="PGK620" s="88"/>
      <c r="PGL620" s="91"/>
      <c r="PGM620" s="89"/>
      <c r="PGN620" s="90"/>
      <c r="PGO620" s="88"/>
      <c r="PGP620" s="91"/>
      <c r="PGQ620" s="89"/>
      <c r="PGR620" s="90"/>
      <c r="PGS620" s="88"/>
      <c r="PGT620" s="91"/>
      <c r="PGU620" s="89"/>
      <c r="PGV620" s="90"/>
      <c r="PGW620" s="88"/>
      <c r="PGX620" s="91"/>
      <c r="PGY620" s="89"/>
      <c r="PGZ620" s="90"/>
      <c r="PHA620" s="88"/>
      <c r="PHB620" s="91"/>
      <c r="PHC620" s="89"/>
      <c r="PHD620" s="90"/>
      <c r="PHE620" s="88"/>
      <c r="PHF620" s="91"/>
      <c r="PHG620" s="89"/>
      <c r="PHH620" s="90"/>
      <c r="PHI620" s="88"/>
      <c r="PHJ620" s="91"/>
      <c r="PHK620" s="89"/>
      <c r="PHL620" s="90"/>
      <c r="PHM620" s="88"/>
      <c r="PHN620" s="91"/>
      <c r="PHO620" s="89"/>
      <c r="PHP620" s="90"/>
      <c r="PHQ620" s="88"/>
      <c r="PHR620" s="91"/>
      <c r="PHS620" s="89"/>
      <c r="PHT620" s="90"/>
      <c r="PHU620" s="88"/>
      <c r="PHV620" s="91"/>
      <c r="PHW620" s="89"/>
      <c r="PHX620" s="90"/>
      <c r="PHY620" s="88"/>
      <c r="PHZ620" s="91"/>
      <c r="PIA620" s="89"/>
      <c r="PIB620" s="90"/>
      <c r="PIC620" s="88"/>
      <c r="PID620" s="91"/>
      <c r="PIE620" s="89"/>
      <c r="PIF620" s="90"/>
      <c r="PIG620" s="88"/>
      <c r="PIH620" s="91"/>
      <c r="PII620" s="89"/>
      <c r="PIJ620" s="90"/>
      <c r="PIK620" s="88"/>
      <c r="PIL620" s="91"/>
      <c r="PIM620" s="89"/>
      <c r="PIN620" s="90"/>
      <c r="PIO620" s="88"/>
      <c r="PIP620" s="91"/>
      <c r="PIQ620" s="89"/>
      <c r="PIR620" s="90"/>
      <c r="PIS620" s="88"/>
      <c r="PIT620" s="91"/>
      <c r="PIU620" s="89"/>
      <c r="PIV620" s="90"/>
      <c r="PIW620" s="88"/>
      <c r="PIX620" s="91"/>
      <c r="PIY620" s="89"/>
      <c r="PIZ620" s="90"/>
      <c r="PJA620" s="88"/>
      <c r="PJB620" s="91"/>
      <c r="PJC620" s="89"/>
      <c r="PJD620" s="90"/>
      <c r="PJE620" s="88"/>
      <c r="PJF620" s="91"/>
      <c r="PJG620" s="89"/>
      <c r="PJH620" s="90"/>
      <c r="PJI620" s="88"/>
      <c r="PJJ620" s="91"/>
      <c r="PJK620" s="89"/>
      <c r="PJL620" s="90"/>
      <c r="PJM620" s="88"/>
      <c r="PJN620" s="91"/>
      <c r="PJO620" s="89"/>
      <c r="PJP620" s="90"/>
      <c r="PJQ620" s="88"/>
      <c r="PJR620" s="91"/>
      <c r="PJS620" s="89"/>
      <c r="PJT620" s="90"/>
      <c r="PJU620" s="88"/>
      <c r="PJV620" s="91"/>
      <c r="PJW620" s="89"/>
      <c r="PJX620" s="90"/>
      <c r="PJY620" s="88"/>
      <c r="PJZ620" s="91"/>
      <c r="PKA620" s="89"/>
      <c r="PKB620" s="90"/>
      <c r="PKC620" s="88"/>
      <c r="PKD620" s="91"/>
      <c r="PKE620" s="89"/>
      <c r="PKF620" s="90"/>
      <c r="PKG620" s="88"/>
      <c r="PKH620" s="91"/>
      <c r="PKI620" s="89"/>
      <c r="PKJ620" s="90"/>
      <c r="PKK620" s="88"/>
      <c r="PKL620" s="91"/>
      <c r="PKM620" s="89"/>
      <c r="PKN620" s="90"/>
      <c r="PKO620" s="88"/>
      <c r="PKP620" s="91"/>
      <c r="PKQ620" s="89"/>
      <c r="PKR620" s="90"/>
      <c r="PKS620" s="88"/>
      <c r="PKT620" s="91"/>
      <c r="PKU620" s="89"/>
      <c r="PKV620" s="90"/>
      <c r="PKW620" s="88"/>
      <c r="PKX620" s="91"/>
      <c r="PKY620" s="89"/>
      <c r="PKZ620" s="90"/>
      <c r="PLA620" s="88"/>
      <c r="PLB620" s="91"/>
      <c r="PLC620" s="89"/>
      <c r="PLD620" s="90"/>
      <c r="PLE620" s="88"/>
      <c r="PLF620" s="91"/>
      <c r="PLG620" s="89"/>
      <c r="PLH620" s="90"/>
      <c r="PLI620" s="88"/>
      <c r="PLJ620" s="91"/>
      <c r="PLK620" s="89"/>
      <c r="PLL620" s="90"/>
      <c r="PLM620" s="88"/>
      <c r="PLN620" s="91"/>
      <c r="PLO620" s="89"/>
      <c r="PLP620" s="90"/>
      <c r="PLQ620" s="88"/>
      <c r="PLR620" s="91"/>
      <c r="PLS620" s="89"/>
      <c r="PLT620" s="90"/>
      <c r="PLU620" s="88"/>
      <c r="PLV620" s="91"/>
      <c r="PLW620" s="89"/>
      <c r="PLX620" s="90"/>
      <c r="PLY620" s="88"/>
      <c r="PLZ620" s="91"/>
      <c r="PMA620" s="89"/>
      <c r="PMB620" s="90"/>
      <c r="PMC620" s="88"/>
      <c r="PMD620" s="91"/>
      <c r="PME620" s="89"/>
      <c r="PMF620" s="90"/>
      <c r="PMG620" s="88"/>
      <c r="PMH620" s="91"/>
      <c r="PMI620" s="89"/>
      <c r="PMJ620" s="90"/>
      <c r="PMK620" s="88"/>
      <c r="PML620" s="91"/>
      <c r="PMM620" s="89"/>
      <c r="PMN620" s="90"/>
      <c r="PMO620" s="88"/>
      <c r="PMP620" s="91"/>
      <c r="PMQ620" s="89"/>
      <c r="PMR620" s="90"/>
      <c r="PMS620" s="88"/>
      <c r="PMT620" s="91"/>
      <c r="PMU620" s="89"/>
      <c r="PMV620" s="90"/>
      <c r="PMW620" s="88"/>
      <c r="PMX620" s="91"/>
      <c r="PMY620" s="89"/>
      <c r="PMZ620" s="90"/>
      <c r="PNA620" s="88"/>
      <c r="PNB620" s="91"/>
      <c r="PNC620" s="89"/>
      <c r="PND620" s="90"/>
      <c r="PNE620" s="88"/>
      <c r="PNF620" s="91"/>
      <c r="PNG620" s="89"/>
      <c r="PNH620" s="90"/>
      <c r="PNI620" s="88"/>
      <c r="PNJ620" s="91"/>
      <c r="PNK620" s="89"/>
      <c r="PNL620" s="90"/>
      <c r="PNM620" s="88"/>
      <c r="PNN620" s="91"/>
      <c r="PNO620" s="89"/>
      <c r="PNP620" s="90"/>
      <c r="PNQ620" s="88"/>
      <c r="PNR620" s="91"/>
      <c r="PNS620" s="89"/>
      <c r="PNT620" s="90"/>
      <c r="PNU620" s="88"/>
      <c r="PNV620" s="91"/>
      <c r="PNW620" s="89"/>
      <c r="PNX620" s="90"/>
      <c r="PNY620" s="88"/>
      <c r="PNZ620" s="91"/>
      <c r="POA620" s="89"/>
      <c r="POB620" s="90"/>
      <c r="POC620" s="88"/>
      <c r="POD620" s="91"/>
      <c r="POE620" s="89"/>
      <c r="POF620" s="90"/>
      <c r="POG620" s="88"/>
      <c r="POH620" s="91"/>
      <c r="POI620" s="89"/>
      <c r="POJ620" s="90"/>
      <c r="POK620" s="88"/>
      <c r="POL620" s="91"/>
      <c r="POM620" s="89"/>
      <c r="PON620" s="90"/>
      <c r="POO620" s="88"/>
      <c r="POP620" s="91"/>
      <c r="POQ620" s="89"/>
      <c r="POR620" s="90"/>
      <c r="POS620" s="88"/>
      <c r="POT620" s="91"/>
      <c r="POU620" s="89"/>
      <c r="POV620" s="90"/>
      <c r="POW620" s="88"/>
      <c r="POX620" s="91"/>
      <c r="POY620" s="89"/>
      <c r="POZ620" s="90"/>
      <c r="PPA620" s="88"/>
      <c r="PPB620" s="91"/>
      <c r="PPC620" s="89"/>
      <c r="PPD620" s="90"/>
      <c r="PPE620" s="88"/>
      <c r="PPF620" s="91"/>
      <c r="PPG620" s="89"/>
      <c r="PPH620" s="90"/>
      <c r="PPI620" s="88"/>
      <c r="PPJ620" s="91"/>
      <c r="PPK620" s="89"/>
      <c r="PPL620" s="90"/>
      <c r="PPM620" s="88"/>
      <c r="PPN620" s="91"/>
      <c r="PPO620" s="89"/>
      <c r="PPP620" s="90"/>
      <c r="PPQ620" s="88"/>
      <c r="PPR620" s="91"/>
      <c r="PPS620" s="89"/>
      <c r="PPT620" s="90"/>
      <c r="PPU620" s="88"/>
      <c r="PPV620" s="91"/>
      <c r="PPW620" s="89"/>
      <c r="PPX620" s="90"/>
      <c r="PPY620" s="88"/>
      <c r="PPZ620" s="91"/>
      <c r="PQA620" s="89"/>
      <c r="PQB620" s="90"/>
      <c r="PQC620" s="88"/>
      <c r="PQD620" s="91"/>
      <c r="PQE620" s="89"/>
      <c r="PQF620" s="90"/>
      <c r="PQG620" s="88"/>
      <c r="PQH620" s="91"/>
      <c r="PQI620" s="89"/>
      <c r="PQJ620" s="90"/>
      <c r="PQK620" s="88"/>
      <c r="PQL620" s="91"/>
      <c r="PQM620" s="89"/>
      <c r="PQN620" s="90"/>
      <c r="PQO620" s="88"/>
      <c r="PQP620" s="91"/>
      <c r="PQQ620" s="89"/>
      <c r="PQR620" s="90"/>
      <c r="PQS620" s="88"/>
      <c r="PQT620" s="91"/>
      <c r="PQU620" s="89"/>
      <c r="PQV620" s="90"/>
      <c r="PQW620" s="88"/>
      <c r="PQX620" s="91"/>
      <c r="PQY620" s="89"/>
      <c r="PQZ620" s="90"/>
      <c r="PRA620" s="88"/>
      <c r="PRB620" s="91"/>
      <c r="PRC620" s="89"/>
      <c r="PRD620" s="90"/>
      <c r="PRE620" s="88"/>
      <c r="PRF620" s="91"/>
      <c r="PRG620" s="89"/>
      <c r="PRH620" s="90"/>
      <c r="PRI620" s="88"/>
      <c r="PRJ620" s="91"/>
      <c r="PRK620" s="89"/>
      <c r="PRL620" s="90"/>
      <c r="PRM620" s="88"/>
      <c r="PRN620" s="91"/>
      <c r="PRO620" s="89"/>
      <c r="PRP620" s="90"/>
      <c r="PRQ620" s="88"/>
      <c r="PRR620" s="91"/>
      <c r="PRS620" s="89"/>
      <c r="PRT620" s="90"/>
      <c r="PRU620" s="88"/>
      <c r="PRV620" s="91"/>
      <c r="PRW620" s="89"/>
      <c r="PRX620" s="90"/>
      <c r="PRY620" s="88"/>
      <c r="PRZ620" s="91"/>
      <c r="PSA620" s="89"/>
      <c r="PSB620" s="90"/>
      <c r="PSC620" s="88"/>
      <c r="PSD620" s="91"/>
      <c r="PSE620" s="89"/>
      <c r="PSF620" s="90"/>
      <c r="PSG620" s="88"/>
      <c r="PSH620" s="91"/>
      <c r="PSI620" s="89"/>
      <c r="PSJ620" s="90"/>
      <c r="PSK620" s="88"/>
      <c r="PSL620" s="91"/>
      <c r="PSM620" s="89"/>
      <c r="PSN620" s="90"/>
      <c r="PSO620" s="88"/>
      <c r="PSP620" s="91"/>
      <c r="PSQ620" s="89"/>
      <c r="PSR620" s="90"/>
      <c r="PSS620" s="88"/>
      <c r="PST620" s="91"/>
      <c r="PSU620" s="89"/>
      <c r="PSV620" s="90"/>
      <c r="PSW620" s="88"/>
      <c r="PSX620" s="91"/>
      <c r="PSY620" s="89"/>
      <c r="PSZ620" s="90"/>
      <c r="PTA620" s="88"/>
      <c r="PTB620" s="91"/>
      <c r="PTC620" s="89"/>
      <c r="PTD620" s="90"/>
      <c r="PTE620" s="88"/>
      <c r="PTF620" s="91"/>
      <c r="PTG620" s="89"/>
      <c r="PTH620" s="90"/>
      <c r="PTI620" s="88"/>
      <c r="PTJ620" s="91"/>
      <c r="PTK620" s="89"/>
      <c r="PTL620" s="90"/>
      <c r="PTM620" s="88"/>
      <c r="PTN620" s="91"/>
      <c r="PTO620" s="89"/>
      <c r="PTP620" s="90"/>
      <c r="PTQ620" s="88"/>
      <c r="PTR620" s="91"/>
      <c r="PTS620" s="89"/>
      <c r="PTT620" s="90"/>
      <c r="PTU620" s="88"/>
      <c r="PTV620" s="91"/>
      <c r="PTW620" s="89"/>
      <c r="PTX620" s="90"/>
      <c r="PTY620" s="88"/>
      <c r="PTZ620" s="91"/>
      <c r="PUA620" s="89"/>
      <c r="PUB620" s="90"/>
      <c r="PUC620" s="88"/>
      <c r="PUD620" s="91"/>
      <c r="PUE620" s="89"/>
      <c r="PUF620" s="90"/>
      <c r="PUG620" s="88"/>
      <c r="PUH620" s="91"/>
      <c r="PUI620" s="89"/>
      <c r="PUJ620" s="90"/>
      <c r="PUK620" s="88"/>
      <c r="PUL620" s="91"/>
      <c r="PUM620" s="89"/>
      <c r="PUN620" s="90"/>
      <c r="PUO620" s="88"/>
      <c r="PUP620" s="91"/>
      <c r="PUQ620" s="89"/>
      <c r="PUR620" s="90"/>
      <c r="PUS620" s="88"/>
      <c r="PUT620" s="91"/>
      <c r="PUU620" s="89"/>
      <c r="PUV620" s="90"/>
      <c r="PUW620" s="88"/>
      <c r="PUX620" s="91"/>
      <c r="PUY620" s="89"/>
      <c r="PUZ620" s="90"/>
      <c r="PVA620" s="88"/>
      <c r="PVB620" s="91"/>
      <c r="PVC620" s="89"/>
      <c r="PVD620" s="90"/>
      <c r="PVE620" s="88"/>
      <c r="PVF620" s="91"/>
      <c r="PVG620" s="89"/>
      <c r="PVH620" s="90"/>
      <c r="PVI620" s="88"/>
      <c r="PVJ620" s="91"/>
      <c r="PVK620" s="89"/>
      <c r="PVL620" s="90"/>
      <c r="PVM620" s="88"/>
      <c r="PVN620" s="91"/>
      <c r="PVO620" s="89"/>
      <c r="PVP620" s="90"/>
      <c r="PVQ620" s="88"/>
      <c r="PVR620" s="91"/>
      <c r="PVS620" s="89"/>
      <c r="PVT620" s="90"/>
      <c r="PVU620" s="88"/>
      <c r="PVV620" s="91"/>
      <c r="PVW620" s="89"/>
      <c r="PVX620" s="90"/>
      <c r="PVY620" s="88"/>
      <c r="PVZ620" s="91"/>
      <c r="PWA620" s="89"/>
      <c r="PWB620" s="90"/>
      <c r="PWC620" s="88"/>
      <c r="PWD620" s="91"/>
      <c r="PWE620" s="89"/>
      <c r="PWF620" s="90"/>
      <c r="PWG620" s="88"/>
      <c r="PWH620" s="91"/>
      <c r="PWI620" s="89"/>
      <c r="PWJ620" s="90"/>
      <c r="PWK620" s="88"/>
      <c r="PWL620" s="91"/>
      <c r="PWM620" s="89"/>
      <c r="PWN620" s="90"/>
      <c r="PWO620" s="88"/>
      <c r="PWP620" s="91"/>
      <c r="PWQ620" s="89"/>
      <c r="PWR620" s="90"/>
      <c r="PWS620" s="88"/>
      <c r="PWT620" s="91"/>
      <c r="PWU620" s="89"/>
      <c r="PWV620" s="90"/>
      <c r="PWW620" s="88"/>
      <c r="PWX620" s="91"/>
      <c r="PWY620" s="89"/>
      <c r="PWZ620" s="90"/>
      <c r="PXA620" s="88"/>
      <c r="PXB620" s="91"/>
      <c r="PXC620" s="89"/>
      <c r="PXD620" s="90"/>
      <c r="PXE620" s="88"/>
      <c r="PXF620" s="91"/>
      <c r="PXG620" s="89"/>
      <c r="PXH620" s="90"/>
      <c r="PXI620" s="88"/>
      <c r="PXJ620" s="91"/>
      <c r="PXK620" s="89"/>
      <c r="PXL620" s="90"/>
      <c r="PXM620" s="88"/>
      <c r="PXN620" s="91"/>
      <c r="PXO620" s="89"/>
      <c r="PXP620" s="90"/>
      <c r="PXQ620" s="88"/>
      <c r="PXR620" s="91"/>
      <c r="PXS620" s="89"/>
      <c r="PXT620" s="90"/>
      <c r="PXU620" s="88"/>
      <c r="PXV620" s="91"/>
      <c r="PXW620" s="89"/>
      <c r="PXX620" s="90"/>
      <c r="PXY620" s="88"/>
      <c r="PXZ620" s="91"/>
      <c r="PYA620" s="89"/>
      <c r="PYB620" s="90"/>
      <c r="PYC620" s="88"/>
      <c r="PYD620" s="91"/>
      <c r="PYE620" s="89"/>
      <c r="PYF620" s="90"/>
      <c r="PYG620" s="88"/>
      <c r="PYH620" s="91"/>
      <c r="PYI620" s="89"/>
      <c r="PYJ620" s="90"/>
      <c r="PYK620" s="88"/>
      <c r="PYL620" s="91"/>
      <c r="PYM620" s="89"/>
      <c r="PYN620" s="90"/>
      <c r="PYO620" s="88"/>
      <c r="PYP620" s="91"/>
      <c r="PYQ620" s="89"/>
      <c r="PYR620" s="90"/>
      <c r="PYS620" s="88"/>
      <c r="PYT620" s="91"/>
      <c r="PYU620" s="89"/>
      <c r="PYV620" s="90"/>
      <c r="PYW620" s="88"/>
      <c r="PYX620" s="91"/>
      <c r="PYY620" s="89"/>
      <c r="PYZ620" s="90"/>
      <c r="PZA620" s="88"/>
      <c r="PZB620" s="91"/>
      <c r="PZC620" s="89"/>
      <c r="PZD620" s="90"/>
      <c r="PZE620" s="88"/>
      <c r="PZF620" s="91"/>
      <c r="PZG620" s="89"/>
      <c r="PZH620" s="90"/>
      <c r="PZI620" s="88"/>
      <c r="PZJ620" s="91"/>
      <c r="PZK620" s="89"/>
      <c r="PZL620" s="90"/>
      <c r="PZM620" s="88"/>
      <c r="PZN620" s="91"/>
      <c r="PZO620" s="89"/>
      <c r="PZP620" s="90"/>
      <c r="PZQ620" s="88"/>
      <c r="PZR620" s="91"/>
      <c r="PZS620" s="89"/>
      <c r="PZT620" s="90"/>
      <c r="PZU620" s="88"/>
      <c r="PZV620" s="91"/>
      <c r="PZW620" s="89"/>
      <c r="PZX620" s="90"/>
      <c r="PZY620" s="88"/>
      <c r="PZZ620" s="91"/>
      <c r="QAA620" s="89"/>
      <c r="QAB620" s="90"/>
      <c r="QAC620" s="88"/>
      <c r="QAD620" s="91"/>
      <c r="QAE620" s="89"/>
      <c r="QAF620" s="90"/>
      <c r="QAG620" s="88"/>
      <c r="QAH620" s="91"/>
      <c r="QAI620" s="89"/>
      <c r="QAJ620" s="90"/>
      <c r="QAK620" s="88"/>
      <c r="QAL620" s="91"/>
      <c r="QAM620" s="89"/>
      <c r="QAN620" s="90"/>
      <c r="QAO620" s="88"/>
      <c r="QAP620" s="91"/>
      <c r="QAQ620" s="89"/>
      <c r="QAR620" s="90"/>
      <c r="QAS620" s="88"/>
      <c r="QAT620" s="91"/>
      <c r="QAU620" s="89"/>
      <c r="QAV620" s="90"/>
      <c r="QAW620" s="88"/>
      <c r="QAX620" s="91"/>
      <c r="QAY620" s="89"/>
      <c r="QAZ620" s="90"/>
      <c r="QBA620" s="88"/>
      <c r="QBB620" s="91"/>
      <c r="QBC620" s="89"/>
      <c r="QBD620" s="90"/>
      <c r="QBE620" s="88"/>
      <c r="QBF620" s="91"/>
      <c r="QBG620" s="89"/>
      <c r="QBH620" s="90"/>
      <c r="QBI620" s="88"/>
      <c r="QBJ620" s="91"/>
      <c r="QBK620" s="89"/>
      <c r="QBL620" s="90"/>
      <c r="QBM620" s="88"/>
      <c r="QBN620" s="91"/>
      <c r="QBO620" s="89"/>
      <c r="QBP620" s="90"/>
      <c r="QBQ620" s="88"/>
      <c r="QBR620" s="91"/>
      <c r="QBS620" s="89"/>
      <c r="QBT620" s="90"/>
      <c r="QBU620" s="88"/>
      <c r="QBV620" s="91"/>
      <c r="QBW620" s="89"/>
      <c r="QBX620" s="90"/>
      <c r="QBY620" s="88"/>
      <c r="QBZ620" s="91"/>
      <c r="QCA620" s="89"/>
      <c r="QCB620" s="90"/>
      <c r="QCC620" s="88"/>
      <c r="QCD620" s="91"/>
      <c r="QCE620" s="89"/>
      <c r="QCF620" s="90"/>
      <c r="QCG620" s="88"/>
      <c r="QCH620" s="91"/>
      <c r="QCI620" s="89"/>
      <c r="QCJ620" s="90"/>
      <c r="QCK620" s="88"/>
      <c r="QCL620" s="91"/>
      <c r="QCM620" s="89"/>
      <c r="QCN620" s="90"/>
      <c r="QCO620" s="88"/>
      <c r="QCP620" s="91"/>
      <c r="QCQ620" s="89"/>
      <c r="QCR620" s="90"/>
      <c r="QCS620" s="88"/>
      <c r="QCT620" s="91"/>
      <c r="QCU620" s="89"/>
      <c r="QCV620" s="90"/>
      <c r="QCW620" s="88"/>
      <c r="QCX620" s="91"/>
      <c r="QCY620" s="89"/>
      <c r="QCZ620" s="90"/>
      <c r="QDA620" s="88"/>
      <c r="QDB620" s="91"/>
      <c r="QDC620" s="89"/>
      <c r="QDD620" s="90"/>
      <c r="QDE620" s="88"/>
      <c r="QDF620" s="91"/>
      <c r="QDG620" s="89"/>
      <c r="QDH620" s="90"/>
      <c r="QDI620" s="88"/>
      <c r="QDJ620" s="91"/>
      <c r="QDK620" s="89"/>
      <c r="QDL620" s="90"/>
      <c r="QDM620" s="88"/>
      <c r="QDN620" s="91"/>
      <c r="QDO620" s="89"/>
      <c r="QDP620" s="90"/>
      <c r="QDQ620" s="88"/>
      <c r="QDR620" s="91"/>
      <c r="QDS620" s="89"/>
      <c r="QDT620" s="90"/>
      <c r="QDU620" s="88"/>
      <c r="QDV620" s="91"/>
      <c r="QDW620" s="89"/>
      <c r="QDX620" s="90"/>
      <c r="QDY620" s="88"/>
      <c r="QDZ620" s="91"/>
      <c r="QEA620" s="89"/>
      <c r="QEB620" s="90"/>
      <c r="QEC620" s="88"/>
      <c r="QED620" s="91"/>
      <c r="QEE620" s="89"/>
      <c r="QEF620" s="90"/>
      <c r="QEG620" s="88"/>
      <c r="QEH620" s="91"/>
      <c r="QEI620" s="89"/>
      <c r="QEJ620" s="90"/>
      <c r="QEK620" s="88"/>
      <c r="QEL620" s="91"/>
      <c r="QEM620" s="89"/>
      <c r="QEN620" s="90"/>
      <c r="QEO620" s="88"/>
      <c r="QEP620" s="91"/>
      <c r="QEQ620" s="89"/>
      <c r="QER620" s="90"/>
      <c r="QES620" s="88"/>
      <c r="QET620" s="91"/>
      <c r="QEU620" s="89"/>
      <c r="QEV620" s="90"/>
      <c r="QEW620" s="88"/>
      <c r="QEX620" s="91"/>
      <c r="QEY620" s="89"/>
      <c r="QEZ620" s="90"/>
      <c r="QFA620" s="88"/>
      <c r="QFB620" s="91"/>
      <c r="QFC620" s="89"/>
      <c r="QFD620" s="90"/>
      <c r="QFE620" s="88"/>
      <c r="QFF620" s="91"/>
      <c r="QFG620" s="89"/>
      <c r="QFH620" s="90"/>
      <c r="QFI620" s="88"/>
      <c r="QFJ620" s="91"/>
      <c r="QFK620" s="89"/>
      <c r="QFL620" s="90"/>
      <c r="QFM620" s="88"/>
      <c r="QFN620" s="91"/>
      <c r="QFO620" s="89"/>
      <c r="QFP620" s="90"/>
      <c r="QFQ620" s="88"/>
      <c r="QFR620" s="91"/>
      <c r="QFS620" s="89"/>
      <c r="QFT620" s="90"/>
      <c r="QFU620" s="88"/>
      <c r="QFV620" s="91"/>
      <c r="QFW620" s="89"/>
      <c r="QFX620" s="90"/>
      <c r="QFY620" s="88"/>
      <c r="QFZ620" s="91"/>
      <c r="QGA620" s="89"/>
      <c r="QGB620" s="90"/>
      <c r="QGC620" s="88"/>
      <c r="QGD620" s="91"/>
      <c r="QGE620" s="89"/>
      <c r="QGF620" s="90"/>
      <c r="QGG620" s="88"/>
      <c r="QGH620" s="91"/>
      <c r="QGI620" s="89"/>
      <c r="QGJ620" s="90"/>
      <c r="QGK620" s="88"/>
      <c r="QGL620" s="91"/>
      <c r="QGM620" s="89"/>
      <c r="QGN620" s="90"/>
      <c r="QGO620" s="88"/>
      <c r="QGP620" s="91"/>
      <c r="QGQ620" s="89"/>
      <c r="QGR620" s="90"/>
      <c r="QGS620" s="88"/>
      <c r="QGT620" s="91"/>
      <c r="QGU620" s="89"/>
      <c r="QGV620" s="90"/>
      <c r="QGW620" s="88"/>
      <c r="QGX620" s="91"/>
      <c r="QGY620" s="89"/>
      <c r="QGZ620" s="90"/>
      <c r="QHA620" s="88"/>
      <c r="QHB620" s="91"/>
      <c r="QHC620" s="89"/>
      <c r="QHD620" s="90"/>
      <c r="QHE620" s="88"/>
      <c r="QHF620" s="91"/>
      <c r="QHG620" s="89"/>
      <c r="QHH620" s="90"/>
      <c r="QHI620" s="88"/>
      <c r="QHJ620" s="91"/>
      <c r="QHK620" s="89"/>
      <c r="QHL620" s="90"/>
      <c r="QHM620" s="88"/>
      <c r="QHN620" s="91"/>
      <c r="QHO620" s="89"/>
      <c r="QHP620" s="90"/>
      <c r="QHQ620" s="88"/>
      <c r="QHR620" s="91"/>
      <c r="QHS620" s="89"/>
      <c r="QHT620" s="90"/>
      <c r="QHU620" s="88"/>
      <c r="QHV620" s="91"/>
      <c r="QHW620" s="89"/>
      <c r="QHX620" s="90"/>
      <c r="QHY620" s="88"/>
      <c r="QHZ620" s="91"/>
      <c r="QIA620" s="89"/>
      <c r="QIB620" s="90"/>
      <c r="QIC620" s="88"/>
      <c r="QID620" s="91"/>
      <c r="QIE620" s="89"/>
      <c r="QIF620" s="90"/>
      <c r="QIG620" s="88"/>
      <c r="QIH620" s="91"/>
      <c r="QII620" s="89"/>
      <c r="QIJ620" s="90"/>
      <c r="QIK620" s="88"/>
      <c r="QIL620" s="91"/>
      <c r="QIM620" s="89"/>
      <c r="QIN620" s="90"/>
      <c r="QIO620" s="88"/>
      <c r="QIP620" s="91"/>
      <c r="QIQ620" s="89"/>
      <c r="QIR620" s="90"/>
      <c r="QIS620" s="88"/>
      <c r="QIT620" s="91"/>
      <c r="QIU620" s="89"/>
      <c r="QIV620" s="90"/>
      <c r="QIW620" s="88"/>
      <c r="QIX620" s="91"/>
      <c r="QIY620" s="89"/>
      <c r="QIZ620" s="90"/>
      <c r="QJA620" s="88"/>
      <c r="QJB620" s="91"/>
      <c r="QJC620" s="89"/>
      <c r="QJD620" s="90"/>
      <c r="QJE620" s="88"/>
      <c r="QJF620" s="91"/>
      <c r="QJG620" s="89"/>
      <c r="QJH620" s="90"/>
      <c r="QJI620" s="88"/>
      <c r="QJJ620" s="91"/>
      <c r="QJK620" s="89"/>
      <c r="QJL620" s="90"/>
      <c r="QJM620" s="88"/>
      <c r="QJN620" s="91"/>
      <c r="QJO620" s="89"/>
      <c r="QJP620" s="90"/>
      <c r="QJQ620" s="88"/>
      <c r="QJR620" s="91"/>
      <c r="QJS620" s="89"/>
      <c r="QJT620" s="90"/>
      <c r="QJU620" s="88"/>
      <c r="QJV620" s="91"/>
      <c r="QJW620" s="89"/>
      <c r="QJX620" s="90"/>
      <c r="QJY620" s="88"/>
      <c r="QJZ620" s="91"/>
      <c r="QKA620" s="89"/>
      <c r="QKB620" s="90"/>
      <c r="QKC620" s="88"/>
      <c r="QKD620" s="91"/>
      <c r="QKE620" s="89"/>
      <c r="QKF620" s="90"/>
      <c r="QKG620" s="88"/>
      <c r="QKH620" s="91"/>
      <c r="QKI620" s="89"/>
      <c r="QKJ620" s="90"/>
      <c r="QKK620" s="88"/>
      <c r="QKL620" s="91"/>
      <c r="QKM620" s="89"/>
      <c r="QKN620" s="90"/>
      <c r="QKO620" s="88"/>
      <c r="QKP620" s="91"/>
      <c r="QKQ620" s="89"/>
      <c r="QKR620" s="90"/>
      <c r="QKS620" s="88"/>
      <c r="QKT620" s="91"/>
      <c r="QKU620" s="89"/>
      <c r="QKV620" s="90"/>
      <c r="QKW620" s="88"/>
      <c r="QKX620" s="91"/>
      <c r="QKY620" s="89"/>
      <c r="QKZ620" s="90"/>
      <c r="QLA620" s="88"/>
      <c r="QLB620" s="91"/>
      <c r="QLC620" s="89"/>
      <c r="QLD620" s="90"/>
      <c r="QLE620" s="88"/>
      <c r="QLF620" s="91"/>
      <c r="QLG620" s="89"/>
      <c r="QLH620" s="90"/>
      <c r="QLI620" s="88"/>
      <c r="QLJ620" s="91"/>
      <c r="QLK620" s="89"/>
      <c r="QLL620" s="90"/>
      <c r="QLM620" s="88"/>
      <c r="QLN620" s="91"/>
      <c r="QLO620" s="89"/>
      <c r="QLP620" s="90"/>
      <c r="QLQ620" s="88"/>
      <c r="QLR620" s="91"/>
      <c r="QLS620" s="89"/>
      <c r="QLT620" s="90"/>
      <c r="QLU620" s="88"/>
      <c r="QLV620" s="91"/>
      <c r="QLW620" s="89"/>
      <c r="QLX620" s="90"/>
      <c r="QLY620" s="88"/>
      <c r="QLZ620" s="91"/>
      <c r="QMA620" s="89"/>
      <c r="QMB620" s="90"/>
      <c r="QMC620" s="88"/>
      <c r="QMD620" s="91"/>
      <c r="QME620" s="89"/>
      <c r="QMF620" s="90"/>
      <c r="QMG620" s="88"/>
      <c r="QMH620" s="91"/>
      <c r="QMI620" s="89"/>
      <c r="QMJ620" s="90"/>
      <c r="QMK620" s="88"/>
      <c r="QML620" s="91"/>
      <c r="QMM620" s="89"/>
      <c r="QMN620" s="90"/>
      <c r="QMO620" s="88"/>
      <c r="QMP620" s="91"/>
      <c r="QMQ620" s="89"/>
      <c r="QMR620" s="90"/>
      <c r="QMS620" s="88"/>
      <c r="QMT620" s="91"/>
      <c r="QMU620" s="89"/>
      <c r="QMV620" s="90"/>
      <c r="QMW620" s="88"/>
      <c r="QMX620" s="91"/>
      <c r="QMY620" s="89"/>
      <c r="QMZ620" s="90"/>
      <c r="QNA620" s="88"/>
      <c r="QNB620" s="91"/>
      <c r="QNC620" s="89"/>
      <c r="QND620" s="90"/>
      <c r="QNE620" s="88"/>
      <c r="QNF620" s="91"/>
      <c r="QNG620" s="89"/>
      <c r="QNH620" s="90"/>
      <c r="QNI620" s="88"/>
      <c r="QNJ620" s="91"/>
      <c r="QNK620" s="89"/>
      <c r="QNL620" s="90"/>
      <c r="QNM620" s="88"/>
      <c r="QNN620" s="91"/>
      <c r="QNO620" s="89"/>
      <c r="QNP620" s="90"/>
      <c r="QNQ620" s="88"/>
      <c r="QNR620" s="91"/>
      <c r="QNS620" s="89"/>
      <c r="QNT620" s="90"/>
      <c r="QNU620" s="88"/>
      <c r="QNV620" s="91"/>
      <c r="QNW620" s="89"/>
      <c r="QNX620" s="90"/>
      <c r="QNY620" s="88"/>
      <c r="QNZ620" s="91"/>
      <c r="QOA620" s="89"/>
      <c r="QOB620" s="90"/>
      <c r="QOC620" s="88"/>
      <c r="QOD620" s="91"/>
      <c r="QOE620" s="89"/>
      <c r="QOF620" s="90"/>
      <c r="QOG620" s="88"/>
      <c r="QOH620" s="91"/>
      <c r="QOI620" s="89"/>
      <c r="QOJ620" s="90"/>
      <c r="QOK620" s="88"/>
      <c r="QOL620" s="91"/>
      <c r="QOM620" s="89"/>
      <c r="QON620" s="90"/>
      <c r="QOO620" s="88"/>
      <c r="QOP620" s="91"/>
      <c r="QOQ620" s="89"/>
      <c r="QOR620" s="90"/>
      <c r="QOS620" s="88"/>
      <c r="QOT620" s="91"/>
      <c r="QOU620" s="89"/>
      <c r="QOV620" s="90"/>
      <c r="QOW620" s="88"/>
      <c r="QOX620" s="91"/>
      <c r="QOY620" s="89"/>
      <c r="QOZ620" s="90"/>
      <c r="QPA620" s="88"/>
      <c r="QPB620" s="91"/>
      <c r="QPC620" s="89"/>
      <c r="QPD620" s="90"/>
      <c r="QPE620" s="88"/>
      <c r="QPF620" s="91"/>
      <c r="QPG620" s="89"/>
      <c r="QPH620" s="90"/>
      <c r="QPI620" s="88"/>
      <c r="QPJ620" s="91"/>
      <c r="QPK620" s="89"/>
      <c r="QPL620" s="90"/>
      <c r="QPM620" s="88"/>
      <c r="QPN620" s="91"/>
      <c r="QPO620" s="89"/>
      <c r="QPP620" s="90"/>
      <c r="QPQ620" s="88"/>
      <c r="QPR620" s="91"/>
      <c r="QPS620" s="89"/>
      <c r="QPT620" s="90"/>
      <c r="QPU620" s="88"/>
      <c r="QPV620" s="91"/>
      <c r="QPW620" s="89"/>
      <c r="QPX620" s="90"/>
      <c r="QPY620" s="88"/>
      <c r="QPZ620" s="91"/>
      <c r="QQA620" s="89"/>
      <c r="QQB620" s="90"/>
      <c r="QQC620" s="88"/>
      <c r="QQD620" s="91"/>
      <c r="QQE620" s="89"/>
      <c r="QQF620" s="90"/>
      <c r="QQG620" s="88"/>
      <c r="QQH620" s="91"/>
      <c r="QQI620" s="89"/>
      <c r="QQJ620" s="90"/>
      <c r="QQK620" s="88"/>
      <c r="QQL620" s="91"/>
      <c r="QQM620" s="89"/>
      <c r="QQN620" s="90"/>
      <c r="QQO620" s="88"/>
      <c r="QQP620" s="91"/>
      <c r="QQQ620" s="89"/>
      <c r="QQR620" s="90"/>
      <c r="QQS620" s="88"/>
      <c r="QQT620" s="91"/>
      <c r="QQU620" s="89"/>
      <c r="QQV620" s="90"/>
      <c r="QQW620" s="88"/>
      <c r="QQX620" s="91"/>
      <c r="QQY620" s="89"/>
      <c r="QQZ620" s="90"/>
      <c r="QRA620" s="88"/>
      <c r="QRB620" s="91"/>
      <c r="QRC620" s="89"/>
      <c r="QRD620" s="90"/>
      <c r="QRE620" s="88"/>
      <c r="QRF620" s="91"/>
      <c r="QRG620" s="89"/>
      <c r="QRH620" s="90"/>
      <c r="QRI620" s="88"/>
      <c r="QRJ620" s="91"/>
      <c r="QRK620" s="89"/>
      <c r="QRL620" s="90"/>
      <c r="QRM620" s="88"/>
      <c r="QRN620" s="91"/>
      <c r="QRO620" s="89"/>
      <c r="QRP620" s="90"/>
      <c r="QRQ620" s="88"/>
      <c r="QRR620" s="91"/>
      <c r="QRS620" s="89"/>
      <c r="QRT620" s="90"/>
      <c r="QRU620" s="88"/>
      <c r="QRV620" s="91"/>
      <c r="QRW620" s="89"/>
      <c r="QRX620" s="90"/>
      <c r="QRY620" s="88"/>
      <c r="QRZ620" s="91"/>
      <c r="QSA620" s="89"/>
      <c r="QSB620" s="90"/>
      <c r="QSC620" s="88"/>
      <c r="QSD620" s="91"/>
      <c r="QSE620" s="89"/>
      <c r="QSF620" s="90"/>
      <c r="QSG620" s="88"/>
      <c r="QSH620" s="91"/>
      <c r="QSI620" s="89"/>
      <c r="QSJ620" s="90"/>
      <c r="QSK620" s="88"/>
      <c r="QSL620" s="91"/>
      <c r="QSM620" s="89"/>
      <c r="QSN620" s="90"/>
      <c r="QSO620" s="88"/>
      <c r="QSP620" s="91"/>
      <c r="QSQ620" s="89"/>
      <c r="QSR620" s="90"/>
      <c r="QSS620" s="88"/>
      <c r="QST620" s="91"/>
      <c r="QSU620" s="89"/>
      <c r="QSV620" s="90"/>
      <c r="QSW620" s="88"/>
      <c r="QSX620" s="91"/>
      <c r="QSY620" s="89"/>
      <c r="QSZ620" s="90"/>
      <c r="QTA620" s="88"/>
      <c r="QTB620" s="91"/>
      <c r="QTC620" s="89"/>
      <c r="QTD620" s="90"/>
      <c r="QTE620" s="88"/>
      <c r="QTF620" s="91"/>
      <c r="QTG620" s="89"/>
      <c r="QTH620" s="90"/>
      <c r="QTI620" s="88"/>
      <c r="QTJ620" s="91"/>
      <c r="QTK620" s="89"/>
      <c r="QTL620" s="90"/>
      <c r="QTM620" s="88"/>
      <c r="QTN620" s="91"/>
      <c r="QTO620" s="89"/>
      <c r="QTP620" s="90"/>
      <c r="QTQ620" s="88"/>
      <c r="QTR620" s="91"/>
      <c r="QTS620" s="89"/>
      <c r="QTT620" s="90"/>
      <c r="QTU620" s="88"/>
      <c r="QTV620" s="91"/>
      <c r="QTW620" s="89"/>
      <c r="QTX620" s="90"/>
      <c r="QTY620" s="88"/>
      <c r="QTZ620" s="91"/>
      <c r="QUA620" s="89"/>
      <c r="QUB620" s="90"/>
      <c r="QUC620" s="88"/>
      <c r="QUD620" s="91"/>
      <c r="QUE620" s="89"/>
      <c r="QUF620" s="90"/>
      <c r="QUG620" s="88"/>
      <c r="QUH620" s="91"/>
      <c r="QUI620" s="89"/>
      <c r="QUJ620" s="90"/>
      <c r="QUK620" s="88"/>
      <c r="QUL620" s="91"/>
      <c r="QUM620" s="89"/>
      <c r="QUN620" s="90"/>
      <c r="QUO620" s="88"/>
      <c r="QUP620" s="91"/>
      <c r="QUQ620" s="89"/>
      <c r="QUR620" s="90"/>
      <c r="QUS620" s="88"/>
      <c r="QUT620" s="91"/>
      <c r="QUU620" s="89"/>
      <c r="QUV620" s="90"/>
      <c r="QUW620" s="88"/>
      <c r="QUX620" s="91"/>
      <c r="QUY620" s="89"/>
      <c r="QUZ620" s="90"/>
      <c r="QVA620" s="88"/>
      <c r="QVB620" s="91"/>
      <c r="QVC620" s="89"/>
      <c r="QVD620" s="90"/>
      <c r="QVE620" s="88"/>
      <c r="QVF620" s="91"/>
      <c r="QVG620" s="89"/>
      <c r="QVH620" s="90"/>
      <c r="QVI620" s="88"/>
      <c r="QVJ620" s="91"/>
      <c r="QVK620" s="89"/>
      <c r="QVL620" s="90"/>
      <c r="QVM620" s="88"/>
      <c r="QVN620" s="91"/>
      <c r="QVO620" s="89"/>
      <c r="QVP620" s="90"/>
      <c r="QVQ620" s="88"/>
      <c r="QVR620" s="91"/>
      <c r="QVS620" s="89"/>
      <c r="QVT620" s="90"/>
      <c r="QVU620" s="88"/>
      <c r="QVV620" s="91"/>
      <c r="QVW620" s="89"/>
      <c r="QVX620" s="90"/>
      <c r="QVY620" s="88"/>
      <c r="QVZ620" s="91"/>
      <c r="QWA620" s="89"/>
      <c r="QWB620" s="90"/>
      <c r="QWC620" s="88"/>
      <c r="QWD620" s="91"/>
      <c r="QWE620" s="89"/>
      <c r="QWF620" s="90"/>
      <c r="QWG620" s="88"/>
      <c r="QWH620" s="91"/>
      <c r="QWI620" s="89"/>
      <c r="QWJ620" s="90"/>
      <c r="QWK620" s="88"/>
      <c r="QWL620" s="91"/>
      <c r="QWM620" s="89"/>
      <c r="QWN620" s="90"/>
      <c r="QWO620" s="88"/>
      <c r="QWP620" s="91"/>
      <c r="QWQ620" s="89"/>
      <c r="QWR620" s="90"/>
      <c r="QWS620" s="88"/>
      <c r="QWT620" s="91"/>
      <c r="QWU620" s="89"/>
      <c r="QWV620" s="90"/>
      <c r="QWW620" s="88"/>
      <c r="QWX620" s="91"/>
      <c r="QWY620" s="89"/>
      <c r="QWZ620" s="90"/>
      <c r="QXA620" s="88"/>
      <c r="QXB620" s="91"/>
      <c r="QXC620" s="89"/>
      <c r="QXD620" s="90"/>
      <c r="QXE620" s="88"/>
      <c r="QXF620" s="91"/>
      <c r="QXG620" s="89"/>
      <c r="QXH620" s="90"/>
      <c r="QXI620" s="88"/>
      <c r="QXJ620" s="91"/>
      <c r="QXK620" s="89"/>
      <c r="QXL620" s="90"/>
      <c r="QXM620" s="88"/>
      <c r="QXN620" s="91"/>
      <c r="QXO620" s="89"/>
      <c r="QXP620" s="90"/>
      <c r="QXQ620" s="88"/>
      <c r="QXR620" s="91"/>
      <c r="QXS620" s="89"/>
      <c r="QXT620" s="90"/>
      <c r="QXU620" s="88"/>
      <c r="QXV620" s="91"/>
      <c r="QXW620" s="89"/>
      <c r="QXX620" s="90"/>
      <c r="QXY620" s="88"/>
      <c r="QXZ620" s="91"/>
      <c r="QYA620" s="89"/>
      <c r="QYB620" s="90"/>
      <c r="QYC620" s="88"/>
      <c r="QYD620" s="91"/>
      <c r="QYE620" s="89"/>
      <c r="QYF620" s="90"/>
      <c r="QYG620" s="88"/>
      <c r="QYH620" s="91"/>
      <c r="QYI620" s="89"/>
      <c r="QYJ620" s="90"/>
      <c r="QYK620" s="88"/>
      <c r="QYL620" s="91"/>
      <c r="QYM620" s="89"/>
      <c r="QYN620" s="90"/>
      <c r="QYO620" s="88"/>
      <c r="QYP620" s="91"/>
      <c r="QYQ620" s="89"/>
      <c r="QYR620" s="90"/>
      <c r="QYS620" s="88"/>
      <c r="QYT620" s="91"/>
      <c r="QYU620" s="89"/>
      <c r="QYV620" s="90"/>
      <c r="QYW620" s="88"/>
      <c r="QYX620" s="91"/>
      <c r="QYY620" s="89"/>
      <c r="QYZ620" s="90"/>
      <c r="QZA620" s="88"/>
      <c r="QZB620" s="91"/>
      <c r="QZC620" s="89"/>
      <c r="QZD620" s="90"/>
      <c r="QZE620" s="88"/>
      <c r="QZF620" s="91"/>
      <c r="QZG620" s="89"/>
      <c r="QZH620" s="90"/>
      <c r="QZI620" s="88"/>
      <c r="QZJ620" s="91"/>
      <c r="QZK620" s="89"/>
      <c r="QZL620" s="90"/>
      <c r="QZM620" s="88"/>
      <c r="QZN620" s="91"/>
      <c r="QZO620" s="89"/>
      <c r="QZP620" s="90"/>
      <c r="QZQ620" s="88"/>
      <c r="QZR620" s="91"/>
      <c r="QZS620" s="89"/>
      <c r="QZT620" s="90"/>
      <c r="QZU620" s="88"/>
      <c r="QZV620" s="91"/>
      <c r="QZW620" s="89"/>
      <c r="QZX620" s="90"/>
      <c r="QZY620" s="88"/>
      <c r="QZZ620" s="91"/>
      <c r="RAA620" s="89"/>
      <c r="RAB620" s="90"/>
      <c r="RAC620" s="88"/>
      <c r="RAD620" s="91"/>
      <c r="RAE620" s="89"/>
      <c r="RAF620" s="90"/>
      <c r="RAG620" s="88"/>
      <c r="RAH620" s="91"/>
      <c r="RAI620" s="89"/>
      <c r="RAJ620" s="90"/>
      <c r="RAK620" s="88"/>
      <c r="RAL620" s="91"/>
      <c r="RAM620" s="89"/>
      <c r="RAN620" s="90"/>
      <c r="RAO620" s="88"/>
      <c r="RAP620" s="91"/>
      <c r="RAQ620" s="89"/>
      <c r="RAR620" s="90"/>
      <c r="RAS620" s="88"/>
      <c r="RAT620" s="91"/>
      <c r="RAU620" s="89"/>
      <c r="RAV620" s="90"/>
      <c r="RAW620" s="88"/>
      <c r="RAX620" s="91"/>
      <c r="RAY620" s="89"/>
      <c r="RAZ620" s="90"/>
      <c r="RBA620" s="88"/>
      <c r="RBB620" s="91"/>
      <c r="RBC620" s="89"/>
      <c r="RBD620" s="90"/>
      <c r="RBE620" s="88"/>
      <c r="RBF620" s="91"/>
      <c r="RBG620" s="89"/>
      <c r="RBH620" s="90"/>
      <c r="RBI620" s="88"/>
      <c r="RBJ620" s="91"/>
      <c r="RBK620" s="89"/>
      <c r="RBL620" s="90"/>
      <c r="RBM620" s="88"/>
      <c r="RBN620" s="91"/>
      <c r="RBO620" s="89"/>
      <c r="RBP620" s="90"/>
      <c r="RBQ620" s="88"/>
      <c r="RBR620" s="91"/>
      <c r="RBS620" s="89"/>
      <c r="RBT620" s="90"/>
      <c r="RBU620" s="88"/>
      <c r="RBV620" s="91"/>
      <c r="RBW620" s="89"/>
      <c r="RBX620" s="90"/>
      <c r="RBY620" s="88"/>
      <c r="RBZ620" s="91"/>
      <c r="RCA620" s="89"/>
      <c r="RCB620" s="90"/>
      <c r="RCC620" s="88"/>
      <c r="RCD620" s="91"/>
      <c r="RCE620" s="89"/>
      <c r="RCF620" s="90"/>
      <c r="RCG620" s="88"/>
      <c r="RCH620" s="91"/>
      <c r="RCI620" s="89"/>
      <c r="RCJ620" s="90"/>
      <c r="RCK620" s="88"/>
      <c r="RCL620" s="91"/>
      <c r="RCM620" s="89"/>
      <c r="RCN620" s="90"/>
      <c r="RCO620" s="88"/>
      <c r="RCP620" s="91"/>
      <c r="RCQ620" s="89"/>
      <c r="RCR620" s="90"/>
      <c r="RCS620" s="88"/>
      <c r="RCT620" s="91"/>
      <c r="RCU620" s="89"/>
      <c r="RCV620" s="90"/>
      <c r="RCW620" s="88"/>
      <c r="RCX620" s="91"/>
      <c r="RCY620" s="89"/>
      <c r="RCZ620" s="90"/>
      <c r="RDA620" s="88"/>
      <c r="RDB620" s="91"/>
      <c r="RDC620" s="89"/>
      <c r="RDD620" s="90"/>
      <c r="RDE620" s="88"/>
      <c r="RDF620" s="91"/>
      <c r="RDG620" s="89"/>
      <c r="RDH620" s="90"/>
      <c r="RDI620" s="88"/>
      <c r="RDJ620" s="91"/>
      <c r="RDK620" s="89"/>
      <c r="RDL620" s="90"/>
      <c r="RDM620" s="88"/>
      <c r="RDN620" s="91"/>
      <c r="RDO620" s="89"/>
      <c r="RDP620" s="90"/>
      <c r="RDQ620" s="88"/>
      <c r="RDR620" s="91"/>
      <c r="RDS620" s="89"/>
      <c r="RDT620" s="90"/>
      <c r="RDU620" s="88"/>
      <c r="RDV620" s="91"/>
      <c r="RDW620" s="89"/>
      <c r="RDX620" s="90"/>
      <c r="RDY620" s="88"/>
      <c r="RDZ620" s="91"/>
      <c r="REA620" s="89"/>
      <c r="REB620" s="90"/>
      <c r="REC620" s="88"/>
      <c r="RED620" s="91"/>
      <c r="REE620" s="89"/>
      <c r="REF620" s="90"/>
      <c r="REG620" s="88"/>
      <c r="REH620" s="91"/>
      <c r="REI620" s="89"/>
      <c r="REJ620" s="90"/>
      <c r="REK620" s="88"/>
      <c r="REL620" s="91"/>
      <c r="REM620" s="89"/>
      <c r="REN620" s="90"/>
      <c r="REO620" s="88"/>
      <c r="REP620" s="91"/>
      <c r="REQ620" s="89"/>
      <c r="RER620" s="90"/>
      <c r="RES620" s="88"/>
      <c r="RET620" s="91"/>
      <c r="REU620" s="89"/>
      <c r="REV620" s="90"/>
      <c r="REW620" s="88"/>
      <c r="REX620" s="91"/>
      <c r="REY620" s="89"/>
      <c r="REZ620" s="90"/>
      <c r="RFA620" s="88"/>
      <c r="RFB620" s="91"/>
      <c r="RFC620" s="89"/>
      <c r="RFD620" s="90"/>
      <c r="RFE620" s="88"/>
      <c r="RFF620" s="91"/>
      <c r="RFG620" s="89"/>
      <c r="RFH620" s="90"/>
      <c r="RFI620" s="88"/>
      <c r="RFJ620" s="91"/>
      <c r="RFK620" s="89"/>
      <c r="RFL620" s="90"/>
      <c r="RFM620" s="88"/>
      <c r="RFN620" s="91"/>
      <c r="RFO620" s="89"/>
      <c r="RFP620" s="90"/>
      <c r="RFQ620" s="88"/>
      <c r="RFR620" s="91"/>
      <c r="RFS620" s="89"/>
      <c r="RFT620" s="90"/>
      <c r="RFU620" s="88"/>
      <c r="RFV620" s="91"/>
      <c r="RFW620" s="89"/>
      <c r="RFX620" s="90"/>
      <c r="RFY620" s="88"/>
      <c r="RFZ620" s="91"/>
      <c r="RGA620" s="89"/>
      <c r="RGB620" s="90"/>
      <c r="RGC620" s="88"/>
      <c r="RGD620" s="91"/>
      <c r="RGE620" s="89"/>
      <c r="RGF620" s="90"/>
      <c r="RGG620" s="88"/>
      <c r="RGH620" s="91"/>
      <c r="RGI620" s="89"/>
      <c r="RGJ620" s="90"/>
      <c r="RGK620" s="88"/>
      <c r="RGL620" s="91"/>
      <c r="RGM620" s="89"/>
      <c r="RGN620" s="90"/>
      <c r="RGO620" s="88"/>
      <c r="RGP620" s="91"/>
      <c r="RGQ620" s="89"/>
      <c r="RGR620" s="90"/>
      <c r="RGS620" s="88"/>
      <c r="RGT620" s="91"/>
      <c r="RGU620" s="89"/>
      <c r="RGV620" s="90"/>
      <c r="RGW620" s="88"/>
      <c r="RGX620" s="91"/>
      <c r="RGY620" s="89"/>
      <c r="RGZ620" s="90"/>
      <c r="RHA620" s="88"/>
      <c r="RHB620" s="91"/>
      <c r="RHC620" s="89"/>
      <c r="RHD620" s="90"/>
      <c r="RHE620" s="88"/>
      <c r="RHF620" s="91"/>
      <c r="RHG620" s="89"/>
      <c r="RHH620" s="90"/>
      <c r="RHI620" s="88"/>
      <c r="RHJ620" s="91"/>
      <c r="RHK620" s="89"/>
      <c r="RHL620" s="90"/>
      <c r="RHM620" s="88"/>
      <c r="RHN620" s="91"/>
      <c r="RHO620" s="89"/>
      <c r="RHP620" s="90"/>
      <c r="RHQ620" s="88"/>
      <c r="RHR620" s="91"/>
      <c r="RHS620" s="89"/>
      <c r="RHT620" s="90"/>
      <c r="RHU620" s="88"/>
      <c r="RHV620" s="91"/>
      <c r="RHW620" s="89"/>
      <c r="RHX620" s="90"/>
      <c r="RHY620" s="88"/>
      <c r="RHZ620" s="91"/>
      <c r="RIA620" s="89"/>
      <c r="RIB620" s="90"/>
      <c r="RIC620" s="88"/>
      <c r="RID620" s="91"/>
      <c r="RIE620" s="89"/>
      <c r="RIF620" s="90"/>
      <c r="RIG620" s="88"/>
      <c r="RIH620" s="91"/>
      <c r="RII620" s="89"/>
      <c r="RIJ620" s="90"/>
      <c r="RIK620" s="88"/>
      <c r="RIL620" s="91"/>
      <c r="RIM620" s="89"/>
      <c r="RIN620" s="90"/>
      <c r="RIO620" s="88"/>
      <c r="RIP620" s="91"/>
      <c r="RIQ620" s="89"/>
      <c r="RIR620" s="90"/>
      <c r="RIS620" s="88"/>
      <c r="RIT620" s="91"/>
      <c r="RIU620" s="89"/>
      <c r="RIV620" s="90"/>
      <c r="RIW620" s="88"/>
      <c r="RIX620" s="91"/>
      <c r="RIY620" s="89"/>
      <c r="RIZ620" s="90"/>
      <c r="RJA620" s="88"/>
      <c r="RJB620" s="91"/>
      <c r="RJC620" s="89"/>
      <c r="RJD620" s="90"/>
      <c r="RJE620" s="88"/>
      <c r="RJF620" s="91"/>
      <c r="RJG620" s="89"/>
      <c r="RJH620" s="90"/>
      <c r="RJI620" s="88"/>
      <c r="RJJ620" s="91"/>
      <c r="RJK620" s="89"/>
      <c r="RJL620" s="90"/>
      <c r="RJM620" s="88"/>
      <c r="RJN620" s="91"/>
      <c r="RJO620" s="89"/>
      <c r="RJP620" s="90"/>
      <c r="RJQ620" s="88"/>
      <c r="RJR620" s="91"/>
      <c r="RJS620" s="89"/>
      <c r="RJT620" s="90"/>
      <c r="RJU620" s="88"/>
      <c r="RJV620" s="91"/>
      <c r="RJW620" s="89"/>
      <c r="RJX620" s="90"/>
      <c r="RJY620" s="88"/>
      <c r="RJZ620" s="91"/>
      <c r="RKA620" s="89"/>
      <c r="RKB620" s="90"/>
      <c r="RKC620" s="88"/>
      <c r="RKD620" s="91"/>
      <c r="RKE620" s="89"/>
      <c r="RKF620" s="90"/>
      <c r="RKG620" s="88"/>
      <c r="RKH620" s="91"/>
      <c r="RKI620" s="89"/>
      <c r="RKJ620" s="90"/>
      <c r="RKK620" s="88"/>
      <c r="RKL620" s="91"/>
      <c r="RKM620" s="89"/>
      <c r="RKN620" s="90"/>
      <c r="RKO620" s="88"/>
      <c r="RKP620" s="91"/>
      <c r="RKQ620" s="89"/>
      <c r="RKR620" s="90"/>
      <c r="RKS620" s="88"/>
      <c r="RKT620" s="91"/>
      <c r="RKU620" s="89"/>
      <c r="RKV620" s="90"/>
      <c r="RKW620" s="88"/>
      <c r="RKX620" s="91"/>
      <c r="RKY620" s="89"/>
      <c r="RKZ620" s="90"/>
      <c r="RLA620" s="88"/>
      <c r="RLB620" s="91"/>
      <c r="RLC620" s="89"/>
      <c r="RLD620" s="90"/>
      <c r="RLE620" s="88"/>
      <c r="RLF620" s="91"/>
      <c r="RLG620" s="89"/>
      <c r="RLH620" s="90"/>
      <c r="RLI620" s="88"/>
      <c r="RLJ620" s="91"/>
      <c r="RLK620" s="89"/>
      <c r="RLL620" s="90"/>
      <c r="RLM620" s="88"/>
      <c r="RLN620" s="91"/>
      <c r="RLO620" s="89"/>
      <c r="RLP620" s="90"/>
      <c r="RLQ620" s="88"/>
      <c r="RLR620" s="91"/>
      <c r="RLS620" s="89"/>
      <c r="RLT620" s="90"/>
      <c r="RLU620" s="88"/>
      <c r="RLV620" s="91"/>
      <c r="RLW620" s="89"/>
      <c r="RLX620" s="90"/>
      <c r="RLY620" s="88"/>
      <c r="RLZ620" s="91"/>
      <c r="RMA620" s="89"/>
      <c r="RMB620" s="90"/>
      <c r="RMC620" s="88"/>
      <c r="RMD620" s="91"/>
      <c r="RME620" s="89"/>
      <c r="RMF620" s="90"/>
      <c r="RMG620" s="88"/>
      <c r="RMH620" s="91"/>
      <c r="RMI620" s="89"/>
      <c r="RMJ620" s="90"/>
      <c r="RMK620" s="88"/>
      <c r="RML620" s="91"/>
      <c r="RMM620" s="89"/>
      <c r="RMN620" s="90"/>
      <c r="RMO620" s="88"/>
      <c r="RMP620" s="91"/>
      <c r="RMQ620" s="89"/>
      <c r="RMR620" s="90"/>
      <c r="RMS620" s="88"/>
      <c r="RMT620" s="91"/>
      <c r="RMU620" s="89"/>
      <c r="RMV620" s="90"/>
      <c r="RMW620" s="88"/>
      <c r="RMX620" s="91"/>
      <c r="RMY620" s="89"/>
      <c r="RMZ620" s="90"/>
      <c r="RNA620" s="88"/>
      <c r="RNB620" s="91"/>
      <c r="RNC620" s="89"/>
      <c r="RND620" s="90"/>
      <c r="RNE620" s="88"/>
      <c r="RNF620" s="91"/>
      <c r="RNG620" s="89"/>
      <c r="RNH620" s="90"/>
      <c r="RNI620" s="88"/>
      <c r="RNJ620" s="91"/>
      <c r="RNK620" s="89"/>
      <c r="RNL620" s="90"/>
      <c r="RNM620" s="88"/>
      <c r="RNN620" s="91"/>
      <c r="RNO620" s="89"/>
      <c r="RNP620" s="90"/>
      <c r="RNQ620" s="88"/>
      <c r="RNR620" s="91"/>
      <c r="RNS620" s="89"/>
      <c r="RNT620" s="90"/>
      <c r="RNU620" s="88"/>
      <c r="RNV620" s="91"/>
      <c r="RNW620" s="89"/>
      <c r="RNX620" s="90"/>
      <c r="RNY620" s="88"/>
      <c r="RNZ620" s="91"/>
      <c r="ROA620" s="89"/>
      <c r="ROB620" s="90"/>
      <c r="ROC620" s="88"/>
      <c r="ROD620" s="91"/>
      <c r="ROE620" s="89"/>
      <c r="ROF620" s="90"/>
      <c r="ROG620" s="88"/>
      <c r="ROH620" s="91"/>
      <c r="ROI620" s="89"/>
      <c r="ROJ620" s="90"/>
      <c r="ROK620" s="88"/>
      <c r="ROL620" s="91"/>
      <c r="ROM620" s="89"/>
      <c r="RON620" s="90"/>
      <c r="ROO620" s="88"/>
      <c r="ROP620" s="91"/>
      <c r="ROQ620" s="89"/>
      <c r="ROR620" s="90"/>
      <c r="ROS620" s="88"/>
      <c r="ROT620" s="91"/>
      <c r="ROU620" s="89"/>
      <c r="ROV620" s="90"/>
      <c r="ROW620" s="88"/>
      <c r="ROX620" s="91"/>
      <c r="ROY620" s="89"/>
      <c r="ROZ620" s="90"/>
      <c r="RPA620" s="88"/>
      <c r="RPB620" s="91"/>
      <c r="RPC620" s="89"/>
      <c r="RPD620" s="90"/>
      <c r="RPE620" s="88"/>
      <c r="RPF620" s="91"/>
      <c r="RPG620" s="89"/>
      <c r="RPH620" s="90"/>
      <c r="RPI620" s="88"/>
      <c r="RPJ620" s="91"/>
      <c r="RPK620" s="89"/>
      <c r="RPL620" s="90"/>
      <c r="RPM620" s="88"/>
      <c r="RPN620" s="91"/>
      <c r="RPO620" s="89"/>
      <c r="RPP620" s="90"/>
      <c r="RPQ620" s="88"/>
      <c r="RPR620" s="91"/>
      <c r="RPS620" s="89"/>
      <c r="RPT620" s="90"/>
      <c r="RPU620" s="88"/>
      <c r="RPV620" s="91"/>
      <c r="RPW620" s="89"/>
      <c r="RPX620" s="90"/>
      <c r="RPY620" s="88"/>
      <c r="RPZ620" s="91"/>
      <c r="RQA620" s="89"/>
      <c r="RQB620" s="90"/>
      <c r="RQC620" s="88"/>
      <c r="RQD620" s="91"/>
      <c r="RQE620" s="89"/>
      <c r="RQF620" s="90"/>
      <c r="RQG620" s="88"/>
      <c r="RQH620" s="91"/>
      <c r="RQI620" s="89"/>
      <c r="RQJ620" s="90"/>
      <c r="RQK620" s="88"/>
      <c r="RQL620" s="91"/>
      <c r="RQM620" s="89"/>
      <c r="RQN620" s="90"/>
      <c r="RQO620" s="88"/>
      <c r="RQP620" s="91"/>
      <c r="RQQ620" s="89"/>
      <c r="RQR620" s="90"/>
      <c r="RQS620" s="88"/>
      <c r="RQT620" s="91"/>
      <c r="RQU620" s="89"/>
      <c r="RQV620" s="90"/>
      <c r="RQW620" s="88"/>
      <c r="RQX620" s="91"/>
      <c r="RQY620" s="89"/>
      <c r="RQZ620" s="90"/>
      <c r="RRA620" s="88"/>
      <c r="RRB620" s="91"/>
      <c r="RRC620" s="89"/>
      <c r="RRD620" s="90"/>
      <c r="RRE620" s="88"/>
      <c r="RRF620" s="91"/>
      <c r="RRG620" s="89"/>
      <c r="RRH620" s="90"/>
      <c r="RRI620" s="88"/>
      <c r="RRJ620" s="91"/>
      <c r="RRK620" s="89"/>
      <c r="RRL620" s="90"/>
      <c r="RRM620" s="88"/>
      <c r="RRN620" s="91"/>
      <c r="RRO620" s="89"/>
      <c r="RRP620" s="90"/>
      <c r="RRQ620" s="88"/>
      <c r="RRR620" s="91"/>
      <c r="RRS620" s="89"/>
      <c r="RRT620" s="90"/>
      <c r="RRU620" s="88"/>
      <c r="RRV620" s="91"/>
      <c r="RRW620" s="89"/>
      <c r="RRX620" s="90"/>
      <c r="RRY620" s="88"/>
      <c r="RRZ620" s="91"/>
      <c r="RSA620" s="89"/>
      <c r="RSB620" s="90"/>
      <c r="RSC620" s="88"/>
      <c r="RSD620" s="91"/>
      <c r="RSE620" s="89"/>
      <c r="RSF620" s="90"/>
      <c r="RSG620" s="88"/>
      <c r="RSH620" s="91"/>
      <c r="RSI620" s="89"/>
      <c r="RSJ620" s="90"/>
      <c r="RSK620" s="88"/>
      <c r="RSL620" s="91"/>
      <c r="RSM620" s="89"/>
      <c r="RSN620" s="90"/>
      <c r="RSO620" s="88"/>
      <c r="RSP620" s="91"/>
      <c r="RSQ620" s="89"/>
      <c r="RSR620" s="90"/>
      <c r="RSS620" s="88"/>
      <c r="RST620" s="91"/>
      <c r="RSU620" s="89"/>
      <c r="RSV620" s="90"/>
      <c r="RSW620" s="88"/>
      <c r="RSX620" s="91"/>
      <c r="RSY620" s="89"/>
      <c r="RSZ620" s="90"/>
      <c r="RTA620" s="88"/>
      <c r="RTB620" s="91"/>
      <c r="RTC620" s="89"/>
      <c r="RTD620" s="90"/>
      <c r="RTE620" s="88"/>
      <c r="RTF620" s="91"/>
      <c r="RTG620" s="89"/>
      <c r="RTH620" s="90"/>
      <c r="RTI620" s="88"/>
      <c r="RTJ620" s="91"/>
      <c r="RTK620" s="89"/>
      <c r="RTL620" s="90"/>
      <c r="RTM620" s="88"/>
      <c r="RTN620" s="91"/>
      <c r="RTO620" s="89"/>
      <c r="RTP620" s="90"/>
      <c r="RTQ620" s="88"/>
      <c r="RTR620" s="91"/>
      <c r="RTS620" s="89"/>
      <c r="RTT620" s="90"/>
      <c r="RTU620" s="88"/>
      <c r="RTV620" s="91"/>
      <c r="RTW620" s="89"/>
      <c r="RTX620" s="90"/>
      <c r="RTY620" s="88"/>
      <c r="RTZ620" s="91"/>
      <c r="RUA620" s="89"/>
      <c r="RUB620" s="90"/>
      <c r="RUC620" s="88"/>
      <c r="RUD620" s="91"/>
      <c r="RUE620" s="89"/>
      <c r="RUF620" s="90"/>
      <c r="RUG620" s="88"/>
      <c r="RUH620" s="91"/>
      <c r="RUI620" s="89"/>
      <c r="RUJ620" s="90"/>
      <c r="RUK620" s="88"/>
      <c r="RUL620" s="91"/>
      <c r="RUM620" s="89"/>
      <c r="RUN620" s="90"/>
      <c r="RUO620" s="88"/>
      <c r="RUP620" s="91"/>
      <c r="RUQ620" s="89"/>
      <c r="RUR620" s="90"/>
      <c r="RUS620" s="88"/>
      <c r="RUT620" s="91"/>
      <c r="RUU620" s="89"/>
      <c r="RUV620" s="90"/>
      <c r="RUW620" s="88"/>
      <c r="RUX620" s="91"/>
      <c r="RUY620" s="89"/>
      <c r="RUZ620" s="90"/>
      <c r="RVA620" s="88"/>
      <c r="RVB620" s="91"/>
      <c r="RVC620" s="89"/>
      <c r="RVD620" s="90"/>
      <c r="RVE620" s="88"/>
      <c r="RVF620" s="91"/>
      <c r="RVG620" s="89"/>
      <c r="RVH620" s="90"/>
      <c r="RVI620" s="88"/>
      <c r="RVJ620" s="91"/>
      <c r="RVK620" s="89"/>
      <c r="RVL620" s="90"/>
      <c r="RVM620" s="88"/>
      <c r="RVN620" s="91"/>
      <c r="RVO620" s="89"/>
      <c r="RVP620" s="90"/>
      <c r="RVQ620" s="88"/>
      <c r="RVR620" s="91"/>
      <c r="RVS620" s="89"/>
      <c r="RVT620" s="90"/>
      <c r="RVU620" s="88"/>
      <c r="RVV620" s="91"/>
      <c r="RVW620" s="89"/>
      <c r="RVX620" s="90"/>
      <c r="RVY620" s="88"/>
      <c r="RVZ620" s="91"/>
      <c r="RWA620" s="89"/>
      <c r="RWB620" s="90"/>
      <c r="RWC620" s="88"/>
      <c r="RWD620" s="91"/>
      <c r="RWE620" s="89"/>
      <c r="RWF620" s="90"/>
      <c r="RWG620" s="88"/>
      <c r="RWH620" s="91"/>
      <c r="RWI620" s="89"/>
      <c r="RWJ620" s="90"/>
      <c r="RWK620" s="88"/>
      <c r="RWL620" s="91"/>
      <c r="RWM620" s="89"/>
      <c r="RWN620" s="90"/>
      <c r="RWO620" s="88"/>
      <c r="RWP620" s="91"/>
      <c r="RWQ620" s="89"/>
      <c r="RWR620" s="90"/>
      <c r="RWS620" s="88"/>
      <c r="RWT620" s="91"/>
      <c r="RWU620" s="89"/>
      <c r="RWV620" s="90"/>
      <c r="RWW620" s="88"/>
      <c r="RWX620" s="91"/>
      <c r="RWY620" s="89"/>
      <c r="RWZ620" s="90"/>
      <c r="RXA620" s="88"/>
      <c r="RXB620" s="91"/>
      <c r="RXC620" s="89"/>
      <c r="RXD620" s="90"/>
      <c r="RXE620" s="88"/>
      <c r="RXF620" s="91"/>
      <c r="RXG620" s="89"/>
      <c r="RXH620" s="90"/>
      <c r="RXI620" s="88"/>
      <c r="RXJ620" s="91"/>
      <c r="RXK620" s="89"/>
      <c r="RXL620" s="90"/>
      <c r="RXM620" s="88"/>
      <c r="RXN620" s="91"/>
      <c r="RXO620" s="89"/>
      <c r="RXP620" s="90"/>
      <c r="RXQ620" s="88"/>
      <c r="RXR620" s="91"/>
      <c r="RXS620" s="89"/>
      <c r="RXT620" s="90"/>
      <c r="RXU620" s="88"/>
      <c r="RXV620" s="91"/>
      <c r="RXW620" s="89"/>
      <c r="RXX620" s="90"/>
      <c r="RXY620" s="88"/>
      <c r="RXZ620" s="91"/>
      <c r="RYA620" s="89"/>
      <c r="RYB620" s="90"/>
      <c r="RYC620" s="88"/>
      <c r="RYD620" s="91"/>
      <c r="RYE620" s="89"/>
      <c r="RYF620" s="90"/>
      <c r="RYG620" s="88"/>
      <c r="RYH620" s="91"/>
      <c r="RYI620" s="89"/>
      <c r="RYJ620" s="90"/>
      <c r="RYK620" s="88"/>
      <c r="RYL620" s="91"/>
      <c r="RYM620" s="89"/>
      <c r="RYN620" s="90"/>
      <c r="RYO620" s="88"/>
      <c r="RYP620" s="91"/>
      <c r="RYQ620" s="89"/>
      <c r="RYR620" s="90"/>
      <c r="RYS620" s="88"/>
      <c r="RYT620" s="91"/>
      <c r="RYU620" s="89"/>
      <c r="RYV620" s="90"/>
      <c r="RYW620" s="88"/>
      <c r="RYX620" s="91"/>
      <c r="RYY620" s="89"/>
      <c r="RYZ620" s="90"/>
      <c r="RZA620" s="88"/>
      <c r="RZB620" s="91"/>
      <c r="RZC620" s="89"/>
      <c r="RZD620" s="90"/>
      <c r="RZE620" s="88"/>
      <c r="RZF620" s="91"/>
      <c r="RZG620" s="89"/>
      <c r="RZH620" s="90"/>
      <c r="RZI620" s="88"/>
      <c r="RZJ620" s="91"/>
      <c r="RZK620" s="89"/>
      <c r="RZL620" s="90"/>
      <c r="RZM620" s="88"/>
      <c r="RZN620" s="91"/>
      <c r="RZO620" s="89"/>
      <c r="RZP620" s="90"/>
      <c r="RZQ620" s="88"/>
      <c r="RZR620" s="91"/>
      <c r="RZS620" s="89"/>
      <c r="RZT620" s="90"/>
      <c r="RZU620" s="88"/>
      <c r="RZV620" s="91"/>
      <c r="RZW620" s="89"/>
      <c r="RZX620" s="90"/>
      <c r="RZY620" s="88"/>
      <c r="RZZ620" s="91"/>
      <c r="SAA620" s="89"/>
      <c r="SAB620" s="90"/>
      <c r="SAC620" s="88"/>
      <c r="SAD620" s="91"/>
      <c r="SAE620" s="89"/>
      <c r="SAF620" s="90"/>
      <c r="SAG620" s="88"/>
      <c r="SAH620" s="91"/>
      <c r="SAI620" s="89"/>
      <c r="SAJ620" s="90"/>
      <c r="SAK620" s="88"/>
      <c r="SAL620" s="91"/>
      <c r="SAM620" s="89"/>
      <c r="SAN620" s="90"/>
      <c r="SAO620" s="88"/>
      <c r="SAP620" s="91"/>
      <c r="SAQ620" s="89"/>
      <c r="SAR620" s="90"/>
      <c r="SAS620" s="88"/>
      <c r="SAT620" s="91"/>
      <c r="SAU620" s="89"/>
      <c r="SAV620" s="90"/>
      <c r="SAW620" s="88"/>
      <c r="SAX620" s="91"/>
      <c r="SAY620" s="89"/>
      <c r="SAZ620" s="90"/>
      <c r="SBA620" s="88"/>
      <c r="SBB620" s="91"/>
      <c r="SBC620" s="89"/>
      <c r="SBD620" s="90"/>
      <c r="SBE620" s="88"/>
      <c r="SBF620" s="91"/>
      <c r="SBG620" s="89"/>
      <c r="SBH620" s="90"/>
      <c r="SBI620" s="88"/>
      <c r="SBJ620" s="91"/>
      <c r="SBK620" s="89"/>
      <c r="SBL620" s="90"/>
      <c r="SBM620" s="88"/>
      <c r="SBN620" s="91"/>
      <c r="SBO620" s="89"/>
      <c r="SBP620" s="90"/>
      <c r="SBQ620" s="88"/>
      <c r="SBR620" s="91"/>
      <c r="SBS620" s="89"/>
      <c r="SBT620" s="90"/>
      <c r="SBU620" s="88"/>
      <c r="SBV620" s="91"/>
      <c r="SBW620" s="89"/>
      <c r="SBX620" s="90"/>
      <c r="SBY620" s="88"/>
      <c r="SBZ620" s="91"/>
      <c r="SCA620" s="89"/>
      <c r="SCB620" s="90"/>
      <c r="SCC620" s="88"/>
      <c r="SCD620" s="91"/>
      <c r="SCE620" s="89"/>
      <c r="SCF620" s="90"/>
      <c r="SCG620" s="88"/>
      <c r="SCH620" s="91"/>
      <c r="SCI620" s="89"/>
      <c r="SCJ620" s="90"/>
      <c r="SCK620" s="88"/>
      <c r="SCL620" s="91"/>
      <c r="SCM620" s="89"/>
      <c r="SCN620" s="90"/>
      <c r="SCO620" s="88"/>
      <c r="SCP620" s="91"/>
      <c r="SCQ620" s="89"/>
      <c r="SCR620" s="90"/>
      <c r="SCS620" s="88"/>
      <c r="SCT620" s="91"/>
      <c r="SCU620" s="89"/>
      <c r="SCV620" s="90"/>
      <c r="SCW620" s="88"/>
      <c r="SCX620" s="91"/>
      <c r="SCY620" s="89"/>
      <c r="SCZ620" s="90"/>
      <c r="SDA620" s="88"/>
      <c r="SDB620" s="91"/>
      <c r="SDC620" s="89"/>
      <c r="SDD620" s="90"/>
      <c r="SDE620" s="88"/>
      <c r="SDF620" s="91"/>
      <c r="SDG620" s="89"/>
      <c r="SDH620" s="90"/>
      <c r="SDI620" s="88"/>
      <c r="SDJ620" s="91"/>
      <c r="SDK620" s="89"/>
      <c r="SDL620" s="90"/>
      <c r="SDM620" s="88"/>
      <c r="SDN620" s="91"/>
      <c r="SDO620" s="89"/>
      <c r="SDP620" s="90"/>
      <c r="SDQ620" s="88"/>
      <c r="SDR620" s="91"/>
      <c r="SDS620" s="89"/>
      <c r="SDT620" s="90"/>
      <c r="SDU620" s="88"/>
      <c r="SDV620" s="91"/>
      <c r="SDW620" s="89"/>
      <c r="SDX620" s="90"/>
      <c r="SDY620" s="88"/>
      <c r="SDZ620" s="91"/>
      <c r="SEA620" s="89"/>
      <c r="SEB620" s="90"/>
      <c r="SEC620" s="88"/>
      <c r="SED620" s="91"/>
      <c r="SEE620" s="89"/>
      <c r="SEF620" s="90"/>
      <c r="SEG620" s="88"/>
      <c r="SEH620" s="91"/>
      <c r="SEI620" s="89"/>
      <c r="SEJ620" s="90"/>
      <c r="SEK620" s="88"/>
      <c r="SEL620" s="91"/>
      <c r="SEM620" s="89"/>
      <c r="SEN620" s="90"/>
      <c r="SEO620" s="88"/>
      <c r="SEP620" s="91"/>
      <c r="SEQ620" s="89"/>
      <c r="SER620" s="90"/>
      <c r="SES620" s="88"/>
      <c r="SET620" s="91"/>
      <c r="SEU620" s="89"/>
      <c r="SEV620" s="90"/>
      <c r="SEW620" s="88"/>
      <c r="SEX620" s="91"/>
      <c r="SEY620" s="89"/>
      <c r="SEZ620" s="90"/>
      <c r="SFA620" s="88"/>
      <c r="SFB620" s="91"/>
      <c r="SFC620" s="89"/>
      <c r="SFD620" s="90"/>
      <c r="SFE620" s="88"/>
      <c r="SFF620" s="91"/>
      <c r="SFG620" s="89"/>
      <c r="SFH620" s="90"/>
      <c r="SFI620" s="88"/>
      <c r="SFJ620" s="91"/>
      <c r="SFK620" s="89"/>
      <c r="SFL620" s="90"/>
      <c r="SFM620" s="88"/>
      <c r="SFN620" s="91"/>
      <c r="SFO620" s="89"/>
      <c r="SFP620" s="90"/>
      <c r="SFQ620" s="88"/>
      <c r="SFR620" s="91"/>
      <c r="SFS620" s="89"/>
      <c r="SFT620" s="90"/>
      <c r="SFU620" s="88"/>
      <c r="SFV620" s="91"/>
      <c r="SFW620" s="89"/>
      <c r="SFX620" s="90"/>
      <c r="SFY620" s="88"/>
      <c r="SFZ620" s="91"/>
      <c r="SGA620" s="89"/>
      <c r="SGB620" s="90"/>
      <c r="SGC620" s="88"/>
      <c r="SGD620" s="91"/>
      <c r="SGE620" s="89"/>
      <c r="SGF620" s="90"/>
      <c r="SGG620" s="88"/>
      <c r="SGH620" s="91"/>
      <c r="SGI620" s="89"/>
      <c r="SGJ620" s="90"/>
      <c r="SGK620" s="88"/>
      <c r="SGL620" s="91"/>
      <c r="SGM620" s="89"/>
      <c r="SGN620" s="90"/>
      <c r="SGO620" s="88"/>
      <c r="SGP620" s="91"/>
      <c r="SGQ620" s="89"/>
      <c r="SGR620" s="90"/>
      <c r="SGS620" s="88"/>
      <c r="SGT620" s="91"/>
      <c r="SGU620" s="89"/>
      <c r="SGV620" s="90"/>
      <c r="SGW620" s="88"/>
      <c r="SGX620" s="91"/>
      <c r="SGY620" s="89"/>
      <c r="SGZ620" s="90"/>
      <c r="SHA620" s="88"/>
      <c r="SHB620" s="91"/>
      <c r="SHC620" s="89"/>
      <c r="SHD620" s="90"/>
      <c r="SHE620" s="88"/>
      <c r="SHF620" s="91"/>
      <c r="SHG620" s="89"/>
      <c r="SHH620" s="90"/>
      <c r="SHI620" s="88"/>
      <c r="SHJ620" s="91"/>
      <c r="SHK620" s="89"/>
      <c r="SHL620" s="90"/>
      <c r="SHM620" s="88"/>
      <c r="SHN620" s="91"/>
      <c r="SHO620" s="89"/>
      <c r="SHP620" s="90"/>
      <c r="SHQ620" s="88"/>
      <c r="SHR620" s="91"/>
      <c r="SHS620" s="89"/>
      <c r="SHT620" s="90"/>
      <c r="SHU620" s="88"/>
      <c r="SHV620" s="91"/>
      <c r="SHW620" s="89"/>
      <c r="SHX620" s="90"/>
      <c r="SHY620" s="88"/>
      <c r="SHZ620" s="91"/>
      <c r="SIA620" s="89"/>
      <c r="SIB620" s="90"/>
      <c r="SIC620" s="88"/>
      <c r="SID620" s="91"/>
      <c r="SIE620" s="89"/>
      <c r="SIF620" s="90"/>
      <c r="SIG620" s="88"/>
      <c r="SIH620" s="91"/>
      <c r="SII620" s="89"/>
      <c r="SIJ620" s="90"/>
      <c r="SIK620" s="88"/>
      <c r="SIL620" s="91"/>
      <c r="SIM620" s="89"/>
      <c r="SIN620" s="90"/>
      <c r="SIO620" s="88"/>
      <c r="SIP620" s="91"/>
      <c r="SIQ620" s="89"/>
      <c r="SIR620" s="90"/>
      <c r="SIS620" s="88"/>
      <c r="SIT620" s="91"/>
      <c r="SIU620" s="89"/>
      <c r="SIV620" s="90"/>
      <c r="SIW620" s="88"/>
      <c r="SIX620" s="91"/>
      <c r="SIY620" s="89"/>
      <c r="SIZ620" s="90"/>
      <c r="SJA620" s="88"/>
      <c r="SJB620" s="91"/>
      <c r="SJC620" s="89"/>
      <c r="SJD620" s="90"/>
      <c r="SJE620" s="88"/>
      <c r="SJF620" s="91"/>
      <c r="SJG620" s="89"/>
      <c r="SJH620" s="90"/>
      <c r="SJI620" s="88"/>
      <c r="SJJ620" s="91"/>
      <c r="SJK620" s="89"/>
      <c r="SJL620" s="90"/>
      <c r="SJM620" s="88"/>
      <c r="SJN620" s="91"/>
      <c r="SJO620" s="89"/>
      <c r="SJP620" s="90"/>
      <c r="SJQ620" s="88"/>
      <c r="SJR620" s="91"/>
      <c r="SJS620" s="89"/>
      <c r="SJT620" s="90"/>
      <c r="SJU620" s="88"/>
      <c r="SJV620" s="91"/>
      <c r="SJW620" s="89"/>
      <c r="SJX620" s="90"/>
      <c r="SJY620" s="88"/>
      <c r="SJZ620" s="91"/>
      <c r="SKA620" s="89"/>
      <c r="SKB620" s="90"/>
      <c r="SKC620" s="88"/>
      <c r="SKD620" s="91"/>
      <c r="SKE620" s="89"/>
      <c r="SKF620" s="90"/>
      <c r="SKG620" s="88"/>
      <c r="SKH620" s="91"/>
      <c r="SKI620" s="89"/>
      <c r="SKJ620" s="90"/>
      <c r="SKK620" s="88"/>
      <c r="SKL620" s="91"/>
      <c r="SKM620" s="89"/>
      <c r="SKN620" s="90"/>
      <c r="SKO620" s="88"/>
      <c r="SKP620" s="91"/>
      <c r="SKQ620" s="89"/>
      <c r="SKR620" s="90"/>
      <c r="SKS620" s="88"/>
      <c r="SKT620" s="91"/>
      <c r="SKU620" s="89"/>
      <c r="SKV620" s="90"/>
      <c r="SKW620" s="88"/>
      <c r="SKX620" s="91"/>
      <c r="SKY620" s="89"/>
      <c r="SKZ620" s="90"/>
      <c r="SLA620" s="88"/>
      <c r="SLB620" s="91"/>
      <c r="SLC620" s="89"/>
      <c r="SLD620" s="90"/>
      <c r="SLE620" s="88"/>
      <c r="SLF620" s="91"/>
      <c r="SLG620" s="89"/>
      <c r="SLH620" s="90"/>
      <c r="SLI620" s="88"/>
      <c r="SLJ620" s="91"/>
      <c r="SLK620" s="89"/>
      <c r="SLL620" s="90"/>
      <c r="SLM620" s="88"/>
      <c r="SLN620" s="91"/>
      <c r="SLO620" s="89"/>
      <c r="SLP620" s="90"/>
      <c r="SLQ620" s="88"/>
      <c r="SLR620" s="91"/>
      <c r="SLS620" s="89"/>
      <c r="SLT620" s="90"/>
      <c r="SLU620" s="88"/>
      <c r="SLV620" s="91"/>
      <c r="SLW620" s="89"/>
      <c r="SLX620" s="90"/>
      <c r="SLY620" s="88"/>
      <c r="SLZ620" s="91"/>
      <c r="SMA620" s="89"/>
      <c r="SMB620" s="90"/>
      <c r="SMC620" s="88"/>
      <c r="SMD620" s="91"/>
      <c r="SME620" s="89"/>
      <c r="SMF620" s="90"/>
      <c r="SMG620" s="88"/>
      <c r="SMH620" s="91"/>
      <c r="SMI620" s="89"/>
      <c r="SMJ620" s="90"/>
      <c r="SMK620" s="88"/>
      <c r="SML620" s="91"/>
      <c r="SMM620" s="89"/>
      <c r="SMN620" s="90"/>
      <c r="SMO620" s="88"/>
      <c r="SMP620" s="91"/>
      <c r="SMQ620" s="89"/>
      <c r="SMR620" s="90"/>
      <c r="SMS620" s="88"/>
      <c r="SMT620" s="91"/>
      <c r="SMU620" s="89"/>
      <c r="SMV620" s="90"/>
      <c r="SMW620" s="88"/>
      <c r="SMX620" s="91"/>
      <c r="SMY620" s="89"/>
      <c r="SMZ620" s="90"/>
      <c r="SNA620" s="88"/>
      <c r="SNB620" s="91"/>
      <c r="SNC620" s="89"/>
      <c r="SND620" s="90"/>
      <c r="SNE620" s="88"/>
      <c r="SNF620" s="91"/>
      <c r="SNG620" s="89"/>
      <c r="SNH620" s="90"/>
      <c r="SNI620" s="88"/>
      <c r="SNJ620" s="91"/>
      <c r="SNK620" s="89"/>
      <c r="SNL620" s="90"/>
      <c r="SNM620" s="88"/>
      <c r="SNN620" s="91"/>
      <c r="SNO620" s="89"/>
      <c r="SNP620" s="90"/>
      <c r="SNQ620" s="88"/>
      <c r="SNR620" s="91"/>
      <c r="SNS620" s="89"/>
      <c r="SNT620" s="90"/>
      <c r="SNU620" s="88"/>
      <c r="SNV620" s="91"/>
      <c r="SNW620" s="89"/>
      <c r="SNX620" s="90"/>
      <c r="SNY620" s="88"/>
      <c r="SNZ620" s="91"/>
      <c r="SOA620" s="89"/>
      <c r="SOB620" s="90"/>
      <c r="SOC620" s="88"/>
      <c r="SOD620" s="91"/>
      <c r="SOE620" s="89"/>
      <c r="SOF620" s="90"/>
      <c r="SOG620" s="88"/>
      <c r="SOH620" s="91"/>
      <c r="SOI620" s="89"/>
      <c r="SOJ620" s="90"/>
      <c r="SOK620" s="88"/>
      <c r="SOL620" s="91"/>
      <c r="SOM620" s="89"/>
      <c r="SON620" s="90"/>
      <c r="SOO620" s="88"/>
      <c r="SOP620" s="91"/>
      <c r="SOQ620" s="89"/>
      <c r="SOR620" s="90"/>
      <c r="SOS620" s="88"/>
      <c r="SOT620" s="91"/>
      <c r="SOU620" s="89"/>
      <c r="SOV620" s="90"/>
      <c r="SOW620" s="88"/>
      <c r="SOX620" s="91"/>
      <c r="SOY620" s="89"/>
      <c r="SOZ620" s="90"/>
      <c r="SPA620" s="88"/>
      <c r="SPB620" s="91"/>
      <c r="SPC620" s="89"/>
      <c r="SPD620" s="90"/>
      <c r="SPE620" s="88"/>
      <c r="SPF620" s="91"/>
      <c r="SPG620" s="89"/>
      <c r="SPH620" s="90"/>
      <c r="SPI620" s="88"/>
      <c r="SPJ620" s="91"/>
      <c r="SPK620" s="89"/>
      <c r="SPL620" s="90"/>
      <c r="SPM620" s="88"/>
      <c r="SPN620" s="91"/>
      <c r="SPO620" s="89"/>
      <c r="SPP620" s="90"/>
      <c r="SPQ620" s="88"/>
      <c r="SPR620" s="91"/>
      <c r="SPS620" s="89"/>
      <c r="SPT620" s="90"/>
      <c r="SPU620" s="88"/>
      <c r="SPV620" s="91"/>
      <c r="SPW620" s="89"/>
      <c r="SPX620" s="90"/>
      <c r="SPY620" s="88"/>
      <c r="SPZ620" s="91"/>
      <c r="SQA620" s="89"/>
      <c r="SQB620" s="90"/>
      <c r="SQC620" s="88"/>
      <c r="SQD620" s="91"/>
      <c r="SQE620" s="89"/>
      <c r="SQF620" s="90"/>
      <c r="SQG620" s="88"/>
      <c r="SQH620" s="91"/>
      <c r="SQI620" s="89"/>
      <c r="SQJ620" s="90"/>
      <c r="SQK620" s="88"/>
      <c r="SQL620" s="91"/>
      <c r="SQM620" s="89"/>
      <c r="SQN620" s="90"/>
      <c r="SQO620" s="88"/>
      <c r="SQP620" s="91"/>
      <c r="SQQ620" s="89"/>
      <c r="SQR620" s="90"/>
      <c r="SQS620" s="88"/>
      <c r="SQT620" s="91"/>
      <c r="SQU620" s="89"/>
      <c r="SQV620" s="90"/>
      <c r="SQW620" s="88"/>
      <c r="SQX620" s="91"/>
      <c r="SQY620" s="89"/>
      <c r="SQZ620" s="90"/>
      <c r="SRA620" s="88"/>
      <c r="SRB620" s="91"/>
      <c r="SRC620" s="89"/>
      <c r="SRD620" s="90"/>
      <c r="SRE620" s="88"/>
      <c r="SRF620" s="91"/>
      <c r="SRG620" s="89"/>
      <c r="SRH620" s="90"/>
      <c r="SRI620" s="88"/>
      <c r="SRJ620" s="91"/>
      <c r="SRK620" s="89"/>
      <c r="SRL620" s="90"/>
      <c r="SRM620" s="88"/>
      <c r="SRN620" s="91"/>
      <c r="SRO620" s="89"/>
      <c r="SRP620" s="90"/>
      <c r="SRQ620" s="88"/>
      <c r="SRR620" s="91"/>
      <c r="SRS620" s="89"/>
      <c r="SRT620" s="90"/>
      <c r="SRU620" s="88"/>
      <c r="SRV620" s="91"/>
      <c r="SRW620" s="89"/>
      <c r="SRX620" s="90"/>
      <c r="SRY620" s="88"/>
      <c r="SRZ620" s="91"/>
      <c r="SSA620" s="89"/>
      <c r="SSB620" s="90"/>
      <c r="SSC620" s="88"/>
      <c r="SSD620" s="91"/>
      <c r="SSE620" s="89"/>
      <c r="SSF620" s="90"/>
      <c r="SSG620" s="88"/>
      <c r="SSH620" s="91"/>
      <c r="SSI620" s="89"/>
      <c r="SSJ620" s="90"/>
      <c r="SSK620" s="88"/>
      <c r="SSL620" s="91"/>
      <c r="SSM620" s="89"/>
      <c r="SSN620" s="90"/>
      <c r="SSO620" s="88"/>
      <c r="SSP620" s="91"/>
      <c r="SSQ620" s="89"/>
      <c r="SSR620" s="90"/>
      <c r="SSS620" s="88"/>
      <c r="SST620" s="91"/>
      <c r="SSU620" s="89"/>
      <c r="SSV620" s="90"/>
      <c r="SSW620" s="88"/>
      <c r="SSX620" s="91"/>
      <c r="SSY620" s="89"/>
      <c r="SSZ620" s="90"/>
      <c r="STA620" s="88"/>
      <c r="STB620" s="91"/>
      <c r="STC620" s="89"/>
      <c r="STD620" s="90"/>
      <c r="STE620" s="88"/>
      <c r="STF620" s="91"/>
      <c r="STG620" s="89"/>
      <c r="STH620" s="90"/>
      <c r="STI620" s="88"/>
      <c r="STJ620" s="91"/>
      <c r="STK620" s="89"/>
      <c r="STL620" s="90"/>
      <c r="STM620" s="88"/>
      <c r="STN620" s="91"/>
      <c r="STO620" s="89"/>
      <c r="STP620" s="90"/>
      <c r="STQ620" s="88"/>
      <c r="STR620" s="91"/>
      <c r="STS620" s="89"/>
      <c r="STT620" s="90"/>
      <c r="STU620" s="88"/>
      <c r="STV620" s="91"/>
      <c r="STW620" s="89"/>
      <c r="STX620" s="90"/>
      <c r="STY620" s="88"/>
      <c r="STZ620" s="91"/>
      <c r="SUA620" s="89"/>
      <c r="SUB620" s="90"/>
      <c r="SUC620" s="88"/>
      <c r="SUD620" s="91"/>
      <c r="SUE620" s="89"/>
      <c r="SUF620" s="90"/>
      <c r="SUG620" s="88"/>
      <c r="SUH620" s="91"/>
      <c r="SUI620" s="89"/>
      <c r="SUJ620" s="90"/>
      <c r="SUK620" s="88"/>
      <c r="SUL620" s="91"/>
      <c r="SUM620" s="89"/>
      <c r="SUN620" s="90"/>
      <c r="SUO620" s="88"/>
      <c r="SUP620" s="91"/>
      <c r="SUQ620" s="89"/>
      <c r="SUR620" s="90"/>
      <c r="SUS620" s="88"/>
      <c r="SUT620" s="91"/>
      <c r="SUU620" s="89"/>
      <c r="SUV620" s="90"/>
      <c r="SUW620" s="88"/>
      <c r="SUX620" s="91"/>
      <c r="SUY620" s="89"/>
      <c r="SUZ620" s="90"/>
      <c r="SVA620" s="88"/>
      <c r="SVB620" s="91"/>
      <c r="SVC620" s="89"/>
      <c r="SVD620" s="90"/>
      <c r="SVE620" s="88"/>
      <c r="SVF620" s="91"/>
      <c r="SVG620" s="89"/>
      <c r="SVH620" s="90"/>
      <c r="SVI620" s="88"/>
      <c r="SVJ620" s="91"/>
      <c r="SVK620" s="89"/>
      <c r="SVL620" s="90"/>
      <c r="SVM620" s="88"/>
      <c r="SVN620" s="91"/>
      <c r="SVO620" s="89"/>
      <c r="SVP620" s="90"/>
      <c r="SVQ620" s="88"/>
      <c r="SVR620" s="91"/>
      <c r="SVS620" s="89"/>
      <c r="SVT620" s="90"/>
      <c r="SVU620" s="88"/>
      <c r="SVV620" s="91"/>
      <c r="SVW620" s="89"/>
      <c r="SVX620" s="90"/>
      <c r="SVY620" s="88"/>
      <c r="SVZ620" s="91"/>
      <c r="SWA620" s="89"/>
      <c r="SWB620" s="90"/>
      <c r="SWC620" s="88"/>
      <c r="SWD620" s="91"/>
      <c r="SWE620" s="89"/>
      <c r="SWF620" s="90"/>
      <c r="SWG620" s="88"/>
      <c r="SWH620" s="91"/>
      <c r="SWI620" s="89"/>
      <c r="SWJ620" s="90"/>
      <c r="SWK620" s="88"/>
      <c r="SWL620" s="91"/>
      <c r="SWM620" s="89"/>
      <c r="SWN620" s="90"/>
      <c r="SWO620" s="88"/>
      <c r="SWP620" s="91"/>
      <c r="SWQ620" s="89"/>
      <c r="SWR620" s="90"/>
      <c r="SWS620" s="88"/>
      <c r="SWT620" s="91"/>
      <c r="SWU620" s="89"/>
      <c r="SWV620" s="90"/>
      <c r="SWW620" s="88"/>
      <c r="SWX620" s="91"/>
      <c r="SWY620" s="89"/>
      <c r="SWZ620" s="90"/>
      <c r="SXA620" s="88"/>
      <c r="SXB620" s="91"/>
      <c r="SXC620" s="89"/>
      <c r="SXD620" s="90"/>
      <c r="SXE620" s="88"/>
      <c r="SXF620" s="91"/>
      <c r="SXG620" s="89"/>
      <c r="SXH620" s="90"/>
      <c r="SXI620" s="88"/>
      <c r="SXJ620" s="91"/>
      <c r="SXK620" s="89"/>
      <c r="SXL620" s="90"/>
      <c r="SXM620" s="88"/>
      <c r="SXN620" s="91"/>
      <c r="SXO620" s="89"/>
      <c r="SXP620" s="90"/>
      <c r="SXQ620" s="88"/>
      <c r="SXR620" s="91"/>
      <c r="SXS620" s="89"/>
      <c r="SXT620" s="90"/>
      <c r="SXU620" s="88"/>
      <c r="SXV620" s="91"/>
      <c r="SXW620" s="89"/>
      <c r="SXX620" s="90"/>
      <c r="SXY620" s="88"/>
      <c r="SXZ620" s="91"/>
      <c r="SYA620" s="89"/>
      <c r="SYB620" s="90"/>
      <c r="SYC620" s="88"/>
      <c r="SYD620" s="91"/>
      <c r="SYE620" s="89"/>
      <c r="SYF620" s="90"/>
      <c r="SYG620" s="88"/>
      <c r="SYH620" s="91"/>
      <c r="SYI620" s="89"/>
      <c r="SYJ620" s="90"/>
      <c r="SYK620" s="88"/>
      <c r="SYL620" s="91"/>
      <c r="SYM620" s="89"/>
      <c r="SYN620" s="90"/>
      <c r="SYO620" s="88"/>
      <c r="SYP620" s="91"/>
      <c r="SYQ620" s="89"/>
      <c r="SYR620" s="90"/>
      <c r="SYS620" s="88"/>
      <c r="SYT620" s="91"/>
      <c r="SYU620" s="89"/>
      <c r="SYV620" s="90"/>
      <c r="SYW620" s="88"/>
      <c r="SYX620" s="91"/>
      <c r="SYY620" s="89"/>
      <c r="SYZ620" s="90"/>
      <c r="SZA620" s="88"/>
      <c r="SZB620" s="91"/>
      <c r="SZC620" s="89"/>
      <c r="SZD620" s="90"/>
      <c r="SZE620" s="88"/>
      <c r="SZF620" s="91"/>
      <c r="SZG620" s="89"/>
      <c r="SZH620" s="90"/>
      <c r="SZI620" s="88"/>
      <c r="SZJ620" s="91"/>
      <c r="SZK620" s="89"/>
      <c r="SZL620" s="90"/>
      <c r="SZM620" s="88"/>
      <c r="SZN620" s="91"/>
      <c r="SZO620" s="89"/>
      <c r="SZP620" s="90"/>
      <c r="SZQ620" s="88"/>
      <c r="SZR620" s="91"/>
      <c r="SZS620" s="89"/>
      <c r="SZT620" s="90"/>
      <c r="SZU620" s="88"/>
      <c r="SZV620" s="91"/>
      <c r="SZW620" s="89"/>
      <c r="SZX620" s="90"/>
      <c r="SZY620" s="88"/>
      <c r="SZZ620" s="91"/>
      <c r="TAA620" s="89"/>
      <c r="TAB620" s="90"/>
      <c r="TAC620" s="88"/>
      <c r="TAD620" s="91"/>
      <c r="TAE620" s="89"/>
      <c r="TAF620" s="90"/>
      <c r="TAG620" s="88"/>
      <c r="TAH620" s="91"/>
      <c r="TAI620" s="89"/>
      <c r="TAJ620" s="90"/>
      <c r="TAK620" s="88"/>
      <c r="TAL620" s="91"/>
      <c r="TAM620" s="89"/>
      <c r="TAN620" s="90"/>
      <c r="TAO620" s="88"/>
      <c r="TAP620" s="91"/>
      <c r="TAQ620" s="89"/>
      <c r="TAR620" s="90"/>
      <c r="TAS620" s="88"/>
      <c r="TAT620" s="91"/>
      <c r="TAU620" s="89"/>
      <c r="TAV620" s="90"/>
      <c r="TAW620" s="88"/>
      <c r="TAX620" s="91"/>
      <c r="TAY620" s="89"/>
      <c r="TAZ620" s="90"/>
      <c r="TBA620" s="88"/>
      <c r="TBB620" s="91"/>
      <c r="TBC620" s="89"/>
      <c r="TBD620" s="90"/>
      <c r="TBE620" s="88"/>
      <c r="TBF620" s="91"/>
      <c r="TBG620" s="89"/>
      <c r="TBH620" s="90"/>
      <c r="TBI620" s="88"/>
      <c r="TBJ620" s="91"/>
      <c r="TBK620" s="89"/>
      <c r="TBL620" s="90"/>
      <c r="TBM620" s="88"/>
      <c r="TBN620" s="91"/>
      <c r="TBO620" s="89"/>
      <c r="TBP620" s="90"/>
      <c r="TBQ620" s="88"/>
      <c r="TBR620" s="91"/>
      <c r="TBS620" s="89"/>
      <c r="TBT620" s="90"/>
      <c r="TBU620" s="88"/>
      <c r="TBV620" s="91"/>
      <c r="TBW620" s="89"/>
      <c r="TBX620" s="90"/>
      <c r="TBY620" s="88"/>
      <c r="TBZ620" s="91"/>
      <c r="TCA620" s="89"/>
      <c r="TCB620" s="90"/>
      <c r="TCC620" s="88"/>
      <c r="TCD620" s="91"/>
      <c r="TCE620" s="89"/>
      <c r="TCF620" s="90"/>
      <c r="TCG620" s="88"/>
      <c r="TCH620" s="91"/>
      <c r="TCI620" s="89"/>
      <c r="TCJ620" s="90"/>
      <c r="TCK620" s="88"/>
      <c r="TCL620" s="91"/>
      <c r="TCM620" s="89"/>
      <c r="TCN620" s="90"/>
      <c r="TCO620" s="88"/>
      <c r="TCP620" s="91"/>
      <c r="TCQ620" s="89"/>
      <c r="TCR620" s="90"/>
      <c r="TCS620" s="88"/>
      <c r="TCT620" s="91"/>
      <c r="TCU620" s="89"/>
      <c r="TCV620" s="90"/>
      <c r="TCW620" s="88"/>
      <c r="TCX620" s="91"/>
      <c r="TCY620" s="89"/>
      <c r="TCZ620" s="90"/>
      <c r="TDA620" s="88"/>
      <c r="TDB620" s="91"/>
      <c r="TDC620" s="89"/>
      <c r="TDD620" s="90"/>
      <c r="TDE620" s="88"/>
      <c r="TDF620" s="91"/>
      <c r="TDG620" s="89"/>
      <c r="TDH620" s="90"/>
      <c r="TDI620" s="88"/>
      <c r="TDJ620" s="91"/>
      <c r="TDK620" s="89"/>
      <c r="TDL620" s="90"/>
      <c r="TDM620" s="88"/>
      <c r="TDN620" s="91"/>
      <c r="TDO620" s="89"/>
      <c r="TDP620" s="90"/>
      <c r="TDQ620" s="88"/>
      <c r="TDR620" s="91"/>
      <c r="TDS620" s="89"/>
      <c r="TDT620" s="90"/>
      <c r="TDU620" s="88"/>
      <c r="TDV620" s="91"/>
      <c r="TDW620" s="89"/>
      <c r="TDX620" s="90"/>
      <c r="TDY620" s="88"/>
      <c r="TDZ620" s="91"/>
      <c r="TEA620" s="89"/>
      <c r="TEB620" s="90"/>
      <c r="TEC620" s="88"/>
      <c r="TED620" s="91"/>
      <c r="TEE620" s="89"/>
      <c r="TEF620" s="90"/>
      <c r="TEG620" s="88"/>
      <c r="TEH620" s="91"/>
      <c r="TEI620" s="89"/>
      <c r="TEJ620" s="90"/>
      <c r="TEK620" s="88"/>
      <c r="TEL620" s="91"/>
      <c r="TEM620" s="89"/>
      <c r="TEN620" s="90"/>
      <c r="TEO620" s="88"/>
      <c r="TEP620" s="91"/>
      <c r="TEQ620" s="89"/>
      <c r="TER620" s="90"/>
      <c r="TES620" s="88"/>
      <c r="TET620" s="91"/>
      <c r="TEU620" s="89"/>
      <c r="TEV620" s="90"/>
      <c r="TEW620" s="88"/>
      <c r="TEX620" s="91"/>
      <c r="TEY620" s="89"/>
      <c r="TEZ620" s="90"/>
      <c r="TFA620" s="88"/>
      <c r="TFB620" s="91"/>
      <c r="TFC620" s="89"/>
      <c r="TFD620" s="90"/>
      <c r="TFE620" s="88"/>
      <c r="TFF620" s="91"/>
      <c r="TFG620" s="89"/>
      <c r="TFH620" s="90"/>
      <c r="TFI620" s="88"/>
      <c r="TFJ620" s="91"/>
      <c r="TFK620" s="89"/>
      <c r="TFL620" s="90"/>
      <c r="TFM620" s="88"/>
      <c r="TFN620" s="91"/>
      <c r="TFO620" s="89"/>
      <c r="TFP620" s="90"/>
      <c r="TFQ620" s="88"/>
      <c r="TFR620" s="91"/>
      <c r="TFS620" s="89"/>
      <c r="TFT620" s="90"/>
      <c r="TFU620" s="88"/>
      <c r="TFV620" s="91"/>
      <c r="TFW620" s="89"/>
      <c r="TFX620" s="90"/>
      <c r="TFY620" s="88"/>
      <c r="TFZ620" s="91"/>
      <c r="TGA620" s="89"/>
      <c r="TGB620" s="90"/>
      <c r="TGC620" s="88"/>
      <c r="TGD620" s="91"/>
      <c r="TGE620" s="89"/>
      <c r="TGF620" s="90"/>
      <c r="TGG620" s="88"/>
      <c r="TGH620" s="91"/>
      <c r="TGI620" s="89"/>
      <c r="TGJ620" s="90"/>
      <c r="TGK620" s="88"/>
      <c r="TGL620" s="91"/>
      <c r="TGM620" s="89"/>
      <c r="TGN620" s="90"/>
      <c r="TGO620" s="88"/>
      <c r="TGP620" s="91"/>
      <c r="TGQ620" s="89"/>
      <c r="TGR620" s="90"/>
      <c r="TGS620" s="88"/>
      <c r="TGT620" s="91"/>
      <c r="TGU620" s="89"/>
      <c r="TGV620" s="90"/>
      <c r="TGW620" s="88"/>
      <c r="TGX620" s="91"/>
      <c r="TGY620" s="89"/>
      <c r="TGZ620" s="90"/>
      <c r="THA620" s="88"/>
      <c r="THB620" s="91"/>
      <c r="THC620" s="89"/>
      <c r="THD620" s="90"/>
      <c r="THE620" s="88"/>
      <c r="THF620" s="91"/>
      <c r="THG620" s="89"/>
      <c r="THH620" s="90"/>
      <c r="THI620" s="88"/>
      <c r="THJ620" s="91"/>
      <c r="THK620" s="89"/>
      <c r="THL620" s="90"/>
      <c r="THM620" s="88"/>
      <c r="THN620" s="91"/>
      <c r="THO620" s="89"/>
      <c r="THP620" s="90"/>
      <c r="THQ620" s="88"/>
      <c r="THR620" s="91"/>
      <c r="THS620" s="89"/>
      <c r="THT620" s="90"/>
      <c r="THU620" s="88"/>
      <c r="THV620" s="91"/>
      <c r="THW620" s="89"/>
      <c r="THX620" s="90"/>
      <c r="THY620" s="88"/>
      <c r="THZ620" s="91"/>
      <c r="TIA620" s="89"/>
      <c r="TIB620" s="90"/>
      <c r="TIC620" s="88"/>
      <c r="TID620" s="91"/>
      <c r="TIE620" s="89"/>
      <c r="TIF620" s="90"/>
      <c r="TIG620" s="88"/>
      <c r="TIH620" s="91"/>
      <c r="TII620" s="89"/>
      <c r="TIJ620" s="90"/>
      <c r="TIK620" s="88"/>
      <c r="TIL620" s="91"/>
      <c r="TIM620" s="89"/>
      <c r="TIN620" s="90"/>
      <c r="TIO620" s="88"/>
      <c r="TIP620" s="91"/>
      <c r="TIQ620" s="89"/>
      <c r="TIR620" s="90"/>
      <c r="TIS620" s="88"/>
      <c r="TIT620" s="91"/>
      <c r="TIU620" s="89"/>
      <c r="TIV620" s="90"/>
      <c r="TIW620" s="88"/>
      <c r="TIX620" s="91"/>
      <c r="TIY620" s="89"/>
      <c r="TIZ620" s="90"/>
      <c r="TJA620" s="88"/>
      <c r="TJB620" s="91"/>
      <c r="TJC620" s="89"/>
      <c r="TJD620" s="90"/>
      <c r="TJE620" s="88"/>
      <c r="TJF620" s="91"/>
      <c r="TJG620" s="89"/>
      <c r="TJH620" s="90"/>
      <c r="TJI620" s="88"/>
      <c r="TJJ620" s="91"/>
      <c r="TJK620" s="89"/>
      <c r="TJL620" s="90"/>
      <c r="TJM620" s="88"/>
      <c r="TJN620" s="91"/>
      <c r="TJO620" s="89"/>
      <c r="TJP620" s="90"/>
      <c r="TJQ620" s="88"/>
      <c r="TJR620" s="91"/>
      <c r="TJS620" s="89"/>
      <c r="TJT620" s="90"/>
      <c r="TJU620" s="88"/>
      <c r="TJV620" s="91"/>
      <c r="TJW620" s="89"/>
      <c r="TJX620" s="90"/>
      <c r="TJY620" s="88"/>
      <c r="TJZ620" s="91"/>
      <c r="TKA620" s="89"/>
      <c r="TKB620" s="90"/>
      <c r="TKC620" s="88"/>
      <c r="TKD620" s="91"/>
      <c r="TKE620" s="89"/>
      <c r="TKF620" s="90"/>
      <c r="TKG620" s="88"/>
      <c r="TKH620" s="91"/>
      <c r="TKI620" s="89"/>
      <c r="TKJ620" s="90"/>
      <c r="TKK620" s="88"/>
      <c r="TKL620" s="91"/>
      <c r="TKM620" s="89"/>
      <c r="TKN620" s="90"/>
      <c r="TKO620" s="88"/>
      <c r="TKP620" s="91"/>
      <c r="TKQ620" s="89"/>
      <c r="TKR620" s="90"/>
      <c r="TKS620" s="88"/>
      <c r="TKT620" s="91"/>
      <c r="TKU620" s="89"/>
      <c r="TKV620" s="90"/>
      <c r="TKW620" s="88"/>
      <c r="TKX620" s="91"/>
      <c r="TKY620" s="89"/>
      <c r="TKZ620" s="90"/>
      <c r="TLA620" s="88"/>
      <c r="TLB620" s="91"/>
      <c r="TLC620" s="89"/>
      <c r="TLD620" s="90"/>
      <c r="TLE620" s="88"/>
      <c r="TLF620" s="91"/>
      <c r="TLG620" s="89"/>
      <c r="TLH620" s="90"/>
      <c r="TLI620" s="88"/>
      <c r="TLJ620" s="91"/>
      <c r="TLK620" s="89"/>
      <c r="TLL620" s="90"/>
      <c r="TLM620" s="88"/>
      <c r="TLN620" s="91"/>
      <c r="TLO620" s="89"/>
      <c r="TLP620" s="90"/>
      <c r="TLQ620" s="88"/>
      <c r="TLR620" s="91"/>
      <c r="TLS620" s="89"/>
      <c r="TLT620" s="90"/>
      <c r="TLU620" s="88"/>
      <c r="TLV620" s="91"/>
      <c r="TLW620" s="89"/>
      <c r="TLX620" s="90"/>
      <c r="TLY620" s="88"/>
      <c r="TLZ620" s="91"/>
      <c r="TMA620" s="89"/>
      <c r="TMB620" s="90"/>
      <c r="TMC620" s="88"/>
      <c r="TMD620" s="91"/>
      <c r="TME620" s="89"/>
      <c r="TMF620" s="90"/>
      <c r="TMG620" s="88"/>
      <c r="TMH620" s="91"/>
      <c r="TMI620" s="89"/>
      <c r="TMJ620" s="90"/>
      <c r="TMK620" s="88"/>
      <c r="TML620" s="91"/>
      <c r="TMM620" s="89"/>
      <c r="TMN620" s="90"/>
      <c r="TMO620" s="88"/>
      <c r="TMP620" s="91"/>
      <c r="TMQ620" s="89"/>
      <c r="TMR620" s="90"/>
      <c r="TMS620" s="88"/>
      <c r="TMT620" s="91"/>
      <c r="TMU620" s="89"/>
      <c r="TMV620" s="90"/>
      <c r="TMW620" s="88"/>
      <c r="TMX620" s="91"/>
      <c r="TMY620" s="89"/>
      <c r="TMZ620" s="90"/>
      <c r="TNA620" s="88"/>
      <c r="TNB620" s="91"/>
      <c r="TNC620" s="89"/>
      <c r="TND620" s="90"/>
      <c r="TNE620" s="88"/>
      <c r="TNF620" s="91"/>
      <c r="TNG620" s="89"/>
      <c r="TNH620" s="90"/>
      <c r="TNI620" s="88"/>
      <c r="TNJ620" s="91"/>
      <c r="TNK620" s="89"/>
      <c r="TNL620" s="90"/>
      <c r="TNM620" s="88"/>
      <c r="TNN620" s="91"/>
      <c r="TNO620" s="89"/>
      <c r="TNP620" s="90"/>
      <c r="TNQ620" s="88"/>
      <c r="TNR620" s="91"/>
      <c r="TNS620" s="89"/>
      <c r="TNT620" s="90"/>
      <c r="TNU620" s="88"/>
      <c r="TNV620" s="91"/>
      <c r="TNW620" s="89"/>
      <c r="TNX620" s="90"/>
      <c r="TNY620" s="88"/>
      <c r="TNZ620" s="91"/>
      <c r="TOA620" s="89"/>
      <c r="TOB620" s="90"/>
      <c r="TOC620" s="88"/>
      <c r="TOD620" s="91"/>
      <c r="TOE620" s="89"/>
      <c r="TOF620" s="90"/>
      <c r="TOG620" s="88"/>
      <c r="TOH620" s="91"/>
      <c r="TOI620" s="89"/>
      <c r="TOJ620" s="90"/>
      <c r="TOK620" s="88"/>
      <c r="TOL620" s="91"/>
      <c r="TOM620" s="89"/>
      <c r="TON620" s="90"/>
      <c r="TOO620" s="88"/>
      <c r="TOP620" s="91"/>
      <c r="TOQ620" s="89"/>
      <c r="TOR620" s="90"/>
      <c r="TOS620" s="88"/>
      <c r="TOT620" s="91"/>
      <c r="TOU620" s="89"/>
      <c r="TOV620" s="90"/>
      <c r="TOW620" s="88"/>
      <c r="TOX620" s="91"/>
      <c r="TOY620" s="89"/>
      <c r="TOZ620" s="90"/>
      <c r="TPA620" s="88"/>
      <c r="TPB620" s="91"/>
      <c r="TPC620" s="89"/>
      <c r="TPD620" s="90"/>
      <c r="TPE620" s="88"/>
      <c r="TPF620" s="91"/>
      <c r="TPG620" s="89"/>
      <c r="TPH620" s="90"/>
      <c r="TPI620" s="88"/>
      <c r="TPJ620" s="91"/>
      <c r="TPK620" s="89"/>
      <c r="TPL620" s="90"/>
      <c r="TPM620" s="88"/>
      <c r="TPN620" s="91"/>
      <c r="TPO620" s="89"/>
      <c r="TPP620" s="90"/>
      <c r="TPQ620" s="88"/>
      <c r="TPR620" s="91"/>
      <c r="TPS620" s="89"/>
      <c r="TPT620" s="90"/>
      <c r="TPU620" s="88"/>
      <c r="TPV620" s="91"/>
      <c r="TPW620" s="89"/>
      <c r="TPX620" s="90"/>
      <c r="TPY620" s="88"/>
      <c r="TPZ620" s="91"/>
      <c r="TQA620" s="89"/>
      <c r="TQB620" s="90"/>
      <c r="TQC620" s="88"/>
      <c r="TQD620" s="91"/>
      <c r="TQE620" s="89"/>
      <c r="TQF620" s="90"/>
      <c r="TQG620" s="88"/>
      <c r="TQH620" s="91"/>
      <c r="TQI620" s="89"/>
      <c r="TQJ620" s="90"/>
      <c r="TQK620" s="88"/>
      <c r="TQL620" s="91"/>
      <c r="TQM620" s="89"/>
      <c r="TQN620" s="90"/>
      <c r="TQO620" s="88"/>
      <c r="TQP620" s="91"/>
      <c r="TQQ620" s="89"/>
      <c r="TQR620" s="90"/>
      <c r="TQS620" s="88"/>
      <c r="TQT620" s="91"/>
      <c r="TQU620" s="89"/>
      <c r="TQV620" s="90"/>
      <c r="TQW620" s="88"/>
      <c r="TQX620" s="91"/>
      <c r="TQY620" s="89"/>
      <c r="TQZ620" s="90"/>
      <c r="TRA620" s="88"/>
      <c r="TRB620" s="91"/>
      <c r="TRC620" s="89"/>
      <c r="TRD620" s="90"/>
      <c r="TRE620" s="88"/>
      <c r="TRF620" s="91"/>
      <c r="TRG620" s="89"/>
      <c r="TRH620" s="90"/>
      <c r="TRI620" s="88"/>
      <c r="TRJ620" s="91"/>
      <c r="TRK620" s="89"/>
      <c r="TRL620" s="90"/>
      <c r="TRM620" s="88"/>
      <c r="TRN620" s="91"/>
      <c r="TRO620" s="89"/>
      <c r="TRP620" s="90"/>
      <c r="TRQ620" s="88"/>
      <c r="TRR620" s="91"/>
      <c r="TRS620" s="89"/>
      <c r="TRT620" s="90"/>
      <c r="TRU620" s="88"/>
      <c r="TRV620" s="91"/>
      <c r="TRW620" s="89"/>
      <c r="TRX620" s="90"/>
      <c r="TRY620" s="88"/>
      <c r="TRZ620" s="91"/>
      <c r="TSA620" s="89"/>
      <c r="TSB620" s="90"/>
      <c r="TSC620" s="88"/>
      <c r="TSD620" s="91"/>
      <c r="TSE620" s="89"/>
      <c r="TSF620" s="90"/>
      <c r="TSG620" s="88"/>
      <c r="TSH620" s="91"/>
      <c r="TSI620" s="89"/>
      <c r="TSJ620" s="90"/>
      <c r="TSK620" s="88"/>
      <c r="TSL620" s="91"/>
      <c r="TSM620" s="89"/>
      <c r="TSN620" s="90"/>
      <c r="TSO620" s="88"/>
      <c r="TSP620" s="91"/>
      <c r="TSQ620" s="89"/>
      <c r="TSR620" s="90"/>
      <c r="TSS620" s="88"/>
      <c r="TST620" s="91"/>
      <c r="TSU620" s="89"/>
      <c r="TSV620" s="90"/>
      <c r="TSW620" s="88"/>
      <c r="TSX620" s="91"/>
      <c r="TSY620" s="89"/>
      <c r="TSZ620" s="90"/>
      <c r="TTA620" s="88"/>
      <c r="TTB620" s="91"/>
      <c r="TTC620" s="89"/>
      <c r="TTD620" s="90"/>
      <c r="TTE620" s="88"/>
      <c r="TTF620" s="91"/>
      <c r="TTG620" s="89"/>
      <c r="TTH620" s="90"/>
      <c r="TTI620" s="88"/>
      <c r="TTJ620" s="91"/>
      <c r="TTK620" s="89"/>
      <c r="TTL620" s="90"/>
      <c r="TTM620" s="88"/>
      <c r="TTN620" s="91"/>
      <c r="TTO620" s="89"/>
      <c r="TTP620" s="90"/>
      <c r="TTQ620" s="88"/>
      <c r="TTR620" s="91"/>
      <c r="TTS620" s="89"/>
      <c r="TTT620" s="90"/>
      <c r="TTU620" s="88"/>
      <c r="TTV620" s="91"/>
      <c r="TTW620" s="89"/>
      <c r="TTX620" s="90"/>
      <c r="TTY620" s="88"/>
      <c r="TTZ620" s="91"/>
      <c r="TUA620" s="89"/>
      <c r="TUB620" s="90"/>
      <c r="TUC620" s="88"/>
      <c r="TUD620" s="91"/>
      <c r="TUE620" s="89"/>
      <c r="TUF620" s="90"/>
      <c r="TUG620" s="88"/>
      <c r="TUH620" s="91"/>
      <c r="TUI620" s="89"/>
      <c r="TUJ620" s="90"/>
      <c r="TUK620" s="88"/>
      <c r="TUL620" s="91"/>
      <c r="TUM620" s="89"/>
      <c r="TUN620" s="90"/>
      <c r="TUO620" s="88"/>
      <c r="TUP620" s="91"/>
      <c r="TUQ620" s="89"/>
      <c r="TUR620" s="90"/>
      <c r="TUS620" s="88"/>
      <c r="TUT620" s="91"/>
      <c r="TUU620" s="89"/>
      <c r="TUV620" s="90"/>
      <c r="TUW620" s="88"/>
      <c r="TUX620" s="91"/>
      <c r="TUY620" s="89"/>
      <c r="TUZ620" s="90"/>
      <c r="TVA620" s="88"/>
      <c r="TVB620" s="91"/>
      <c r="TVC620" s="89"/>
      <c r="TVD620" s="90"/>
      <c r="TVE620" s="88"/>
      <c r="TVF620" s="91"/>
      <c r="TVG620" s="89"/>
      <c r="TVH620" s="90"/>
      <c r="TVI620" s="88"/>
      <c r="TVJ620" s="91"/>
      <c r="TVK620" s="89"/>
      <c r="TVL620" s="90"/>
      <c r="TVM620" s="88"/>
      <c r="TVN620" s="91"/>
      <c r="TVO620" s="89"/>
      <c r="TVP620" s="90"/>
      <c r="TVQ620" s="88"/>
      <c r="TVR620" s="91"/>
      <c r="TVS620" s="89"/>
      <c r="TVT620" s="90"/>
      <c r="TVU620" s="88"/>
      <c r="TVV620" s="91"/>
      <c r="TVW620" s="89"/>
      <c r="TVX620" s="90"/>
      <c r="TVY620" s="88"/>
      <c r="TVZ620" s="91"/>
      <c r="TWA620" s="89"/>
      <c r="TWB620" s="90"/>
      <c r="TWC620" s="88"/>
      <c r="TWD620" s="91"/>
      <c r="TWE620" s="89"/>
      <c r="TWF620" s="90"/>
      <c r="TWG620" s="88"/>
      <c r="TWH620" s="91"/>
      <c r="TWI620" s="89"/>
      <c r="TWJ620" s="90"/>
      <c r="TWK620" s="88"/>
      <c r="TWL620" s="91"/>
      <c r="TWM620" s="89"/>
      <c r="TWN620" s="90"/>
      <c r="TWO620" s="88"/>
      <c r="TWP620" s="91"/>
      <c r="TWQ620" s="89"/>
      <c r="TWR620" s="90"/>
      <c r="TWS620" s="88"/>
      <c r="TWT620" s="91"/>
      <c r="TWU620" s="89"/>
      <c r="TWV620" s="90"/>
      <c r="TWW620" s="88"/>
      <c r="TWX620" s="91"/>
      <c r="TWY620" s="89"/>
      <c r="TWZ620" s="90"/>
      <c r="TXA620" s="88"/>
      <c r="TXB620" s="91"/>
      <c r="TXC620" s="89"/>
      <c r="TXD620" s="90"/>
      <c r="TXE620" s="88"/>
      <c r="TXF620" s="91"/>
      <c r="TXG620" s="89"/>
      <c r="TXH620" s="90"/>
      <c r="TXI620" s="88"/>
      <c r="TXJ620" s="91"/>
      <c r="TXK620" s="89"/>
      <c r="TXL620" s="90"/>
      <c r="TXM620" s="88"/>
      <c r="TXN620" s="91"/>
      <c r="TXO620" s="89"/>
      <c r="TXP620" s="90"/>
      <c r="TXQ620" s="88"/>
      <c r="TXR620" s="91"/>
      <c r="TXS620" s="89"/>
      <c r="TXT620" s="90"/>
      <c r="TXU620" s="88"/>
      <c r="TXV620" s="91"/>
      <c r="TXW620" s="89"/>
      <c r="TXX620" s="90"/>
      <c r="TXY620" s="88"/>
      <c r="TXZ620" s="91"/>
      <c r="TYA620" s="89"/>
      <c r="TYB620" s="90"/>
      <c r="TYC620" s="88"/>
      <c r="TYD620" s="91"/>
      <c r="TYE620" s="89"/>
      <c r="TYF620" s="90"/>
      <c r="TYG620" s="88"/>
      <c r="TYH620" s="91"/>
      <c r="TYI620" s="89"/>
      <c r="TYJ620" s="90"/>
      <c r="TYK620" s="88"/>
      <c r="TYL620" s="91"/>
      <c r="TYM620" s="89"/>
      <c r="TYN620" s="90"/>
      <c r="TYO620" s="88"/>
      <c r="TYP620" s="91"/>
      <c r="TYQ620" s="89"/>
      <c r="TYR620" s="90"/>
      <c r="TYS620" s="88"/>
      <c r="TYT620" s="91"/>
      <c r="TYU620" s="89"/>
      <c r="TYV620" s="90"/>
      <c r="TYW620" s="88"/>
      <c r="TYX620" s="91"/>
      <c r="TYY620" s="89"/>
      <c r="TYZ620" s="90"/>
      <c r="TZA620" s="88"/>
      <c r="TZB620" s="91"/>
      <c r="TZC620" s="89"/>
      <c r="TZD620" s="90"/>
      <c r="TZE620" s="88"/>
      <c r="TZF620" s="91"/>
      <c r="TZG620" s="89"/>
      <c r="TZH620" s="90"/>
      <c r="TZI620" s="88"/>
      <c r="TZJ620" s="91"/>
      <c r="TZK620" s="89"/>
      <c r="TZL620" s="90"/>
      <c r="TZM620" s="88"/>
      <c r="TZN620" s="91"/>
      <c r="TZO620" s="89"/>
      <c r="TZP620" s="90"/>
      <c r="TZQ620" s="88"/>
      <c r="TZR620" s="91"/>
      <c r="TZS620" s="89"/>
      <c r="TZT620" s="90"/>
      <c r="TZU620" s="88"/>
      <c r="TZV620" s="91"/>
      <c r="TZW620" s="89"/>
      <c r="TZX620" s="90"/>
      <c r="TZY620" s="88"/>
      <c r="TZZ620" s="91"/>
      <c r="UAA620" s="89"/>
      <c r="UAB620" s="90"/>
      <c r="UAC620" s="88"/>
      <c r="UAD620" s="91"/>
      <c r="UAE620" s="89"/>
      <c r="UAF620" s="90"/>
      <c r="UAG620" s="88"/>
      <c r="UAH620" s="91"/>
      <c r="UAI620" s="89"/>
      <c r="UAJ620" s="90"/>
      <c r="UAK620" s="88"/>
      <c r="UAL620" s="91"/>
      <c r="UAM620" s="89"/>
      <c r="UAN620" s="90"/>
      <c r="UAO620" s="88"/>
      <c r="UAP620" s="91"/>
      <c r="UAQ620" s="89"/>
      <c r="UAR620" s="90"/>
      <c r="UAS620" s="88"/>
      <c r="UAT620" s="91"/>
      <c r="UAU620" s="89"/>
      <c r="UAV620" s="90"/>
      <c r="UAW620" s="88"/>
      <c r="UAX620" s="91"/>
      <c r="UAY620" s="89"/>
      <c r="UAZ620" s="90"/>
      <c r="UBA620" s="88"/>
      <c r="UBB620" s="91"/>
      <c r="UBC620" s="89"/>
      <c r="UBD620" s="90"/>
      <c r="UBE620" s="88"/>
      <c r="UBF620" s="91"/>
      <c r="UBG620" s="89"/>
      <c r="UBH620" s="90"/>
      <c r="UBI620" s="88"/>
      <c r="UBJ620" s="91"/>
      <c r="UBK620" s="89"/>
      <c r="UBL620" s="90"/>
      <c r="UBM620" s="88"/>
      <c r="UBN620" s="91"/>
      <c r="UBO620" s="89"/>
      <c r="UBP620" s="90"/>
      <c r="UBQ620" s="88"/>
      <c r="UBR620" s="91"/>
      <c r="UBS620" s="89"/>
      <c r="UBT620" s="90"/>
      <c r="UBU620" s="88"/>
      <c r="UBV620" s="91"/>
      <c r="UBW620" s="89"/>
      <c r="UBX620" s="90"/>
      <c r="UBY620" s="88"/>
      <c r="UBZ620" s="91"/>
      <c r="UCA620" s="89"/>
      <c r="UCB620" s="90"/>
      <c r="UCC620" s="88"/>
      <c r="UCD620" s="91"/>
      <c r="UCE620" s="89"/>
      <c r="UCF620" s="90"/>
      <c r="UCG620" s="88"/>
      <c r="UCH620" s="91"/>
      <c r="UCI620" s="89"/>
      <c r="UCJ620" s="90"/>
      <c r="UCK620" s="88"/>
      <c r="UCL620" s="91"/>
      <c r="UCM620" s="89"/>
      <c r="UCN620" s="90"/>
      <c r="UCO620" s="88"/>
      <c r="UCP620" s="91"/>
      <c r="UCQ620" s="89"/>
      <c r="UCR620" s="90"/>
      <c r="UCS620" s="88"/>
      <c r="UCT620" s="91"/>
      <c r="UCU620" s="89"/>
      <c r="UCV620" s="90"/>
      <c r="UCW620" s="88"/>
      <c r="UCX620" s="91"/>
      <c r="UCY620" s="89"/>
      <c r="UCZ620" s="90"/>
      <c r="UDA620" s="88"/>
      <c r="UDB620" s="91"/>
      <c r="UDC620" s="89"/>
      <c r="UDD620" s="90"/>
      <c r="UDE620" s="88"/>
      <c r="UDF620" s="91"/>
      <c r="UDG620" s="89"/>
      <c r="UDH620" s="90"/>
      <c r="UDI620" s="88"/>
      <c r="UDJ620" s="91"/>
      <c r="UDK620" s="89"/>
      <c r="UDL620" s="90"/>
      <c r="UDM620" s="88"/>
      <c r="UDN620" s="91"/>
      <c r="UDO620" s="89"/>
      <c r="UDP620" s="90"/>
      <c r="UDQ620" s="88"/>
      <c r="UDR620" s="91"/>
      <c r="UDS620" s="89"/>
      <c r="UDT620" s="90"/>
      <c r="UDU620" s="88"/>
      <c r="UDV620" s="91"/>
      <c r="UDW620" s="89"/>
      <c r="UDX620" s="90"/>
      <c r="UDY620" s="88"/>
      <c r="UDZ620" s="91"/>
      <c r="UEA620" s="89"/>
      <c r="UEB620" s="90"/>
      <c r="UEC620" s="88"/>
      <c r="UED620" s="91"/>
      <c r="UEE620" s="89"/>
      <c r="UEF620" s="90"/>
      <c r="UEG620" s="88"/>
      <c r="UEH620" s="91"/>
      <c r="UEI620" s="89"/>
      <c r="UEJ620" s="90"/>
      <c r="UEK620" s="88"/>
      <c r="UEL620" s="91"/>
      <c r="UEM620" s="89"/>
      <c r="UEN620" s="90"/>
      <c r="UEO620" s="88"/>
      <c r="UEP620" s="91"/>
      <c r="UEQ620" s="89"/>
      <c r="UER620" s="90"/>
      <c r="UES620" s="88"/>
      <c r="UET620" s="91"/>
      <c r="UEU620" s="89"/>
      <c r="UEV620" s="90"/>
      <c r="UEW620" s="88"/>
      <c r="UEX620" s="91"/>
      <c r="UEY620" s="89"/>
      <c r="UEZ620" s="90"/>
      <c r="UFA620" s="88"/>
      <c r="UFB620" s="91"/>
      <c r="UFC620" s="89"/>
      <c r="UFD620" s="90"/>
      <c r="UFE620" s="88"/>
      <c r="UFF620" s="91"/>
      <c r="UFG620" s="89"/>
      <c r="UFH620" s="90"/>
      <c r="UFI620" s="88"/>
      <c r="UFJ620" s="91"/>
      <c r="UFK620" s="89"/>
      <c r="UFL620" s="90"/>
      <c r="UFM620" s="88"/>
      <c r="UFN620" s="91"/>
      <c r="UFO620" s="89"/>
      <c r="UFP620" s="90"/>
      <c r="UFQ620" s="88"/>
      <c r="UFR620" s="91"/>
      <c r="UFS620" s="89"/>
      <c r="UFT620" s="90"/>
      <c r="UFU620" s="88"/>
      <c r="UFV620" s="91"/>
      <c r="UFW620" s="89"/>
      <c r="UFX620" s="90"/>
      <c r="UFY620" s="88"/>
      <c r="UFZ620" s="91"/>
      <c r="UGA620" s="89"/>
      <c r="UGB620" s="90"/>
      <c r="UGC620" s="88"/>
      <c r="UGD620" s="91"/>
      <c r="UGE620" s="89"/>
      <c r="UGF620" s="90"/>
      <c r="UGG620" s="88"/>
      <c r="UGH620" s="91"/>
      <c r="UGI620" s="89"/>
      <c r="UGJ620" s="90"/>
      <c r="UGK620" s="88"/>
      <c r="UGL620" s="91"/>
      <c r="UGM620" s="89"/>
      <c r="UGN620" s="90"/>
      <c r="UGO620" s="88"/>
      <c r="UGP620" s="91"/>
      <c r="UGQ620" s="89"/>
      <c r="UGR620" s="90"/>
      <c r="UGS620" s="88"/>
      <c r="UGT620" s="91"/>
      <c r="UGU620" s="89"/>
      <c r="UGV620" s="90"/>
      <c r="UGW620" s="88"/>
      <c r="UGX620" s="91"/>
      <c r="UGY620" s="89"/>
      <c r="UGZ620" s="90"/>
      <c r="UHA620" s="88"/>
      <c r="UHB620" s="91"/>
      <c r="UHC620" s="89"/>
      <c r="UHD620" s="90"/>
      <c r="UHE620" s="88"/>
      <c r="UHF620" s="91"/>
      <c r="UHG620" s="89"/>
      <c r="UHH620" s="90"/>
      <c r="UHI620" s="88"/>
      <c r="UHJ620" s="91"/>
      <c r="UHK620" s="89"/>
      <c r="UHL620" s="90"/>
      <c r="UHM620" s="88"/>
      <c r="UHN620" s="91"/>
      <c r="UHO620" s="89"/>
      <c r="UHP620" s="90"/>
      <c r="UHQ620" s="88"/>
      <c r="UHR620" s="91"/>
      <c r="UHS620" s="89"/>
      <c r="UHT620" s="90"/>
      <c r="UHU620" s="88"/>
      <c r="UHV620" s="91"/>
      <c r="UHW620" s="89"/>
      <c r="UHX620" s="90"/>
      <c r="UHY620" s="88"/>
      <c r="UHZ620" s="91"/>
      <c r="UIA620" s="89"/>
      <c r="UIB620" s="90"/>
      <c r="UIC620" s="88"/>
      <c r="UID620" s="91"/>
      <c r="UIE620" s="89"/>
      <c r="UIF620" s="90"/>
      <c r="UIG620" s="88"/>
      <c r="UIH620" s="91"/>
      <c r="UII620" s="89"/>
      <c r="UIJ620" s="90"/>
      <c r="UIK620" s="88"/>
      <c r="UIL620" s="91"/>
      <c r="UIM620" s="89"/>
      <c r="UIN620" s="90"/>
      <c r="UIO620" s="88"/>
      <c r="UIP620" s="91"/>
      <c r="UIQ620" s="89"/>
      <c r="UIR620" s="90"/>
      <c r="UIS620" s="88"/>
      <c r="UIT620" s="91"/>
      <c r="UIU620" s="89"/>
      <c r="UIV620" s="90"/>
      <c r="UIW620" s="88"/>
      <c r="UIX620" s="91"/>
      <c r="UIY620" s="89"/>
      <c r="UIZ620" s="90"/>
      <c r="UJA620" s="88"/>
      <c r="UJB620" s="91"/>
      <c r="UJC620" s="89"/>
      <c r="UJD620" s="90"/>
      <c r="UJE620" s="88"/>
      <c r="UJF620" s="91"/>
      <c r="UJG620" s="89"/>
      <c r="UJH620" s="90"/>
      <c r="UJI620" s="88"/>
      <c r="UJJ620" s="91"/>
      <c r="UJK620" s="89"/>
      <c r="UJL620" s="90"/>
      <c r="UJM620" s="88"/>
      <c r="UJN620" s="91"/>
      <c r="UJO620" s="89"/>
      <c r="UJP620" s="90"/>
      <c r="UJQ620" s="88"/>
      <c r="UJR620" s="91"/>
      <c r="UJS620" s="89"/>
      <c r="UJT620" s="90"/>
      <c r="UJU620" s="88"/>
      <c r="UJV620" s="91"/>
      <c r="UJW620" s="89"/>
      <c r="UJX620" s="90"/>
      <c r="UJY620" s="88"/>
      <c r="UJZ620" s="91"/>
      <c r="UKA620" s="89"/>
      <c r="UKB620" s="90"/>
      <c r="UKC620" s="88"/>
      <c r="UKD620" s="91"/>
      <c r="UKE620" s="89"/>
      <c r="UKF620" s="90"/>
      <c r="UKG620" s="88"/>
      <c r="UKH620" s="91"/>
      <c r="UKI620" s="89"/>
      <c r="UKJ620" s="90"/>
      <c r="UKK620" s="88"/>
      <c r="UKL620" s="91"/>
      <c r="UKM620" s="89"/>
      <c r="UKN620" s="90"/>
      <c r="UKO620" s="88"/>
      <c r="UKP620" s="91"/>
      <c r="UKQ620" s="89"/>
      <c r="UKR620" s="90"/>
      <c r="UKS620" s="88"/>
      <c r="UKT620" s="91"/>
      <c r="UKU620" s="89"/>
      <c r="UKV620" s="90"/>
      <c r="UKW620" s="88"/>
      <c r="UKX620" s="91"/>
      <c r="UKY620" s="89"/>
      <c r="UKZ620" s="90"/>
      <c r="ULA620" s="88"/>
      <c r="ULB620" s="91"/>
      <c r="ULC620" s="89"/>
      <c r="ULD620" s="90"/>
      <c r="ULE620" s="88"/>
      <c r="ULF620" s="91"/>
      <c r="ULG620" s="89"/>
      <c r="ULH620" s="90"/>
      <c r="ULI620" s="88"/>
      <c r="ULJ620" s="91"/>
      <c r="ULK620" s="89"/>
      <c r="ULL620" s="90"/>
      <c r="ULM620" s="88"/>
      <c r="ULN620" s="91"/>
      <c r="ULO620" s="89"/>
      <c r="ULP620" s="90"/>
      <c r="ULQ620" s="88"/>
      <c r="ULR620" s="91"/>
      <c r="ULS620" s="89"/>
      <c r="ULT620" s="90"/>
      <c r="ULU620" s="88"/>
      <c r="ULV620" s="91"/>
      <c r="ULW620" s="89"/>
      <c r="ULX620" s="90"/>
      <c r="ULY620" s="88"/>
      <c r="ULZ620" s="91"/>
      <c r="UMA620" s="89"/>
      <c r="UMB620" s="90"/>
      <c r="UMC620" s="88"/>
      <c r="UMD620" s="91"/>
      <c r="UME620" s="89"/>
      <c r="UMF620" s="90"/>
      <c r="UMG620" s="88"/>
      <c r="UMH620" s="91"/>
      <c r="UMI620" s="89"/>
      <c r="UMJ620" s="90"/>
      <c r="UMK620" s="88"/>
      <c r="UML620" s="91"/>
      <c r="UMM620" s="89"/>
      <c r="UMN620" s="90"/>
      <c r="UMO620" s="88"/>
      <c r="UMP620" s="91"/>
      <c r="UMQ620" s="89"/>
      <c r="UMR620" s="90"/>
      <c r="UMS620" s="88"/>
      <c r="UMT620" s="91"/>
      <c r="UMU620" s="89"/>
      <c r="UMV620" s="90"/>
      <c r="UMW620" s="88"/>
      <c r="UMX620" s="91"/>
      <c r="UMY620" s="89"/>
      <c r="UMZ620" s="90"/>
      <c r="UNA620" s="88"/>
      <c r="UNB620" s="91"/>
      <c r="UNC620" s="89"/>
      <c r="UND620" s="90"/>
      <c r="UNE620" s="88"/>
      <c r="UNF620" s="91"/>
      <c r="UNG620" s="89"/>
      <c r="UNH620" s="90"/>
      <c r="UNI620" s="88"/>
      <c r="UNJ620" s="91"/>
      <c r="UNK620" s="89"/>
      <c r="UNL620" s="90"/>
      <c r="UNM620" s="88"/>
      <c r="UNN620" s="91"/>
      <c r="UNO620" s="89"/>
      <c r="UNP620" s="90"/>
      <c r="UNQ620" s="88"/>
      <c r="UNR620" s="91"/>
      <c r="UNS620" s="89"/>
      <c r="UNT620" s="90"/>
      <c r="UNU620" s="88"/>
      <c r="UNV620" s="91"/>
      <c r="UNW620" s="89"/>
      <c r="UNX620" s="90"/>
      <c r="UNY620" s="88"/>
      <c r="UNZ620" s="91"/>
      <c r="UOA620" s="89"/>
      <c r="UOB620" s="90"/>
      <c r="UOC620" s="88"/>
      <c r="UOD620" s="91"/>
      <c r="UOE620" s="89"/>
      <c r="UOF620" s="90"/>
      <c r="UOG620" s="88"/>
      <c r="UOH620" s="91"/>
      <c r="UOI620" s="89"/>
      <c r="UOJ620" s="90"/>
      <c r="UOK620" s="88"/>
      <c r="UOL620" s="91"/>
      <c r="UOM620" s="89"/>
      <c r="UON620" s="90"/>
      <c r="UOO620" s="88"/>
      <c r="UOP620" s="91"/>
      <c r="UOQ620" s="89"/>
      <c r="UOR620" s="90"/>
      <c r="UOS620" s="88"/>
      <c r="UOT620" s="91"/>
      <c r="UOU620" s="89"/>
      <c r="UOV620" s="90"/>
      <c r="UOW620" s="88"/>
      <c r="UOX620" s="91"/>
      <c r="UOY620" s="89"/>
      <c r="UOZ620" s="90"/>
      <c r="UPA620" s="88"/>
      <c r="UPB620" s="91"/>
      <c r="UPC620" s="89"/>
      <c r="UPD620" s="90"/>
      <c r="UPE620" s="88"/>
      <c r="UPF620" s="91"/>
      <c r="UPG620" s="89"/>
      <c r="UPH620" s="90"/>
      <c r="UPI620" s="88"/>
      <c r="UPJ620" s="91"/>
      <c r="UPK620" s="89"/>
      <c r="UPL620" s="90"/>
      <c r="UPM620" s="88"/>
      <c r="UPN620" s="91"/>
      <c r="UPO620" s="89"/>
      <c r="UPP620" s="90"/>
      <c r="UPQ620" s="88"/>
      <c r="UPR620" s="91"/>
      <c r="UPS620" s="89"/>
      <c r="UPT620" s="90"/>
      <c r="UPU620" s="88"/>
      <c r="UPV620" s="91"/>
      <c r="UPW620" s="89"/>
      <c r="UPX620" s="90"/>
      <c r="UPY620" s="88"/>
      <c r="UPZ620" s="91"/>
      <c r="UQA620" s="89"/>
      <c r="UQB620" s="90"/>
      <c r="UQC620" s="88"/>
      <c r="UQD620" s="91"/>
      <c r="UQE620" s="89"/>
      <c r="UQF620" s="90"/>
      <c r="UQG620" s="88"/>
      <c r="UQH620" s="91"/>
      <c r="UQI620" s="89"/>
      <c r="UQJ620" s="90"/>
      <c r="UQK620" s="88"/>
      <c r="UQL620" s="91"/>
      <c r="UQM620" s="89"/>
      <c r="UQN620" s="90"/>
      <c r="UQO620" s="88"/>
      <c r="UQP620" s="91"/>
      <c r="UQQ620" s="89"/>
      <c r="UQR620" s="90"/>
      <c r="UQS620" s="88"/>
      <c r="UQT620" s="91"/>
      <c r="UQU620" s="89"/>
      <c r="UQV620" s="90"/>
      <c r="UQW620" s="88"/>
      <c r="UQX620" s="91"/>
      <c r="UQY620" s="89"/>
      <c r="UQZ620" s="90"/>
      <c r="URA620" s="88"/>
      <c r="URB620" s="91"/>
      <c r="URC620" s="89"/>
      <c r="URD620" s="90"/>
      <c r="URE620" s="88"/>
      <c r="URF620" s="91"/>
      <c r="URG620" s="89"/>
      <c r="URH620" s="90"/>
      <c r="URI620" s="88"/>
      <c r="URJ620" s="91"/>
      <c r="URK620" s="89"/>
      <c r="URL620" s="90"/>
      <c r="URM620" s="88"/>
      <c r="URN620" s="91"/>
      <c r="URO620" s="89"/>
      <c r="URP620" s="90"/>
      <c r="URQ620" s="88"/>
      <c r="URR620" s="91"/>
      <c r="URS620" s="89"/>
      <c r="URT620" s="90"/>
      <c r="URU620" s="88"/>
      <c r="URV620" s="91"/>
      <c r="URW620" s="89"/>
      <c r="URX620" s="90"/>
      <c r="URY620" s="88"/>
      <c r="URZ620" s="91"/>
      <c r="USA620" s="89"/>
      <c r="USB620" s="90"/>
      <c r="USC620" s="88"/>
      <c r="USD620" s="91"/>
      <c r="USE620" s="89"/>
      <c r="USF620" s="90"/>
      <c r="USG620" s="88"/>
      <c r="USH620" s="91"/>
      <c r="USI620" s="89"/>
      <c r="USJ620" s="90"/>
      <c r="USK620" s="88"/>
      <c r="USL620" s="91"/>
      <c r="USM620" s="89"/>
      <c r="USN620" s="90"/>
      <c r="USO620" s="88"/>
      <c r="USP620" s="91"/>
      <c r="USQ620" s="89"/>
      <c r="USR620" s="90"/>
      <c r="USS620" s="88"/>
      <c r="UST620" s="91"/>
      <c r="USU620" s="89"/>
      <c r="USV620" s="90"/>
      <c r="USW620" s="88"/>
      <c r="USX620" s="91"/>
      <c r="USY620" s="89"/>
      <c r="USZ620" s="90"/>
      <c r="UTA620" s="88"/>
      <c r="UTB620" s="91"/>
      <c r="UTC620" s="89"/>
      <c r="UTD620" s="90"/>
      <c r="UTE620" s="88"/>
      <c r="UTF620" s="91"/>
      <c r="UTG620" s="89"/>
      <c r="UTH620" s="90"/>
      <c r="UTI620" s="88"/>
      <c r="UTJ620" s="91"/>
      <c r="UTK620" s="89"/>
      <c r="UTL620" s="90"/>
      <c r="UTM620" s="88"/>
      <c r="UTN620" s="91"/>
      <c r="UTO620" s="89"/>
      <c r="UTP620" s="90"/>
      <c r="UTQ620" s="88"/>
      <c r="UTR620" s="91"/>
      <c r="UTS620" s="89"/>
      <c r="UTT620" s="90"/>
      <c r="UTU620" s="88"/>
      <c r="UTV620" s="91"/>
      <c r="UTW620" s="89"/>
      <c r="UTX620" s="90"/>
      <c r="UTY620" s="88"/>
      <c r="UTZ620" s="91"/>
      <c r="UUA620" s="89"/>
      <c r="UUB620" s="90"/>
      <c r="UUC620" s="88"/>
      <c r="UUD620" s="91"/>
      <c r="UUE620" s="89"/>
      <c r="UUF620" s="90"/>
      <c r="UUG620" s="88"/>
      <c r="UUH620" s="91"/>
      <c r="UUI620" s="89"/>
      <c r="UUJ620" s="90"/>
      <c r="UUK620" s="88"/>
      <c r="UUL620" s="91"/>
      <c r="UUM620" s="89"/>
      <c r="UUN620" s="90"/>
      <c r="UUO620" s="88"/>
      <c r="UUP620" s="91"/>
      <c r="UUQ620" s="89"/>
      <c r="UUR620" s="90"/>
      <c r="UUS620" s="88"/>
      <c r="UUT620" s="91"/>
      <c r="UUU620" s="89"/>
      <c r="UUV620" s="90"/>
      <c r="UUW620" s="88"/>
      <c r="UUX620" s="91"/>
      <c r="UUY620" s="89"/>
      <c r="UUZ620" s="90"/>
      <c r="UVA620" s="88"/>
      <c r="UVB620" s="91"/>
      <c r="UVC620" s="89"/>
      <c r="UVD620" s="90"/>
      <c r="UVE620" s="88"/>
      <c r="UVF620" s="91"/>
      <c r="UVG620" s="89"/>
      <c r="UVH620" s="90"/>
      <c r="UVI620" s="88"/>
      <c r="UVJ620" s="91"/>
      <c r="UVK620" s="89"/>
      <c r="UVL620" s="90"/>
      <c r="UVM620" s="88"/>
      <c r="UVN620" s="91"/>
      <c r="UVO620" s="89"/>
      <c r="UVP620" s="90"/>
      <c r="UVQ620" s="88"/>
      <c r="UVR620" s="91"/>
      <c r="UVS620" s="89"/>
      <c r="UVT620" s="90"/>
      <c r="UVU620" s="88"/>
      <c r="UVV620" s="91"/>
      <c r="UVW620" s="89"/>
      <c r="UVX620" s="90"/>
      <c r="UVY620" s="88"/>
      <c r="UVZ620" s="91"/>
      <c r="UWA620" s="89"/>
      <c r="UWB620" s="90"/>
      <c r="UWC620" s="88"/>
      <c r="UWD620" s="91"/>
      <c r="UWE620" s="89"/>
      <c r="UWF620" s="90"/>
      <c r="UWG620" s="88"/>
      <c r="UWH620" s="91"/>
      <c r="UWI620" s="89"/>
      <c r="UWJ620" s="90"/>
      <c r="UWK620" s="88"/>
      <c r="UWL620" s="91"/>
      <c r="UWM620" s="89"/>
      <c r="UWN620" s="90"/>
      <c r="UWO620" s="88"/>
      <c r="UWP620" s="91"/>
      <c r="UWQ620" s="89"/>
      <c r="UWR620" s="90"/>
      <c r="UWS620" s="88"/>
      <c r="UWT620" s="91"/>
      <c r="UWU620" s="89"/>
      <c r="UWV620" s="90"/>
      <c r="UWW620" s="88"/>
      <c r="UWX620" s="91"/>
      <c r="UWY620" s="89"/>
      <c r="UWZ620" s="90"/>
      <c r="UXA620" s="88"/>
      <c r="UXB620" s="91"/>
      <c r="UXC620" s="89"/>
      <c r="UXD620" s="90"/>
      <c r="UXE620" s="88"/>
      <c r="UXF620" s="91"/>
      <c r="UXG620" s="89"/>
      <c r="UXH620" s="90"/>
      <c r="UXI620" s="88"/>
      <c r="UXJ620" s="91"/>
      <c r="UXK620" s="89"/>
      <c r="UXL620" s="90"/>
      <c r="UXM620" s="88"/>
      <c r="UXN620" s="91"/>
      <c r="UXO620" s="89"/>
      <c r="UXP620" s="90"/>
      <c r="UXQ620" s="88"/>
      <c r="UXR620" s="91"/>
      <c r="UXS620" s="89"/>
      <c r="UXT620" s="90"/>
      <c r="UXU620" s="88"/>
      <c r="UXV620" s="91"/>
      <c r="UXW620" s="89"/>
      <c r="UXX620" s="90"/>
      <c r="UXY620" s="88"/>
      <c r="UXZ620" s="91"/>
      <c r="UYA620" s="89"/>
      <c r="UYB620" s="90"/>
      <c r="UYC620" s="88"/>
      <c r="UYD620" s="91"/>
      <c r="UYE620" s="89"/>
      <c r="UYF620" s="90"/>
      <c r="UYG620" s="88"/>
      <c r="UYH620" s="91"/>
      <c r="UYI620" s="89"/>
      <c r="UYJ620" s="90"/>
      <c r="UYK620" s="88"/>
      <c r="UYL620" s="91"/>
      <c r="UYM620" s="89"/>
      <c r="UYN620" s="90"/>
      <c r="UYO620" s="88"/>
      <c r="UYP620" s="91"/>
      <c r="UYQ620" s="89"/>
      <c r="UYR620" s="90"/>
      <c r="UYS620" s="88"/>
      <c r="UYT620" s="91"/>
      <c r="UYU620" s="89"/>
      <c r="UYV620" s="90"/>
      <c r="UYW620" s="88"/>
      <c r="UYX620" s="91"/>
      <c r="UYY620" s="89"/>
      <c r="UYZ620" s="90"/>
      <c r="UZA620" s="88"/>
      <c r="UZB620" s="91"/>
      <c r="UZC620" s="89"/>
      <c r="UZD620" s="90"/>
      <c r="UZE620" s="88"/>
      <c r="UZF620" s="91"/>
      <c r="UZG620" s="89"/>
      <c r="UZH620" s="90"/>
      <c r="UZI620" s="88"/>
      <c r="UZJ620" s="91"/>
      <c r="UZK620" s="89"/>
      <c r="UZL620" s="90"/>
      <c r="UZM620" s="88"/>
      <c r="UZN620" s="91"/>
      <c r="UZO620" s="89"/>
      <c r="UZP620" s="90"/>
      <c r="UZQ620" s="88"/>
      <c r="UZR620" s="91"/>
      <c r="UZS620" s="89"/>
      <c r="UZT620" s="90"/>
      <c r="UZU620" s="88"/>
      <c r="UZV620" s="91"/>
      <c r="UZW620" s="89"/>
      <c r="UZX620" s="90"/>
      <c r="UZY620" s="88"/>
      <c r="UZZ620" s="91"/>
      <c r="VAA620" s="89"/>
      <c r="VAB620" s="90"/>
      <c r="VAC620" s="88"/>
      <c r="VAD620" s="91"/>
      <c r="VAE620" s="89"/>
      <c r="VAF620" s="90"/>
      <c r="VAG620" s="88"/>
      <c r="VAH620" s="91"/>
      <c r="VAI620" s="89"/>
      <c r="VAJ620" s="90"/>
      <c r="VAK620" s="88"/>
      <c r="VAL620" s="91"/>
      <c r="VAM620" s="89"/>
      <c r="VAN620" s="90"/>
      <c r="VAO620" s="88"/>
      <c r="VAP620" s="91"/>
      <c r="VAQ620" s="89"/>
      <c r="VAR620" s="90"/>
      <c r="VAS620" s="88"/>
      <c r="VAT620" s="91"/>
      <c r="VAU620" s="89"/>
      <c r="VAV620" s="90"/>
      <c r="VAW620" s="88"/>
      <c r="VAX620" s="91"/>
      <c r="VAY620" s="89"/>
      <c r="VAZ620" s="90"/>
      <c r="VBA620" s="88"/>
      <c r="VBB620" s="91"/>
      <c r="VBC620" s="89"/>
      <c r="VBD620" s="90"/>
      <c r="VBE620" s="88"/>
      <c r="VBF620" s="91"/>
      <c r="VBG620" s="89"/>
      <c r="VBH620" s="90"/>
      <c r="VBI620" s="88"/>
      <c r="VBJ620" s="91"/>
      <c r="VBK620" s="89"/>
      <c r="VBL620" s="90"/>
      <c r="VBM620" s="88"/>
      <c r="VBN620" s="91"/>
      <c r="VBO620" s="89"/>
      <c r="VBP620" s="90"/>
      <c r="VBQ620" s="88"/>
      <c r="VBR620" s="91"/>
      <c r="VBS620" s="89"/>
      <c r="VBT620" s="90"/>
      <c r="VBU620" s="88"/>
      <c r="VBV620" s="91"/>
      <c r="VBW620" s="89"/>
      <c r="VBX620" s="90"/>
      <c r="VBY620" s="88"/>
      <c r="VBZ620" s="91"/>
      <c r="VCA620" s="89"/>
      <c r="VCB620" s="90"/>
      <c r="VCC620" s="88"/>
      <c r="VCD620" s="91"/>
      <c r="VCE620" s="89"/>
      <c r="VCF620" s="90"/>
      <c r="VCG620" s="88"/>
      <c r="VCH620" s="91"/>
      <c r="VCI620" s="89"/>
      <c r="VCJ620" s="90"/>
      <c r="VCK620" s="88"/>
      <c r="VCL620" s="91"/>
      <c r="VCM620" s="89"/>
      <c r="VCN620" s="90"/>
      <c r="VCO620" s="88"/>
      <c r="VCP620" s="91"/>
      <c r="VCQ620" s="89"/>
      <c r="VCR620" s="90"/>
      <c r="VCS620" s="88"/>
      <c r="VCT620" s="91"/>
      <c r="VCU620" s="89"/>
      <c r="VCV620" s="90"/>
      <c r="VCW620" s="88"/>
      <c r="VCX620" s="91"/>
      <c r="VCY620" s="89"/>
      <c r="VCZ620" s="90"/>
      <c r="VDA620" s="88"/>
      <c r="VDB620" s="91"/>
      <c r="VDC620" s="89"/>
      <c r="VDD620" s="90"/>
      <c r="VDE620" s="88"/>
      <c r="VDF620" s="91"/>
      <c r="VDG620" s="89"/>
      <c r="VDH620" s="90"/>
      <c r="VDI620" s="88"/>
      <c r="VDJ620" s="91"/>
      <c r="VDK620" s="89"/>
      <c r="VDL620" s="90"/>
      <c r="VDM620" s="88"/>
      <c r="VDN620" s="91"/>
      <c r="VDO620" s="89"/>
      <c r="VDP620" s="90"/>
      <c r="VDQ620" s="88"/>
      <c r="VDR620" s="91"/>
      <c r="VDS620" s="89"/>
      <c r="VDT620" s="90"/>
      <c r="VDU620" s="88"/>
      <c r="VDV620" s="91"/>
      <c r="VDW620" s="89"/>
      <c r="VDX620" s="90"/>
      <c r="VDY620" s="88"/>
      <c r="VDZ620" s="91"/>
      <c r="VEA620" s="89"/>
      <c r="VEB620" s="90"/>
      <c r="VEC620" s="88"/>
      <c r="VED620" s="91"/>
      <c r="VEE620" s="89"/>
      <c r="VEF620" s="90"/>
      <c r="VEG620" s="88"/>
      <c r="VEH620" s="91"/>
      <c r="VEI620" s="89"/>
      <c r="VEJ620" s="90"/>
      <c r="VEK620" s="88"/>
      <c r="VEL620" s="91"/>
      <c r="VEM620" s="89"/>
      <c r="VEN620" s="90"/>
      <c r="VEO620" s="88"/>
      <c r="VEP620" s="91"/>
      <c r="VEQ620" s="89"/>
      <c r="VER620" s="90"/>
      <c r="VES620" s="88"/>
      <c r="VET620" s="91"/>
      <c r="VEU620" s="89"/>
      <c r="VEV620" s="90"/>
      <c r="VEW620" s="88"/>
      <c r="VEX620" s="91"/>
      <c r="VEY620" s="89"/>
      <c r="VEZ620" s="90"/>
      <c r="VFA620" s="88"/>
      <c r="VFB620" s="91"/>
      <c r="VFC620" s="89"/>
      <c r="VFD620" s="90"/>
      <c r="VFE620" s="88"/>
      <c r="VFF620" s="91"/>
      <c r="VFG620" s="89"/>
      <c r="VFH620" s="90"/>
      <c r="VFI620" s="88"/>
      <c r="VFJ620" s="91"/>
      <c r="VFK620" s="89"/>
      <c r="VFL620" s="90"/>
      <c r="VFM620" s="88"/>
      <c r="VFN620" s="91"/>
      <c r="VFO620" s="89"/>
      <c r="VFP620" s="90"/>
      <c r="VFQ620" s="88"/>
      <c r="VFR620" s="91"/>
      <c r="VFS620" s="89"/>
      <c r="VFT620" s="90"/>
      <c r="VFU620" s="88"/>
      <c r="VFV620" s="91"/>
      <c r="VFW620" s="89"/>
      <c r="VFX620" s="90"/>
      <c r="VFY620" s="88"/>
      <c r="VFZ620" s="91"/>
      <c r="VGA620" s="89"/>
      <c r="VGB620" s="90"/>
      <c r="VGC620" s="88"/>
      <c r="VGD620" s="91"/>
      <c r="VGE620" s="89"/>
      <c r="VGF620" s="90"/>
      <c r="VGG620" s="88"/>
      <c r="VGH620" s="91"/>
      <c r="VGI620" s="89"/>
      <c r="VGJ620" s="90"/>
      <c r="VGK620" s="88"/>
      <c r="VGL620" s="91"/>
      <c r="VGM620" s="89"/>
      <c r="VGN620" s="90"/>
      <c r="VGO620" s="88"/>
      <c r="VGP620" s="91"/>
      <c r="VGQ620" s="89"/>
      <c r="VGR620" s="90"/>
      <c r="VGS620" s="88"/>
      <c r="VGT620" s="91"/>
      <c r="VGU620" s="89"/>
      <c r="VGV620" s="90"/>
      <c r="VGW620" s="88"/>
      <c r="VGX620" s="91"/>
      <c r="VGY620" s="89"/>
      <c r="VGZ620" s="90"/>
      <c r="VHA620" s="88"/>
      <c r="VHB620" s="91"/>
      <c r="VHC620" s="89"/>
      <c r="VHD620" s="90"/>
      <c r="VHE620" s="88"/>
      <c r="VHF620" s="91"/>
      <c r="VHG620" s="89"/>
      <c r="VHH620" s="90"/>
      <c r="VHI620" s="88"/>
      <c r="VHJ620" s="91"/>
      <c r="VHK620" s="89"/>
      <c r="VHL620" s="90"/>
      <c r="VHM620" s="88"/>
      <c r="VHN620" s="91"/>
      <c r="VHO620" s="89"/>
      <c r="VHP620" s="90"/>
      <c r="VHQ620" s="88"/>
      <c r="VHR620" s="91"/>
      <c r="VHS620" s="89"/>
      <c r="VHT620" s="90"/>
      <c r="VHU620" s="88"/>
      <c r="VHV620" s="91"/>
      <c r="VHW620" s="89"/>
      <c r="VHX620" s="90"/>
      <c r="VHY620" s="88"/>
      <c r="VHZ620" s="91"/>
      <c r="VIA620" s="89"/>
      <c r="VIB620" s="90"/>
      <c r="VIC620" s="88"/>
      <c r="VID620" s="91"/>
      <c r="VIE620" s="89"/>
      <c r="VIF620" s="90"/>
      <c r="VIG620" s="88"/>
      <c r="VIH620" s="91"/>
      <c r="VII620" s="89"/>
      <c r="VIJ620" s="90"/>
      <c r="VIK620" s="88"/>
      <c r="VIL620" s="91"/>
      <c r="VIM620" s="89"/>
      <c r="VIN620" s="90"/>
      <c r="VIO620" s="88"/>
      <c r="VIP620" s="91"/>
      <c r="VIQ620" s="89"/>
      <c r="VIR620" s="90"/>
      <c r="VIS620" s="88"/>
      <c r="VIT620" s="91"/>
      <c r="VIU620" s="89"/>
      <c r="VIV620" s="90"/>
      <c r="VIW620" s="88"/>
      <c r="VIX620" s="91"/>
      <c r="VIY620" s="89"/>
      <c r="VIZ620" s="90"/>
      <c r="VJA620" s="88"/>
      <c r="VJB620" s="91"/>
      <c r="VJC620" s="89"/>
      <c r="VJD620" s="90"/>
      <c r="VJE620" s="88"/>
      <c r="VJF620" s="91"/>
      <c r="VJG620" s="89"/>
      <c r="VJH620" s="90"/>
      <c r="VJI620" s="88"/>
      <c r="VJJ620" s="91"/>
      <c r="VJK620" s="89"/>
      <c r="VJL620" s="90"/>
      <c r="VJM620" s="88"/>
      <c r="VJN620" s="91"/>
      <c r="VJO620" s="89"/>
      <c r="VJP620" s="90"/>
      <c r="VJQ620" s="88"/>
      <c r="VJR620" s="91"/>
      <c r="VJS620" s="89"/>
      <c r="VJT620" s="90"/>
      <c r="VJU620" s="88"/>
      <c r="VJV620" s="91"/>
      <c r="VJW620" s="89"/>
      <c r="VJX620" s="90"/>
      <c r="VJY620" s="88"/>
      <c r="VJZ620" s="91"/>
      <c r="VKA620" s="89"/>
      <c r="VKB620" s="90"/>
      <c r="VKC620" s="88"/>
      <c r="VKD620" s="91"/>
      <c r="VKE620" s="89"/>
      <c r="VKF620" s="90"/>
      <c r="VKG620" s="88"/>
      <c r="VKH620" s="91"/>
      <c r="VKI620" s="89"/>
      <c r="VKJ620" s="90"/>
      <c r="VKK620" s="88"/>
      <c r="VKL620" s="91"/>
      <c r="VKM620" s="89"/>
      <c r="VKN620" s="90"/>
      <c r="VKO620" s="88"/>
      <c r="VKP620" s="91"/>
      <c r="VKQ620" s="89"/>
      <c r="VKR620" s="90"/>
      <c r="VKS620" s="88"/>
      <c r="VKT620" s="91"/>
      <c r="VKU620" s="89"/>
      <c r="VKV620" s="90"/>
      <c r="VKW620" s="88"/>
      <c r="VKX620" s="91"/>
      <c r="VKY620" s="89"/>
      <c r="VKZ620" s="90"/>
      <c r="VLA620" s="88"/>
      <c r="VLB620" s="91"/>
      <c r="VLC620" s="89"/>
      <c r="VLD620" s="90"/>
      <c r="VLE620" s="88"/>
      <c r="VLF620" s="91"/>
      <c r="VLG620" s="89"/>
      <c r="VLH620" s="90"/>
      <c r="VLI620" s="88"/>
      <c r="VLJ620" s="91"/>
      <c r="VLK620" s="89"/>
      <c r="VLL620" s="90"/>
      <c r="VLM620" s="88"/>
      <c r="VLN620" s="91"/>
      <c r="VLO620" s="89"/>
      <c r="VLP620" s="90"/>
      <c r="VLQ620" s="88"/>
      <c r="VLR620" s="91"/>
      <c r="VLS620" s="89"/>
      <c r="VLT620" s="90"/>
      <c r="VLU620" s="88"/>
      <c r="VLV620" s="91"/>
      <c r="VLW620" s="89"/>
      <c r="VLX620" s="90"/>
      <c r="VLY620" s="88"/>
      <c r="VLZ620" s="91"/>
      <c r="VMA620" s="89"/>
      <c r="VMB620" s="90"/>
      <c r="VMC620" s="88"/>
      <c r="VMD620" s="91"/>
      <c r="VME620" s="89"/>
      <c r="VMF620" s="90"/>
      <c r="VMG620" s="88"/>
      <c r="VMH620" s="91"/>
      <c r="VMI620" s="89"/>
      <c r="VMJ620" s="90"/>
      <c r="VMK620" s="88"/>
      <c r="VML620" s="91"/>
      <c r="VMM620" s="89"/>
      <c r="VMN620" s="90"/>
      <c r="VMO620" s="88"/>
      <c r="VMP620" s="91"/>
      <c r="VMQ620" s="89"/>
      <c r="VMR620" s="90"/>
      <c r="VMS620" s="88"/>
      <c r="VMT620" s="91"/>
      <c r="VMU620" s="89"/>
      <c r="VMV620" s="90"/>
      <c r="VMW620" s="88"/>
      <c r="VMX620" s="91"/>
      <c r="VMY620" s="89"/>
      <c r="VMZ620" s="90"/>
      <c r="VNA620" s="88"/>
      <c r="VNB620" s="91"/>
      <c r="VNC620" s="89"/>
      <c r="VND620" s="90"/>
      <c r="VNE620" s="88"/>
      <c r="VNF620" s="91"/>
      <c r="VNG620" s="89"/>
      <c r="VNH620" s="90"/>
      <c r="VNI620" s="88"/>
      <c r="VNJ620" s="91"/>
      <c r="VNK620" s="89"/>
      <c r="VNL620" s="90"/>
      <c r="VNM620" s="88"/>
      <c r="VNN620" s="91"/>
      <c r="VNO620" s="89"/>
      <c r="VNP620" s="90"/>
      <c r="VNQ620" s="88"/>
      <c r="VNR620" s="91"/>
      <c r="VNS620" s="89"/>
      <c r="VNT620" s="90"/>
      <c r="VNU620" s="88"/>
      <c r="VNV620" s="91"/>
      <c r="VNW620" s="89"/>
      <c r="VNX620" s="90"/>
      <c r="VNY620" s="88"/>
      <c r="VNZ620" s="91"/>
      <c r="VOA620" s="89"/>
      <c r="VOB620" s="90"/>
      <c r="VOC620" s="88"/>
      <c r="VOD620" s="91"/>
      <c r="VOE620" s="89"/>
      <c r="VOF620" s="90"/>
      <c r="VOG620" s="88"/>
      <c r="VOH620" s="91"/>
      <c r="VOI620" s="89"/>
      <c r="VOJ620" s="90"/>
      <c r="VOK620" s="88"/>
      <c r="VOL620" s="91"/>
      <c r="VOM620" s="89"/>
      <c r="VON620" s="90"/>
      <c r="VOO620" s="88"/>
      <c r="VOP620" s="91"/>
      <c r="VOQ620" s="89"/>
      <c r="VOR620" s="90"/>
      <c r="VOS620" s="88"/>
      <c r="VOT620" s="91"/>
      <c r="VOU620" s="89"/>
      <c r="VOV620" s="90"/>
      <c r="VOW620" s="88"/>
      <c r="VOX620" s="91"/>
      <c r="VOY620" s="89"/>
      <c r="VOZ620" s="90"/>
      <c r="VPA620" s="88"/>
      <c r="VPB620" s="91"/>
      <c r="VPC620" s="89"/>
      <c r="VPD620" s="90"/>
      <c r="VPE620" s="88"/>
      <c r="VPF620" s="91"/>
      <c r="VPG620" s="89"/>
      <c r="VPH620" s="90"/>
      <c r="VPI620" s="88"/>
      <c r="VPJ620" s="91"/>
      <c r="VPK620" s="89"/>
      <c r="VPL620" s="90"/>
      <c r="VPM620" s="88"/>
      <c r="VPN620" s="91"/>
      <c r="VPO620" s="89"/>
      <c r="VPP620" s="90"/>
      <c r="VPQ620" s="88"/>
      <c r="VPR620" s="91"/>
      <c r="VPS620" s="89"/>
      <c r="VPT620" s="90"/>
      <c r="VPU620" s="88"/>
      <c r="VPV620" s="91"/>
      <c r="VPW620" s="89"/>
      <c r="VPX620" s="90"/>
      <c r="VPY620" s="88"/>
      <c r="VPZ620" s="91"/>
      <c r="VQA620" s="89"/>
      <c r="VQB620" s="90"/>
      <c r="VQC620" s="88"/>
      <c r="VQD620" s="91"/>
      <c r="VQE620" s="89"/>
      <c r="VQF620" s="90"/>
      <c r="VQG620" s="88"/>
      <c r="VQH620" s="91"/>
      <c r="VQI620" s="89"/>
      <c r="VQJ620" s="90"/>
      <c r="VQK620" s="88"/>
      <c r="VQL620" s="91"/>
      <c r="VQM620" s="89"/>
      <c r="VQN620" s="90"/>
      <c r="VQO620" s="88"/>
      <c r="VQP620" s="91"/>
      <c r="VQQ620" s="89"/>
      <c r="VQR620" s="90"/>
      <c r="VQS620" s="88"/>
      <c r="VQT620" s="91"/>
      <c r="VQU620" s="89"/>
      <c r="VQV620" s="90"/>
      <c r="VQW620" s="88"/>
      <c r="VQX620" s="91"/>
      <c r="VQY620" s="89"/>
      <c r="VQZ620" s="90"/>
      <c r="VRA620" s="88"/>
      <c r="VRB620" s="91"/>
      <c r="VRC620" s="89"/>
      <c r="VRD620" s="90"/>
      <c r="VRE620" s="88"/>
      <c r="VRF620" s="91"/>
      <c r="VRG620" s="89"/>
      <c r="VRH620" s="90"/>
      <c r="VRI620" s="88"/>
      <c r="VRJ620" s="91"/>
      <c r="VRK620" s="89"/>
      <c r="VRL620" s="90"/>
      <c r="VRM620" s="88"/>
      <c r="VRN620" s="91"/>
      <c r="VRO620" s="89"/>
      <c r="VRP620" s="90"/>
      <c r="VRQ620" s="88"/>
      <c r="VRR620" s="91"/>
      <c r="VRS620" s="89"/>
      <c r="VRT620" s="90"/>
      <c r="VRU620" s="88"/>
      <c r="VRV620" s="91"/>
      <c r="VRW620" s="89"/>
      <c r="VRX620" s="90"/>
      <c r="VRY620" s="88"/>
      <c r="VRZ620" s="91"/>
      <c r="VSA620" s="89"/>
      <c r="VSB620" s="90"/>
      <c r="VSC620" s="88"/>
      <c r="VSD620" s="91"/>
      <c r="VSE620" s="89"/>
      <c r="VSF620" s="90"/>
      <c r="VSG620" s="88"/>
      <c r="VSH620" s="91"/>
      <c r="VSI620" s="89"/>
      <c r="VSJ620" s="90"/>
      <c r="VSK620" s="88"/>
      <c r="VSL620" s="91"/>
      <c r="VSM620" s="89"/>
      <c r="VSN620" s="90"/>
      <c r="VSO620" s="88"/>
      <c r="VSP620" s="91"/>
      <c r="VSQ620" s="89"/>
      <c r="VSR620" s="90"/>
      <c r="VSS620" s="88"/>
      <c r="VST620" s="91"/>
      <c r="VSU620" s="89"/>
      <c r="VSV620" s="90"/>
      <c r="VSW620" s="88"/>
      <c r="VSX620" s="91"/>
      <c r="VSY620" s="89"/>
      <c r="VSZ620" s="90"/>
      <c r="VTA620" s="88"/>
      <c r="VTB620" s="91"/>
      <c r="VTC620" s="89"/>
      <c r="VTD620" s="90"/>
      <c r="VTE620" s="88"/>
      <c r="VTF620" s="91"/>
      <c r="VTG620" s="89"/>
      <c r="VTH620" s="90"/>
      <c r="VTI620" s="88"/>
      <c r="VTJ620" s="91"/>
      <c r="VTK620" s="89"/>
      <c r="VTL620" s="90"/>
      <c r="VTM620" s="88"/>
      <c r="VTN620" s="91"/>
      <c r="VTO620" s="89"/>
      <c r="VTP620" s="90"/>
      <c r="VTQ620" s="88"/>
      <c r="VTR620" s="91"/>
      <c r="VTS620" s="89"/>
      <c r="VTT620" s="90"/>
      <c r="VTU620" s="88"/>
      <c r="VTV620" s="91"/>
      <c r="VTW620" s="89"/>
      <c r="VTX620" s="90"/>
      <c r="VTY620" s="88"/>
      <c r="VTZ620" s="91"/>
      <c r="VUA620" s="89"/>
      <c r="VUB620" s="90"/>
      <c r="VUC620" s="88"/>
      <c r="VUD620" s="91"/>
      <c r="VUE620" s="89"/>
      <c r="VUF620" s="90"/>
      <c r="VUG620" s="88"/>
      <c r="VUH620" s="91"/>
      <c r="VUI620" s="89"/>
      <c r="VUJ620" s="90"/>
      <c r="VUK620" s="88"/>
      <c r="VUL620" s="91"/>
      <c r="VUM620" s="89"/>
      <c r="VUN620" s="90"/>
      <c r="VUO620" s="88"/>
      <c r="VUP620" s="91"/>
      <c r="VUQ620" s="89"/>
      <c r="VUR620" s="90"/>
      <c r="VUS620" s="88"/>
      <c r="VUT620" s="91"/>
      <c r="VUU620" s="89"/>
      <c r="VUV620" s="90"/>
      <c r="VUW620" s="88"/>
      <c r="VUX620" s="91"/>
      <c r="VUY620" s="89"/>
      <c r="VUZ620" s="90"/>
      <c r="VVA620" s="88"/>
      <c r="VVB620" s="91"/>
      <c r="VVC620" s="89"/>
      <c r="VVD620" s="90"/>
      <c r="VVE620" s="88"/>
      <c r="VVF620" s="91"/>
      <c r="VVG620" s="89"/>
      <c r="VVH620" s="90"/>
      <c r="VVI620" s="88"/>
      <c r="VVJ620" s="91"/>
      <c r="VVK620" s="89"/>
      <c r="VVL620" s="90"/>
      <c r="VVM620" s="88"/>
      <c r="VVN620" s="91"/>
      <c r="VVO620" s="89"/>
      <c r="VVP620" s="90"/>
      <c r="VVQ620" s="88"/>
      <c r="VVR620" s="91"/>
      <c r="VVS620" s="89"/>
      <c r="VVT620" s="90"/>
      <c r="VVU620" s="88"/>
      <c r="VVV620" s="91"/>
      <c r="VVW620" s="89"/>
      <c r="VVX620" s="90"/>
      <c r="VVY620" s="88"/>
      <c r="VVZ620" s="91"/>
      <c r="VWA620" s="89"/>
      <c r="VWB620" s="90"/>
      <c r="VWC620" s="88"/>
      <c r="VWD620" s="91"/>
      <c r="VWE620" s="89"/>
      <c r="VWF620" s="90"/>
      <c r="VWG620" s="88"/>
      <c r="VWH620" s="91"/>
      <c r="VWI620" s="89"/>
      <c r="VWJ620" s="90"/>
      <c r="VWK620" s="88"/>
      <c r="VWL620" s="91"/>
      <c r="VWM620" s="89"/>
      <c r="VWN620" s="90"/>
      <c r="VWO620" s="88"/>
      <c r="VWP620" s="91"/>
      <c r="VWQ620" s="89"/>
      <c r="VWR620" s="90"/>
      <c r="VWS620" s="88"/>
      <c r="VWT620" s="91"/>
      <c r="VWU620" s="89"/>
      <c r="VWV620" s="90"/>
      <c r="VWW620" s="88"/>
      <c r="VWX620" s="91"/>
      <c r="VWY620" s="89"/>
      <c r="VWZ620" s="90"/>
      <c r="VXA620" s="88"/>
      <c r="VXB620" s="91"/>
      <c r="VXC620" s="89"/>
      <c r="VXD620" s="90"/>
      <c r="VXE620" s="88"/>
      <c r="VXF620" s="91"/>
      <c r="VXG620" s="89"/>
      <c r="VXH620" s="90"/>
      <c r="VXI620" s="88"/>
      <c r="VXJ620" s="91"/>
      <c r="VXK620" s="89"/>
      <c r="VXL620" s="90"/>
      <c r="VXM620" s="88"/>
      <c r="VXN620" s="91"/>
      <c r="VXO620" s="89"/>
      <c r="VXP620" s="90"/>
      <c r="VXQ620" s="88"/>
      <c r="VXR620" s="91"/>
      <c r="VXS620" s="89"/>
      <c r="VXT620" s="90"/>
      <c r="VXU620" s="88"/>
      <c r="VXV620" s="91"/>
      <c r="VXW620" s="89"/>
      <c r="VXX620" s="90"/>
      <c r="VXY620" s="88"/>
      <c r="VXZ620" s="91"/>
      <c r="VYA620" s="89"/>
      <c r="VYB620" s="90"/>
      <c r="VYC620" s="88"/>
      <c r="VYD620" s="91"/>
      <c r="VYE620" s="89"/>
      <c r="VYF620" s="90"/>
      <c r="VYG620" s="88"/>
      <c r="VYH620" s="91"/>
      <c r="VYI620" s="89"/>
      <c r="VYJ620" s="90"/>
      <c r="VYK620" s="88"/>
      <c r="VYL620" s="91"/>
      <c r="VYM620" s="89"/>
      <c r="VYN620" s="90"/>
      <c r="VYO620" s="88"/>
      <c r="VYP620" s="91"/>
      <c r="VYQ620" s="89"/>
      <c r="VYR620" s="90"/>
      <c r="VYS620" s="88"/>
      <c r="VYT620" s="91"/>
      <c r="VYU620" s="89"/>
      <c r="VYV620" s="90"/>
      <c r="VYW620" s="88"/>
      <c r="VYX620" s="91"/>
      <c r="VYY620" s="89"/>
      <c r="VYZ620" s="90"/>
      <c r="VZA620" s="88"/>
      <c r="VZB620" s="91"/>
      <c r="VZC620" s="89"/>
      <c r="VZD620" s="90"/>
      <c r="VZE620" s="88"/>
      <c r="VZF620" s="91"/>
      <c r="VZG620" s="89"/>
      <c r="VZH620" s="90"/>
      <c r="VZI620" s="88"/>
      <c r="VZJ620" s="91"/>
      <c r="VZK620" s="89"/>
      <c r="VZL620" s="90"/>
      <c r="VZM620" s="88"/>
      <c r="VZN620" s="91"/>
      <c r="VZO620" s="89"/>
      <c r="VZP620" s="90"/>
      <c r="VZQ620" s="88"/>
      <c r="VZR620" s="91"/>
      <c r="VZS620" s="89"/>
      <c r="VZT620" s="90"/>
      <c r="VZU620" s="88"/>
      <c r="VZV620" s="91"/>
      <c r="VZW620" s="89"/>
      <c r="VZX620" s="90"/>
      <c r="VZY620" s="88"/>
      <c r="VZZ620" s="91"/>
      <c r="WAA620" s="89"/>
      <c r="WAB620" s="90"/>
      <c r="WAC620" s="88"/>
      <c r="WAD620" s="91"/>
      <c r="WAE620" s="89"/>
      <c r="WAF620" s="90"/>
      <c r="WAG620" s="88"/>
      <c r="WAH620" s="91"/>
      <c r="WAI620" s="89"/>
      <c r="WAJ620" s="90"/>
      <c r="WAK620" s="88"/>
      <c r="WAL620" s="91"/>
      <c r="WAM620" s="89"/>
      <c r="WAN620" s="90"/>
      <c r="WAO620" s="88"/>
      <c r="WAP620" s="91"/>
      <c r="WAQ620" s="89"/>
      <c r="WAR620" s="90"/>
      <c r="WAS620" s="88"/>
      <c r="WAT620" s="91"/>
      <c r="WAU620" s="89"/>
      <c r="WAV620" s="90"/>
      <c r="WAW620" s="88"/>
      <c r="WAX620" s="91"/>
      <c r="WAY620" s="89"/>
      <c r="WAZ620" s="90"/>
      <c r="WBA620" s="88"/>
      <c r="WBB620" s="91"/>
      <c r="WBC620" s="89"/>
      <c r="WBD620" s="90"/>
      <c r="WBE620" s="88"/>
      <c r="WBF620" s="91"/>
      <c r="WBG620" s="89"/>
      <c r="WBH620" s="90"/>
      <c r="WBI620" s="88"/>
      <c r="WBJ620" s="91"/>
      <c r="WBK620" s="89"/>
      <c r="WBL620" s="90"/>
      <c r="WBM620" s="88"/>
      <c r="WBN620" s="91"/>
      <c r="WBO620" s="89"/>
      <c r="WBP620" s="90"/>
      <c r="WBQ620" s="88"/>
      <c r="WBR620" s="91"/>
      <c r="WBS620" s="89"/>
      <c r="WBT620" s="90"/>
      <c r="WBU620" s="88"/>
      <c r="WBV620" s="91"/>
      <c r="WBW620" s="89"/>
      <c r="WBX620" s="90"/>
      <c r="WBY620" s="88"/>
      <c r="WBZ620" s="91"/>
      <c r="WCA620" s="89"/>
      <c r="WCB620" s="90"/>
      <c r="WCC620" s="88"/>
      <c r="WCD620" s="91"/>
      <c r="WCE620" s="89"/>
      <c r="WCF620" s="90"/>
      <c r="WCG620" s="88"/>
      <c r="WCH620" s="91"/>
      <c r="WCI620" s="89"/>
      <c r="WCJ620" s="90"/>
      <c r="WCK620" s="88"/>
      <c r="WCL620" s="91"/>
      <c r="WCM620" s="89"/>
      <c r="WCN620" s="90"/>
      <c r="WCO620" s="88"/>
      <c r="WCP620" s="91"/>
      <c r="WCQ620" s="89"/>
      <c r="WCR620" s="90"/>
      <c r="WCS620" s="88"/>
      <c r="WCT620" s="91"/>
      <c r="WCU620" s="89"/>
      <c r="WCV620" s="90"/>
      <c r="WCW620" s="88"/>
      <c r="WCX620" s="91"/>
      <c r="WCY620" s="89"/>
      <c r="WCZ620" s="90"/>
      <c r="WDA620" s="88"/>
      <c r="WDB620" s="91"/>
      <c r="WDC620" s="89"/>
      <c r="WDD620" s="90"/>
      <c r="WDE620" s="88"/>
      <c r="WDF620" s="91"/>
      <c r="WDG620" s="89"/>
      <c r="WDH620" s="90"/>
      <c r="WDI620" s="88"/>
      <c r="WDJ620" s="91"/>
      <c r="WDK620" s="89"/>
      <c r="WDL620" s="90"/>
      <c r="WDM620" s="88"/>
      <c r="WDN620" s="91"/>
      <c r="WDO620" s="89"/>
      <c r="WDP620" s="90"/>
      <c r="WDQ620" s="88"/>
      <c r="WDR620" s="91"/>
      <c r="WDS620" s="89"/>
      <c r="WDT620" s="90"/>
      <c r="WDU620" s="88"/>
      <c r="WDV620" s="91"/>
      <c r="WDW620" s="89"/>
      <c r="WDX620" s="90"/>
      <c r="WDY620" s="88"/>
      <c r="WDZ620" s="91"/>
      <c r="WEA620" s="89"/>
      <c r="WEB620" s="90"/>
      <c r="WEC620" s="88"/>
      <c r="WED620" s="91"/>
      <c r="WEE620" s="89"/>
      <c r="WEF620" s="90"/>
      <c r="WEG620" s="88"/>
      <c r="WEH620" s="91"/>
      <c r="WEI620" s="89"/>
      <c r="WEJ620" s="90"/>
      <c r="WEK620" s="88"/>
      <c r="WEL620" s="91"/>
      <c r="WEM620" s="89"/>
      <c r="WEN620" s="90"/>
      <c r="WEO620" s="88"/>
      <c r="WEP620" s="91"/>
      <c r="WEQ620" s="89"/>
      <c r="WER620" s="90"/>
      <c r="WES620" s="88"/>
      <c r="WET620" s="91"/>
      <c r="WEU620" s="89"/>
      <c r="WEV620" s="90"/>
      <c r="WEW620" s="88"/>
      <c r="WEX620" s="91"/>
      <c r="WEY620" s="89"/>
      <c r="WEZ620" s="90"/>
      <c r="WFA620" s="88"/>
      <c r="WFB620" s="91"/>
      <c r="WFC620" s="89"/>
      <c r="WFD620" s="90"/>
      <c r="WFE620" s="88"/>
      <c r="WFF620" s="91"/>
      <c r="WFG620" s="89"/>
      <c r="WFH620" s="90"/>
      <c r="WFI620" s="88"/>
      <c r="WFJ620" s="91"/>
      <c r="WFK620" s="89"/>
      <c r="WFL620" s="90"/>
      <c r="WFM620" s="88"/>
      <c r="WFN620" s="91"/>
      <c r="WFO620" s="89"/>
      <c r="WFP620" s="90"/>
      <c r="WFQ620" s="88"/>
      <c r="WFR620" s="91"/>
      <c r="WFS620" s="89"/>
      <c r="WFT620" s="90"/>
      <c r="WFU620" s="88"/>
      <c r="WFV620" s="91"/>
      <c r="WFW620" s="89"/>
      <c r="WFX620" s="90"/>
      <c r="WFY620" s="88"/>
      <c r="WFZ620" s="91"/>
      <c r="WGA620" s="89"/>
      <c r="WGB620" s="90"/>
      <c r="WGC620" s="88"/>
      <c r="WGD620" s="91"/>
      <c r="WGE620" s="89"/>
      <c r="WGF620" s="90"/>
      <c r="WGG620" s="88"/>
      <c r="WGH620" s="91"/>
      <c r="WGI620" s="89"/>
      <c r="WGJ620" s="90"/>
      <c r="WGK620" s="88"/>
      <c r="WGL620" s="91"/>
      <c r="WGM620" s="89"/>
      <c r="WGN620" s="90"/>
      <c r="WGO620" s="88"/>
      <c r="WGP620" s="91"/>
      <c r="WGQ620" s="89"/>
      <c r="WGR620" s="90"/>
      <c r="WGS620" s="88"/>
      <c r="WGT620" s="91"/>
      <c r="WGU620" s="89"/>
      <c r="WGV620" s="90"/>
      <c r="WGW620" s="88"/>
      <c r="WGX620" s="91"/>
      <c r="WGY620" s="89"/>
      <c r="WGZ620" s="90"/>
      <c r="WHA620" s="88"/>
      <c r="WHB620" s="91"/>
      <c r="WHC620" s="89"/>
      <c r="WHD620" s="90"/>
      <c r="WHE620" s="88"/>
      <c r="WHF620" s="91"/>
      <c r="WHG620" s="89"/>
      <c r="WHH620" s="90"/>
      <c r="WHI620" s="88"/>
      <c r="WHJ620" s="91"/>
      <c r="WHK620" s="89"/>
      <c r="WHL620" s="90"/>
      <c r="WHM620" s="88"/>
      <c r="WHN620" s="91"/>
      <c r="WHO620" s="89"/>
      <c r="WHP620" s="90"/>
      <c r="WHQ620" s="88"/>
      <c r="WHR620" s="91"/>
      <c r="WHS620" s="89"/>
      <c r="WHT620" s="90"/>
      <c r="WHU620" s="88"/>
      <c r="WHV620" s="91"/>
      <c r="WHW620" s="89"/>
      <c r="WHX620" s="90"/>
      <c r="WHY620" s="88"/>
      <c r="WHZ620" s="91"/>
      <c r="WIA620" s="89"/>
      <c r="WIB620" s="90"/>
      <c r="WIC620" s="88"/>
      <c r="WID620" s="91"/>
      <c r="WIE620" s="89"/>
      <c r="WIF620" s="90"/>
      <c r="WIG620" s="88"/>
      <c r="WIH620" s="91"/>
      <c r="WII620" s="89"/>
      <c r="WIJ620" s="90"/>
      <c r="WIK620" s="88"/>
      <c r="WIL620" s="91"/>
      <c r="WIM620" s="89"/>
      <c r="WIN620" s="90"/>
      <c r="WIO620" s="88"/>
      <c r="WIP620" s="91"/>
      <c r="WIQ620" s="89"/>
      <c r="WIR620" s="90"/>
      <c r="WIS620" s="88"/>
      <c r="WIT620" s="91"/>
      <c r="WIU620" s="89"/>
      <c r="WIV620" s="90"/>
      <c r="WIW620" s="88"/>
      <c r="WIX620" s="91"/>
      <c r="WIY620" s="89"/>
      <c r="WIZ620" s="90"/>
      <c r="WJA620" s="88"/>
      <c r="WJB620" s="91"/>
      <c r="WJC620" s="89"/>
      <c r="WJD620" s="90"/>
      <c r="WJE620" s="88"/>
      <c r="WJF620" s="91"/>
      <c r="WJG620" s="89"/>
      <c r="WJH620" s="90"/>
      <c r="WJI620" s="88"/>
      <c r="WJJ620" s="91"/>
      <c r="WJK620" s="89"/>
      <c r="WJL620" s="90"/>
      <c r="WJM620" s="88"/>
      <c r="WJN620" s="91"/>
      <c r="WJO620" s="89"/>
      <c r="WJP620" s="90"/>
      <c r="WJQ620" s="88"/>
      <c r="WJR620" s="91"/>
      <c r="WJS620" s="89"/>
      <c r="WJT620" s="90"/>
      <c r="WJU620" s="88"/>
      <c r="WJV620" s="91"/>
      <c r="WJW620" s="89"/>
      <c r="WJX620" s="90"/>
      <c r="WJY620" s="88"/>
      <c r="WJZ620" s="91"/>
      <c r="WKA620" s="89"/>
      <c r="WKB620" s="90"/>
      <c r="WKC620" s="88"/>
      <c r="WKD620" s="91"/>
      <c r="WKE620" s="89"/>
      <c r="WKF620" s="90"/>
      <c r="WKG620" s="88"/>
      <c r="WKH620" s="91"/>
      <c r="WKI620" s="89"/>
      <c r="WKJ620" s="90"/>
      <c r="WKK620" s="88"/>
      <c r="WKL620" s="91"/>
      <c r="WKM620" s="89"/>
      <c r="WKN620" s="90"/>
      <c r="WKO620" s="88"/>
      <c r="WKP620" s="91"/>
      <c r="WKQ620" s="89"/>
      <c r="WKR620" s="90"/>
      <c r="WKS620" s="88"/>
      <c r="WKT620" s="91"/>
      <c r="WKU620" s="89"/>
      <c r="WKV620" s="90"/>
      <c r="WKW620" s="88"/>
      <c r="WKX620" s="91"/>
      <c r="WKY620" s="89"/>
      <c r="WKZ620" s="90"/>
      <c r="WLA620" s="88"/>
      <c r="WLB620" s="91"/>
      <c r="WLC620" s="89"/>
      <c r="WLD620" s="90"/>
      <c r="WLE620" s="88"/>
      <c r="WLF620" s="91"/>
      <c r="WLG620" s="89"/>
      <c r="WLH620" s="90"/>
      <c r="WLI620" s="88"/>
      <c r="WLJ620" s="91"/>
      <c r="WLK620" s="89"/>
      <c r="WLL620" s="90"/>
      <c r="WLM620" s="88"/>
      <c r="WLN620" s="91"/>
      <c r="WLO620" s="89"/>
      <c r="WLP620" s="90"/>
      <c r="WLQ620" s="88"/>
      <c r="WLR620" s="91"/>
      <c r="WLS620" s="89"/>
      <c r="WLT620" s="90"/>
      <c r="WLU620" s="88"/>
      <c r="WLV620" s="91"/>
      <c r="WLW620" s="89"/>
      <c r="WLX620" s="90"/>
      <c r="WLY620" s="88"/>
      <c r="WLZ620" s="91"/>
      <c r="WMA620" s="89"/>
      <c r="WMB620" s="90"/>
      <c r="WMC620" s="88"/>
      <c r="WMD620" s="91"/>
      <c r="WME620" s="89"/>
      <c r="WMF620" s="90"/>
      <c r="WMG620" s="88"/>
      <c r="WMH620" s="91"/>
      <c r="WMI620" s="89"/>
      <c r="WMJ620" s="90"/>
      <c r="WMK620" s="88"/>
      <c r="WML620" s="91"/>
      <c r="WMM620" s="89"/>
      <c r="WMN620" s="90"/>
      <c r="WMO620" s="88"/>
      <c r="WMP620" s="91"/>
      <c r="WMQ620" s="89"/>
      <c r="WMR620" s="90"/>
      <c r="WMS620" s="88"/>
      <c r="WMT620" s="91"/>
      <c r="WMU620" s="89"/>
      <c r="WMV620" s="90"/>
      <c r="WMW620" s="88"/>
      <c r="WMX620" s="91"/>
      <c r="WMY620" s="89"/>
      <c r="WMZ620" s="90"/>
      <c r="WNA620" s="88"/>
      <c r="WNB620" s="91"/>
      <c r="WNC620" s="89"/>
      <c r="WND620" s="90"/>
      <c r="WNE620" s="88"/>
      <c r="WNF620" s="91"/>
      <c r="WNG620" s="89"/>
      <c r="WNH620" s="90"/>
      <c r="WNI620" s="88"/>
      <c r="WNJ620" s="91"/>
      <c r="WNK620" s="89"/>
      <c r="WNL620" s="90"/>
      <c r="WNM620" s="88"/>
      <c r="WNN620" s="91"/>
      <c r="WNO620" s="89"/>
      <c r="WNP620" s="90"/>
      <c r="WNQ620" s="88"/>
      <c r="WNR620" s="91"/>
      <c r="WNS620" s="89"/>
      <c r="WNT620" s="90"/>
      <c r="WNU620" s="88"/>
      <c r="WNV620" s="91"/>
      <c r="WNW620" s="89"/>
      <c r="WNX620" s="90"/>
      <c r="WNY620" s="88"/>
      <c r="WNZ620" s="91"/>
      <c r="WOA620" s="89"/>
      <c r="WOB620" s="90"/>
      <c r="WOC620" s="88"/>
      <c r="WOD620" s="91"/>
      <c r="WOE620" s="89"/>
      <c r="WOF620" s="90"/>
      <c r="WOG620" s="88"/>
      <c r="WOH620" s="91"/>
      <c r="WOI620" s="89"/>
      <c r="WOJ620" s="90"/>
      <c r="WOK620" s="88"/>
      <c r="WOL620" s="91"/>
      <c r="WOM620" s="89"/>
      <c r="WON620" s="90"/>
      <c r="WOO620" s="88"/>
      <c r="WOP620" s="91"/>
      <c r="WOQ620" s="89"/>
      <c r="WOR620" s="90"/>
      <c r="WOS620" s="88"/>
      <c r="WOT620" s="91"/>
      <c r="WOU620" s="89"/>
      <c r="WOV620" s="90"/>
      <c r="WOW620" s="88"/>
      <c r="WOX620" s="91"/>
      <c r="WOY620" s="89"/>
      <c r="WOZ620" s="90"/>
      <c r="WPA620" s="88"/>
      <c r="WPB620" s="91"/>
      <c r="WPC620" s="89"/>
      <c r="WPD620" s="90"/>
      <c r="WPE620" s="88"/>
      <c r="WPF620" s="91"/>
      <c r="WPG620" s="89"/>
      <c r="WPH620" s="90"/>
      <c r="WPI620" s="88"/>
      <c r="WPJ620" s="91"/>
      <c r="WPK620" s="89"/>
      <c r="WPL620" s="90"/>
      <c r="WPM620" s="88"/>
      <c r="WPN620" s="91"/>
      <c r="WPO620" s="89"/>
      <c r="WPP620" s="90"/>
      <c r="WPQ620" s="88"/>
      <c r="WPR620" s="91"/>
      <c r="WPS620" s="89"/>
      <c r="WPT620" s="90"/>
      <c r="WPU620" s="88"/>
      <c r="WPV620" s="91"/>
      <c r="WPW620" s="89"/>
      <c r="WPX620" s="90"/>
      <c r="WPY620" s="88"/>
      <c r="WPZ620" s="91"/>
      <c r="WQA620" s="89"/>
      <c r="WQB620" s="90"/>
      <c r="WQC620" s="88"/>
      <c r="WQD620" s="91"/>
      <c r="WQE620" s="89"/>
      <c r="WQF620" s="90"/>
      <c r="WQG620" s="88"/>
      <c r="WQH620" s="91"/>
      <c r="WQI620" s="89"/>
      <c r="WQJ620" s="90"/>
      <c r="WQK620" s="88"/>
      <c r="WQL620" s="91"/>
      <c r="WQM620" s="89"/>
      <c r="WQN620" s="90"/>
      <c r="WQO620" s="88"/>
      <c r="WQP620" s="91"/>
      <c r="WQQ620" s="89"/>
      <c r="WQR620" s="90"/>
      <c r="WQS620" s="88"/>
      <c r="WQT620" s="91"/>
      <c r="WQU620" s="89"/>
      <c r="WQV620" s="90"/>
      <c r="WQW620" s="88"/>
      <c r="WQX620" s="91"/>
      <c r="WQY620" s="89"/>
      <c r="WQZ620" s="90"/>
      <c r="WRA620" s="88"/>
      <c r="WRB620" s="91"/>
      <c r="WRC620" s="89"/>
      <c r="WRD620" s="90"/>
      <c r="WRE620" s="88"/>
      <c r="WRF620" s="91"/>
      <c r="WRG620" s="89"/>
      <c r="WRH620" s="90"/>
      <c r="WRI620" s="88"/>
      <c r="WRJ620" s="91"/>
      <c r="WRK620" s="89"/>
      <c r="WRL620" s="90"/>
      <c r="WRM620" s="88"/>
      <c r="WRN620" s="91"/>
      <c r="WRO620" s="89"/>
      <c r="WRP620" s="90"/>
      <c r="WRQ620" s="88"/>
      <c r="WRR620" s="91"/>
      <c r="WRS620" s="89"/>
      <c r="WRT620" s="90"/>
      <c r="WRU620" s="88"/>
      <c r="WRV620" s="91"/>
      <c r="WRW620" s="89"/>
      <c r="WRX620" s="90"/>
      <c r="WRY620" s="88"/>
      <c r="WRZ620" s="91"/>
      <c r="WSA620" s="89"/>
      <c r="WSB620" s="90"/>
      <c r="WSC620" s="88"/>
      <c r="WSD620" s="91"/>
      <c r="WSE620" s="89"/>
      <c r="WSF620" s="90"/>
      <c r="WSG620" s="88"/>
      <c r="WSH620" s="91"/>
      <c r="WSI620" s="89"/>
      <c r="WSJ620" s="90"/>
      <c r="WSK620" s="88"/>
      <c r="WSL620" s="91"/>
      <c r="WSM620" s="89"/>
      <c r="WSN620" s="90"/>
      <c r="WSO620" s="88"/>
      <c r="WSP620" s="91"/>
      <c r="WSQ620" s="89"/>
      <c r="WSR620" s="90"/>
      <c r="WSS620" s="88"/>
      <c r="WST620" s="91"/>
      <c r="WSU620" s="89"/>
      <c r="WSV620" s="90"/>
      <c r="WSW620" s="88"/>
      <c r="WSX620" s="91"/>
      <c r="WSY620" s="89"/>
      <c r="WSZ620" s="90"/>
      <c r="WTA620" s="88"/>
      <c r="WTB620" s="91"/>
      <c r="WTC620" s="89"/>
      <c r="WTD620" s="90"/>
      <c r="WTE620" s="88"/>
      <c r="WTF620" s="91"/>
      <c r="WTG620" s="89"/>
      <c r="WTH620" s="90"/>
      <c r="WTI620" s="88"/>
      <c r="WTJ620" s="91"/>
      <c r="WTK620" s="89"/>
      <c r="WTL620" s="90"/>
      <c r="WTM620" s="88"/>
      <c r="WTN620" s="91"/>
      <c r="WTO620" s="89"/>
      <c r="WTP620" s="90"/>
      <c r="WTQ620" s="88"/>
      <c r="WTR620" s="91"/>
      <c r="WTS620" s="89"/>
      <c r="WTT620" s="90"/>
      <c r="WTU620" s="88"/>
      <c r="WTV620" s="91"/>
      <c r="WTW620" s="89"/>
      <c r="WTX620" s="90"/>
      <c r="WTY620" s="88"/>
      <c r="WTZ620" s="91"/>
      <c r="WUA620" s="89"/>
      <c r="WUB620" s="90"/>
      <c r="WUC620" s="88"/>
      <c r="WUD620" s="91"/>
      <c r="WUE620" s="89"/>
      <c r="WUF620" s="90"/>
      <c r="WUG620" s="88"/>
      <c r="WUH620" s="91"/>
      <c r="WUI620" s="89"/>
      <c r="WUJ620" s="90"/>
      <c r="WUK620" s="88"/>
      <c r="WUL620" s="91"/>
      <c r="WUM620" s="89"/>
      <c r="WUN620" s="90"/>
      <c r="WUO620" s="88"/>
      <c r="WUP620" s="91"/>
      <c r="WUQ620" s="89"/>
      <c r="WUR620" s="90"/>
      <c r="WUS620" s="88"/>
      <c r="WUT620" s="91"/>
      <c r="WUU620" s="89"/>
      <c r="WUV620" s="90"/>
      <c r="WUW620" s="88"/>
      <c r="WUX620" s="91"/>
      <c r="WUY620" s="89"/>
      <c r="WUZ620" s="90"/>
      <c r="WVA620" s="88"/>
      <c r="WVB620" s="91"/>
      <c r="WVC620" s="89"/>
      <c r="WVD620" s="90"/>
      <c r="WVE620" s="88"/>
      <c r="WVF620" s="91"/>
      <c r="WVG620" s="89"/>
      <c r="WVH620" s="90"/>
      <c r="WVI620" s="88"/>
      <c r="WVJ620" s="91"/>
      <c r="WVK620" s="89"/>
      <c r="WVL620" s="90"/>
      <c r="WVM620" s="88"/>
      <c r="WVN620" s="91"/>
      <c r="WVO620" s="89"/>
      <c r="WVP620" s="90"/>
      <c r="WVQ620" s="88"/>
      <c r="WVR620" s="91"/>
      <c r="WVS620" s="89"/>
      <c r="WVT620" s="90"/>
      <c r="WVU620" s="88"/>
      <c r="WVV620" s="91"/>
      <c r="WVW620" s="89"/>
      <c r="WVX620" s="90"/>
      <c r="WVY620" s="88"/>
      <c r="WVZ620" s="91"/>
      <c r="WWA620" s="89"/>
      <c r="WWB620" s="90"/>
      <c r="WWC620" s="88"/>
      <c r="WWD620" s="91"/>
      <c r="WWE620" s="89"/>
      <c r="WWF620" s="90"/>
      <c r="WWG620" s="88"/>
      <c r="WWH620" s="91"/>
      <c r="WWI620" s="89"/>
      <c r="WWJ620" s="90"/>
      <c r="WWK620" s="88"/>
      <c r="WWL620" s="91"/>
      <c r="WWM620" s="89"/>
      <c r="WWN620" s="90"/>
      <c r="WWO620" s="88"/>
      <c r="WWP620" s="91"/>
      <c r="WWQ620" s="89"/>
      <c r="WWR620" s="90"/>
      <c r="WWS620" s="88"/>
      <c r="WWT620" s="91"/>
      <c r="WWU620" s="89"/>
      <c r="WWV620" s="90"/>
      <c r="WWW620" s="88"/>
      <c r="WWX620" s="91"/>
      <c r="WWY620" s="89"/>
      <c r="WWZ620" s="90"/>
      <c r="WXA620" s="88"/>
      <c r="WXB620" s="91"/>
      <c r="WXC620" s="89"/>
      <c r="WXD620" s="90"/>
      <c r="WXE620" s="88"/>
      <c r="WXF620" s="91"/>
      <c r="WXG620" s="89"/>
      <c r="WXH620" s="90"/>
      <c r="WXI620" s="88"/>
      <c r="WXJ620" s="91"/>
      <c r="WXK620" s="89"/>
      <c r="WXL620" s="90"/>
      <c r="WXM620" s="88"/>
      <c r="WXN620" s="91"/>
      <c r="WXO620" s="89"/>
      <c r="WXP620" s="90"/>
      <c r="WXQ620" s="88"/>
      <c r="WXR620" s="91"/>
      <c r="WXS620" s="89"/>
      <c r="WXT620" s="90"/>
      <c r="WXU620" s="88"/>
      <c r="WXV620" s="91"/>
      <c r="WXW620" s="89"/>
      <c r="WXX620" s="90"/>
      <c r="WXY620" s="88"/>
      <c r="WXZ620" s="91"/>
      <c r="WYA620" s="89"/>
      <c r="WYB620" s="90"/>
      <c r="WYC620" s="88"/>
      <c r="WYD620" s="91"/>
      <c r="WYE620" s="89"/>
      <c r="WYF620" s="90"/>
      <c r="WYG620" s="88"/>
      <c r="WYH620" s="91"/>
      <c r="WYI620" s="89"/>
      <c r="WYJ620" s="90"/>
      <c r="WYK620" s="88"/>
      <c r="WYL620" s="91"/>
      <c r="WYM620" s="89"/>
      <c r="WYN620" s="90"/>
      <c r="WYO620" s="88"/>
      <c r="WYP620" s="91"/>
      <c r="WYQ620" s="89"/>
      <c r="WYR620" s="90"/>
      <c r="WYS620" s="88"/>
      <c r="WYT620" s="91"/>
      <c r="WYU620" s="89"/>
      <c r="WYV620" s="90"/>
      <c r="WYW620" s="88"/>
      <c r="WYX620" s="91"/>
      <c r="WYY620" s="89"/>
      <c r="WYZ620" s="90"/>
      <c r="WZA620" s="88"/>
      <c r="WZB620" s="91"/>
      <c r="WZC620" s="89"/>
      <c r="WZD620" s="90"/>
      <c r="WZE620" s="88"/>
      <c r="WZF620" s="91"/>
      <c r="WZG620" s="89"/>
      <c r="WZH620" s="90"/>
      <c r="WZI620" s="88"/>
      <c r="WZJ620" s="91"/>
      <c r="WZK620" s="89"/>
      <c r="WZL620" s="90"/>
      <c r="WZM620" s="88"/>
      <c r="WZN620" s="91"/>
      <c r="WZO620" s="89"/>
      <c r="WZP620" s="90"/>
      <c r="WZQ620" s="88"/>
      <c r="WZR620" s="91"/>
      <c r="WZS620" s="89"/>
      <c r="WZT620" s="90"/>
      <c r="WZU620" s="88"/>
      <c r="WZV620" s="91"/>
      <c r="WZW620" s="89"/>
      <c r="WZX620" s="90"/>
      <c r="WZY620" s="88"/>
      <c r="WZZ620" s="91"/>
      <c r="XAA620" s="89"/>
      <c r="XAB620" s="90"/>
      <c r="XAC620" s="88"/>
      <c r="XAD620" s="91"/>
      <c r="XAE620" s="89"/>
      <c r="XAF620" s="90"/>
      <c r="XAG620" s="88"/>
      <c r="XAH620" s="91"/>
      <c r="XAI620" s="89"/>
      <c r="XAJ620" s="90"/>
      <c r="XAK620" s="88"/>
      <c r="XAL620" s="91"/>
      <c r="XAM620" s="89"/>
      <c r="XAN620" s="90"/>
      <c r="XAO620" s="88"/>
      <c r="XAP620" s="91"/>
      <c r="XAQ620" s="89"/>
      <c r="XAR620" s="90"/>
      <c r="XAS620" s="88"/>
      <c r="XAT620" s="91"/>
      <c r="XAU620" s="89"/>
      <c r="XAV620" s="90"/>
      <c r="XAW620" s="88"/>
      <c r="XAX620" s="91"/>
      <c r="XAY620" s="89"/>
      <c r="XAZ620" s="90"/>
      <c r="XBA620" s="88"/>
      <c r="XBB620" s="91"/>
      <c r="XBC620" s="89"/>
      <c r="XBD620" s="90"/>
      <c r="XBE620" s="88"/>
      <c r="XBF620" s="91"/>
      <c r="XBG620" s="89"/>
      <c r="XBH620" s="90"/>
      <c r="XBI620" s="88"/>
      <c r="XBJ620" s="91"/>
      <c r="XBK620" s="89"/>
      <c r="XBL620" s="90"/>
      <c r="XBM620" s="88"/>
      <c r="XBN620" s="91"/>
      <c r="XBO620" s="89"/>
      <c r="XBP620" s="90"/>
      <c r="XBQ620" s="88"/>
      <c r="XBR620" s="91"/>
      <c r="XBS620" s="89"/>
      <c r="XBT620" s="90"/>
      <c r="XBU620" s="88"/>
      <c r="XBV620" s="91"/>
      <c r="XBW620" s="89"/>
      <c r="XBX620" s="90"/>
      <c r="XBY620" s="88"/>
      <c r="XBZ620" s="91"/>
      <c r="XCA620" s="89"/>
      <c r="XCB620" s="90"/>
      <c r="XCC620" s="88"/>
      <c r="XCD620" s="91"/>
      <c r="XCE620" s="89"/>
      <c r="XCF620" s="90"/>
      <c r="XCG620" s="88"/>
      <c r="XCH620" s="91"/>
      <c r="XCI620" s="89"/>
      <c r="XCJ620" s="90"/>
      <c r="XCK620" s="88"/>
      <c r="XCL620" s="91"/>
      <c r="XCM620" s="89"/>
      <c r="XCN620" s="90"/>
      <c r="XCO620" s="88"/>
      <c r="XCP620" s="91"/>
      <c r="XCQ620" s="89"/>
      <c r="XCR620" s="90"/>
      <c r="XCS620" s="88"/>
      <c r="XCT620" s="91"/>
      <c r="XCU620" s="89"/>
      <c r="XCV620" s="90"/>
      <c r="XCW620" s="88"/>
      <c r="XCX620" s="91"/>
      <c r="XCY620" s="89"/>
      <c r="XCZ620" s="90"/>
      <c r="XDA620" s="88"/>
      <c r="XDB620" s="91"/>
      <c r="XDC620" s="89"/>
      <c r="XDD620" s="90"/>
      <c r="XDE620" s="88"/>
      <c r="XDF620" s="91"/>
      <c r="XDG620" s="89"/>
      <c r="XDH620" s="90"/>
      <c r="XDI620" s="88"/>
      <c r="XDJ620" s="91"/>
      <c r="XDK620" s="89"/>
      <c r="XDL620" s="90"/>
      <c r="XDM620" s="88"/>
      <c r="XDN620" s="91"/>
      <c r="XDO620" s="89"/>
      <c r="XDP620" s="90"/>
      <c r="XDQ620" s="88"/>
      <c r="XDR620" s="91"/>
      <c r="XDS620" s="89"/>
      <c r="XDT620" s="90"/>
      <c r="XDU620" s="88"/>
      <c r="XDV620" s="91"/>
      <c r="XDW620" s="89"/>
      <c r="XDX620" s="90"/>
      <c r="XDY620" s="88"/>
      <c r="XDZ620" s="91"/>
      <c r="XEA620" s="89"/>
      <c r="XEB620" s="90"/>
      <c r="XEC620" s="88"/>
      <c r="XED620" s="91"/>
      <c r="XEE620" s="89"/>
      <c r="XEF620" s="90"/>
      <c r="XEG620" s="88"/>
      <c r="XEH620" s="91"/>
      <c r="XEI620" s="89"/>
      <c r="XEJ620" s="90"/>
      <c r="XEK620" s="88"/>
      <c r="XEL620" s="91"/>
      <c r="XEM620" s="89"/>
      <c r="XEN620" s="90"/>
      <c r="XEO620" s="88"/>
      <c r="XEP620" s="91"/>
      <c r="XEQ620" s="89"/>
      <c r="XER620" s="90"/>
      <c r="XES620" s="88"/>
      <c r="XET620" s="91"/>
      <c r="XEU620" s="89"/>
      <c r="XEV620" s="90"/>
      <c r="XEW620" s="88"/>
      <c r="XEX620" s="91"/>
      <c r="XEY620" s="89"/>
      <c r="XEZ620" s="90"/>
      <c r="XFA620" s="88"/>
      <c r="XFB620" s="91"/>
      <c r="XFC620" s="89"/>
      <c r="XFD620" s="90"/>
    </row>
    <row r="621" spans="1:16384">
      <c r="A621" s="475">
        <v>40091</v>
      </c>
      <c r="B621" s="476">
        <v>0.1</v>
      </c>
      <c r="C621" s="477">
        <v>0.5</v>
      </c>
      <c r="D621" s="478">
        <v>0.3</v>
      </c>
      <c r="E621" s="88"/>
      <c r="F621" s="91"/>
      <c r="G621" s="89"/>
      <c r="H621" s="90"/>
      <c r="I621" s="88"/>
      <c r="J621" s="91"/>
      <c r="K621" s="89"/>
      <c r="L621" s="90"/>
      <c r="M621" s="88"/>
      <c r="N621" s="91"/>
      <c r="O621" s="89"/>
      <c r="P621" s="90"/>
      <c r="Q621" s="88"/>
      <c r="R621" s="91"/>
      <c r="S621" s="89"/>
      <c r="T621" s="90"/>
      <c r="U621" s="88"/>
      <c r="V621" s="91"/>
      <c r="W621" s="89"/>
      <c r="X621" s="90"/>
      <c r="Y621" s="88"/>
      <c r="Z621" s="91"/>
      <c r="AA621" s="89"/>
      <c r="AB621" s="90"/>
      <c r="AC621" s="88"/>
      <c r="AD621" s="91"/>
      <c r="AE621" s="89"/>
      <c r="AF621" s="90"/>
      <c r="AG621" s="88"/>
      <c r="AH621" s="91"/>
      <c r="AI621" s="89"/>
      <c r="AJ621" s="90"/>
      <c r="AK621" s="88"/>
      <c r="AL621" s="91"/>
      <c r="AM621" s="89"/>
      <c r="AN621" s="90"/>
      <c r="AO621" s="88"/>
      <c r="AP621" s="91"/>
      <c r="AQ621" s="89"/>
      <c r="AR621" s="90"/>
      <c r="AS621" s="88"/>
      <c r="AT621" s="91"/>
      <c r="AU621" s="89"/>
      <c r="AV621" s="90"/>
      <c r="AW621" s="88"/>
      <c r="AX621" s="91"/>
      <c r="AY621" s="89"/>
      <c r="AZ621" s="90"/>
      <c r="BA621" s="88"/>
      <c r="BB621" s="91"/>
      <c r="BC621" s="89"/>
      <c r="BD621" s="90"/>
      <c r="BE621" s="88"/>
      <c r="BF621" s="91"/>
      <c r="BG621" s="89"/>
      <c r="BH621" s="90"/>
      <c r="BI621" s="88"/>
      <c r="BJ621" s="91"/>
      <c r="BK621" s="89"/>
      <c r="BL621" s="90"/>
      <c r="BM621" s="88"/>
      <c r="BN621" s="91"/>
      <c r="BO621" s="89"/>
      <c r="BP621" s="90"/>
      <c r="BQ621" s="88"/>
      <c r="BR621" s="91"/>
      <c r="BS621" s="89"/>
      <c r="BT621" s="90"/>
      <c r="BU621" s="88"/>
      <c r="BV621" s="91"/>
      <c r="BW621" s="89"/>
      <c r="BX621" s="90"/>
      <c r="BY621" s="88"/>
      <c r="BZ621" s="91"/>
      <c r="CA621" s="89"/>
      <c r="CB621" s="90"/>
      <c r="CC621" s="88"/>
      <c r="CD621" s="91"/>
      <c r="CE621" s="89"/>
      <c r="CF621" s="90"/>
      <c r="CG621" s="88"/>
      <c r="CH621" s="91"/>
      <c r="CI621" s="89"/>
      <c r="CJ621" s="90"/>
      <c r="CK621" s="88"/>
      <c r="CL621" s="91"/>
      <c r="CM621" s="89"/>
      <c r="CN621" s="90"/>
      <c r="CO621" s="88"/>
      <c r="CP621" s="91"/>
      <c r="CQ621" s="89"/>
      <c r="CR621" s="90"/>
      <c r="CS621" s="88"/>
      <c r="CT621" s="91"/>
      <c r="CU621" s="89"/>
      <c r="CV621" s="90"/>
      <c r="CW621" s="88"/>
      <c r="CX621" s="91"/>
      <c r="CY621" s="89"/>
      <c r="CZ621" s="90"/>
      <c r="DA621" s="88"/>
      <c r="DB621" s="91"/>
      <c r="DC621" s="89"/>
      <c r="DD621" s="90"/>
      <c r="DE621" s="88"/>
      <c r="DF621" s="91"/>
      <c r="DG621" s="89"/>
      <c r="DH621" s="90"/>
      <c r="DI621" s="88"/>
      <c r="DJ621" s="91"/>
      <c r="DK621" s="89"/>
      <c r="DL621" s="90"/>
      <c r="DM621" s="88"/>
      <c r="DN621" s="91"/>
      <c r="DO621" s="89"/>
      <c r="DP621" s="90"/>
      <c r="DQ621" s="88"/>
      <c r="DR621" s="91"/>
      <c r="DS621" s="89"/>
      <c r="DT621" s="90"/>
      <c r="DU621" s="88"/>
      <c r="DV621" s="91"/>
      <c r="DW621" s="89"/>
      <c r="DX621" s="90"/>
      <c r="DY621" s="88"/>
      <c r="DZ621" s="91"/>
      <c r="EA621" s="89"/>
      <c r="EB621" s="90"/>
      <c r="EC621" s="88"/>
      <c r="ED621" s="91"/>
      <c r="EE621" s="89"/>
      <c r="EF621" s="90"/>
      <c r="EG621" s="88"/>
      <c r="EH621" s="91"/>
      <c r="EI621" s="89"/>
      <c r="EJ621" s="90"/>
      <c r="EK621" s="88"/>
      <c r="EL621" s="91"/>
      <c r="EM621" s="89"/>
      <c r="EN621" s="90"/>
      <c r="EO621" s="88"/>
      <c r="EP621" s="91"/>
      <c r="EQ621" s="89"/>
      <c r="ER621" s="90"/>
      <c r="ES621" s="88"/>
      <c r="ET621" s="91"/>
      <c r="EU621" s="89"/>
      <c r="EV621" s="90"/>
      <c r="EW621" s="88"/>
      <c r="EX621" s="91"/>
      <c r="EY621" s="89"/>
      <c r="EZ621" s="90"/>
      <c r="FA621" s="88"/>
      <c r="FB621" s="91"/>
      <c r="FC621" s="89"/>
      <c r="FD621" s="90"/>
      <c r="FE621" s="88"/>
      <c r="FF621" s="91"/>
      <c r="FG621" s="89"/>
      <c r="FH621" s="90"/>
      <c r="FI621" s="88"/>
      <c r="FJ621" s="91"/>
      <c r="FK621" s="89"/>
      <c r="FL621" s="90"/>
      <c r="FM621" s="88"/>
      <c r="FN621" s="91"/>
      <c r="FO621" s="89"/>
      <c r="FP621" s="90"/>
      <c r="FQ621" s="88"/>
      <c r="FR621" s="91"/>
      <c r="FS621" s="89"/>
      <c r="FT621" s="90"/>
      <c r="FU621" s="88"/>
      <c r="FV621" s="91"/>
      <c r="FW621" s="89"/>
      <c r="FX621" s="90"/>
      <c r="FY621" s="88"/>
      <c r="FZ621" s="91"/>
      <c r="GA621" s="89"/>
      <c r="GB621" s="90"/>
      <c r="GC621" s="88"/>
      <c r="GD621" s="91"/>
      <c r="GE621" s="89"/>
      <c r="GF621" s="90"/>
      <c r="GG621" s="88"/>
      <c r="GH621" s="91"/>
      <c r="GI621" s="89"/>
      <c r="GJ621" s="90"/>
      <c r="GK621" s="88"/>
      <c r="GL621" s="91"/>
      <c r="GM621" s="89"/>
      <c r="GN621" s="90"/>
      <c r="GO621" s="88"/>
      <c r="GP621" s="91"/>
      <c r="GQ621" s="89"/>
      <c r="GR621" s="90"/>
      <c r="GS621" s="88"/>
      <c r="GT621" s="91"/>
      <c r="GU621" s="89"/>
      <c r="GV621" s="90"/>
      <c r="GW621" s="88"/>
      <c r="GX621" s="91"/>
      <c r="GY621" s="89"/>
      <c r="GZ621" s="90"/>
      <c r="HA621" s="88"/>
      <c r="HB621" s="91"/>
      <c r="HC621" s="89"/>
      <c r="HD621" s="90"/>
      <c r="HE621" s="88"/>
      <c r="HF621" s="91"/>
      <c r="HG621" s="89"/>
      <c r="HH621" s="90"/>
      <c r="HI621" s="88"/>
      <c r="HJ621" s="91"/>
      <c r="HK621" s="89"/>
      <c r="HL621" s="90"/>
      <c r="HM621" s="88"/>
      <c r="HN621" s="91"/>
      <c r="HO621" s="89"/>
      <c r="HP621" s="90"/>
      <c r="HQ621" s="88"/>
      <c r="HR621" s="91"/>
      <c r="HS621" s="89"/>
      <c r="HT621" s="90"/>
      <c r="HU621" s="88"/>
      <c r="HV621" s="91"/>
      <c r="HW621" s="89"/>
      <c r="HX621" s="90"/>
      <c r="HY621" s="88"/>
      <c r="HZ621" s="91"/>
      <c r="IA621" s="89"/>
      <c r="IB621" s="90"/>
      <c r="IC621" s="88"/>
      <c r="ID621" s="91"/>
      <c r="IE621" s="89"/>
      <c r="IF621" s="90"/>
      <c r="IG621" s="88"/>
      <c r="IH621" s="91"/>
      <c r="II621" s="89"/>
      <c r="IJ621" s="90"/>
      <c r="IK621" s="88"/>
      <c r="IL621" s="91"/>
      <c r="IM621" s="89"/>
      <c r="IN621" s="90"/>
      <c r="IO621" s="88"/>
      <c r="IP621" s="91"/>
      <c r="IQ621" s="89"/>
      <c r="IR621" s="90"/>
      <c r="IS621" s="88"/>
      <c r="IT621" s="91"/>
      <c r="IU621" s="89"/>
      <c r="IV621" s="90"/>
      <c r="IW621" s="88"/>
      <c r="IX621" s="91"/>
      <c r="IY621" s="89"/>
      <c r="IZ621" s="90"/>
      <c r="JA621" s="88"/>
      <c r="JB621" s="91"/>
      <c r="JC621" s="89"/>
      <c r="JD621" s="90"/>
      <c r="JE621" s="88"/>
      <c r="JF621" s="91"/>
      <c r="JG621" s="89"/>
      <c r="JH621" s="90"/>
      <c r="JI621" s="88"/>
      <c r="JJ621" s="91"/>
      <c r="JK621" s="89"/>
      <c r="JL621" s="90"/>
      <c r="JM621" s="88"/>
      <c r="JN621" s="91"/>
      <c r="JO621" s="89"/>
      <c r="JP621" s="90"/>
      <c r="JQ621" s="88"/>
      <c r="JR621" s="91"/>
      <c r="JS621" s="89"/>
      <c r="JT621" s="90"/>
      <c r="JU621" s="88"/>
      <c r="JV621" s="91"/>
      <c r="JW621" s="89"/>
      <c r="JX621" s="90"/>
      <c r="JY621" s="88"/>
      <c r="JZ621" s="91"/>
      <c r="KA621" s="89"/>
      <c r="KB621" s="90"/>
      <c r="KC621" s="88"/>
      <c r="KD621" s="91"/>
      <c r="KE621" s="89"/>
      <c r="KF621" s="90"/>
      <c r="KG621" s="88"/>
      <c r="KH621" s="91"/>
      <c r="KI621" s="89"/>
      <c r="KJ621" s="90"/>
      <c r="KK621" s="88"/>
      <c r="KL621" s="91"/>
      <c r="KM621" s="89"/>
      <c r="KN621" s="90"/>
      <c r="KO621" s="88"/>
      <c r="KP621" s="91"/>
      <c r="KQ621" s="89"/>
      <c r="KR621" s="90"/>
      <c r="KS621" s="88"/>
      <c r="KT621" s="91"/>
      <c r="KU621" s="89"/>
      <c r="KV621" s="90"/>
      <c r="KW621" s="88"/>
      <c r="KX621" s="91"/>
      <c r="KY621" s="89"/>
      <c r="KZ621" s="90"/>
      <c r="LA621" s="88"/>
      <c r="LB621" s="91"/>
      <c r="LC621" s="89"/>
      <c r="LD621" s="90"/>
      <c r="LE621" s="88"/>
      <c r="LF621" s="91"/>
      <c r="LG621" s="89"/>
      <c r="LH621" s="90"/>
      <c r="LI621" s="88"/>
      <c r="LJ621" s="91"/>
      <c r="LK621" s="89"/>
      <c r="LL621" s="90"/>
      <c r="LM621" s="88"/>
      <c r="LN621" s="91"/>
      <c r="LO621" s="89"/>
      <c r="LP621" s="90"/>
      <c r="LQ621" s="88"/>
      <c r="LR621" s="91"/>
      <c r="LS621" s="89"/>
      <c r="LT621" s="90"/>
      <c r="LU621" s="88"/>
      <c r="LV621" s="91"/>
      <c r="LW621" s="89"/>
      <c r="LX621" s="90"/>
      <c r="LY621" s="88"/>
      <c r="LZ621" s="91"/>
      <c r="MA621" s="89"/>
      <c r="MB621" s="90"/>
      <c r="MC621" s="88"/>
      <c r="MD621" s="91"/>
      <c r="ME621" s="89"/>
      <c r="MF621" s="90"/>
      <c r="MG621" s="88"/>
      <c r="MH621" s="91"/>
      <c r="MI621" s="89"/>
      <c r="MJ621" s="90"/>
      <c r="MK621" s="88"/>
      <c r="ML621" s="91"/>
      <c r="MM621" s="89"/>
      <c r="MN621" s="90"/>
      <c r="MO621" s="88"/>
      <c r="MP621" s="91"/>
      <c r="MQ621" s="89"/>
      <c r="MR621" s="90"/>
      <c r="MS621" s="88"/>
      <c r="MT621" s="91"/>
      <c r="MU621" s="89"/>
      <c r="MV621" s="90"/>
      <c r="MW621" s="88"/>
      <c r="MX621" s="91"/>
      <c r="MY621" s="89"/>
      <c r="MZ621" s="90"/>
      <c r="NA621" s="88"/>
      <c r="NB621" s="91"/>
      <c r="NC621" s="89"/>
      <c r="ND621" s="90"/>
      <c r="NE621" s="88"/>
      <c r="NF621" s="91"/>
      <c r="NG621" s="89"/>
      <c r="NH621" s="90"/>
      <c r="NI621" s="88"/>
      <c r="NJ621" s="91"/>
      <c r="NK621" s="89"/>
      <c r="NL621" s="90"/>
      <c r="NM621" s="88"/>
      <c r="NN621" s="91"/>
      <c r="NO621" s="89"/>
      <c r="NP621" s="90"/>
      <c r="NQ621" s="88"/>
      <c r="NR621" s="91"/>
      <c r="NS621" s="89"/>
      <c r="NT621" s="90"/>
      <c r="NU621" s="88"/>
      <c r="NV621" s="91"/>
      <c r="NW621" s="89"/>
      <c r="NX621" s="90"/>
      <c r="NY621" s="88"/>
      <c r="NZ621" s="91"/>
      <c r="OA621" s="89"/>
      <c r="OB621" s="90"/>
      <c r="OC621" s="88"/>
      <c r="OD621" s="91"/>
      <c r="OE621" s="89"/>
      <c r="OF621" s="90"/>
      <c r="OG621" s="88"/>
      <c r="OH621" s="91"/>
      <c r="OI621" s="89"/>
      <c r="OJ621" s="90"/>
      <c r="OK621" s="88"/>
      <c r="OL621" s="91"/>
      <c r="OM621" s="89"/>
      <c r="ON621" s="90"/>
      <c r="OO621" s="88"/>
      <c r="OP621" s="91"/>
      <c r="OQ621" s="89"/>
      <c r="OR621" s="90"/>
      <c r="OS621" s="88"/>
      <c r="OT621" s="91"/>
      <c r="OU621" s="89"/>
      <c r="OV621" s="90"/>
      <c r="OW621" s="88"/>
      <c r="OX621" s="91"/>
      <c r="OY621" s="89"/>
      <c r="OZ621" s="90"/>
      <c r="PA621" s="88"/>
      <c r="PB621" s="91"/>
      <c r="PC621" s="89"/>
      <c r="PD621" s="90"/>
      <c r="PE621" s="88"/>
      <c r="PF621" s="91"/>
      <c r="PG621" s="89"/>
      <c r="PH621" s="90"/>
      <c r="PI621" s="88"/>
      <c r="PJ621" s="91"/>
      <c r="PK621" s="89"/>
      <c r="PL621" s="90"/>
      <c r="PM621" s="88"/>
      <c r="PN621" s="91"/>
      <c r="PO621" s="89"/>
      <c r="PP621" s="90"/>
      <c r="PQ621" s="88"/>
      <c r="PR621" s="91"/>
      <c r="PS621" s="89"/>
      <c r="PT621" s="90"/>
      <c r="PU621" s="88"/>
      <c r="PV621" s="91"/>
      <c r="PW621" s="89"/>
      <c r="PX621" s="90"/>
      <c r="PY621" s="88"/>
      <c r="PZ621" s="91"/>
      <c r="QA621" s="89"/>
      <c r="QB621" s="90"/>
      <c r="QC621" s="88"/>
      <c r="QD621" s="91"/>
      <c r="QE621" s="89"/>
      <c r="QF621" s="90"/>
      <c r="QG621" s="88"/>
      <c r="QH621" s="91"/>
      <c r="QI621" s="89"/>
      <c r="QJ621" s="90"/>
      <c r="QK621" s="88"/>
      <c r="QL621" s="91"/>
      <c r="QM621" s="89"/>
      <c r="QN621" s="90"/>
      <c r="QO621" s="88"/>
      <c r="QP621" s="91"/>
      <c r="QQ621" s="89"/>
      <c r="QR621" s="90"/>
      <c r="QS621" s="88"/>
      <c r="QT621" s="91"/>
      <c r="QU621" s="89"/>
      <c r="QV621" s="90"/>
      <c r="QW621" s="88"/>
      <c r="QX621" s="91"/>
      <c r="QY621" s="89"/>
      <c r="QZ621" s="90"/>
      <c r="RA621" s="88"/>
      <c r="RB621" s="91"/>
      <c r="RC621" s="89"/>
      <c r="RD621" s="90"/>
      <c r="RE621" s="88"/>
      <c r="RF621" s="91"/>
      <c r="RG621" s="89"/>
      <c r="RH621" s="90"/>
      <c r="RI621" s="88"/>
      <c r="RJ621" s="91"/>
      <c r="RK621" s="89"/>
      <c r="RL621" s="90"/>
      <c r="RM621" s="88"/>
      <c r="RN621" s="91"/>
      <c r="RO621" s="89"/>
      <c r="RP621" s="90"/>
      <c r="RQ621" s="88"/>
      <c r="RR621" s="91"/>
      <c r="RS621" s="89"/>
      <c r="RT621" s="90"/>
      <c r="RU621" s="88"/>
      <c r="RV621" s="91"/>
      <c r="RW621" s="89"/>
      <c r="RX621" s="90"/>
      <c r="RY621" s="88"/>
      <c r="RZ621" s="91"/>
      <c r="SA621" s="89"/>
      <c r="SB621" s="90"/>
      <c r="SC621" s="88"/>
      <c r="SD621" s="91"/>
      <c r="SE621" s="89"/>
      <c r="SF621" s="90"/>
      <c r="SG621" s="88"/>
      <c r="SH621" s="91"/>
      <c r="SI621" s="89"/>
      <c r="SJ621" s="90"/>
      <c r="SK621" s="88"/>
      <c r="SL621" s="91"/>
      <c r="SM621" s="89"/>
      <c r="SN621" s="90"/>
      <c r="SO621" s="88"/>
      <c r="SP621" s="91"/>
      <c r="SQ621" s="89"/>
      <c r="SR621" s="90"/>
      <c r="SS621" s="88"/>
      <c r="ST621" s="91"/>
      <c r="SU621" s="89"/>
      <c r="SV621" s="90"/>
      <c r="SW621" s="88"/>
      <c r="SX621" s="91"/>
      <c r="SY621" s="89"/>
      <c r="SZ621" s="90"/>
      <c r="TA621" s="88"/>
      <c r="TB621" s="91"/>
      <c r="TC621" s="89"/>
      <c r="TD621" s="90"/>
      <c r="TE621" s="88"/>
      <c r="TF621" s="91"/>
      <c r="TG621" s="89"/>
      <c r="TH621" s="90"/>
      <c r="TI621" s="88"/>
      <c r="TJ621" s="91"/>
      <c r="TK621" s="89"/>
      <c r="TL621" s="90"/>
      <c r="TM621" s="88"/>
      <c r="TN621" s="91"/>
      <c r="TO621" s="89"/>
      <c r="TP621" s="90"/>
      <c r="TQ621" s="88"/>
      <c r="TR621" s="91"/>
      <c r="TS621" s="89"/>
      <c r="TT621" s="90"/>
      <c r="TU621" s="88"/>
      <c r="TV621" s="91"/>
      <c r="TW621" s="89"/>
      <c r="TX621" s="90"/>
      <c r="TY621" s="88"/>
      <c r="TZ621" s="91"/>
      <c r="UA621" s="89"/>
      <c r="UB621" s="90"/>
      <c r="UC621" s="88"/>
      <c r="UD621" s="91"/>
      <c r="UE621" s="89"/>
      <c r="UF621" s="90"/>
      <c r="UG621" s="88"/>
      <c r="UH621" s="91"/>
      <c r="UI621" s="89"/>
      <c r="UJ621" s="90"/>
      <c r="UK621" s="88"/>
      <c r="UL621" s="91"/>
      <c r="UM621" s="89"/>
      <c r="UN621" s="90"/>
      <c r="UO621" s="88"/>
      <c r="UP621" s="91"/>
      <c r="UQ621" s="89"/>
      <c r="UR621" s="90"/>
      <c r="US621" s="88"/>
      <c r="UT621" s="91"/>
      <c r="UU621" s="89"/>
      <c r="UV621" s="90"/>
      <c r="UW621" s="88"/>
      <c r="UX621" s="91"/>
      <c r="UY621" s="89"/>
      <c r="UZ621" s="90"/>
      <c r="VA621" s="88"/>
      <c r="VB621" s="91"/>
      <c r="VC621" s="89"/>
      <c r="VD621" s="90"/>
      <c r="VE621" s="88"/>
      <c r="VF621" s="91"/>
      <c r="VG621" s="89"/>
      <c r="VH621" s="90"/>
      <c r="VI621" s="88"/>
      <c r="VJ621" s="91"/>
      <c r="VK621" s="89"/>
      <c r="VL621" s="90"/>
      <c r="VM621" s="88"/>
      <c r="VN621" s="91"/>
      <c r="VO621" s="89"/>
      <c r="VP621" s="90"/>
      <c r="VQ621" s="88"/>
      <c r="VR621" s="91"/>
      <c r="VS621" s="89"/>
      <c r="VT621" s="90"/>
      <c r="VU621" s="88"/>
      <c r="VV621" s="91"/>
      <c r="VW621" s="89"/>
      <c r="VX621" s="90"/>
      <c r="VY621" s="88"/>
      <c r="VZ621" s="91"/>
      <c r="WA621" s="89"/>
      <c r="WB621" s="90"/>
      <c r="WC621" s="88"/>
      <c r="WD621" s="91"/>
      <c r="WE621" s="89"/>
      <c r="WF621" s="90"/>
      <c r="WG621" s="88"/>
      <c r="WH621" s="91"/>
      <c r="WI621" s="89"/>
      <c r="WJ621" s="90"/>
      <c r="WK621" s="88"/>
      <c r="WL621" s="91"/>
      <c r="WM621" s="89"/>
      <c r="WN621" s="90"/>
      <c r="WO621" s="88"/>
      <c r="WP621" s="91"/>
      <c r="WQ621" s="89"/>
      <c r="WR621" s="90"/>
      <c r="WS621" s="88"/>
      <c r="WT621" s="91"/>
      <c r="WU621" s="89"/>
      <c r="WV621" s="90"/>
      <c r="WW621" s="88"/>
      <c r="WX621" s="91"/>
      <c r="WY621" s="89"/>
      <c r="WZ621" s="90"/>
      <c r="XA621" s="88"/>
      <c r="XB621" s="91"/>
      <c r="XC621" s="89"/>
      <c r="XD621" s="90"/>
      <c r="XE621" s="88"/>
      <c r="XF621" s="91"/>
      <c r="XG621" s="89"/>
      <c r="XH621" s="90"/>
      <c r="XI621" s="88"/>
      <c r="XJ621" s="91"/>
      <c r="XK621" s="89"/>
      <c r="XL621" s="90"/>
      <c r="XM621" s="88"/>
      <c r="XN621" s="91"/>
      <c r="XO621" s="89"/>
      <c r="XP621" s="90"/>
      <c r="XQ621" s="88"/>
      <c r="XR621" s="91"/>
      <c r="XS621" s="89"/>
      <c r="XT621" s="90"/>
      <c r="XU621" s="88"/>
      <c r="XV621" s="91"/>
      <c r="XW621" s="89"/>
      <c r="XX621" s="90"/>
      <c r="XY621" s="88"/>
      <c r="XZ621" s="91"/>
      <c r="YA621" s="89"/>
      <c r="YB621" s="90"/>
      <c r="YC621" s="88"/>
      <c r="YD621" s="91"/>
      <c r="YE621" s="89"/>
      <c r="YF621" s="90"/>
      <c r="YG621" s="88"/>
      <c r="YH621" s="91"/>
      <c r="YI621" s="89"/>
      <c r="YJ621" s="90"/>
      <c r="YK621" s="88"/>
      <c r="YL621" s="91"/>
      <c r="YM621" s="89"/>
      <c r="YN621" s="90"/>
      <c r="YO621" s="88"/>
      <c r="YP621" s="91"/>
      <c r="YQ621" s="89"/>
      <c r="YR621" s="90"/>
      <c r="YS621" s="88"/>
      <c r="YT621" s="91"/>
      <c r="YU621" s="89"/>
      <c r="YV621" s="90"/>
      <c r="YW621" s="88"/>
      <c r="YX621" s="91"/>
      <c r="YY621" s="89"/>
      <c r="YZ621" s="90"/>
      <c r="ZA621" s="88"/>
      <c r="ZB621" s="91"/>
      <c r="ZC621" s="89"/>
      <c r="ZD621" s="90"/>
      <c r="ZE621" s="88"/>
      <c r="ZF621" s="91"/>
      <c r="ZG621" s="89"/>
      <c r="ZH621" s="90"/>
      <c r="ZI621" s="88"/>
      <c r="ZJ621" s="91"/>
      <c r="ZK621" s="89"/>
      <c r="ZL621" s="90"/>
      <c r="ZM621" s="88"/>
      <c r="ZN621" s="91"/>
      <c r="ZO621" s="89"/>
      <c r="ZP621" s="90"/>
      <c r="ZQ621" s="88"/>
      <c r="ZR621" s="91"/>
      <c r="ZS621" s="89"/>
      <c r="ZT621" s="90"/>
      <c r="ZU621" s="88"/>
      <c r="ZV621" s="91"/>
      <c r="ZW621" s="89"/>
      <c r="ZX621" s="90"/>
      <c r="ZY621" s="88"/>
      <c r="ZZ621" s="91"/>
      <c r="AAA621" s="89"/>
      <c r="AAB621" s="90"/>
      <c r="AAC621" s="88"/>
      <c r="AAD621" s="91"/>
      <c r="AAE621" s="89"/>
      <c r="AAF621" s="90"/>
      <c r="AAG621" s="88"/>
      <c r="AAH621" s="91"/>
      <c r="AAI621" s="89"/>
      <c r="AAJ621" s="90"/>
      <c r="AAK621" s="88"/>
      <c r="AAL621" s="91"/>
      <c r="AAM621" s="89"/>
      <c r="AAN621" s="90"/>
      <c r="AAO621" s="88"/>
      <c r="AAP621" s="91"/>
      <c r="AAQ621" s="89"/>
      <c r="AAR621" s="90"/>
      <c r="AAS621" s="88"/>
      <c r="AAT621" s="91"/>
      <c r="AAU621" s="89"/>
      <c r="AAV621" s="90"/>
      <c r="AAW621" s="88"/>
      <c r="AAX621" s="91"/>
      <c r="AAY621" s="89"/>
      <c r="AAZ621" s="90"/>
      <c r="ABA621" s="88"/>
      <c r="ABB621" s="91"/>
      <c r="ABC621" s="89"/>
      <c r="ABD621" s="90"/>
      <c r="ABE621" s="88"/>
      <c r="ABF621" s="91"/>
      <c r="ABG621" s="89"/>
      <c r="ABH621" s="90"/>
      <c r="ABI621" s="88"/>
      <c r="ABJ621" s="91"/>
      <c r="ABK621" s="89"/>
      <c r="ABL621" s="90"/>
      <c r="ABM621" s="88"/>
      <c r="ABN621" s="91"/>
      <c r="ABO621" s="89"/>
      <c r="ABP621" s="90"/>
      <c r="ABQ621" s="88"/>
      <c r="ABR621" s="91"/>
      <c r="ABS621" s="89"/>
      <c r="ABT621" s="90"/>
      <c r="ABU621" s="88"/>
      <c r="ABV621" s="91"/>
      <c r="ABW621" s="89"/>
      <c r="ABX621" s="90"/>
      <c r="ABY621" s="88"/>
      <c r="ABZ621" s="91"/>
      <c r="ACA621" s="89"/>
      <c r="ACB621" s="90"/>
      <c r="ACC621" s="88"/>
      <c r="ACD621" s="91"/>
      <c r="ACE621" s="89"/>
      <c r="ACF621" s="90"/>
      <c r="ACG621" s="88"/>
      <c r="ACH621" s="91"/>
      <c r="ACI621" s="89"/>
      <c r="ACJ621" s="90"/>
      <c r="ACK621" s="88"/>
      <c r="ACL621" s="91"/>
      <c r="ACM621" s="89"/>
      <c r="ACN621" s="90"/>
      <c r="ACO621" s="88"/>
      <c r="ACP621" s="91"/>
      <c r="ACQ621" s="89"/>
      <c r="ACR621" s="90"/>
      <c r="ACS621" s="88"/>
      <c r="ACT621" s="91"/>
      <c r="ACU621" s="89"/>
      <c r="ACV621" s="90"/>
      <c r="ACW621" s="88"/>
      <c r="ACX621" s="91"/>
      <c r="ACY621" s="89"/>
      <c r="ACZ621" s="90"/>
      <c r="ADA621" s="88"/>
      <c r="ADB621" s="91"/>
      <c r="ADC621" s="89"/>
      <c r="ADD621" s="90"/>
      <c r="ADE621" s="88"/>
      <c r="ADF621" s="91"/>
      <c r="ADG621" s="89"/>
      <c r="ADH621" s="90"/>
      <c r="ADI621" s="88"/>
      <c r="ADJ621" s="91"/>
      <c r="ADK621" s="89"/>
      <c r="ADL621" s="90"/>
      <c r="ADM621" s="88"/>
      <c r="ADN621" s="91"/>
      <c r="ADO621" s="89"/>
      <c r="ADP621" s="90"/>
      <c r="ADQ621" s="88"/>
      <c r="ADR621" s="91"/>
      <c r="ADS621" s="89"/>
      <c r="ADT621" s="90"/>
      <c r="ADU621" s="88"/>
      <c r="ADV621" s="91"/>
      <c r="ADW621" s="89"/>
      <c r="ADX621" s="90"/>
      <c r="ADY621" s="88"/>
      <c r="ADZ621" s="91"/>
      <c r="AEA621" s="89"/>
      <c r="AEB621" s="90"/>
      <c r="AEC621" s="88"/>
      <c r="AED621" s="91"/>
      <c r="AEE621" s="89"/>
      <c r="AEF621" s="90"/>
      <c r="AEG621" s="88"/>
      <c r="AEH621" s="91"/>
      <c r="AEI621" s="89"/>
      <c r="AEJ621" s="90"/>
      <c r="AEK621" s="88"/>
      <c r="AEL621" s="91"/>
      <c r="AEM621" s="89"/>
      <c r="AEN621" s="90"/>
      <c r="AEO621" s="88"/>
      <c r="AEP621" s="91"/>
      <c r="AEQ621" s="89"/>
      <c r="AER621" s="90"/>
      <c r="AES621" s="88"/>
      <c r="AET621" s="91"/>
      <c r="AEU621" s="89"/>
      <c r="AEV621" s="90"/>
      <c r="AEW621" s="88"/>
      <c r="AEX621" s="91"/>
      <c r="AEY621" s="89"/>
      <c r="AEZ621" s="90"/>
      <c r="AFA621" s="88"/>
      <c r="AFB621" s="91"/>
      <c r="AFC621" s="89"/>
      <c r="AFD621" s="90"/>
      <c r="AFE621" s="88"/>
      <c r="AFF621" s="91"/>
      <c r="AFG621" s="89"/>
      <c r="AFH621" s="90"/>
      <c r="AFI621" s="88"/>
      <c r="AFJ621" s="91"/>
      <c r="AFK621" s="89"/>
      <c r="AFL621" s="90"/>
      <c r="AFM621" s="88"/>
      <c r="AFN621" s="91"/>
      <c r="AFO621" s="89"/>
      <c r="AFP621" s="90"/>
      <c r="AFQ621" s="88"/>
      <c r="AFR621" s="91"/>
      <c r="AFS621" s="89"/>
      <c r="AFT621" s="90"/>
      <c r="AFU621" s="88"/>
      <c r="AFV621" s="91"/>
      <c r="AFW621" s="89"/>
      <c r="AFX621" s="90"/>
      <c r="AFY621" s="88"/>
      <c r="AFZ621" s="91"/>
      <c r="AGA621" s="89"/>
      <c r="AGB621" s="90"/>
      <c r="AGC621" s="88"/>
      <c r="AGD621" s="91"/>
      <c r="AGE621" s="89"/>
      <c r="AGF621" s="90"/>
      <c r="AGG621" s="88"/>
      <c r="AGH621" s="91"/>
      <c r="AGI621" s="89"/>
      <c r="AGJ621" s="90"/>
      <c r="AGK621" s="88"/>
      <c r="AGL621" s="91"/>
      <c r="AGM621" s="89"/>
      <c r="AGN621" s="90"/>
      <c r="AGO621" s="88"/>
      <c r="AGP621" s="91"/>
      <c r="AGQ621" s="89"/>
      <c r="AGR621" s="90"/>
      <c r="AGS621" s="88"/>
      <c r="AGT621" s="91"/>
      <c r="AGU621" s="89"/>
      <c r="AGV621" s="90"/>
      <c r="AGW621" s="88"/>
      <c r="AGX621" s="91"/>
      <c r="AGY621" s="89"/>
      <c r="AGZ621" s="90"/>
      <c r="AHA621" s="88"/>
      <c r="AHB621" s="91"/>
      <c r="AHC621" s="89"/>
      <c r="AHD621" s="90"/>
      <c r="AHE621" s="88"/>
      <c r="AHF621" s="91"/>
      <c r="AHG621" s="89"/>
      <c r="AHH621" s="90"/>
      <c r="AHI621" s="88"/>
      <c r="AHJ621" s="91"/>
      <c r="AHK621" s="89"/>
      <c r="AHL621" s="90"/>
      <c r="AHM621" s="88"/>
      <c r="AHN621" s="91"/>
      <c r="AHO621" s="89"/>
      <c r="AHP621" s="90"/>
      <c r="AHQ621" s="88"/>
      <c r="AHR621" s="91"/>
      <c r="AHS621" s="89"/>
      <c r="AHT621" s="90"/>
      <c r="AHU621" s="88"/>
      <c r="AHV621" s="91"/>
      <c r="AHW621" s="89"/>
      <c r="AHX621" s="90"/>
      <c r="AHY621" s="88"/>
      <c r="AHZ621" s="91"/>
      <c r="AIA621" s="89"/>
      <c r="AIB621" s="90"/>
      <c r="AIC621" s="88"/>
      <c r="AID621" s="91"/>
      <c r="AIE621" s="89"/>
      <c r="AIF621" s="90"/>
      <c r="AIG621" s="88"/>
      <c r="AIH621" s="91"/>
      <c r="AII621" s="89"/>
      <c r="AIJ621" s="90"/>
      <c r="AIK621" s="88"/>
      <c r="AIL621" s="91"/>
      <c r="AIM621" s="89"/>
      <c r="AIN621" s="90"/>
      <c r="AIO621" s="88"/>
      <c r="AIP621" s="91"/>
      <c r="AIQ621" s="89"/>
      <c r="AIR621" s="90"/>
      <c r="AIS621" s="88"/>
      <c r="AIT621" s="91"/>
      <c r="AIU621" s="89"/>
      <c r="AIV621" s="90"/>
      <c r="AIW621" s="88"/>
      <c r="AIX621" s="91"/>
      <c r="AIY621" s="89"/>
      <c r="AIZ621" s="90"/>
      <c r="AJA621" s="88"/>
      <c r="AJB621" s="91"/>
      <c r="AJC621" s="89"/>
      <c r="AJD621" s="90"/>
      <c r="AJE621" s="88"/>
      <c r="AJF621" s="91"/>
      <c r="AJG621" s="89"/>
      <c r="AJH621" s="90"/>
      <c r="AJI621" s="88"/>
      <c r="AJJ621" s="91"/>
      <c r="AJK621" s="89"/>
      <c r="AJL621" s="90"/>
      <c r="AJM621" s="88"/>
      <c r="AJN621" s="91"/>
      <c r="AJO621" s="89"/>
      <c r="AJP621" s="90"/>
      <c r="AJQ621" s="88"/>
      <c r="AJR621" s="91"/>
      <c r="AJS621" s="89"/>
      <c r="AJT621" s="90"/>
      <c r="AJU621" s="88"/>
      <c r="AJV621" s="91"/>
      <c r="AJW621" s="89"/>
      <c r="AJX621" s="90"/>
      <c r="AJY621" s="88"/>
      <c r="AJZ621" s="91"/>
      <c r="AKA621" s="89"/>
      <c r="AKB621" s="90"/>
      <c r="AKC621" s="88"/>
      <c r="AKD621" s="91"/>
      <c r="AKE621" s="89"/>
      <c r="AKF621" s="90"/>
      <c r="AKG621" s="88"/>
      <c r="AKH621" s="91"/>
      <c r="AKI621" s="89"/>
      <c r="AKJ621" s="90"/>
      <c r="AKK621" s="88"/>
      <c r="AKL621" s="91"/>
      <c r="AKM621" s="89"/>
      <c r="AKN621" s="90"/>
      <c r="AKO621" s="88"/>
      <c r="AKP621" s="91"/>
      <c r="AKQ621" s="89"/>
      <c r="AKR621" s="90"/>
      <c r="AKS621" s="88"/>
      <c r="AKT621" s="91"/>
      <c r="AKU621" s="89"/>
      <c r="AKV621" s="90"/>
      <c r="AKW621" s="88"/>
      <c r="AKX621" s="91"/>
      <c r="AKY621" s="89"/>
      <c r="AKZ621" s="90"/>
      <c r="ALA621" s="88"/>
      <c r="ALB621" s="91"/>
      <c r="ALC621" s="89"/>
      <c r="ALD621" s="90"/>
      <c r="ALE621" s="88"/>
      <c r="ALF621" s="91"/>
      <c r="ALG621" s="89"/>
      <c r="ALH621" s="90"/>
      <c r="ALI621" s="88"/>
      <c r="ALJ621" s="91"/>
      <c r="ALK621" s="89"/>
      <c r="ALL621" s="90"/>
      <c r="ALM621" s="88"/>
      <c r="ALN621" s="91"/>
      <c r="ALO621" s="89"/>
      <c r="ALP621" s="90"/>
      <c r="ALQ621" s="88"/>
      <c r="ALR621" s="91"/>
      <c r="ALS621" s="89"/>
      <c r="ALT621" s="90"/>
      <c r="ALU621" s="88"/>
      <c r="ALV621" s="91"/>
      <c r="ALW621" s="89"/>
      <c r="ALX621" s="90"/>
      <c r="ALY621" s="88"/>
      <c r="ALZ621" s="91"/>
      <c r="AMA621" s="89"/>
      <c r="AMB621" s="90"/>
      <c r="AMC621" s="88"/>
      <c r="AMD621" s="91"/>
      <c r="AME621" s="89"/>
      <c r="AMF621" s="90"/>
      <c r="AMG621" s="88"/>
      <c r="AMH621" s="91"/>
      <c r="AMI621" s="89"/>
      <c r="AMJ621" s="90"/>
      <c r="AMK621" s="88"/>
      <c r="AML621" s="91"/>
      <c r="AMM621" s="89"/>
      <c r="AMN621" s="90"/>
      <c r="AMO621" s="88"/>
      <c r="AMP621" s="91"/>
      <c r="AMQ621" s="89"/>
      <c r="AMR621" s="90"/>
      <c r="AMS621" s="88"/>
      <c r="AMT621" s="91"/>
      <c r="AMU621" s="89"/>
      <c r="AMV621" s="90"/>
      <c r="AMW621" s="88"/>
      <c r="AMX621" s="91"/>
      <c r="AMY621" s="89"/>
      <c r="AMZ621" s="90"/>
      <c r="ANA621" s="88"/>
      <c r="ANB621" s="91"/>
      <c r="ANC621" s="89"/>
      <c r="AND621" s="90"/>
      <c r="ANE621" s="88"/>
      <c r="ANF621" s="91"/>
      <c r="ANG621" s="89"/>
      <c r="ANH621" s="90"/>
      <c r="ANI621" s="88"/>
      <c r="ANJ621" s="91"/>
      <c r="ANK621" s="89"/>
      <c r="ANL621" s="90"/>
      <c r="ANM621" s="88"/>
      <c r="ANN621" s="91"/>
      <c r="ANO621" s="89"/>
      <c r="ANP621" s="90"/>
      <c r="ANQ621" s="88"/>
      <c r="ANR621" s="91"/>
      <c r="ANS621" s="89"/>
      <c r="ANT621" s="90"/>
      <c r="ANU621" s="88"/>
      <c r="ANV621" s="91"/>
      <c r="ANW621" s="89"/>
      <c r="ANX621" s="90"/>
      <c r="ANY621" s="88"/>
      <c r="ANZ621" s="91"/>
      <c r="AOA621" s="89"/>
      <c r="AOB621" s="90"/>
      <c r="AOC621" s="88"/>
      <c r="AOD621" s="91"/>
      <c r="AOE621" s="89"/>
      <c r="AOF621" s="90"/>
      <c r="AOG621" s="88"/>
      <c r="AOH621" s="91"/>
      <c r="AOI621" s="89"/>
      <c r="AOJ621" s="90"/>
      <c r="AOK621" s="88"/>
      <c r="AOL621" s="91"/>
      <c r="AOM621" s="89"/>
      <c r="AON621" s="90"/>
      <c r="AOO621" s="88"/>
      <c r="AOP621" s="91"/>
      <c r="AOQ621" s="89"/>
      <c r="AOR621" s="90"/>
      <c r="AOS621" s="88"/>
      <c r="AOT621" s="91"/>
      <c r="AOU621" s="89"/>
      <c r="AOV621" s="90"/>
      <c r="AOW621" s="88"/>
      <c r="AOX621" s="91"/>
      <c r="AOY621" s="89"/>
      <c r="AOZ621" s="90"/>
      <c r="APA621" s="88"/>
      <c r="APB621" s="91"/>
      <c r="APC621" s="89"/>
      <c r="APD621" s="90"/>
      <c r="APE621" s="88"/>
      <c r="APF621" s="91"/>
      <c r="APG621" s="89"/>
      <c r="APH621" s="90"/>
      <c r="API621" s="88"/>
      <c r="APJ621" s="91"/>
      <c r="APK621" s="89"/>
      <c r="APL621" s="90"/>
      <c r="APM621" s="88"/>
      <c r="APN621" s="91"/>
      <c r="APO621" s="89"/>
      <c r="APP621" s="90"/>
      <c r="APQ621" s="88"/>
      <c r="APR621" s="91"/>
      <c r="APS621" s="89"/>
      <c r="APT621" s="90"/>
      <c r="APU621" s="88"/>
      <c r="APV621" s="91"/>
      <c r="APW621" s="89"/>
      <c r="APX621" s="90"/>
      <c r="APY621" s="88"/>
      <c r="APZ621" s="91"/>
      <c r="AQA621" s="89"/>
      <c r="AQB621" s="90"/>
      <c r="AQC621" s="88"/>
      <c r="AQD621" s="91"/>
      <c r="AQE621" s="89"/>
      <c r="AQF621" s="90"/>
      <c r="AQG621" s="88"/>
      <c r="AQH621" s="91"/>
      <c r="AQI621" s="89"/>
      <c r="AQJ621" s="90"/>
      <c r="AQK621" s="88"/>
      <c r="AQL621" s="91"/>
      <c r="AQM621" s="89"/>
      <c r="AQN621" s="90"/>
      <c r="AQO621" s="88"/>
      <c r="AQP621" s="91"/>
      <c r="AQQ621" s="89"/>
      <c r="AQR621" s="90"/>
      <c r="AQS621" s="88"/>
      <c r="AQT621" s="91"/>
      <c r="AQU621" s="89"/>
      <c r="AQV621" s="90"/>
      <c r="AQW621" s="88"/>
      <c r="AQX621" s="91"/>
      <c r="AQY621" s="89"/>
      <c r="AQZ621" s="90"/>
      <c r="ARA621" s="88"/>
      <c r="ARB621" s="91"/>
      <c r="ARC621" s="89"/>
      <c r="ARD621" s="90"/>
      <c r="ARE621" s="88"/>
      <c r="ARF621" s="91"/>
      <c r="ARG621" s="89"/>
      <c r="ARH621" s="90"/>
      <c r="ARI621" s="88"/>
      <c r="ARJ621" s="91"/>
      <c r="ARK621" s="89"/>
      <c r="ARL621" s="90"/>
      <c r="ARM621" s="88"/>
      <c r="ARN621" s="91"/>
      <c r="ARO621" s="89"/>
      <c r="ARP621" s="90"/>
      <c r="ARQ621" s="88"/>
      <c r="ARR621" s="91"/>
      <c r="ARS621" s="89"/>
      <c r="ART621" s="90"/>
      <c r="ARU621" s="88"/>
      <c r="ARV621" s="91"/>
      <c r="ARW621" s="89"/>
      <c r="ARX621" s="90"/>
      <c r="ARY621" s="88"/>
      <c r="ARZ621" s="91"/>
      <c r="ASA621" s="89"/>
      <c r="ASB621" s="90"/>
      <c r="ASC621" s="88"/>
      <c r="ASD621" s="91"/>
      <c r="ASE621" s="89"/>
      <c r="ASF621" s="90"/>
      <c r="ASG621" s="88"/>
      <c r="ASH621" s="91"/>
      <c r="ASI621" s="89"/>
      <c r="ASJ621" s="90"/>
      <c r="ASK621" s="88"/>
      <c r="ASL621" s="91"/>
      <c r="ASM621" s="89"/>
      <c r="ASN621" s="90"/>
      <c r="ASO621" s="88"/>
      <c r="ASP621" s="91"/>
      <c r="ASQ621" s="89"/>
      <c r="ASR621" s="90"/>
      <c r="ASS621" s="88"/>
      <c r="AST621" s="91"/>
      <c r="ASU621" s="89"/>
      <c r="ASV621" s="90"/>
      <c r="ASW621" s="88"/>
      <c r="ASX621" s="91"/>
      <c r="ASY621" s="89"/>
      <c r="ASZ621" s="90"/>
      <c r="ATA621" s="88"/>
      <c r="ATB621" s="91"/>
      <c r="ATC621" s="89"/>
      <c r="ATD621" s="90"/>
      <c r="ATE621" s="88"/>
      <c r="ATF621" s="91"/>
      <c r="ATG621" s="89"/>
      <c r="ATH621" s="90"/>
      <c r="ATI621" s="88"/>
      <c r="ATJ621" s="91"/>
      <c r="ATK621" s="89"/>
      <c r="ATL621" s="90"/>
      <c r="ATM621" s="88"/>
      <c r="ATN621" s="91"/>
      <c r="ATO621" s="89"/>
      <c r="ATP621" s="90"/>
      <c r="ATQ621" s="88"/>
      <c r="ATR621" s="91"/>
      <c r="ATS621" s="89"/>
      <c r="ATT621" s="90"/>
      <c r="ATU621" s="88"/>
      <c r="ATV621" s="91"/>
      <c r="ATW621" s="89"/>
      <c r="ATX621" s="90"/>
      <c r="ATY621" s="88"/>
      <c r="ATZ621" s="91"/>
      <c r="AUA621" s="89"/>
      <c r="AUB621" s="90"/>
      <c r="AUC621" s="88"/>
      <c r="AUD621" s="91"/>
      <c r="AUE621" s="89"/>
      <c r="AUF621" s="90"/>
      <c r="AUG621" s="88"/>
      <c r="AUH621" s="91"/>
      <c r="AUI621" s="89"/>
      <c r="AUJ621" s="90"/>
      <c r="AUK621" s="88"/>
      <c r="AUL621" s="91"/>
      <c r="AUM621" s="89"/>
      <c r="AUN621" s="90"/>
      <c r="AUO621" s="88"/>
      <c r="AUP621" s="91"/>
      <c r="AUQ621" s="89"/>
      <c r="AUR621" s="90"/>
      <c r="AUS621" s="88"/>
      <c r="AUT621" s="91"/>
      <c r="AUU621" s="89"/>
      <c r="AUV621" s="90"/>
      <c r="AUW621" s="88"/>
      <c r="AUX621" s="91"/>
      <c r="AUY621" s="89"/>
      <c r="AUZ621" s="90"/>
      <c r="AVA621" s="88"/>
      <c r="AVB621" s="91"/>
      <c r="AVC621" s="89"/>
      <c r="AVD621" s="90"/>
      <c r="AVE621" s="88"/>
      <c r="AVF621" s="91"/>
      <c r="AVG621" s="89"/>
      <c r="AVH621" s="90"/>
      <c r="AVI621" s="88"/>
      <c r="AVJ621" s="91"/>
      <c r="AVK621" s="89"/>
      <c r="AVL621" s="90"/>
      <c r="AVM621" s="88"/>
      <c r="AVN621" s="91"/>
      <c r="AVO621" s="89"/>
      <c r="AVP621" s="90"/>
      <c r="AVQ621" s="88"/>
      <c r="AVR621" s="91"/>
      <c r="AVS621" s="89"/>
      <c r="AVT621" s="90"/>
      <c r="AVU621" s="88"/>
      <c r="AVV621" s="91"/>
      <c r="AVW621" s="89"/>
      <c r="AVX621" s="90"/>
      <c r="AVY621" s="88"/>
      <c r="AVZ621" s="91"/>
      <c r="AWA621" s="89"/>
      <c r="AWB621" s="90"/>
      <c r="AWC621" s="88"/>
      <c r="AWD621" s="91"/>
      <c r="AWE621" s="89"/>
      <c r="AWF621" s="90"/>
      <c r="AWG621" s="88"/>
      <c r="AWH621" s="91"/>
      <c r="AWI621" s="89"/>
      <c r="AWJ621" s="90"/>
      <c r="AWK621" s="88"/>
      <c r="AWL621" s="91"/>
      <c r="AWM621" s="89"/>
      <c r="AWN621" s="90"/>
      <c r="AWO621" s="88"/>
      <c r="AWP621" s="91"/>
      <c r="AWQ621" s="89"/>
      <c r="AWR621" s="90"/>
      <c r="AWS621" s="88"/>
      <c r="AWT621" s="91"/>
      <c r="AWU621" s="89"/>
      <c r="AWV621" s="90"/>
      <c r="AWW621" s="88"/>
      <c r="AWX621" s="91"/>
      <c r="AWY621" s="89"/>
      <c r="AWZ621" s="90"/>
      <c r="AXA621" s="88"/>
      <c r="AXB621" s="91"/>
      <c r="AXC621" s="89"/>
      <c r="AXD621" s="90"/>
      <c r="AXE621" s="88"/>
      <c r="AXF621" s="91"/>
      <c r="AXG621" s="89"/>
      <c r="AXH621" s="90"/>
      <c r="AXI621" s="88"/>
      <c r="AXJ621" s="91"/>
      <c r="AXK621" s="89"/>
      <c r="AXL621" s="90"/>
      <c r="AXM621" s="88"/>
      <c r="AXN621" s="91"/>
      <c r="AXO621" s="89"/>
      <c r="AXP621" s="90"/>
      <c r="AXQ621" s="88"/>
      <c r="AXR621" s="91"/>
      <c r="AXS621" s="89"/>
      <c r="AXT621" s="90"/>
      <c r="AXU621" s="88"/>
      <c r="AXV621" s="91"/>
      <c r="AXW621" s="89"/>
      <c r="AXX621" s="90"/>
      <c r="AXY621" s="88"/>
      <c r="AXZ621" s="91"/>
      <c r="AYA621" s="89"/>
      <c r="AYB621" s="90"/>
      <c r="AYC621" s="88"/>
      <c r="AYD621" s="91"/>
      <c r="AYE621" s="89"/>
      <c r="AYF621" s="90"/>
      <c r="AYG621" s="88"/>
      <c r="AYH621" s="91"/>
      <c r="AYI621" s="89"/>
      <c r="AYJ621" s="90"/>
      <c r="AYK621" s="88"/>
      <c r="AYL621" s="91"/>
      <c r="AYM621" s="89"/>
      <c r="AYN621" s="90"/>
      <c r="AYO621" s="88"/>
      <c r="AYP621" s="91"/>
      <c r="AYQ621" s="89"/>
      <c r="AYR621" s="90"/>
      <c r="AYS621" s="88"/>
      <c r="AYT621" s="91"/>
      <c r="AYU621" s="89"/>
      <c r="AYV621" s="90"/>
      <c r="AYW621" s="88"/>
      <c r="AYX621" s="91"/>
      <c r="AYY621" s="89"/>
      <c r="AYZ621" s="90"/>
      <c r="AZA621" s="88"/>
      <c r="AZB621" s="91"/>
      <c r="AZC621" s="89"/>
      <c r="AZD621" s="90"/>
      <c r="AZE621" s="88"/>
      <c r="AZF621" s="91"/>
      <c r="AZG621" s="89"/>
      <c r="AZH621" s="90"/>
      <c r="AZI621" s="88"/>
      <c r="AZJ621" s="91"/>
      <c r="AZK621" s="89"/>
      <c r="AZL621" s="90"/>
      <c r="AZM621" s="88"/>
      <c r="AZN621" s="91"/>
      <c r="AZO621" s="89"/>
      <c r="AZP621" s="90"/>
      <c r="AZQ621" s="88"/>
      <c r="AZR621" s="91"/>
      <c r="AZS621" s="89"/>
      <c r="AZT621" s="90"/>
      <c r="AZU621" s="88"/>
      <c r="AZV621" s="91"/>
      <c r="AZW621" s="89"/>
      <c r="AZX621" s="90"/>
      <c r="AZY621" s="88"/>
      <c r="AZZ621" s="91"/>
      <c r="BAA621" s="89"/>
      <c r="BAB621" s="90"/>
      <c r="BAC621" s="88"/>
      <c r="BAD621" s="91"/>
      <c r="BAE621" s="89"/>
      <c r="BAF621" s="90"/>
      <c r="BAG621" s="88"/>
      <c r="BAH621" s="91"/>
      <c r="BAI621" s="89"/>
      <c r="BAJ621" s="90"/>
      <c r="BAK621" s="88"/>
      <c r="BAL621" s="91"/>
      <c r="BAM621" s="89"/>
      <c r="BAN621" s="90"/>
      <c r="BAO621" s="88"/>
      <c r="BAP621" s="91"/>
      <c r="BAQ621" s="89"/>
      <c r="BAR621" s="90"/>
      <c r="BAS621" s="88"/>
      <c r="BAT621" s="91"/>
      <c r="BAU621" s="89"/>
      <c r="BAV621" s="90"/>
      <c r="BAW621" s="88"/>
      <c r="BAX621" s="91"/>
      <c r="BAY621" s="89"/>
      <c r="BAZ621" s="90"/>
      <c r="BBA621" s="88"/>
      <c r="BBB621" s="91"/>
      <c r="BBC621" s="89"/>
      <c r="BBD621" s="90"/>
      <c r="BBE621" s="88"/>
      <c r="BBF621" s="91"/>
      <c r="BBG621" s="89"/>
      <c r="BBH621" s="90"/>
      <c r="BBI621" s="88"/>
      <c r="BBJ621" s="91"/>
      <c r="BBK621" s="89"/>
      <c r="BBL621" s="90"/>
      <c r="BBM621" s="88"/>
      <c r="BBN621" s="91"/>
      <c r="BBO621" s="89"/>
      <c r="BBP621" s="90"/>
      <c r="BBQ621" s="88"/>
      <c r="BBR621" s="91"/>
      <c r="BBS621" s="89"/>
      <c r="BBT621" s="90"/>
      <c r="BBU621" s="88"/>
      <c r="BBV621" s="91"/>
      <c r="BBW621" s="89"/>
      <c r="BBX621" s="90"/>
      <c r="BBY621" s="88"/>
      <c r="BBZ621" s="91"/>
      <c r="BCA621" s="89"/>
      <c r="BCB621" s="90"/>
      <c r="BCC621" s="88"/>
      <c r="BCD621" s="91"/>
      <c r="BCE621" s="89"/>
      <c r="BCF621" s="90"/>
      <c r="BCG621" s="88"/>
      <c r="BCH621" s="91"/>
      <c r="BCI621" s="89"/>
      <c r="BCJ621" s="90"/>
      <c r="BCK621" s="88"/>
      <c r="BCL621" s="91"/>
      <c r="BCM621" s="89"/>
      <c r="BCN621" s="90"/>
      <c r="BCO621" s="88"/>
      <c r="BCP621" s="91"/>
      <c r="BCQ621" s="89"/>
      <c r="BCR621" s="90"/>
      <c r="BCS621" s="88"/>
      <c r="BCT621" s="91"/>
      <c r="BCU621" s="89"/>
      <c r="BCV621" s="90"/>
      <c r="BCW621" s="88"/>
      <c r="BCX621" s="91"/>
      <c r="BCY621" s="89"/>
      <c r="BCZ621" s="90"/>
      <c r="BDA621" s="88"/>
      <c r="BDB621" s="91"/>
      <c r="BDC621" s="89"/>
      <c r="BDD621" s="90"/>
      <c r="BDE621" s="88"/>
      <c r="BDF621" s="91"/>
      <c r="BDG621" s="89"/>
      <c r="BDH621" s="90"/>
      <c r="BDI621" s="88"/>
      <c r="BDJ621" s="91"/>
      <c r="BDK621" s="89"/>
      <c r="BDL621" s="90"/>
      <c r="BDM621" s="88"/>
      <c r="BDN621" s="91"/>
      <c r="BDO621" s="89"/>
      <c r="BDP621" s="90"/>
      <c r="BDQ621" s="88"/>
      <c r="BDR621" s="91"/>
      <c r="BDS621" s="89"/>
      <c r="BDT621" s="90"/>
      <c r="BDU621" s="88"/>
      <c r="BDV621" s="91"/>
      <c r="BDW621" s="89"/>
      <c r="BDX621" s="90"/>
      <c r="BDY621" s="88"/>
      <c r="BDZ621" s="91"/>
      <c r="BEA621" s="89"/>
      <c r="BEB621" s="90"/>
      <c r="BEC621" s="88"/>
      <c r="BED621" s="91"/>
      <c r="BEE621" s="89"/>
      <c r="BEF621" s="90"/>
      <c r="BEG621" s="88"/>
      <c r="BEH621" s="91"/>
      <c r="BEI621" s="89"/>
      <c r="BEJ621" s="90"/>
      <c r="BEK621" s="88"/>
      <c r="BEL621" s="91"/>
      <c r="BEM621" s="89"/>
      <c r="BEN621" s="90"/>
      <c r="BEO621" s="88"/>
      <c r="BEP621" s="91"/>
      <c r="BEQ621" s="89"/>
      <c r="BER621" s="90"/>
      <c r="BES621" s="88"/>
      <c r="BET621" s="91"/>
      <c r="BEU621" s="89"/>
      <c r="BEV621" s="90"/>
      <c r="BEW621" s="88"/>
      <c r="BEX621" s="91"/>
      <c r="BEY621" s="89"/>
      <c r="BEZ621" s="90"/>
      <c r="BFA621" s="88"/>
      <c r="BFB621" s="91"/>
      <c r="BFC621" s="89"/>
      <c r="BFD621" s="90"/>
      <c r="BFE621" s="88"/>
      <c r="BFF621" s="91"/>
      <c r="BFG621" s="89"/>
      <c r="BFH621" s="90"/>
      <c r="BFI621" s="88"/>
      <c r="BFJ621" s="91"/>
      <c r="BFK621" s="89"/>
      <c r="BFL621" s="90"/>
      <c r="BFM621" s="88"/>
      <c r="BFN621" s="91"/>
      <c r="BFO621" s="89"/>
      <c r="BFP621" s="90"/>
      <c r="BFQ621" s="88"/>
      <c r="BFR621" s="91"/>
      <c r="BFS621" s="89"/>
      <c r="BFT621" s="90"/>
      <c r="BFU621" s="88"/>
      <c r="BFV621" s="91"/>
      <c r="BFW621" s="89"/>
      <c r="BFX621" s="90"/>
      <c r="BFY621" s="88"/>
      <c r="BFZ621" s="91"/>
      <c r="BGA621" s="89"/>
      <c r="BGB621" s="90"/>
      <c r="BGC621" s="88"/>
      <c r="BGD621" s="91"/>
      <c r="BGE621" s="89"/>
      <c r="BGF621" s="90"/>
      <c r="BGG621" s="88"/>
      <c r="BGH621" s="91"/>
      <c r="BGI621" s="89"/>
      <c r="BGJ621" s="90"/>
      <c r="BGK621" s="88"/>
      <c r="BGL621" s="91"/>
      <c r="BGM621" s="89"/>
      <c r="BGN621" s="90"/>
      <c r="BGO621" s="88"/>
      <c r="BGP621" s="91"/>
      <c r="BGQ621" s="89"/>
      <c r="BGR621" s="90"/>
      <c r="BGS621" s="88"/>
      <c r="BGT621" s="91"/>
      <c r="BGU621" s="89"/>
      <c r="BGV621" s="90"/>
      <c r="BGW621" s="88"/>
      <c r="BGX621" s="91"/>
      <c r="BGY621" s="89"/>
      <c r="BGZ621" s="90"/>
      <c r="BHA621" s="88"/>
      <c r="BHB621" s="91"/>
      <c r="BHC621" s="89"/>
      <c r="BHD621" s="90"/>
      <c r="BHE621" s="88"/>
      <c r="BHF621" s="91"/>
      <c r="BHG621" s="89"/>
      <c r="BHH621" s="90"/>
      <c r="BHI621" s="88"/>
      <c r="BHJ621" s="91"/>
      <c r="BHK621" s="89"/>
      <c r="BHL621" s="90"/>
      <c r="BHM621" s="88"/>
      <c r="BHN621" s="91"/>
      <c r="BHO621" s="89"/>
      <c r="BHP621" s="90"/>
      <c r="BHQ621" s="88"/>
      <c r="BHR621" s="91"/>
      <c r="BHS621" s="89"/>
      <c r="BHT621" s="90"/>
      <c r="BHU621" s="88"/>
      <c r="BHV621" s="91"/>
      <c r="BHW621" s="89"/>
      <c r="BHX621" s="90"/>
      <c r="BHY621" s="88"/>
      <c r="BHZ621" s="91"/>
      <c r="BIA621" s="89"/>
      <c r="BIB621" s="90"/>
      <c r="BIC621" s="88"/>
      <c r="BID621" s="91"/>
      <c r="BIE621" s="89"/>
      <c r="BIF621" s="90"/>
      <c r="BIG621" s="88"/>
      <c r="BIH621" s="91"/>
      <c r="BII621" s="89"/>
      <c r="BIJ621" s="90"/>
      <c r="BIK621" s="88"/>
      <c r="BIL621" s="91"/>
      <c r="BIM621" s="89"/>
      <c r="BIN621" s="90"/>
      <c r="BIO621" s="88"/>
      <c r="BIP621" s="91"/>
      <c r="BIQ621" s="89"/>
      <c r="BIR621" s="90"/>
      <c r="BIS621" s="88"/>
      <c r="BIT621" s="91"/>
      <c r="BIU621" s="89"/>
      <c r="BIV621" s="90"/>
      <c r="BIW621" s="88"/>
      <c r="BIX621" s="91"/>
      <c r="BIY621" s="89"/>
      <c r="BIZ621" s="90"/>
      <c r="BJA621" s="88"/>
      <c r="BJB621" s="91"/>
      <c r="BJC621" s="89"/>
      <c r="BJD621" s="90"/>
      <c r="BJE621" s="88"/>
      <c r="BJF621" s="91"/>
      <c r="BJG621" s="89"/>
      <c r="BJH621" s="90"/>
      <c r="BJI621" s="88"/>
      <c r="BJJ621" s="91"/>
      <c r="BJK621" s="89"/>
      <c r="BJL621" s="90"/>
      <c r="BJM621" s="88"/>
      <c r="BJN621" s="91"/>
      <c r="BJO621" s="89"/>
      <c r="BJP621" s="90"/>
      <c r="BJQ621" s="88"/>
      <c r="BJR621" s="91"/>
      <c r="BJS621" s="89"/>
      <c r="BJT621" s="90"/>
      <c r="BJU621" s="88"/>
      <c r="BJV621" s="91"/>
      <c r="BJW621" s="89"/>
      <c r="BJX621" s="90"/>
      <c r="BJY621" s="88"/>
      <c r="BJZ621" s="91"/>
      <c r="BKA621" s="89"/>
      <c r="BKB621" s="90"/>
      <c r="BKC621" s="88"/>
      <c r="BKD621" s="91"/>
      <c r="BKE621" s="89"/>
      <c r="BKF621" s="90"/>
      <c r="BKG621" s="88"/>
      <c r="BKH621" s="91"/>
      <c r="BKI621" s="89"/>
      <c r="BKJ621" s="90"/>
      <c r="BKK621" s="88"/>
      <c r="BKL621" s="91"/>
      <c r="BKM621" s="89"/>
      <c r="BKN621" s="90"/>
      <c r="BKO621" s="88"/>
      <c r="BKP621" s="91"/>
      <c r="BKQ621" s="89"/>
      <c r="BKR621" s="90"/>
      <c r="BKS621" s="88"/>
      <c r="BKT621" s="91"/>
      <c r="BKU621" s="89"/>
      <c r="BKV621" s="90"/>
      <c r="BKW621" s="88"/>
      <c r="BKX621" s="91"/>
      <c r="BKY621" s="89"/>
      <c r="BKZ621" s="90"/>
      <c r="BLA621" s="88"/>
      <c r="BLB621" s="91"/>
      <c r="BLC621" s="89"/>
      <c r="BLD621" s="90"/>
      <c r="BLE621" s="88"/>
      <c r="BLF621" s="91"/>
      <c r="BLG621" s="89"/>
      <c r="BLH621" s="90"/>
      <c r="BLI621" s="88"/>
      <c r="BLJ621" s="91"/>
      <c r="BLK621" s="89"/>
      <c r="BLL621" s="90"/>
      <c r="BLM621" s="88"/>
      <c r="BLN621" s="91"/>
      <c r="BLO621" s="89"/>
      <c r="BLP621" s="90"/>
      <c r="BLQ621" s="88"/>
      <c r="BLR621" s="91"/>
      <c r="BLS621" s="89"/>
      <c r="BLT621" s="90"/>
      <c r="BLU621" s="88"/>
      <c r="BLV621" s="91"/>
      <c r="BLW621" s="89"/>
      <c r="BLX621" s="90"/>
      <c r="BLY621" s="88"/>
      <c r="BLZ621" s="91"/>
      <c r="BMA621" s="89"/>
      <c r="BMB621" s="90"/>
      <c r="BMC621" s="88"/>
      <c r="BMD621" s="91"/>
      <c r="BME621" s="89"/>
      <c r="BMF621" s="90"/>
      <c r="BMG621" s="88"/>
      <c r="BMH621" s="91"/>
      <c r="BMI621" s="89"/>
      <c r="BMJ621" s="90"/>
      <c r="BMK621" s="88"/>
      <c r="BML621" s="91"/>
      <c r="BMM621" s="89"/>
      <c r="BMN621" s="90"/>
      <c r="BMO621" s="88"/>
      <c r="BMP621" s="91"/>
      <c r="BMQ621" s="89"/>
      <c r="BMR621" s="90"/>
      <c r="BMS621" s="88"/>
      <c r="BMT621" s="91"/>
      <c r="BMU621" s="89"/>
      <c r="BMV621" s="90"/>
      <c r="BMW621" s="88"/>
      <c r="BMX621" s="91"/>
      <c r="BMY621" s="89"/>
      <c r="BMZ621" s="90"/>
      <c r="BNA621" s="88"/>
      <c r="BNB621" s="91"/>
      <c r="BNC621" s="89"/>
      <c r="BND621" s="90"/>
      <c r="BNE621" s="88"/>
      <c r="BNF621" s="91"/>
      <c r="BNG621" s="89"/>
      <c r="BNH621" s="90"/>
      <c r="BNI621" s="88"/>
      <c r="BNJ621" s="91"/>
      <c r="BNK621" s="89"/>
      <c r="BNL621" s="90"/>
      <c r="BNM621" s="88"/>
      <c r="BNN621" s="91"/>
      <c r="BNO621" s="89"/>
      <c r="BNP621" s="90"/>
      <c r="BNQ621" s="88"/>
      <c r="BNR621" s="91"/>
      <c r="BNS621" s="89"/>
      <c r="BNT621" s="90"/>
      <c r="BNU621" s="88"/>
      <c r="BNV621" s="91"/>
      <c r="BNW621" s="89"/>
      <c r="BNX621" s="90"/>
      <c r="BNY621" s="88"/>
      <c r="BNZ621" s="91"/>
      <c r="BOA621" s="89"/>
      <c r="BOB621" s="90"/>
      <c r="BOC621" s="88"/>
      <c r="BOD621" s="91"/>
      <c r="BOE621" s="89"/>
      <c r="BOF621" s="90"/>
      <c r="BOG621" s="88"/>
      <c r="BOH621" s="91"/>
      <c r="BOI621" s="89"/>
      <c r="BOJ621" s="90"/>
      <c r="BOK621" s="88"/>
      <c r="BOL621" s="91"/>
      <c r="BOM621" s="89"/>
      <c r="BON621" s="90"/>
      <c r="BOO621" s="88"/>
      <c r="BOP621" s="91"/>
      <c r="BOQ621" s="89"/>
      <c r="BOR621" s="90"/>
      <c r="BOS621" s="88"/>
      <c r="BOT621" s="91"/>
      <c r="BOU621" s="89"/>
      <c r="BOV621" s="90"/>
      <c r="BOW621" s="88"/>
      <c r="BOX621" s="91"/>
      <c r="BOY621" s="89"/>
      <c r="BOZ621" s="90"/>
      <c r="BPA621" s="88"/>
      <c r="BPB621" s="91"/>
      <c r="BPC621" s="89"/>
      <c r="BPD621" s="90"/>
      <c r="BPE621" s="88"/>
      <c r="BPF621" s="91"/>
      <c r="BPG621" s="89"/>
      <c r="BPH621" s="90"/>
      <c r="BPI621" s="88"/>
      <c r="BPJ621" s="91"/>
      <c r="BPK621" s="89"/>
      <c r="BPL621" s="90"/>
      <c r="BPM621" s="88"/>
      <c r="BPN621" s="91"/>
      <c r="BPO621" s="89"/>
      <c r="BPP621" s="90"/>
      <c r="BPQ621" s="88"/>
      <c r="BPR621" s="91"/>
      <c r="BPS621" s="89"/>
      <c r="BPT621" s="90"/>
      <c r="BPU621" s="88"/>
      <c r="BPV621" s="91"/>
      <c r="BPW621" s="89"/>
      <c r="BPX621" s="90"/>
      <c r="BPY621" s="88"/>
      <c r="BPZ621" s="91"/>
      <c r="BQA621" s="89"/>
      <c r="BQB621" s="90"/>
      <c r="BQC621" s="88"/>
      <c r="BQD621" s="91"/>
      <c r="BQE621" s="89"/>
      <c r="BQF621" s="90"/>
      <c r="BQG621" s="88"/>
      <c r="BQH621" s="91"/>
      <c r="BQI621" s="89"/>
      <c r="BQJ621" s="90"/>
      <c r="BQK621" s="88"/>
      <c r="BQL621" s="91"/>
      <c r="BQM621" s="89"/>
      <c r="BQN621" s="90"/>
      <c r="BQO621" s="88"/>
      <c r="BQP621" s="91"/>
      <c r="BQQ621" s="89"/>
      <c r="BQR621" s="90"/>
      <c r="BQS621" s="88"/>
      <c r="BQT621" s="91"/>
      <c r="BQU621" s="89"/>
      <c r="BQV621" s="90"/>
      <c r="BQW621" s="88"/>
      <c r="BQX621" s="91"/>
      <c r="BQY621" s="89"/>
      <c r="BQZ621" s="90"/>
      <c r="BRA621" s="88"/>
      <c r="BRB621" s="91"/>
      <c r="BRC621" s="89"/>
      <c r="BRD621" s="90"/>
      <c r="BRE621" s="88"/>
      <c r="BRF621" s="91"/>
      <c r="BRG621" s="89"/>
      <c r="BRH621" s="90"/>
      <c r="BRI621" s="88"/>
      <c r="BRJ621" s="91"/>
      <c r="BRK621" s="89"/>
      <c r="BRL621" s="90"/>
      <c r="BRM621" s="88"/>
      <c r="BRN621" s="91"/>
      <c r="BRO621" s="89"/>
      <c r="BRP621" s="90"/>
      <c r="BRQ621" s="88"/>
      <c r="BRR621" s="91"/>
      <c r="BRS621" s="89"/>
      <c r="BRT621" s="90"/>
      <c r="BRU621" s="88"/>
      <c r="BRV621" s="91"/>
      <c r="BRW621" s="89"/>
      <c r="BRX621" s="90"/>
      <c r="BRY621" s="88"/>
      <c r="BRZ621" s="91"/>
      <c r="BSA621" s="89"/>
      <c r="BSB621" s="90"/>
      <c r="BSC621" s="88"/>
      <c r="BSD621" s="91"/>
      <c r="BSE621" s="89"/>
      <c r="BSF621" s="90"/>
      <c r="BSG621" s="88"/>
      <c r="BSH621" s="91"/>
      <c r="BSI621" s="89"/>
      <c r="BSJ621" s="90"/>
      <c r="BSK621" s="88"/>
      <c r="BSL621" s="91"/>
      <c r="BSM621" s="89"/>
      <c r="BSN621" s="90"/>
      <c r="BSO621" s="88"/>
      <c r="BSP621" s="91"/>
      <c r="BSQ621" s="89"/>
      <c r="BSR621" s="90"/>
      <c r="BSS621" s="88"/>
      <c r="BST621" s="91"/>
      <c r="BSU621" s="89"/>
      <c r="BSV621" s="90"/>
      <c r="BSW621" s="88"/>
      <c r="BSX621" s="91"/>
      <c r="BSY621" s="89"/>
      <c r="BSZ621" s="90"/>
      <c r="BTA621" s="88"/>
      <c r="BTB621" s="91"/>
      <c r="BTC621" s="89"/>
      <c r="BTD621" s="90"/>
      <c r="BTE621" s="88"/>
      <c r="BTF621" s="91"/>
      <c r="BTG621" s="89"/>
      <c r="BTH621" s="90"/>
      <c r="BTI621" s="88"/>
      <c r="BTJ621" s="91"/>
      <c r="BTK621" s="89"/>
      <c r="BTL621" s="90"/>
      <c r="BTM621" s="88"/>
      <c r="BTN621" s="91"/>
      <c r="BTO621" s="89"/>
      <c r="BTP621" s="90"/>
      <c r="BTQ621" s="88"/>
      <c r="BTR621" s="91"/>
      <c r="BTS621" s="89"/>
      <c r="BTT621" s="90"/>
      <c r="BTU621" s="88"/>
      <c r="BTV621" s="91"/>
      <c r="BTW621" s="89"/>
      <c r="BTX621" s="90"/>
      <c r="BTY621" s="88"/>
      <c r="BTZ621" s="91"/>
      <c r="BUA621" s="89"/>
      <c r="BUB621" s="90"/>
      <c r="BUC621" s="88"/>
      <c r="BUD621" s="91"/>
      <c r="BUE621" s="89"/>
      <c r="BUF621" s="90"/>
      <c r="BUG621" s="88"/>
      <c r="BUH621" s="91"/>
      <c r="BUI621" s="89"/>
      <c r="BUJ621" s="90"/>
      <c r="BUK621" s="88"/>
      <c r="BUL621" s="91"/>
      <c r="BUM621" s="89"/>
      <c r="BUN621" s="90"/>
      <c r="BUO621" s="88"/>
      <c r="BUP621" s="91"/>
      <c r="BUQ621" s="89"/>
      <c r="BUR621" s="90"/>
      <c r="BUS621" s="88"/>
      <c r="BUT621" s="91"/>
      <c r="BUU621" s="89"/>
      <c r="BUV621" s="90"/>
      <c r="BUW621" s="88"/>
      <c r="BUX621" s="91"/>
      <c r="BUY621" s="89"/>
      <c r="BUZ621" s="90"/>
      <c r="BVA621" s="88"/>
      <c r="BVB621" s="91"/>
      <c r="BVC621" s="89"/>
      <c r="BVD621" s="90"/>
      <c r="BVE621" s="88"/>
      <c r="BVF621" s="91"/>
      <c r="BVG621" s="89"/>
      <c r="BVH621" s="90"/>
      <c r="BVI621" s="88"/>
      <c r="BVJ621" s="91"/>
      <c r="BVK621" s="89"/>
      <c r="BVL621" s="90"/>
      <c r="BVM621" s="88"/>
      <c r="BVN621" s="91"/>
      <c r="BVO621" s="89"/>
      <c r="BVP621" s="90"/>
      <c r="BVQ621" s="88"/>
      <c r="BVR621" s="91"/>
      <c r="BVS621" s="89"/>
      <c r="BVT621" s="90"/>
      <c r="BVU621" s="88"/>
      <c r="BVV621" s="91"/>
      <c r="BVW621" s="89"/>
      <c r="BVX621" s="90"/>
      <c r="BVY621" s="88"/>
      <c r="BVZ621" s="91"/>
      <c r="BWA621" s="89"/>
      <c r="BWB621" s="90"/>
      <c r="BWC621" s="88"/>
      <c r="BWD621" s="91"/>
      <c r="BWE621" s="89"/>
      <c r="BWF621" s="90"/>
      <c r="BWG621" s="88"/>
      <c r="BWH621" s="91"/>
      <c r="BWI621" s="89"/>
      <c r="BWJ621" s="90"/>
      <c r="BWK621" s="88"/>
      <c r="BWL621" s="91"/>
      <c r="BWM621" s="89"/>
      <c r="BWN621" s="90"/>
      <c r="BWO621" s="88"/>
      <c r="BWP621" s="91"/>
      <c r="BWQ621" s="89"/>
      <c r="BWR621" s="90"/>
      <c r="BWS621" s="88"/>
      <c r="BWT621" s="91"/>
      <c r="BWU621" s="89"/>
      <c r="BWV621" s="90"/>
      <c r="BWW621" s="88"/>
      <c r="BWX621" s="91"/>
      <c r="BWY621" s="89"/>
      <c r="BWZ621" s="90"/>
      <c r="BXA621" s="88"/>
      <c r="BXB621" s="91"/>
      <c r="BXC621" s="89"/>
      <c r="BXD621" s="90"/>
      <c r="BXE621" s="88"/>
      <c r="BXF621" s="91"/>
      <c r="BXG621" s="89"/>
      <c r="BXH621" s="90"/>
      <c r="BXI621" s="88"/>
      <c r="BXJ621" s="91"/>
      <c r="BXK621" s="89"/>
      <c r="BXL621" s="90"/>
      <c r="BXM621" s="88"/>
      <c r="BXN621" s="91"/>
      <c r="BXO621" s="89"/>
      <c r="BXP621" s="90"/>
      <c r="BXQ621" s="88"/>
      <c r="BXR621" s="91"/>
      <c r="BXS621" s="89"/>
      <c r="BXT621" s="90"/>
      <c r="BXU621" s="88"/>
      <c r="BXV621" s="91"/>
      <c r="BXW621" s="89"/>
      <c r="BXX621" s="90"/>
      <c r="BXY621" s="88"/>
      <c r="BXZ621" s="91"/>
      <c r="BYA621" s="89"/>
      <c r="BYB621" s="90"/>
      <c r="BYC621" s="88"/>
      <c r="BYD621" s="91"/>
      <c r="BYE621" s="89"/>
      <c r="BYF621" s="90"/>
      <c r="BYG621" s="88"/>
      <c r="BYH621" s="91"/>
      <c r="BYI621" s="89"/>
      <c r="BYJ621" s="90"/>
      <c r="BYK621" s="88"/>
      <c r="BYL621" s="91"/>
      <c r="BYM621" s="89"/>
      <c r="BYN621" s="90"/>
      <c r="BYO621" s="88"/>
      <c r="BYP621" s="91"/>
      <c r="BYQ621" s="89"/>
      <c r="BYR621" s="90"/>
      <c r="BYS621" s="88"/>
      <c r="BYT621" s="91"/>
      <c r="BYU621" s="89"/>
      <c r="BYV621" s="90"/>
      <c r="BYW621" s="88"/>
      <c r="BYX621" s="91"/>
      <c r="BYY621" s="89"/>
      <c r="BYZ621" s="90"/>
      <c r="BZA621" s="88"/>
      <c r="BZB621" s="91"/>
      <c r="BZC621" s="89"/>
      <c r="BZD621" s="90"/>
      <c r="BZE621" s="88"/>
      <c r="BZF621" s="91"/>
      <c r="BZG621" s="89"/>
      <c r="BZH621" s="90"/>
      <c r="BZI621" s="88"/>
      <c r="BZJ621" s="91"/>
      <c r="BZK621" s="89"/>
      <c r="BZL621" s="90"/>
      <c r="BZM621" s="88"/>
      <c r="BZN621" s="91"/>
      <c r="BZO621" s="89"/>
      <c r="BZP621" s="90"/>
      <c r="BZQ621" s="88"/>
      <c r="BZR621" s="91"/>
      <c r="BZS621" s="89"/>
      <c r="BZT621" s="90"/>
      <c r="BZU621" s="88"/>
      <c r="BZV621" s="91"/>
      <c r="BZW621" s="89"/>
      <c r="BZX621" s="90"/>
      <c r="BZY621" s="88"/>
      <c r="BZZ621" s="91"/>
      <c r="CAA621" s="89"/>
      <c r="CAB621" s="90"/>
      <c r="CAC621" s="88"/>
      <c r="CAD621" s="91"/>
      <c r="CAE621" s="89"/>
      <c r="CAF621" s="90"/>
      <c r="CAG621" s="88"/>
      <c r="CAH621" s="91"/>
      <c r="CAI621" s="89"/>
      <c r="CAJ621" s="90"/>
      <c r="CAK621" s="88"/>
      <c r="CAL621" s="91"/>
      <c r="CAM621" s="89"/>
      <c r="CAN621" s="90"/>
      <c r="CAO621" s="88"/>
      <c r="CAP621" s="91"/>
      <c r="CAQ621" s="89"/>
      <c r="CAR621" s="90"/>
      <c r="CAS621" s="88"/>
      <c r="CAT621" s="91"/>
      <c r="CAU621" s="89"/>
      <c r="CAV621" s="90"/>
      <c r="CAW621" s="88"/>
      <c r="CAX621" s="91"/>
      <c r="CAY621" s="89"/>
      <c r="CAZ621" s="90"/>
      <c r="CBA621" s="88"/>
      <c r="CBB621" s="91"/>
      <c r="CBC621" s="89"/>
      <c r="CBD621" s="90"/>
      <c r="CBE621" s="88"/>
      <c r="CBF621" s="91"/>
      <c r="CBG621" s="89"/>
      <c r="CBH621" s="90"/>
      <c r="CBI621" s="88"/>
      <c r="CBJ621" s="91"/>
      <c r="CBK621" s="89"/>
      <c r="CBL621" s="90"/>
      <c r="CBM621" s="88"/>
      <c r="CBN621" s="91"/>
      <c r="CBO621" s="89"/>
      <c r="CBP621" s="90"/>
      <c r="CBQ621" s="88"/>
      <c r="CBR621" s="91"/>
      <c r="CBS621" s="89"/>
      <c r="CBT621" s="90"/>
      <c r="CBU621" s="88"/>
      <c r="CBV621" s="91"/>
      <c r="CBW621" s="89"/>
      <c r="CBX621" s="90"/>
      <c r="CBY621" s="88"/>
      <c r="CBZ621" s="91"/>
      <c r="CCA621" s="89"/>
      <c r="CCB621" s="90"/>
      <c r="CCC621" s="88"/>
      <c r="CCD621" s="91"/>
      <c r="CCE621" s="89"/>
      <c r="CCF621" s="90"/>
      <c r="CCG621" s="88"/>
      <c r="CCH621" s="91"/>
      <c r="CCI621" s="89"/>
      <c r="CCJ621" s="90"/>
      <c r="CCK621" s="88"/>
      <c r="CCL621" s="91"/>
      <c r="CCM621" s="89"/>
      <c r="CCN621" s="90"/>
      <c r="CCO621" s="88"/>
      <c r="CCP621" s="91"/>
      <c r="CCQ621" s="89"/>
      <c r="CCR621" s="90"/>
      <c r="CCS621" s="88"/>
      <c r="CCT621" s="91"/>
      <c r="CCU621" s="89"/>
      <c r="CCV621" s="90"/>
      <c r="CCW621" s="88"/>
      <c r="CCX621" s="91"/>
      <c r="CCY621" s="89"/>
      <c r="CCZ621" s="90"/>
      <c r="CDA621" s="88"/>
      <c r="CDB621" s="91"/>
      <c r="CDC621" s="89"/>
      <c r="CDD621" s="90"/>
      <c r="CDE621" s="88"/>
      <c r="CDF621" s="91"/>
      <c r="CDG621" s="89"/>
      <c r="CDH621" s="90"/>
      <c r="CDI621" s="88"/>
      <c r="CDJ621" s="91"/>
      <c r="CDK621" s="89"/>
      <c r="CDL621" s="90"/>
      <c r="CDM621" s="88"/>
      <c r="CDN621" s="91"/>
      <c r="CDO621" s="89"/>
      <c r="CDP621" s="90"/>
      <c r="CDQ621" s="88"/>
      <c r="CDR621" s="91"/>
      <c r="CDS621" s="89"/>
      <c r="CDT621" s="90"/>
      <c r="CDU621" s="88"/>
      <c r="CDV621" s="91"/>
      <c r="CDW621" s="89"/>
      <c r="CDX621" s="90"/>
      <c r="CDY621" s="88"/>
      <c r="CDZ621" s="91"/>
      <c r="CEA621" s="89"/>
      <c r="CEB621" s="90"/>
      <c r="CEC621" s="88"/>
      <c r="CED621" s="91"/>
      <c r="CEE621" s="89"/>
      <c r="CEF621" s="90"/>
      <c r="CEG621" s="88"/>
      <c r="CEH621" s="91"/>
      <c r="CEI621" s="89"/>
      <c r="CEJ621" s="90"/>
      <c r="CEK621" s="88"/>
      <c r="CEL621" s="91"/>
      <c r="CEM621" s="89"/>
      <c r="CEN621" s="90"/>
      <c r="CEO621" s="88"/>
      <c r="CEP621" s="91"/>
      <c r="CEQ621" s="89"/>
      <c r="CER621" s="90"/>
      <c r="CES621" s="88"/>
      <c r="CET621" s="91"/>
      <c r="CEU621" s="89"/>
      <c r="CEV621" s="90"/>
      <c r="CEW621" s="88"/>
      <c r="CEX621" s="91"/>
      <c r="CEY621" s="89"/>
      <c r="CEZ621" s="90"/>
      <c r="CFA621" s="88"/>
      <c r="CFB621" s="91"/>
      <c r="CFC621" s="89"/>
      <c r="CFD621" s="90"/>
      <c r="CFE621" s="88"/>
      <c r="CFF621" s="91"/>
      <c r="CFG621" s="89"/>
      <c r="CFH621" s="90"/>
      <c r="CFI621" s="88"/>
      <c r="CFJ621" s="91"/>
      <c r="CFK621" s="89"/>
      <c r="CFL621" s="90"/>
      <c r="CFM621" s="88"/>
      <c r="CFN621" s="91"/>
      <c r="CFO621" s="89"/>
      <c r="CFP621" s="90"/>
      <c r="CFQ621" s="88"/>
      <c r="CFR621" s="91"/>
      <c r="CFS621" s="89"/>
      <c r="CFT621" s="90"/>
      <c r="CFU621" s="88"/>
      <c r="CFV621" s="91"/>
      <c r="CFW621" s="89"/>
      <c r="CFX621" s="90"/>
      <c r="CFY621" s="88"/>
      <c r="CFZ621" s="91"/>
      <c r="CGA621" s="89"/>
      <c r="CGB621" s="90"/>
      <c r="CGC621" s="88"/>
      <c r="CGD621" s="91"/>
      <c r="CGE621" s="89"/>
      <c r="CGF621" s="90"/>
      <c r="CGG621" s="88"/>
      <c r="CGH621" s="91"/>
      <c r="CGI621" s="89"/>
      <c r="CGJ621" s="90"/>
      <c r="CGK621" s="88"/>
      <c r="CGL621" s="91"/>
      <c r="CGM621" s="89"/>
      <c r="CGN621" s="90"/>
      <c r="CGO621" s="88"/>
      <c r="CGP621" s="91"/>
      <c r="CGQ621" s="89"/>
      <c r="CGR621" s="90"/>
      <c r="CGS621" s="88"/>
      <c r="CGT621" s="91"/>
      <c r="CGU621" s="89"/>
      <c r="CGV621" s="90"/>
      <c r="CGW621" s="88"/>
      <c r="CGX621" s="91"/>
      <c r="CGY621" s="89"/>
      <c r="CGZ621" s="90"/>
      <c r="CHA621" s="88"/>
      <c r="CHB621" s="91"/>
      <c r="CHC621" s="89"/>
      <c r="CHD621" s="90"/>
      <c r="CHE621" s="88"/>
      <c r="CHF621" s="91"/>
      <c r="CHG621" s="89"/>
      <c r="CHH621" s="90"/>
      <c r="CHI621" s="88"/>
      <c r="CHJ621" s="91"/>
      <c r="CHK621" s="89"/>
      <c r="CHL621" s="90"/>
      <c r="CHM621" s="88"/>
      <c r="CHN621" s="91"/>
      <c r="CHO621" s="89"/>
      <c r="CHP621" s="90"/>
      <c r="CHQ621" s="88"/>
      <c r="CHR621" s="91"/>
      <c r="CHS621" s="89"/>
      <c r="CHT621" s="90"/>
      <c r="CHU621" s="88"/>
      <c r="CHV621" s="91"/>
      <c r="CHW621" s="89"/>
      <c r="CHX621" s="90"/>
      <c r="CHY621" s="88"/>
      <c r="CHZ621" s="91"/>
      <c r="CIA621" s="89"/>
      <c r="CIB621" s="90"/>
      <c r="CIC621" s="88"/>
      <c r="CID621" s="91"/>
      <c r="CIE621" s="89"/>
      <c r="CIF621" s="90"/>
      <c r="CIG621" s="88"/>
      <c r="CIH621" s="91"/>
      <c r="CII621" s="89"/>
      <c r="CIJ621" s="90"/>
      <c r="CIK621" s="88"/>
      <c r="CIL621" s="91"/>
      <c r="CIM621" s="89"/>
      <c r="CIN621" s="90"/>
      <c r="CIO621" s="88"/>
      <c r="CIP621" s="91"/>
      <c r="CIQ621" s="89"/>
      <c r="CIR621" s="90"/>
      <c r="CIS621" s="88"/>
      <c r="CIT621" s="91"/>
      <c r="CIU621" s="89"/>
      <c r="CIV621" s="90"/>
      <c r="CIW621" s="88"/>
      <c r="CIX621" s="91"/>
      <c r="CIY621" s="89"/>
      <c r="CIZ621" s="90"/>
      <c r="CJA621" s="88"/>
      <c r="CJB621" s="91"/>
      <c r="CJC621" s="89"/>
      <c r="CJD621" s="90"/>
      <c r="CJE621" s="88"/>
      <c r="CJF621" s="91"/>
      <c r="CJG621" s="89"/>
      <c r="CJH621" s="90"/>
      <c r="CJI621" s="88"/>
      <c r="CJJ621" s="91"/>
      <c r="CJK621" s="89"/>
      <c r="CJL621" s="90"/>
      <c r="CJM621" s="88"/>
      <c r="CJN621" s="91"/>
      <c r="CJO621" s="89"/>
      <c r="CJP621" s="90"/>
      <c r="CJQ621" s="88"/>
      <c r="CJR621" s="91"/>
      <c r="CJS621" s="89"/>
      <c r="CJT621" s="90"/>
      <c r="CJU621" s="88"/>
      <c r="CJV621" s="91"/>
      <c r="CJW621" s="89"/>
      <c r="CJX621" s="90"/>
      <c r="CJY621" s="88"/>
      <c r="CJZ621" s="91"/>
      <c r="CKA621" s="89"/>
      <c r="CKB621" s="90"/>
      <c r="CKC621" s="88"/>
      <c r="CKD621" s="91"/>
      <c r="CKE621" s="89"/>
      <c r="CKF621" s="90"/>
      <c r="CKG621" s="88"/>
      <c r="CKH621" s="91"/>
      <c r="CKI621" s="89"/>
      <c r="CKJ621" s="90"/>
      <c r="CKK621" s="88"/>
      <c r="CKL621" s="91"/>
      <c r="CKM621" s="89"/>
      <c r="CKN621" s="90"/>
      <c r="CKO621" s="88"/>
      <c r="CKP621" s="91"/>
      <c r="CKQ621" s="89"/>
      <c r="CKR621" s="90"/>
      <c r="CKS621" s="88"/>
      <c r="CKT621" s="91"/>
      <c r="CKU621" s="89"/>
      <c r="CKV621" s="90"/>
      <c r="CKW621" s="88"/>
      <c r="CKX621" s="91"/>
      <c r="CKY621" s="89"/>
      <c r="CKZ621" s="90"/>
      <c r="CLA621" s="88"/>
      <c r="CLB621" s="91"/>
      <c r="CLC621" s="89"/>
      <c r="CLD621" s="90"/>
      <c r="CLE621" s="88"/>
      <c r="CLF621" s="91"/>
      <c r="CLG621" s="89"/>
      <c r="CLH621" s="90"/>
      <c r="CLI621" s="88"/>
      <c r="CLJ621" s="91"/>
      <c r="CLK621" s="89"/>
      <c r="CLL621" s="90"/>
      <c r="CLM621" s="88"/>
      <c r="CLN621" s="91"/>
      <c r="CLO621" s="89"/>
      <c r="CLP621" s="90"/>
      <c r="CLQ621" s="88"/>
      <c r="CLR621" s="91"/>
      <c r="CLS621" s="89"/>
      <c r="CLT621" s="90"/>
      <c r="CLU621" s="88"/>
      <c r="CLV621" s="91"/>
      <c r="CLW621" s="89"/>
      <c r="CLX621" s="90"/>
      <c r="CLY621" s="88"/>
      <c r="CLZ621" s="91"/>
      <c r="CMA621" s="89"/>
      <c r="CMB621" s="90"/>
      <c r="CMC621" s="88"/>
      <c r="CMD621" s="91"/>
      <c r="CME621" s="89"/>
      <c r="CMF621" s="90"/>
      <c r="CMG621" s="88"/>
      <c r="CMH621" s="91"/>
      <c r="CMI621" s="89"/>
      <c r="CMJ621" s="90"/>
      <c r="CMK621" s="88"/>
      <c r="CML621" s="91"/>
      <c r="CMM621" s="89"/>
      <c r="CMN621" s="90"/>
      <c r="CMO621" s="88"/>
      <c r="CMP621" s="91"/>
      <c r="CMQ621" s="89"/>
      <c r="CMR621" s="90"/>
      <c r="CMS621" s="88"/>
      <c r="CMT621" s="91"/>
      <c r="CMU621" s="89"/>
      <c r="CMV621" s="90"/>
      <c r="CMW621" s="88"/>
      <c r="CMX621" s="91"/>
      <c r="CMY621" s="89"/>
      <c r="CMZ621" s="90"/>
      <c r="CNA621" s="88"/>
      <c r="CNB621" s="91"/>
      <c r="CNC621" s="89"/>
      <c r="CND621" s="90"/>
      <c r="CNE621" s="88"/>
      <c r="CNF621" s="91"/>
      <c r="CNG621" s="89"/>
      <c r="CNH621" s="90"/>
      <c r="CNI621" s="88"/>
      <c r="CNJ621" s="91"/>
      <c r="CNK621" s="89"/>
      <c r="CNL621" s="90"/>
      <c r="CNM621" s="88"/>
      <c r="CNN621" s="91"/>
      <c r="CNO621" s="89"/>
      <c r="CNP621" s="90"/>
      <c r="CNQ621" s="88"/>
      <c r="CNR621" s="91"/>
      <c r="CNS621" s="89"/>
      <c r="CNT621" s="90"/>
      <c r="CNU621" s="88"/>
      <c r="CNV621" s="91"/>
      <c r="CNW621" s="89"/>
      <c r="CNX621" s="90"/>
      <c r="CNY621" s="88"/>
      <c r="CNZ621" s="91"/>
      <c r="COA621" s="89"/>
      <c r="COB621" s="90"/>
      <c r="COC621" s="88"/>
      <c r="COD621" s="91"/>
      <c r="COE621" s="89"/>
      <c r="COF621" s="90"/>
      <c r="COG621" s="88"/>
      <c r="COH621" s="91"/>
      <c r="COI621" s="89"/>
      <c r="COJ621" s="90"/>
      <c r="COK621" s="88"/>
      <c r="COL621" s="91"/>
      <c r="COM621" s="89"/>
      <c r="CON621" s="90"/>
      <c r="COO621" s="88"/>
      <c r="COP621" s="91"/>
      <c r="COQ621" s="89"/>
      <c r="COR621" s="90"/>
      <c r="COS621" s="88"/>
      <c r="COT621" s="91"/>
      <c r="COU621" s="89"/>
      <c r="COV621" s="90"/>
      <c r="COW621" s="88"/>
      <c r="COX621" s="91"/>
      <c r="COY621" s="89"/>
      <c r="COZ621" s="90"/>
      <c r="CPA621" s="88"/>
      <c r="CPB621" s="91"/>
      <c r="CPC621" s="89"/>
      <c r="CPD621" s="90"/>
      <c r="CPE621" s="88"/>
      <c r="CPF621" s="91"/>
      <c r="CPG621" s="89"/>
      <c r="CPH621" s="90"/>
      <c r="CPI621" s="88"/>
      <c r="CPJ621" s="91"/>
      <c r="CPK621" s="89"/>
      <c r="CPL621" s="90"/>
      <c r="CPM621" s="88"/>
      <c r="CPN621" s="91"/>
      <c r="CPO621" s="89"/>
      <c r="CPP621" s="90"/>
      <c r="CPQ621" s="88"/>
      <c r="CPR621" s="91"/>
      <c r="CPS621" s="89"/>
      <c r="CPT621" s="90"/>
      <c r="CPU621" s="88"/>
      <c r="CPV621" s="91"/>
      <c r="CPW621" s="89"/>
      <c r="CPX621" s="90"/>
      <c r="CPY621" s="88"/>
      <c r="CPZ621" s="91"/>
      <c r="CQA621" s="89"/>
      <c r="CQB621" s="90"/>
      <c r="CQC621" s="88"/>
      <c r="CQD621" s="91"/>
      <c r="CQE621" s="89"/>
      <c r="CQF621" s="90"/>
      <c r="CQG621" s="88"/>
      <c r="CQH621" s="91"/>
      <c r="CQI621" s="89"/>
      <c r="CQJ621" s="90"/>
      <c r="CQK621" s="88"/>
      <c r="CQL621" s="91"/>
      <c r="CQM621" s="89"/>
      <c r="CQN621" s="90"/>
      <c r="CQO621" s="88"/>
      <c r="CQP621" s="91"/>
      <c r="CQQ621" s="89"/>
      <c r="CQR621" s="90"/>
      <c r="CQS621" s="88"/>
      <c r="CQT621" s="91"/>
      <c r="CQU621" s="89"/>
      <c r="CQV621" s="90"/>
      <c r="CQW621" s="88"/>
      <c r="CQX621" s="91"/>
      <c r="CQY621" s="89"/>
      <c r="CQZ621" s="90"/>
      <c r="CRA621" s="88"/>
      <c r="CRB621" s="91"/>
      <c r="CRC621" s="89"/>
      <c r="CRD621" s="90"/>
      <c r="CRE621" s="88"/>
      <c r="CRF621" s="91"/>
      <c r="CRG621" s="89"/>
      <c r="CRH621" s="90"/>
      <c r="CRI621" s="88"/>
      <c r="CRJ621" s="91"/>
      <c r="CRK621" s="89"/>
      <c r="CRL621" s="90"/>
      <c r="CRM621" s="88"/>
      <c r="CRN621" s="91"/>
      <c r="CRO621" s="89"/>
      <c r="CRP621" s="90"/>
      <c r="CRQ621" s="88"/>
      <c r="CRR621" s="91"/>
      <c r="CRS621" s="89"/>
      <c r="CRT621" s="90"/>
      <c r="CRU621" s="88"/>
      <c r="CRV621" s="91"/>
      <c r="CRW621" s="89"/>
      <c r="CRX621" s="90"/>
      <c r="CRY621" s="88"/>
      <c r="CRZ621" s="91"/>
      <c r="CSA621" s="89"/>
      <c r="CSB621" s="90"/>
      <c r="CSC621" s="88"/>
      <c r="CSD621" s="91"/>
      <c r="CSE621" s="89"/>
      <c r="CSF621" s="90"/>
      <c r="CSG621" s="88"/>
      <c r="CSH621" s="91"/>
      <c r="CSI621" s="89"/>
      <c r="CSJ621" s="90"/>
      <c r="CSK621" s="88"/>
      <c r="CSL621" s="91"/>
      <c r="CSM621" s="89"/>
      <c r="CSN621" s="90"/>
      <c r="CSO621" s="88"/>
      <c r="CSP621" s="91"/>
      <c r="CSQ621" s="89"/>
      <c r="CSR621" s="90"/>
      <c r="CSS621" s="88"/>
      <c r="CST621" s="91"/>
      <c r="CSU621" s="89"/>
      <c r="CSV621" s="90"/>
      <c r="CSW621" s="88"/>
      <c r="CSX621" s="91"/>
      <c r="CSY621" s="89"/>
      <c r="CSZ621" s="90"/>
      <c r="CTA621" s="88"/>
      <c r="CTB621" s="91"/>
      <c r="CTC621" s="89"/>
      <c r="CTD621" s="90"/>
      <c r="CTE621" s="88"/>
      <c r="CTF621" s="91"/>
      <c r="CTG621" s="89"/>
      <c r="CTH621" s="90"/>
      <c r="CTI621" s="88"/>
      <c r="CTJ621" s="91"/>
      <c r="CTK621" s="89"/>
      <c r="CTL621" s="90"/>
      <c r="CTM621" s="88"/>
      <c r="CTN621" s="91"/>
      <c r="CTO621" s="89"/>
      <c r="CTP621" s="90"/>
      <c r="CTQ621" s="88"/>
      <c r="CTR621" s="91"/>
      <c r="CTS621" s="89"/>
      <c r="CTT621" s="90"/>
      <c r="CTU621" s="88"/>
      <c r="CTV621" s="91"/>
      <c r="CTW621" s="89"/>
      <c r="CTX621" s="90"/>
      <c r="CTY621" s="88"/>
      <c r="CTZ621" s="91"/>
      <c r="CUA621" s="89"/>
      <c r="CUB621" s="90"/>
      <c r="CUC621" s="88"/>
      <c r="CUD621" s="91"/>
      <c r="CUE621" s="89"/>
      <c r="CUF621" s="90"/>
      <c r="CUG621" s="88"/>
      <c r="CUH621" s="91"/>
      <c r="CUI621" s="89"/>
      <c r="CUJ621" s="90"/>
      <c r="CUK621" s="88"/>
      <c r="CUL621" s="91"/>
      <c r="CUM621" s="89"/>
      <c r="CUN621" s="90"/>
      <c r="CUO621" s="88"/>
      <c r="CUP621" s="91"/>
      <c r="CUQ621" s="89"/>
      <c r="CUR621" s="90"/>
      <c r="CUS621" s="88"/>
      <c r="CUT621" s="91"/>
      <c r="CUU621" s="89"/>
      <c r="CUV621" s="90"/>
      <c r="CUW621" s="88"/>
      <c r="CUX621" s="91"/>
      <c r="CUY621" s="89"/>
      <c r="CUZ621" s="90"/>
      <c r="CVA621" s="88"/>
      <c r="CVB621" s="91"/>
      <c r="CVC621" s="89"/>
      <c r="CVD621" s="90"/>
      <c r="CVE621" s="88"/>
      <c r="CVF621" s="91"/>
      <c r="CVG621" s="89"/>
      <c r="CVH621" s="90"/>
      <c r="CVI621" s="88"/>
      <c r="CVJ621" s="91"/>
      <c r="CVK621" s="89"/>
      <c r="CVL621" s="90"/>
      <c r="CVM621" s="88"/>
      <c r="CVN621" s="91"/>
      <c r="CVO621" s="89"/>
      <c r="CVP621" s="90"/>
      <c r="CVQ621" s="88"/>
      <c r="CVR621" s="91"/>
      <c r="CVS621" s="89"/>
      <c r="CVT621" s="90"/>
      <c r="CVU621" s="88"/>
      <c r="CVV621" s="91"/>
      <c r="CVW621" s="89"/>
      <c r="CVX621" s="90"/>
      <c r="CVY621" s="88"/>
      <c r="CVZ621" s="91"/>
      <c r="CWA621" s="89"/>
      <c r="CWB621" s="90"/>
      <c r="CWC621" s="88"/>
      <c r="CWD621" s="91"/>
      <c r="CWE621" s="89"/>
      <c r="CWF621" s="90"/>
      <c r="CWG621" s="88"/>
      <c r="CWH621" s="91"/>
      <c r="CWI621" s="89"/>
      <c r="CWJ621" s="90"/>
      <c r="CWK621" s="88"/>
      <c r="CWL621" s="91"/>
      <c r="CWM621" s="89"/>
      <c r="CWN621" s="90"/>
      <c r="CWO621" s="88"/>
      <c r="CWP621" s="91"/>
      <c r="CWQ621" s="89"/>
      <c r="CWR621" s="90"/>
      <c r="CWS621" s="88"/>
      <c r="CWT621" s="91"/>
      <c r="CWU621" s="89"/>
      <c r="CWV621" s="90"/>
      <c r="CWW621" s="88"/>
      <c r="CWX621" s="91"/>
      <c r="CWY621" s="89"/>
      <c r="CWZ621" s="90"/>
      <c r="CXA621" s="88"/>
      <c r="CXB621" s="91"/>
      <c r="CXC621" s="89"/>
      <c r="CXD621" s="90"/>
      <c r="CXE621" s="88"/>
      <c r="CXF621" s="91"/>
      <c r="CXG621" s="89"/>
      <c r="CXH621" s="90"/>
      <c r="CXI621" s="88"/>
      <c r="CXJ621" s="91"/>
      <c r="CXK621" s="89"/>
      <c r="CXL621" s="90"/>
      <c r="CXM621" s="88"/>
      <c r="CXN621" s="91"/>
      <c r="CXO621" s="89"/>
      <c r="CXP621" s="90"/>
      <c r="CXQ621" s="88"/>
      <c r="CXR621" s="91"/>
      <c r="CXS621" s="89"/>
      <c r="CXT621" s="90"/>
      <c r="CXU621" s="88"/>
      <c r="CXV621" s="91"/>
      <c r="CXW621" s="89"/>
      <c r="CXX621" s="90"/>
      <c r="CXY621" s="88"/>
      <c r="CXZ621" s="91"/>
      <c r="CYA621" s="89"/>
      <c r="CYB621" s="90"/>
      <c r="CYC621" s="88"/>
      <c r="CYD621" s="91"/>
      <c r="CYE621" s="89"/>
      <c r="CYF621" s="90"/>
      <c r="CYG621" s="88"/>
      <c r="CYH621" s="91"/>
      <c r="CYI621" s="89"/>
      <c r="CYJ621" s="90"/>
      <c r="CYK621" s="88"/>
      <c r="CYL621" s="91"/>
      <c r="CYM621" s="89"/>
      <c r="CYN621" s="90"/>
      <c r="CYO621" s="88"/>
      <c r="CYP621" s="91"/>
      <c r="CYQ621" s="89"/>
      <c r="CYR621" s="90"/>
      <c r="CYS621" s="88"/>
      <c r="CYT621" s="91"/>
      <c r="CYU621" s="89"/>
      <c r="CYV621" s="90"/>
      <c r="CYW621" s="88"/>
      <c r="CYX621" s="91"/>
      <c r="CYY621" s="89"/>
      <c r="CYZ621" s="90"/>
      <c r="CZA621" s="88"/>
      <c r="CZB621" s="91"/>
      <c r="CZC621" s="89"/>
      <c r="CZD621" s="90"/>
      <c r="CZE621" s="88"/>
      <c r="CZF621" s="91"/>
      <c r="CZG621" s="89"/>
      <c r="CZH621" s="90"/>
      <c r="CZI621" s="88"/>
      <c r="CZJ621" s="91"/>
      <c r="CZK621" s="89"/>
      <c r="CZL621" s="90"/>
      <c r="CZM621" s="88"/>
      <c r="CZN621" s="91"/>
      <c r="CZO621" s="89"/>
      <c r="CZP621" s="90"/>
      <c r="CZQ621" s="88"/>
      <c r="CZR621" s="91"/>
      <c r="CZS621" s="89"/>
      <c r="CZT621" s="90"/>
      <c r="CZU621" s="88"/>
      <c r="CZV621" s="91"/>
      <c r="CZW621" s="89"/>
      <c r="CZX621" s="90"/>
      <c r="CZY621" s="88"/>
      <c r="CZZ621" s="91"/>
      <c r="DAA621" s="89"/>
      <c r="DAB621" s="90"/>
      <c r="DAC621" s="88"/>
      <c r="DAD621" s="91"/>
      <c r="DAE621" s="89"/>
      <c r="DAF621" s="90"/>
      <c r="DAG621" s="88"/>
      <c r="DAH621" s="91"/>
      <c r="DAI621" s="89"/>
      <c r="DAJ621" s="90"/>
      <c r="DAK621" s="88"/>
      <c r="DAL621" s="91"/>
      <c r="DAM621" s="89"/>
      <c r="DAN621" s="90"/>
      <c r="DAO621" s="88"/>
      <c r="DAP621" s="91"/>
      <c r="DAQ621" s="89"/>
      <c r="DAR621" s="90"/>
      <c r="DAS621" s="88"/>
      <c r="DAT621" s="91"/>
      <c r="DAU621" s="89"/>
      <c r="DAV621" s="90"/>
      <c r="DAW621" s="88"/>
      <c r="DAX621" s="91"/>
      <c r="DAY621" s="89"/>
      <c r="DAZ621" s="90"/>
      <c r="DBA621" s="88"/>
      <c r="DBB621" s="91"/>
      <c r="DBC621" s="89"/>
      <c r="DBD621" s="90"/>
      <c r="DBE621" s="88"/>
      <c r="DBF621" s="91"/>
      <c r="DBG621" s="89"/>
      <c r="DBH621" s="90"/>
      <c r="DBI621" s="88"/>
      <c r="DBJ621" s="91"/>
      <c r="DBK621" s="89"/>
      <c r="DBL621" s="90"/>
      <c r="DBM621" s="88"/>
      <c r="DBN621" s="91"/>
      <c r="DBO621" s="89"/>
      <c r="DBP621" s="90"/>
      <c r="DBQ621" s="88"/>
      <c r="DBR621" s="91"/>
      <c r="DBS621" s="89"/>
      <c r="DBT621" s="90"/>
      <c r="DBU621" s="88"/>
      <c r="DBV621" s="91"/>
      <c r="DBW621" s="89"/>
      <c r="DBX621" s="90"/>
      <c r="DBY621" s="88"/>
      <c r="DBZ621" s="91"/>
      <c r="DCA621" s="89"/>
      <c r="DCB621" s="90"/>
      <c r="DCC621" s="88"/>
      <c r="DCD621" s="91"/>
      <c r="DCE621" s="89"/>
      <c r="DCF621" s="90"/>
      <c r="DCG621" s="88"/>
      <c r="DCH621" s="91"/>
      <c r="DCI621" s="89"/>
      <c r="DCJ621" s="90"/>
      <c r="DCK621" s="88"/>
      <c r="DCL621" s="91"/>
      <c r="DCM621" s="89"/>
      <c r="DCN621" s="90"/>
      <c r="DCO621" s="88"/>
      <c r="DCP621" s="91"/>
      <c r="DCQ621" s="89"/>
      <c r="DCR621" s="90"/>
      <c r="DCS621" s="88"/>
      <c r="DCT621" s="91"/>
      <c r="DCU621" s="89"/>
      <c r="DCV621" s="90"/>
      <c r="DCW621" s="88"/>
      <c r="DCX621" s="91"/>
      <c r="DCY621" s="89"/>
      <c r="DCZ621" s="90"/>
      <c r="DDA621" s="88"/>
      <c r="DDB621" s="91"/>
      <c r="DDC621" s="89"/>
      <c r="DDD621" s="90"/>
      <c r="DDE621" s="88"/>
      <c r="DDF621" s="91"/>
      <c r="DDG621" s="89"/>
      <c r="DDH621" s="90"/>
      <c r="DDI621" s="88"/>
      <c r="DDJ621" s="91"/>
      <c r="DDK621" s="89"/>
      <c r="DDL621" s="90"/>
      <c r="DDM621" s="88"/>
      <c r="DDN621" s="91"/>
      <c r="DDO621" s="89"/>
      <c r="DDP621" s="90"/>
      <c r="DDQ621" s="88"/>
      <c r="DDR621" s="91"/>
      <c r="DDS621" s="89"/>
      <c r="DDT621" s="90"/>
      <c r="DDU621" s="88"/>
      <c r="DDV621" s="91"/>
      <c r="DDW621" s="89"/>
      <c r="DDX621" s="90"/>
      <c r="DDY621" s="88"/>
      <c r="DDZ621" s="91"/>
      <c r="DEA621" s="89"/>
      <c r="DEB621" s="90"/>
      <c r="DEC621" s="88"/>
      <c r="DED621" s="91"/>
      <c r="DEE621" s="89"/>
      <c r="DEF621" s="90"/>
      <c r="DEG621" s="88"/>
      <c r="DEH621" s="91"/>
      <c r="DEI621" s="89"/>
      <c r="DEJ621" s="90"/>
      <c r="DEK621" s="88"/>
      <c r="DEL621" s="91"/>
      <c r="DEM621" s="89"/>
      <c r="DEN621" s="90"/>
      <c r="DEO621" s="88"/>
      <c r="DEP621" s="91"/>
      <c r="DEQ621" s="89"/>
      <c r="DER621" s="90"/>
      <c r="DES621" s="88"/>
      <c r="DET621" s="91"/>
      <c r="DEU621" s="89"/>
      <c r="DEV621" s="90"/>
      <c r="DEW621" s="88"/>
      <c r="DEX621" s="91"/>
      <c r="DEY621" s="89"/>
      <c r="DEZ621" s="90"/>
      <c r="DFA621" s="88"/>
      <c r="DFB621" s="91"/>
      <c r="DFC621" s="89"/>
      <c r="DFD621" s="90"/>
      <c r="DFE621" s="88"/>
      <c r="DFF621" s="91"/>
      <c r="DFG621" s="89"/>
      <c r="DFH621" s="90"/>
      <c r="DFI621" s="88"/>
      <c r="DFJ621" s="91"/>
      <c r="DFK621" s="89"/>
      <c r="DFL621" s="90"/>
      <c r="DFM621" s="88"/>
      <c r="DFN621" s="91"/>
      <c r="DFO621" s="89"/>
      <c r="DFP621" s="90"/>
      <c r="DFQ621" s="88"/>
      <c r="DFR621" s="91"/>
      <c r="DFS621" s="89"/>
      <c r="DFT621" s="90"/>
      <c r="DFU621" s="88"/>
      <c r="DFV621" s="91"/>
      <c r="DFW621" s="89"/>
      <c r="DFX621" s="90"/>
      <c r="DFY621" s="88"/>
      <c r="DFZ621" s="91"/>
      <c r="DGA621" s="89"/>
      <c r="DGB621" s="90"/>
      <c r="DGC621" s="88"/>
      <c r="DGD621" s="91"/>
      <c r="DGE621" s="89"/>
      <c r="DGF621" s="90"/>
      <c r="DGG621" s="88"/>
      <c r="DGH621" s="91"/>
      <c r="DGI621" s="89"/>
      <c r="DGJ621" s="90"/>
      <c r="DGK621" s="88"/>
      <c r="DGL621" s="91"/>
      <c r="DGM621" s="89"/>
      <c r="DGN621" s="90"/>
      <c r="DGO621" s="88"/>
      <c r="DGP621" s="91"/>
      <c r="DGQ621" s="89"/>
      <c r="DGR621" s="90"/>
      <c r="DGS621" s="88"/>
      <c r="DGT621" s="91"/>
      <c r="DGU621" s="89"/>
      <c r="DGV621" s="90"/>
      <c r="DGW621" s="88"/>
      <c r="DGX621" s="91"/>
      <c r="DGY621" s="89"/>
      <c r="DGZ621" s="90"/>
      <c r="DHA621" s="88"/>
      <c r="DHB621" s="91"/>
      <c r="DHC621" s="89"/>
      <c r="DHD621" s="90"/>
      <c r="DHE621" s="88"/>
      <c r="DHF621" s="91"/>
      <c r="DHG621" s="89"/>
      <c r="DHH621" s="90"/>
      <c r="DHI621" s="88"/>
      <c r="DHJ621" s="91"/>
      <c r="DHK621" s="89"/>
      <c r="DHL621" s="90"/>
      <c r="DHM621" s="88"/>
      <c r="DHN621" s="91"/>
      <c r="DHO621" s="89"/>
      <c r="DHP621" s="90"/>
      <c r="DHQ621" s="88"/>
      <c r="DHR621" s="91"/>
      <c r="DHS621" s="89"/>
      <c r="DHT621" s="90"/>
      <c r="DHU621" s="88"/>
      <c r="DHV621" s="91"/>
      <c r="DHW621" s="89"/>
      <c r="DHX621" s="90"/>
      <c r="DHY621" s="88"/>
      <c r="DHZ621" s="91"/>
      <c r="DIA621" s="89"/>
      <c r="DIB621" s="90"/>
      <c r="DIC621" s="88"/>
      <c r="DID621" s="91"/>
      <c r="DIE621" s="89"/>
      <c r="DIF621" s="90"/>
      <c r="DIG621" s="88"/>
      <c r="DIH621" s="91"/>
      <c r="DII621" s="89"/>
      <c r="DIJ621" s="90"/>
      <c r="DIK621" s="88"/>
      <c r="DIL621" s="91"/>
      <c r="DIM621" s="89"/>
      <c r="DIN621" s="90"/>
      <c r="DIO621" s="88"/>
      <c r="DIP621" s="91"/>
      <c r="DIQ621" s="89"/>
      <c r="DIR621" s="90"/>
      <c r="DIS621" s="88"/>
      <c r="DIT621" s="91"/>
      <c r="DIU621" s="89"/>
      <c r="DIV621" s="90"/>
      <c r="DIW621" s="88"/>
      <c r="DIX621" s="91"/>
      <c r="DIY621" s="89"/>
      <c r="DIZ621" s="90"/>
      <c r="DJA621" s="88"/>
      <c r="DJB621" s="91"/>
      <c r="DJC621" s="89"/>
      <c r="DJD621" s="90"/>
      <c r="DJE621" s="88"/>
      <c r="DJF621" s="91"/>
      <c r="DJG621" s="89"/>
      <c r="DJH621" s="90"/>
      <c r="DJI621" s="88"/>
      <c r="DJJ621" s="91"/>
      <c r="DJK621" s="89"/>
      <c r="DJL621" s="90"/>
      <c r="DJM621" s="88"/>
      <c r="DJN621" s="91"/>
      <c r="DJO621" s="89"/>
      <c r="DJP621" s="90"/>
      <c r="DJQ621" s="88"/>
      <c r="DJR621" s="91"/>
      <c r="DJS621" s="89"/>
      <c r="DJT621" s="90"/>
      <c r="DJU621" s="88"/>
      <c r="DJV621" s="91"/>
      <c r="DJW621" s="89"/>
      <c r="DJX621" s="90"/>
      <c r="DJY621" s="88"/>
      <c r="DJZ621" s="91"/>
      <c r="DKA621" s="89"/>
      <c r="DKB621" s="90"/>
      <c r="DKC621" s="88"/>
      <c r="DKD621" s="91"/>
      <c r="DKE621" s="89"/>
      <c r="DKF621" s="90"/>
      <c r="DKG621" s="88"/>
      <c r="DKH621" s="91"/>
      <c r="DKI621" s="89"/>
      <c r="DKJ621" s="90"/>
      <c r="DKK621" s="88"/>
      <c r="DKL621" s="91"/>
      <c r="DKM621" s="89"/>
      <c r="DKN621" s="90"/>
      <c r="DKO621" s="88"/>
      <c r="DKP621" s="91"/>
      <c r="DKQ621" s="89"/>
      <c r="DKR621" s="90"/>
      <c r="DKS621" s="88"/>
      <c r="DKT621" s="91"/>
      <c r="DKU621" s="89"/>
      <c r="DKV621" s="90"/>
      <c r="DKW621" s="88"/>
      <c r="DKX621" s="91"/>
      <c r="DKY621" s="89"/>
      <c r="DKZ621" s="90"/>
      <c r="DLA621" s="88"/>
      <c r="DLB621" s="91"/>
      <c r="DLC621" s="89"/>
      <c r="DLD621" s="90"/>
      <c r="DLE621" s="88"/>
      <c r="DLF621" s="91"/>
      <c r="DLG621" s="89"/>
      <c r="DLH621" s="90"/>
      <c r="DLI621" s="88"/>
      <c r="DLJ621" s="91"/>
      <c r="DLK621" s="89"/>
      <c r="DLL621" s="90"/>
      <c r="DLM621" s="88"/>
      <c r="DLN621" s="91"/>
      <c r="DLO621" s="89"/>
      <c r="DLP621" s="90"/>
      <c r="DLQ621" s="88"/>
      <c r="DLR621" s="91"/>
      <c r="DLS621" s="89"/>
      <c r="DLT621" s="90"/>
      <c r="DLU621" s="88"/>
      <c r="DLV621" s="91"/>
      <c r="DLW621" s="89"/>
      <c r="DLX621" s="90"/>
      <c r="DLY621" s="88"/>
      <c r="DLZ621" s="91"/>
      <c r="DMA621" s="89"/>
      <c r="DMB621" s="90"/>
      <c r="DMC621" s="88"/>
      <c r="DMD621" s="91"/>
      <c r="DME621" s="89"/>
      <c r="DMF621" s="90"/>
      <c r="DMG621" s="88"/>
      <c r="DMH621" s="91"/>
      <c r="DMI621" s="89"/>
      <c r="DMJ621" s="90"/>
      <c r="DMK621" s="88"/>
      <c r="DML621" s="91"/>
      <c r="DMM621" s="89"/>
      <c r="DMN621" s="90"/>
      <c r="DMO621" s="88"/>
      <c r="DMP621" s="91"/>
      <c r="DMQ621" s="89"/>
      <c r="DMR621" s="90"/>
      <c r="DMS621" s="88"/>
      <c r="DMT621" s="91"/>
      <c r="DMU621" s="89"/>
      <c r="DMV621" s="90"/>
      <c r="DMW621" s="88"/>
      <c r="DMX621" s="91"/>
      <c r="DMY621" s="89"/>
      <c r="DMZ621" s="90"/>
      <c r="DNA621" s="88"/>
      <c r="DNB621" s="91"/>
      <c r="DNC621" s="89"/>
      <c r="DND621" s="90"/>
      <c r="DNE621" s="88"/>
      <c r="DNF621" s="91"/>
      <c r="DNG621" s="89"/>
      <c r="DNH621" s="90"/>
      <c r="DNI621" s="88"/>
      <c r="DNJ621" s="91"/>
      <c r="DNK621" s="89"/>
      <c r="DNL621" s="90"/>
      <c r="DNM621" s="88"/>
      <c r="DNN621" s="91"/>
      <c r="DNO621" s="89"/>
      <c r="DNP621" s="90"/>
      <c r="DNQ621" s="88"/>
      <c r="DNR621" s="91"/>
      <c r="DNS621" s="89"/>
      <c r="DNT621" s="90"/>
      <c r="DNU621" s="88"/>
      <c r="DNV621" s="91"/>
      <c r="DNW621" s="89"/>
      <c r="DNX621" s="90"/>
      <c r="DNY621" s="88"/>
      <c r="DNZ621" s="91"/>
      <c r="DOA621" s="89"/>
      <c r="DOB621" s="90"/>
      <c r="DOC621" s="88"/>
      <c r="DOD621" s="91"/>
      <c r="DOE621" s="89"/>
      <c r="DOF621" s="90"/>
      <c r="DOG621" s="88"/>
      <c r="DOH621" s="91"/>
      <c r="DOI621" s="89"/>
      <c r="DOJ621" s="90"/>
      <c r="DOK621" s="88"/>
      <c r="DOL621" s="91"/>
      <c r="DOM621" s="89"/>
      <c r="DON621" s="90"/>
      <c r="DOO621" s="88"/>
      <c r="DOP621" s="91"/>
      <c r="DOQ621" s="89"/>
      <c r="DOR621" s="90"/>
      <c r="DOS621" s="88"/>
      <c r="DOT621" s="91"/>
      <c r="DOU621" s="89"/>
      <c r="DOV621" s="90"/>
      <c r="DOW621" s="88"/>
      <c r="DOX621" s="91"/>
      <c r="DOY621" s="89"/>
      <c r="DOZ621" s="90"/>
      <c r="DPA621" s="88"/>
      <c r="DPB621" s="91"/>
      <c r="DPC621" s="89"/>
      <c r="DPD621" s="90"/>
      <c r="DPE621" s="88"/>
      <c r="DPF621" s="91"/>
      <c r="DPG621" s="89"/>
      <c r="DPH621" s="90"/>
      <c r="DPI621" s="88"/>
      <c r="DPJ621" s="91"/>
      <c r="DPK621" s="89"/>
      <c r="DPL621" s="90"/>
      <c r="DPM621" s="88"/>
      <c r="DPN621" s="91"/>
      <c r="DPO621" s="89"/>
      <c r="DPP621" s="90"/>
      <c r="DPQ621" s="88"/>
      <c r="DPR621" s="91"/>
      <c r="DPS621" s="89"/>
      <c r="DPT621" s="90"/>
      <c r="DPU621" s="88"/>
      <c r="DPV621" s="91"/>
      <c r="DPW621" s="89"/>
      <c r="DPX621" s="90"/>
      <c r="DPY621" s="88"/>
      <c r="DPZ621" s="91"/>
      <c r="DQA621" s="89"/>
      <c r="DQB621" s="90"/>
      <c r="DQC621" s="88"/>
      <c r="DQD621" s="91"/>
      <c r="DQE621" s="89"/>
      <c r="DQF621" s="90"/>
      <c r="DQG621" s="88"/>
      <c r="DQH621" s="91"/>
      <c r="DQI621" s="89"/>
      <c r="DQJ621" s="90"/>
      <c r="DQK621" s="88"/>
      <c r="DQL621" s="91"/>
      <c r="DQM621" s="89"/>
      <c r="DQN621" s="90"/>
      <c r="DQO621" s="88"/>
      <c r="DQP621" s="91"/>
      <c r="DQQ621" s="89"/>
      <c r="DQR621" s="90"/>
      <c r="DQS621" s="88"/>
      <c r="DQT621" s="91"/>
      <c r="DQU621" s="89"/>
      <c r="DQV621" s="90"/>
      <c r="DQW621" s="88"/>
      <c r="DQX621" s="91"/>
      <c r="DQY621" s="89"/>
      <c r="DQZ621" s="90"/>
      <c r="DRA621" s="88"/>
      <c r="DRB621" s="91"/>
      <c r="DRC621" s="89"/>
      <c r="DRD621" s="90"/>
      <c r="DRE621" s="88"/>
      <c r="DRF621" s="91"/>
      <c r="DRG621" s="89"/>
      <c r="DRH621" s="90"/>
      <c r="DRI621" s="88"/>
      <c r="DRJ621" s="91"/>
      <c r="DRK621" s="89"/>
      <c r="DRL621" s="90"/>
      <c r="DRM621" s="88"/>
      <c r="DRN621" s="91"/>
      <c r="DRO621" s="89"/>
      <c r="DRP621" s="90"/>
      <c r="DRQ621" s="88"/>
      <c r="DRR621" s="91"/>
      <c r="DRS621" s="89"/>
      <c r="DRT621" s="90"/>
      <c r="DRU621" s="88"/>
      <c r="DRV621" s="91"/>
      <c r="DRW621" s="89"/>
      <c r="DRX621" s="90"/>
      <c r="DRY621" s="88"/>
      <c r="DRZ621" s="91"/>
      <c r="DSA621" s="89"/>
      <c r="DSB621" s="90"/>
      <c r="DSC621" s="88"/>
      <c r="DSD621" s="91"/>
      <c r="DSE621" s="89"/>
      <c r="DSF621" s="90"/>
      <c r="DSG621" s="88"/>
      <c r="DSH621" s="91"/>
      <c r="DSI621" s="89"/>
      <c r="DSJ621" s="90"/>
      <c r="DSK621" s="88"/>
      <c r="DSL621" s="91"/>
      <c r="DSM621" s="89"/>
      <c r="DSN621" s="90"/>
      <c r="DSO621" s="88"/>
      <c r="DSP621" s="91"/>
      <c r="DSQ621" s="89"/>
      <c r="DSR621" s="90"/>
      <c r="DSS621" s="88"/>
      <c r="DST621" s="91"/>
      <c r="DSU621" s="89"/>
      <c r="DSV621" s="90"/>
      <c r="DSW621" s="88"/>
      <c r="DSX621" s="91"/>
      <c r="DSY621" s="89"/>
      <c r="DSZ621" s="90"/>
      <c r="DTA621" s="88"/>
      <c r="DTB621" s="91"/>
      <c r="DTC621" s="89"/>
      <c r="DTD621" s="90"/>
      <c r="DTE621" s="88"/>
      <c r="DTF621" s="91"/>
      <c r="DTG621" s="89"/>
      <c r="DTH621" s="90"/>
      <c r="DTI621" s="88"/>
      <c r="DTJ621" s="91"/>
      <c r="DTK621" s="89"/>
      <c r="DTL621" s="90"/>
      <c r="DTM621" s="88"/>
      <c r="DTN621" s="91"/>
      <c r="DTO621" s="89"/>
      <c r="DTP621" s="90"/>
      <c r="DTQ621" s="88"/>
      <c r="DTR621" s="91"/>
      <c r="DTS621" s="89"/>
      <c r="DTT621" s="90"/>
      <c r="DTU621" s="88"/>
      <c r="DTV621" s="91"/>
      <c r="DTW621" s="89"/>
      <c r="DTX621" s="90"/>
      <c r="DTY621" s="88"/>
      <c r="DTZ621" s="91"/>
      <c r="DUA621" s="89"/>
      <c r="DUB621" s="90"/>
      <c r="DUC621" s="88"/>
      <c r="DUD621" s="91"/>
      <c r="DUE621" s="89"/>
      <c r="DUF621" s="90"/>
      <c r="DUG621" s="88"/>
      <c r="DUH621" s="91"/>
      <c r="DUI621" s="89"/>
      <c r="DUJ621" s="90"/>
      <c r="DUK621" s="88"/>
      <c r="DUL621" s="91"/>
      <c r="DUM621" s="89"/>
      <c r="DUN621" s="90"/>
      <c r="DUO621" s="88"/>
      <c r="DUP621" s="91"/>
      <c r="DUQ621" s="89"/>
      <c r="DUR621" s="90"/>
      <c r="DUS621" s="88"/>
      <c r="DUT621" s="91"/>
      <c r="DUU621" s="89"/>
      <c r="DUV621" s="90"/>
      <c r="DUW621" s="88"/>
      <c r="DUX621" s="91"/>
      <c r="DUY621" s="89"/>
      <c r="DUZ621" s="90"/>
      <c r="DVA621" s="88"/>
      <c r="DVB621" s="91"/>
      <c r="DVC621" s="89"/>
      <c r="DVD621" s="90"/>
      <c r="DVE621" s="88"/>
      <c r="DVF621" s="91"/>
      <c r="DVG621" s="89"/>
      <c r="DVH621" s="90"/>
      <c r="DVI621" s="88"/>
      <c r="DVJ621" s="91"/>
      <c r="DVK621" s="89"/>
      <c r="DVL621" s="90"/>
      <c r="DVM621" s="88"/>
      <c r="DVN621" s="91"/>
      <c r="DVO621" s="89"/>
      <c r="DVP621" s="90"/>
      <c r="DVQ621" s="88"/>
      <c r="DVR621" s="91"/>
      <c r="DVS621" s="89"/>
      <c r="DVT621" s="90"/>
      <c r="DVU621" s="88"/>
      <c r="DVV621" s="91"/>
      <c r="DVW621" s="89"/>
      <c r="DVX621" s="90"/>
      <c r="DVY621" s="88"/>
      <c r="DVZ621" s="91"/>
      <c r="DWA621" s="89"/>
      <c r="DWB621" s="90"/>
      <c r="DWC621" s="88"/>
      <c r="DWD621" s="91"/>
      <c r="DWE621" s="89"/>
      <c r="DWF621" s="90"/>
      <c r="DWG621" s="88"/>
      <c r="DWH621" s="91"/>
      <c r="DWI621" s="89"/>
      <c r="DWJ621" s="90"/>
      <c r="DWK621" s="88"/>
      <c r="DWL621" s="91"/>
      <c r="DWM621" s="89"/>
      <c r="DWN621" s="90"/>
      <c r="DWO621" s="88"/>
      <c r="DWP621" s="91"/>
      <c r="DWQ621" s="89"/>
      <c r="DWR621" s="90"/>
      <c r="DWS621" s="88"/>
      <c r="DWT621" s="91"/>
      <c r="DWU621" s="89"/>
      <c r="DWV621" s="90"/>
      <c r="DWW621" s="88"/>
      <c r="DWX621" s="91"/>
      <c r="DWY621" s="89"/>
      <c r="DWZ621" s="90"/>
      <c r="DXA621" s="88"/>
      <c r="DXB621" s="91"/>
      <c r="DXC621" s="89"/>
      <c r="DXD621" s="90"/>
      <c r="DXE621" s="88"/>
      <c r="DXF621" s="91"/>
      <c r="DXG621" s="89"/>
      <c r="DXH621" s="90"/>
      <c r="DXI621" s="88"/>
      <c r="DXJ621" s="91"/>
      <c r="DXK621" s="89"/>
      <c r="DXL621" s="90"/>
      <c r="DXM621" s="88"/>
      <c r="DXN621" s="91"/>
      <c r="DXO621" s="89"/>
      <c r="DXP621" s="90"/>
      <c r="DXQ621" s="88"/>
      <c r="DXR621" s="91"/>
      <c r="DXS621" s="89"/>
      <c r="DXT621" s="90"/>
      <c r="DXU621" s="88"/>
      <c r="DXV621" s="91"/>
      <c r="DXW621" s="89"/>
      <c r="DXX621" s="90"/>
      <c r="DXY621" s="88"/>
      <c r="DXZ621" s="91"/>
      <c r="DYA621" s="89"/>
      <c r="DYB621" s="90"/>
      <c r="DYC621" s="88"/>
      <c r="DYD621" s="91"/>
      <c r="DYE621" s="89"/>
      <c r="DYF621" s="90"/>
      <c r="DYG621" s="88"/>
      <c r="DYH621" s="91"/>
      <c r="DYI621" s="89"/>
      <c r="DYJ621" s="90"/>
      <c r="DYK621" s="88"/>
      <c r="DYL621" s="91"/>
      <c r="DYM621" s="89"/>
      <c r="DYN621" s="90"/>
      <c r="DYO621" s="88"/>
      <c r="DYP621" s="91"/>
      <c r="DYQ621" s="89"/>
      <c r="DYR621" s="90"/>
      <c r="DYS621" s="88"/>
      <c r="DYT621" s="91"/>
      <c r="DYU621" s="89"/>
      <c r="DYV621" s="90"/>
      <c r="DYW621" s="88"/>
      <c r="DYX621" s="91"/>
      <c r="DYY621" s="89"/>
      <c r="DYZ621" s="90"/>
      <c r="DZA621" s="88"/>
      <c r="DZB621" s="91"/>
      <c r="DZC621" s="89"/>
      <c r="DZD621" s="90"/>
      <c r="DZE621" s="88"/>
      <c r="DZF621" s="91"/>
      <c r="DZG621" s="89"/>
      <c r="DZH621" s="90"/>
      <c r="DZI621" s="88"/>
      <c r="DZJ621" s="91"/>
      <c r="DZK621" s="89"/>
      <c r="DZL621" s="90"/>
      <c r="DZM621" s="88"/>
      <c r="DZN621" s="91"/>
      <c r="DZO621" s="89"/>
      <c r="DZP621" s="90"/>
      <c r="DZQ621" s="88"/>
      <c r="DZR621" s="91"/>
      <c r="DZS621" s="89"/>
      <c r="DZT621" s="90"/>
      <c r="DZU621" s="88"/>
      <c r="DZV621" s="91"/>
      <c r="DZW621" s="89"/>
      <c r="DZX621" s="90"/>
      <c r="DZY621" s="88"/>
      <c r="DZZ621" s="91"/>
      <c r="EAA621" s="89"/>
      <c r="EAB621" s="90"/>
      <c r="EAC621" s="88"/>
      <c r="EAD621" s="91"/>
      <c r="EAE621" s="89"/>
      <c r="EAF621" s="90"/>
      <c r="EAG621" s="88"/>
      <c r="EAH621" s="91"/>
      <c r="EAI621" s="89"/>
      <c r="EAJ621" s="90"/>
      <c r="EAK621" s="88"/>
      <c r="EAL621" s="91"/>
      <c r="EAM621" s="89"/>
      <c r="EAN621" s="90"/>
      <c r="EAO621" s="88"/>
      <c r="EAP621" s="91"/>
      <c r="EAQ621" s="89"/>
      <c r="EAR621" s="90"/>
      <c r="EAS621" s="88"/>
      <c r="EAT621" s="91"/>
      <c r="EAU621" s="89"/>
      <c r="EAV621" s="90"/>
      <c r="EAW621" s="88"/>
      <c r="EAX621" s="91"/>
      <c r="EAY621" s="89"/>
      <c r="EAZ621" s="90"/>
      <c r="EBA621" s="88"/>
      <c r="EBB621" s="91"/>
      <c r="EBC621" s="89"/>
      <c r="EBD621" s="90"/>
      <c r="EBE621" s="88"/>
      <c r="EBF621" s="91"/>
      <c r="EBG621" s="89"/>
      <c r="EBH621" s="90"/>
      <c r="EBI621" s="88"/>
      <c r="EBJ621" s="91"/>
      <c r="EBK621" s="89"/>
      <c r="EBL621" s="90"/>
      <c r="EBM621" s="88"/>
      <c r="EBN621" s="91"/>
      <c r="EBO621" s="89"/>
      <c r="EBP621" s="90"/>
      <c r="EBQ621" s="88"/>
      <c r="EBR621" s="91"/>
      <c r="EBS621" s="89"/>
      <c r="EBT621" s="90"/>
      <c r="EBU621" s="88"/>
      <c r="EBV621" s="91"/>
      <c r="EBW621" s="89"/>
      <c r="EBX621" s="90"/>
      <c r="EBY621" s="88"/>
      <c r="EBZ621" s="91"/>
      <c r="ECA621" s="89"/>
      <c r="ECB621" s="90"/>
      <c r="ECC621" s="88"/>
      <c r="ECD621" s="91"/>
      <c r="ECE621" s="89"/>
      <c r="ECF621" s="90"/>
      <c r="ECG621" s="88"/>
      <c r="ECH621" s="91"/>
      <c r="ECI621" s="89"/>
      <c r="ECJ621" s="90"/>
      <c r="ECK621" s="88"/>
      <c r="ECL621" s="91"/>
      <c r="ECM621" s="89"/>
      <c r="ECN621" s="90"/>
      <c r="ECO621" s="88"/>
      <c r="ECP621" s="91"/>
      <c r="ECQ621" s="89"/>
      <c r="ECR621" s="90"/>
      <c r="ECS621" s="88"/>
      <c r="ECT621" s="91"/>
      <c r="ECU621" s="89"/>
      <c r="ECV621" s="90"/>
      <c r="ECW621" s="88"/>
      <c r="ECX621" s="91"/>
      <c r="ECY621" s="89"/>
      <c r="ECZ621" s="90"/>
      <c r="EDA621" s="88"/>
      <c r="EDB621" s="91"/>
      <c r="EDC621" s="89"/>
      <c r="EDD621" s="90"/>
      <c r="EDE621" s="88"/>
      <c r="EDF621" s="91"/>
      <c r="EDG621" s="89"/>
      <c r="EDH621" s="90"/>
      <c r="EDI621" s="88"/>
      <c r="EDJ621" s="91"/>
      <c r="EDK621" s="89"/>
      <c r="EDL621" s="90"/>
      <c r="EDM621" s="88"/>
      <c r="EDN621" s="91"/>
      <c r="EDO621" s="89"/>
      <c r="EDP621" s="90"/>
      <c r="EDQ621" s="88"/>
      <c r="EDR621" s="91"/>
      <c r="EDS621" s="89"/>
      <c r="EDT621" s="90"/>
      <c r="EDU621" s="88"/>
      <c r="EDV621" s="91"/>
      <c r="EDW621" s="89"/>
      <c r="EDX621" s="90"/>
      <c r="EDY621" s="88"/>
      <c r="EDZ621" s="91"/>
      <c r="EEA621" s="89"/>
      <c r="EEB621" s="90"/>
      <c r="EEC621" s="88"/>
      <c r="EED621" s="91"/>
      <c r="EEE621" s="89"/>
      <c r="EEF621" s="90"/>
      <c r="EEG621" s="88"/>
      <c r="EEH621" s="91"/>
      <c r="EEI621" s="89"/>
      <c r="EEJ621" s="90"/>
      <c r="EEK621" s="88"/>
      <c r="EEL621" s="91"/>
      <c r="EEM621" s="89"/>
      <c r="EEN621" s="90"/>
      <c r="EEO621" s="88"/>
      <c r="EEP621" s="91"/>
      <c r="EEQ621" s="89"/>
      <c r="EER621" s="90"/>
      <c r="EES621" s="88"/>
      <c r="EET621" s="91"/>
      <c r="EEU621" s="89"/>
      <c r="EEV621" s="90"/>
      <c r="EEW621" s="88"/>
      <c r="EEX621" s="91"/>
      <c r="EEY621" s="89"/>
      <c r="EEZ621" s="90"/>
      <c r="EFA621" s="88"/>
      <c r="EFB621" s="91"/>
      <c r="EFC621" s="89"/>
      <c r="EFD621" s="90"/>
      <c r="EFE621" s="88"/>
      <c r="EFF621" s="91"/>
      <c r="EFG621" s="89"/>
      <c r="EFH621" s="90"/>
      <c r="EFI621" s="88"/>
      <c r="EFJ621" s="91"/>
      <c r="EFK621" s="89"/>
      <c r="EFL621" s="90"/>
      <c r="EFM621" s="88"/>
      <c r="EFN621" s="91"/>
      <c r="EFO621" s="89"/>
      <c r="EFP621" s="90"/>
      <c r="EFQ621" s="88"/>
      <c r="EFR621" s="91"/>
      <c r="EFS621" s="89"/>
      <c r="EFT621" s="90"/>
      <c r="EFU621" s="88"/>
      <c r="EFV621" s="91"/>
      <c r="EFW621" s="89"/>
      <c r="EFX621" s="90"/>
      <c r="EFY621" s="88"/>
      <c r="EFZ621" s="91"/>
      <c r="EGA621" s="89"/>
      <c r="EGB621" s="90"/>
      <c r="EGC621" s="88"/>
      <c r="EGD621" s="91"/>
      <c r="EGE621" s="89"/>
      <c r="EGF621" s="90"/>
      <c r="EGG621" s="88"/>
      <c r="EGH621" s="91"/>
      <c r="EGI621" s="89"/>
      <c r="EGJ621" s="90"/>
      <c r="EGK621" s="88"/>
      <c r="EGL621" s="91"/>
      <c r="EGM621" s="89"/>
      <c r="EGN621" s="90"/>
      <c r="EGO621" s="88"/>
      <c r="EGP621" s="91"/>
      <c r="EGQ621" s="89"/>
      <c r="EGR621" s="90"/>
      <c r="EGS621" s="88"/>
      <c r="EGT621" s="91"/>
      <c r="EGU621" s="89"/>
      <c r="EGV621" s="90"/>
      <c r="EGW621" s="88"/>
      <c r="EGX621" s="91"/>
      <c r="EGY621" s="89"/>
      <c r="EGZ621" s="90"/>
      <c r="EHA621" s="88"/>
      <c r="EHB621" s="91"/>
      <c r="EHC621" s="89"/>
      <c r="EHD621" s="90"/>
      <c r="EHE621" s="88"/>
      <c r="EHF621" s="91"/>
      <c r="EHG621" s="89"/>
      <c r="EHH621" s="90"/>
      <c r="EHI621" s="88"/>
      <c r="EHJ621" s="91"/>
      <c r="EHK621" s="89"/>
      <c r="EHL621" s="90"/>
      <c r="EHM621" s="88"/>
      <c r="EHN621" s="91"/>
      <c r="EHO621" s="89"/>
      <c r="EHP621" s="90"/>
      <c r="EHQ621" s="88"/>
      <c r="EHR621" s="91"/>
      <c r="EHS621" s="89"/>
      <c r="EHT621" s="90"/>
      <c r="EHU621" s="88"/>
      <c r="EHV621" s="91"/>
      <c r="EHW621" s="89"/>
      <c r="EHX621" s="90"/>
      <c r="EHY621" s="88"/>
      <c r="EHZ621" s="91"/>
      <c r="EIA621" s="89"/>
      <c r="EIB621" s="90"/>
      <c r="EIC621" s="88"/>
      <c r="EID621" s="91"/>
      <c r="EIE621" s="89"/>
      <c r="EIF621" s="90"/>
      <c r="EIG621" s="88"/>
      <c r="EIH621" s="91"/>
      <c r="EII621" s="89"/>
      <c r="EIJ621" s="90"/>
      <c r="EIK621" s="88"/>
      <c r="EIL621" s="91"/>
      <c r="EIM621" s="89"/>
      <c r="EIN621" s="90"/>
      <c r="EIO621" s="88"/>
      <c r="EIP621" s="91"/>
      <c r="EIQ621" s="89"/>
      <c r="EIR621" s="90"/>
      <c r="EIS621" s="88"/>
      <c r="EIT621" s="91"/>
      <c r="EIU621" s="89"/>
      <c r="EIV621" s="90"/>
      <c r="EIW621" s="88"/>
      <c r="EIX621" s="91"/>
      <c r="EIY621" s="89"/>
      <c r="EIZ621" s="90"/>
      <c r="EJA621" s="88"/>
      <c r="EJB621" s="91"/>
      <c r="EJC621" s="89"/>
      <c r="EJD621" s="90"/>
      <c r="EJE621" s="88"/>
      <c r="EJF621" s="91"/>
      <c r="EJG621" s="89"/>
      <c r="EJH621" s="90"/>
      <c r="EJI621" s="88"/>
      <c r="EJJ621" s="91"/>
      <c r="EJK621" s="89"/>
      <c r="EJL621" s="90"/>
      <c r="EJM621" s="88"/>
      <c r="EJN621" s="91"/>
      <c r="EJO621" s="89"/>
      <c r="EJP621" s="90"/>
      <c r="EJQ621" s="88"/>
      <c r="EJR621" s="91"/>
      <c r="EJS621" s="89"/>
      <c r="EJT621" s="90"/>
      <c r="EJU621" s="88"/>
      <c r="EJV621" s="91"/>
      <c r="EJW621" s="89"/>
      <c r="EJX621" s="90"/>
      <c r="EJY621" s="88"/>
      <c r="EJZ621" s="91"/>
      <c r="EKA621" s="89"/>
      <c r="EKB621" s="90"/>
      <c r="EKC621" s="88"/>
      <c r="EKD621" s="91"/>
      <c r="EKE621" s="89"/>
      <c r="EKF621" s="90"/>
      <c r="EKG621" s="88"/>
      <c r="EKH621" s="91"/>
      <c r="EKI621" s="89"/>
      <c r="EKJ621" s="90"/>
      <c r="EKK621" s="88"/>
      <c r="EKL621" s="91"/>
      <c r="EKM621" s="89"/>
      <c r="EKN621" s="90"/>
      <c r="EKO621" s="88"/>
      <c r="EKP621" s="91"/>
      <c r="EKQ621" s="89"/>
      <c r="EKR621" s="90"/>
      <c r="EKS621" s="88"/>
      <c r="EKT621" s="91"/>
      <c r="EKU621" s="89"/>
      <c r="EKV621" s="90"/>
      <c r="EKW621" s="88"/>
      <c r="EKX621" s="91"/>
      <c r="EKY621" s="89"/>
      <c r="EKZ621" s="90"/>
      <c r="ELA621" s="88"/>
      <c r="ELB621" s="91"/>
      <c r="ELC621" s="89"/>
      <c r="ELD621" s="90"/>
      <c r="ELE621" s="88"/>
      <c r="ELF621" s="91"/>
      <c r="ELG621" s="89"/>
      <c r="ELH621" s="90"/>
      <c r="ELI621" s="88"/>
      <c r="ELJ621" s="91"/>
      <c r="ELK621" s="89"/>
      <c r="ELL621" s="90"/>
      <c r="ELM621" s="88"/>
      <c r="ELN621" s="91"/>
      <c r="ELO621" s="89"/>
      <c r="ELP621" s="90"/>
      <c r="ELQ621" s="88"/>
      <c r="ELR621" s="91"/>
      <c r="ELS621" s="89"/>
      <c r="ELT621" s="90"/>
      <c r="ELU621" s="88"/>
      <c r="ELV621" s="91"/>
      <c r="ELW621" s="89"/>
      <c r="ELX621" s="90"/>
      <c r="ELY621" s="88"/>
      <c r="ELZ621" s="91"/>
      <c r="EMA621" s="89"/>
      <c r="EMB621" s="90"/>
      <c r="EMC621" s="88"/>
      <c r="EMD621" s="91"/>
      <c r="EME621" s="89"/>
      <c r="EMF621" s="90"/>
      <c r="EMG621" s="88"/>
      <c r="EMH621" s="91"/>
      <c r="EMI621" s="89"/>
      <c r="EMJ621" s="90"/>
      <c r="EMK621" s="88"/>
      <c r="EML621" s="91"/>
      <c r="EMM621" s="89"/>
      <c r="EMN621" s="90"/>
      <c r="EMO621" s="88"/>
      <c r="EMP621" s="91"/>
      <c r="EMQ621" s="89"/>
      <c r="EMR621" s="90"/>
      <c r="EMS621" s="88"/>
      <c r="EMT621" s="91"/>
      <c r="EMU621" s="89"/>
      <c r="EMV621" s="90"/>
      <c r="EMW621" s="88"/>
      <c r="EMX621" s="91"/>
      <c r="EMY621" s="89"/>
      <c r="EMZ621" s="90"/>
      <c r="ENA621" s="88"/>
      <c r="ENB621" s="91"/>
      <c r="ENC621" s="89"/>
      <c r="END621" s="90"/>
      <c r="ENE621" s="88"/>
      <c r="ENF621" s="91"/>
      <c r="ENG621" s="89"/>
      <c r="ENH621" s="90"/>
      <c r="ENI621" s="88"/>
      <c r="ENJ621" s="91"/>
      <c r="ENK621" s="89"/>
      <c r="ENL621" s="90"/>
      <c r="ENM621" s="88"/>
      <c r="ENN621" s="91"/>
      <c r="ENO621" s="89"/>
      <c r="ENP621" s="90"/>
      <c r="ENQ621" s="88"/>
      <c r="ENR621" s="91"/>
      <c r="ENS621" s="89"/>
      <c r="ENT621" s="90"/>
      <c r="ENU621" s="88"/>
      <c r="ENV621" s="91"/>
      <c r="ENW621" s="89"/>
      <c r="ENX621" s="90"/>
      <c r="ENY621" s="88"/>
      <c r="ENZ621" s="91"/>
      <c r="EOA621" s="89"/>
      <c r="EOB621" s="90"/>
      <c r="EOC621" s="88"/>
      <c r="EOD621" s="91"/>
      <c r="EOE621" s="89"/>
      <c r="EOF621" s="90"/>
      <c r="EOG621" s="88"/>
      <c r="EOH621" s="91"/>
      <c r="EOI621" s="89"/>
      <c r="EOJ621" s="90"/>
      <c r="EOK621" s="88"/>
      <c r="EOL621" s="91"/>
      <c r="EOM621" s="89"/>
      <c r="EON621" s="90"/>
      <c r="EOO621" s="88"/>
      <c r="EOP621" s="91"/>
      <c r="EOQ621" s="89"/>
      <c r="EOR621" s="90"/>
      <c r="EOS621" s="88"/>
      <c r="EOT621" s="91"/>
      <c r="EOU621" s="89"/>
      <c r="EOV621" s="90"/>
      <c r="EOW621" s="88"/>
      <c r="EOX621" s="91"/>
      <c r="EOY621" s="89"/>
      <c r="EOZ621" s="90"/>
      <c r="EPA621" s="88"/>
      <c r="EPB621" s="91"/>
      <c r="EPC621" s="89"/>
      <c r="EPD621" s="90"/>
      <c r="EPE621" s="88"/>
      <c r="EPF621" s="91"/>
      <c r="EPG621" s="89"/>
      <c r="EPH621" s="90"/>
      <c r="EPI621" s="88"/>
      <c r="EPJ621" s="91"/>
      <c r="EPK621" s="89"/>
      <c r="EPL621" s="90"/>
      <c r="EPM621" s="88"/>
      <c r="EPN621" s="91"/>
      <c r="EPO621" s="89"/>
      <c r="EPP621" s="90"/>
      <c r="EPQ621" s="88"/>
      <c r="EPR621" s="91"/>
      <c r="EPS621" s="89"/>
      <c r="EPT621" s="90"/>
      <c r="EPU621" s="88"/>
      <c r="EPV621" s="91"/>
      <c r="EPW621" s="89"/>
      <c r="EPX621" s="90"/>
      <c r="EPY621" s="88"/>
      <c r="EPZ621" s="91"/>
      <c r="EQA621" s="89"/>
      <c r="EQB621" s="90"/>
      <c r="EQC621" s="88"/>
      <c r="EQD621" s="91"/>
      <c r="EQE621" s="89"/>
      <c r="EQF621" s="90"/>
      <c r="EQG621" s="88"/>
      <c r="EQH621" s="91"/>
      <c r="EQI621" s="89"/>
      <c r="EQJ621" s="90"/>
      <c r="EQK621" s="88"/>
      <c r="EQL621" s="91"/>
      <c r="EQM621" s="89"/>
      <c r="EQN621" s="90"/>
      <c r="EQO621" s="88"/>
      <c r="EQP621" s="91"/>
      <c r="EQQ621" s="89"/>
      <c r="EQR621" s="90"/>
      <c r="EQS621" s="88"/>
      <c r="EQT621" s="91"/>
      <c r="EQU621" s="89"/>
      <c r="EQV621" s="90"/>
      <c r="EQW621" s="88"/>
      <c r="EQX621" s="91"/>
      <c r="EQY621" s="89"/>
      <c r="EQZ621" s="90"/>
      <c r="ERA621" s="88"/>
      <c r="ERB621" s="91"/>
      <c r="ERC621" s="89"/>
      <c r="ERD621" s="90"/>
      <c r="ERE621" s="88"/>
      <c r="ERF621" s="91"/>
      <c r="ERG621" s="89"/>
      <c r="ERH621" s="90"/>
      <c r="ERI621" s="88"/>
      <c r="ERJ621" s="91"/>
      <c r="ERK621" s="89"/>
      <c r="ERL621" s="90"/>
      <c r="ERM621" s="88"/>
      <c r="ERN621" s="91"/>
      <c r="ERO621" s="89"/>
      <c r="ERP621" s="90"/>
      <c r="ERQ621" s="88"/>
      <c r="ERR621" s="91"/>
      <c r="ERS621" s="89"/>
      <c r="ERT621" s="90"/>
      <c r="ERU621" s="88"/>
      <c r="ERV621" s="91"/>
      <c r="ERW621" s="89"/>
      <c r="ERX621" s="90"/>
      <c r="ERY621" s="88"/>
      <c r="ERZ621" s="91"/>
      <c r="ESA621" s="89"/>
      <c r="ESB621" s="90"/>
      <c r="ESC621" s="88"/>
      <c r="ESD621" s="91"/>
      <c r="ESE621" s="89"/>
      <c r="ESF621" s="90"/>
      <c r="ESG621" s="88"/>
      <c r="ESH621" s="91"/>
      <c r="ESI621" s="89"/>
      <c r="ESJ621" s="90"/>
      <c r="ESK621" s="88"/>
      <c r="ESL621" s="91"/>
      <c r="ESM621" s="89"/>
      <c r="ESN621" s="90"/>
      <c r="ESO621" s="88"/>
      <c r="ESP621" s="91"/>
      <c r="ESQ621" s="89"/>
      <c r="ESR621" s="90"/>
      <c r="ESS621" s="88"/>
      <c r="EST621" s="91"/>
      <c r="ESU621" s="89"/>
      <c r="ESV621" s="90"/>
      <c r="ESW621" s="88"/>
      <c r="ESX621" s="91"/>
      <c r="ESY621" s="89"/>
      <c r="ESZ621" s="90"/>
      <c r="ETA621" s="88"/>
      <c r="ETB621" s="91"/>
      <c r="ETC621" s="89"/>
      <c r="ETD621" s="90"/>
      <c r="ETE621" s="88"/>
      <c r="ETF621" s="91"/>
      <c r="ETG621" s="89"/>
      <c r="ETH621" s="90"/>
      <c r="ETI621" s="88"/>
      <c r="ETJ621" s="91"/>
      <c r="ETK621" s="89"/>
      <c r="ETL621" s="90"/>
      <c r="ETM621" s="88"/>
      <c r="ETN621" s="91"/>
      <c r="ETO621" s="89"/>
      <c r="ETP621" s="90"/>
      <c r="ETQ621" s="88"/>
      <c r="ETR621" s="91"/>
      <c r="ETS621" s="89"/>
      <c r="ETT621" s="90"/>
      <c r="ETU621" s="88"/>
      <c r="ETV621" s="91"/>
      <c r="ETW621" s="89"/>
      <c r="ETX621" s="90"/>
      <c r="ETY621" s="88"/>
      <c r="ETZ621" s="91"/>
      <c r="EUA621" s="89"/>
      <c r="EUB621" s="90"/>
      <c r="EUC621" s="88"/>
      <c r="EUD621" s="91"/>
      <c r="EUE621" s="89"/>
      <c r="EUF621" s="90"/>
      <c r="EUG621" s="88"/>
      <c r="EUH621" s="91"/>
      <c r="EUI621" s="89"/>
      <c r="EUJ621" s="90"/>
      <c r="EUK621" s="88"/>
      <c r="EUL621" s="91"/>
      <c r="EUM621" s="89"/>
      <c r="EUN621" s="90"/>
      <c r="EUO621" s="88"/>
      <c r="EUP621" s="91"/>
      <c r="EUQ621" s="89"/>
      <c r="EUR621" s="90"/>
      <c r="EUS621" s="88"/>
      <c r="EUT621" s="91"/>
      <c r="EUU621" s="89"/>
      <c r="EUV621" s="90"/>
      <c r="EUW621" s="88"/>
      <c r="EUX621" s="91"/>
      <c r="EUY621" s="89"/>
      <c r="EUZ621" s="90"/>
      <c r="EVA621" s="88"/>
      <c r="EVB621" s="91"/>
      <c r="EVC621" s="89"/>
      <c r="EVD621" s="90"/>
      <c r="EVE621" s="88"/>
      <c r="EVF621" s="91"/>
      <c r="EVG621" s="89"/>
      <c r="EVH621" s="90"/>
      <c r="EVI621" s="88"/>
      <c r="EVJ621" s="91"/>
      <c r="EVK621" s="89"/>
      <c r="EVL621" s="90"/>
      <c r="EVM621" s="88"/>
      <c r="EVN621" s="91"/>
      <c r="EVO621" s="89"/>
      <c r="EVP621" s="90"/>
      <c r="EVQ621" s="88"/>
      <c r="EVR621" s="91"/>
      <c r="EVS621" s="89"/>
      <c r="EVT621" s="90"/>
      <c r="EVU621" s="88"/>
      <c r="EVV621" s="91"/>
      <c r="EVW621" s="89"/>
      <c r="EVX621" s="90"/>
      <c r="EVY621" s="88"/>
      <c r="EVZ621" s="91"/>
      <c r="EWA621" s="89"/>
      <c r="EWB621" s="90"/>
      <c r="EWC621" s="88"/>
      <c r="EWD621" s="91"/>
      <c r="EWE621" s="89"/>
      <c r="EWF621" s="90"/>
      <c r="EWG621" s="88"/>
      <c r="EWH621" s="91"/>
      <c r="EWI621" s="89"/>
      <c r="EWJ621" s="90"/>
      <c r="EWK621" s="88"/>
      <c r="EWL621" s="91"/>
      <c r="EWM621" s="89"/>
      <c r="EWN621" s="90"/>
      <c r="EWO621" s="88"/>
      <c r="EWP621" s="91"/>
      <c r="EWQ621" s="89"/>
      <c r="EWR621" s="90"/>
      <c r="EWS621" s="88"/>
      <c r="EWT621" s="91"/>
      <c r="EWU621" s="89"/>
      <c r="EWV621" s="90"/>
      <c r="EWW621" s="88"/>
      <c r="EWX621" s="91"/>
      <c r="EWY621" s="89"/>
      <c r="EWZ621" s="90"/>
      <c r="EXA621" s="88"/>
      <c r="EXB621" s="91"/>
      <c r="EXC621" s="89"/>
      <c r="EXD621" s="90"/>
      <c r="EXE621" s="88"/>
      <c r="EXF621" s="91"/>
      <c r="EXG621" s="89"/>
      <c r="EXH621" s="90"/>
      <c r="EXI621" s="88"/>
      <c r="EXJ621" s="91"/>
      <c r="EXK621" s="89"/>
      <c r="EXL621" s="90"/>
      <c r="EXM621" s="88"/>
      <c r="EXN621" s="91"/>
      <c r="EXO621" s="89"/>
      <c r="EXP621" s="90"/>
      <c r="EXQ621" s="88"/>
      <c r="EXR621" s="91"/>
      <c r="EXS621" s="89"/>
      <c r="EXT621" s="90"/>
      <c r="EXU621" s="88"/>
      <c r="EXV621" s="91"/>
      <c r="EXW621" s="89"/>
      <c r="EXX621" s="90"/>
      <c r="EXY621" s="88"/>
      <c r="EXZ621" s="91"/>
      <c r="EYA621" s="89"/>
      <c r="EYB621" s="90"/>
      <c r="EYC621" s="88"/>
      <c r="EYD621" s="91"/>
      <c r="EYE621" s="89"/>
      <c r="EYF621" s="90"/>
      <c r="EYG621" s="88"/>
      <c r="EYH621" s="91"/>
      <c r="EYI621" s="89"/>
      <c r="EYJ621" s="90"/>
      <c r="EYK621" s="88"/>
      <c r="EYL621" s="91"/>
      <c r="EYM621" s="89"/>
      <c r="EYN621" s="90"/>
      <c r="EYO621" s="88"/>
      <c r="EYP621" s="91"/>
      <c r="EYQ621" s="89"/>
      <c r="EYR621" s="90"/>
      <c r="EYS621" s="88"/>
      <c r="EYT621" s="91"/>
      <c r="EYU621" s="89"/>
      <c r="EYV621" s="90"/>
      <c r="EYW621" s="88"/>
      <c r="EYX621" s="91"/>
      <c r="EYY621" s="89"/>
      <c r="EYZ621" s="90"/>
      <c r="EZA621" s="88"/>
      <c r="EZB621" s="91"/>
      <c r="EZC621" s="89"/>
      <c r="EZD621" s="90"/>
      <c r="EZE621" s="88"/>
      <c r="EZF621" s="91"/>
      <c r="EZG621" s="89"/>
      <c r="EZH621" s="90"/>
      <c r="EZI621" s="88"/>
      <c r="EZJ621" s="91"/>
      <c r="EZK621" s="89"/>
      <c r="EZL621" s="90"/>
      <c r="EZM621" s="88"/>
      <c r="EZN621" s="91"/>
      <c r="EZO621" s="89"/>
      <c r="EZP621" s="90"/>
      <c r="EZQ621" s="88"/>
      <c r="EZR621" s="91"/>
      <c r="EZS621" s="89"/>
      <c r="EZT621" s="90"/>
      <c r="EZU621" s="88"/>
      <c r="EZV621" s="91"/>
      <c r="EZW621" s="89"/>
      <c r="EZX621" s="90"/>
      <c r="EZY621" s="88"/>
      <c r="EZZ621" s="91"/>
      <c r="FAA621" s="89"/>
      <c r="FAB621" s="90"/>
      <c r="FAC621" s="88"/>
      <c r="FAD621" s="91"/>
      <c r="FAE621" s="89"/>
      <c r="FAF621" s="90"/>
      <c r="FAG621" s="88"/>
      <c r="FAH621" s="91"/>
      <c r="FAI621" s="89"/>
      <c r="FAJ621" s="90"/>
      <c r="FAK621" s="88"/>
      <c r="FAL621" s="91"/>
      <c r="FAM621" s="89"/>
      <c r="FAN621" s="90"/>
      <c r="FAO621" s="88"/>
      <c r="FAP621" s="91"/>
      <c r="FAQ621" s="89"/>
      <c r="FAR621" s="90"/>
      <c r="FAS621" s="88"/>
      <c r="FAT621" s="91"/>
      <c r="FAU621" s="89"/>
      <c r="FAV621" s="90"/>
      <c r="FAW621" s="88"/>
      <c r="FAX621" s="91"/>
      <c r="FAY621" s="89"/>
      <c r="FAZ621" s="90"/>
      <c r="FBA621" s="88"/>
      <c r="FBB621" s="91"/>
      <c r="FBC621" s="89"/>
      <c r="FBD621" s="90"/>
      <c r="FBE621" s="88"/>
      <c r="FBF621" s="91"/>
      <c r="FBG621" s="89"/>
      <c r="FBH621" s="90"/>
      <c r="FBI621" s="88"/>
      <c r="FBJ621" s="91"/>
      <c r="FBK621" s="89"/>
      <c r="FBL621" s="90"/>
      <c r="FBM621" s="88"/>
      <c r="FBN621" s="91"/>
      <c r="FBO621" s="89"/>
      <c r="FBP621" s="90"/>
      <c r="FBQ621" s="88"/>
      <c r="FBR621" s="91"/>
      <c r="FBS621" s="89"/>
      <c r="FBT621" s="90"/>
      <c r="FBU621" s="88"/>
      <c r="FBV621" s="91"/>
      <c r="FBW621" s="89"/>
      <c r="FBX621" s="90"/>
      <c r="FBY621" s="88"/>
      <c r="FBZ621" s="91"/>
      <c r="FCA621" s="89"/>
      <c r="FCB621" s="90"/>
      <c r="FCC621" s="88"/>
      <c r="FCD621" s="91"/>
      <c r="FCE621" s="89"/>
      <c r="FCF621" s="90"/>
      <c r="FCG621" s="88"/>
      <c r="FCH621" s="91"/>
      <c r="FCI621" s="89"/>
      <c r="FCJ621" s="90"/>
      <c r="FCK621" s="88"/>
      <c r="FCL621" s="91"/>
      <c r="FCM621" s="89"/>
      <c r="FCN621" s="90"/>
      <c r="FCO621" s="88"/>
      <c r="FCP621" s="91"/>
      <c r="FCQ621" s="89"/>
      <c r="FCR621" s="90"/>
      <c r="FCS621" s="88"/>
      <c r="FCT621" s="91"/>
      <c r="FCU621" s="89"/>
      <c r="FCV621" s="90"/>
      <c r="FCW621" s="88"/>
      <c r="FCX621" s="91"/>
      <c r="FCY621" s="89"/>
      <c r="FCZ621" s="90"/>
      <c r="FDA621" s="88"/>
      <c r="FDB621" s="91"/>
      <c r="FDC621" s="89"/>
      <c r="FDD621" s="90"/>
      <c r="FDE621" s="88"/>
      <c r="FDF621" s="91"/>
      <c r="FDG621" s="89"/>
      <c r="FDH621" s="90"/>
      <c r="FDI621" s="88"/>
      <c r="FDJ621" s="91"/>
      <c r="FDK621" s="89"/>
      <c r="FDL621" s="90"/>
      <c r="FDM621" s="88"/>
      <c r="FDN621" s="91"/>
      <c r="FDO621" s="89"/>
      <c r="FDP621" s="90"/>
      <c r="FDQ621" s="88"/>
      <c r="FDR621" s="91"/>
      <c r="FDS621" s="89"/>
      <c r="FDT621" s="90"/>
      <c r="FDU621" s="88"/>
      <c r="FDV621" s="91"/>
      <c r="FDW621" s="89"/>
      <c r="FDX621" s="90"/>
      <c r="FDY621" s="88"/>
      <c r="FDZ621" s="91"/>
      <c r="FEA621" s="89"/>
      <c r="FEB621" s="90"/>
      <c r="FEC621" s="88"/>
      <c r="FED621" s="91"/>
      <c r="FEE621" s="89"/>
      <c r="FEF621" s="90"/>
      <c r="FEG621" s="88"/>
      <c r="FEH621" s="91"/>
      <c r="FEI621" s="89"/>
      <c r="FEJ621" s="90"/>
      <c r="FEK621" s="88"/>
      <c r="FEL621" s="91"/>
      <c r="FEM621" s="89"/>
      <c r="FEN621" s="90"/>
      <c r="FEO621" s="88"/>
      <c r="FEP621" s="91"/>
      <c r="FEQ621" s="89"/>
      <c r="FER621" s="90"/>
      <c r="FES621" s="88"/>
      <c r="FET621" s="91"/>
      <c r="FEU621" s="89"/>
      <c r="FEV621" s="90"/>
      <c r="FEW621" s="88"/>
      <c r="FEX621" s="91"/>
      <c r="FEY621" s="89"/>
      <c r="FEZ621" s="90"/>
      <c r="FFA621" s="88"/>
      <c r="FFB621" s="91"/>
      <c r="FFC621" s="89"/>
      <c r="FFD621" s="90"/>
      <c r="FFE621" s="88"/>
      <c r="FFF621" s="91"/>
      <c r="FFG621" s="89"/>
      <c r="FFH621" s="90"/>
      <c r="FFI621" s="88"/>
      <c r="FFJ621" s="91"/>
      <c r="FFK621" s="89"/>
      <c r="FFL621" s="90"/>
      <c r="FFM621" s="88"/>
      <c r="FFN621" s="91"/>
      <c r="FFO621" s="89"/>
      <c r="FFP621" s="90"/>
      <c r="FFQ621" s="88"/>
      <c r="FFR621" s="91"/>
      <c r="FFS621" s="89"/>
      <c r="FFT621" s="90"/>
      <c r="FFU621" s="88"/>
      <c r="FFV621" s="91"/>
      <c r="FFW621" s="89"/>
      <c r="FFX621" s="90"/>
      <c r="FFY621" s="88"/>
      <c r="FFZ621" s="91"/>
      <c r="FGA621" s="89"/>
      <c r="FGB621" s="90"/>
      <c r="FGC621" s="88"/>
      <c r="FGD621" s="91"/>
      <c r="FGE621" s="89"/>
      <c r="FGF621" s="90"/>
      <c r="FGG621" s="88"/>
      <c r="FGH621" s="91"/>
      <c r="FGI621" s="89"/>
      <c r="FGJ621" s="90"/>
      <c r="FGK621" s="88"/>
      <c r="FGL621" s="91"/>
      <c r="FGM621" s="89"/>
      <c r="FGN621" s="90"/>
      <c r="FGO621" s="88"/>
      <c r="FGP621" s="91"/>
      <c r="FGQ621" s="89"/>
      <c r="FGR621" s="90"/>
      <c r="FGS621" s="88"/>
      <c r="FGT621" s="91"/>
      <c r="FGU621" s="89"/>
      <c r="FGV621" s="90"/>
      <c r="FGW621" s="88"/>
      <c r="FGX621" s="91"/>
      <c r="FGY621" s="89"/>
      <c r="FGZ621" s="90"/>
      <c r="FHA621" s="88"/>
      <c r="FHB621" s="91"/>
      <c r="FHC621" s="89"/>
      <c r="FHD621" s="90"/>
      <c r="FHE621" s="88"/>
      <c r="FHF621" s="91"/>
      <c r="FHG621" s="89"/>
      <c r="FHH621" s="90"/>
      <c r="FHI621" s="88"/>
      <c r="FHJ621" s="91"/>
      <c r="FHK621" s="89"/>
      <c r="FHL621" s="90"/>
      <c r="FHM621" s="88"/>
      <c r="FHN621" s="91"/>
      <c r="FHO621" s="89"/>
      <c r="FHP621" s="90"/>
      <c r="FHQ621" s="88"/>
      <c r="FHR621" s="91"/>
      <c r="FHS621" s="89"/>
      <c r="FHT621" s="90"/>
      <c r="FHU621" s="88"/>
      <c r="FHV621" s="91"/>
      <c r="FHW621" s="89"/>
      <c r="FHX621" s="90"/>
      <c r="FHY621" s="88"/>
      <c r="FHZ621" s="91"/>
      <c r="FIA621" s="89"/>
      <c r="FIB621" s="90"/>
      <c r="FIC621" s="88"/>
      <c r="FID621" s="91"/>
      <c r="FIE621" s="89"/>
      <c r="FIF621" s="90"/>
      <c r="FIG621" s="88"/>
      <c r="FIH621" s="91"/>
      <c r="FII621" s="89"/>
      <c r="FIJ621" s="90"/>
      <c r="FIK621" s="88"/>
      <c r="FIL621" s="91"/>
      <c r="FIM621" s="89"/>
      <c r="FIN621" s="90"/>
      <c r="FIO621" s="88"/>
      <c r="FIP621" s="91"/>
      <c r="FIQ621" s="89"/>
      <c r="FIR621" s="90"/>
      <c r="FIS621" s="88"/>
      <c r="FIT621" s="91"/>
      <c r="FIU621" s="89"/>
      <c r="FIV621" s="90"/>
      <c r="FIW621" s="88"/>
      <c r="FIX621" s="91"/>
      <c r="FIY621" s="89"/>
      <c r="FIZ621" s="90"/>
      <c r="FJA621" s="88"/>
      <c r="FJB621" s="91"/>
      <c r="FJC621" s="89"/>
      <c r="FJD621" s="90"/>
      <c r="FJE621" s="88"/>
      <c r="FJF621" s="91"/>
      <c r="FJG621" s="89"/>
      <c r="FJH621" s="90"/>
      <c r="FJI621" s="88"/>
      <c r="FJJ621" s="91"/>
      <c r="FJK621" s="89"/>
      <c r="FJL621" s="90"/>
      <c r="FJM621" s="88"/>
      <c r="FJN621" s="91"/>
      <c r="FJO621" s="89"/>
      <c r="FJP621" s="90"/>
      <c r="FJQ621" s="88"/>
      <c r="FJR621" s="91"/>
      <c r="FJS621" s="89"/>
      <c r="FJT621" s="90"/>
      <c r="FJU621" s="88"/>
      <c r="FJV621" s="91"/>
      <c r="FJW621" s="89"/>
      <c r="FJX621" s="90"/>
      <c r="FJY621" s="88"/>
      <c r="FJZ621" s="91"/>
      <c r="FKA621" s="89"/>
      <c r="FKB621" s="90"/>
      <c r="FKC621" s="88"/>
      <c r="FKD621" s="91"/>
      <c r="FKE621" s="89"/>
      <c r="FKF621" s="90"/>
      <c r="FKG621" s="88"/>
      <c r="FKH621" s="91"/>
      <c r="FKI621" s="89"/>
      <c r="FKJ621" s="90"/>
      <c r="FKK621" s="88"/>
      <c r="FKL621" s="91"/>
      <c r="FKM621" s="89"/>
      <c r="FKN621" s="90"/>
      <c r="FKO621" s="88"/>
      <c r="FKP621" s="91"/>
      <c r="FKQ621" s="89"/>
      <c r="FKR621" s="90"/>
      <c r="FKS621" s="88"/>
      <c r="FKT621" s="91"/>
      <c r="FKU621" s="89"/>
      <c r="FKV621" s="90"/>
      <c r="FKW621" s="88"/>
      <c r="FKX621" s="91"/>
      <c r="FKY621" s="89"/>
      <c r="FKZ621" s="90"/>
      <c r="FLA621" s="88"/>
      <c r="FLB621" s="91"/>
      <c r="FLC621" s="89"/>
      <c r="FLD621" s="90"/>
      <c r="FLE621" s="88"/>
      <c r="FLF621" s="91"/>
      <c r="FLG621" s="89"/>
      <c r="FLH621" s="90"/>
      <c r="FLI621" s="88"/>
      <c r="FLJ621" s="91"/>
      <c r="FLK621" s="89"/>
      <c r="FLL621" s="90"/>
      <c r="FLM621" s="88"/>
      <c r="FLN621" s="91"/>
      <c r="FLO621" s="89"/>
      <c r="FLP621" s="90"/>
      <c r="FLQ621" s="88"/>
      <c r="FLR621" s="91"/>
      <c r="FLS621" s="89"/>
      <c r="FLT621" s="90"/>
      <c r="FLU621" s="88"/>
      <c r="FLV621" s="91"/>
      <c r="FLW621" s="89"/>
      <c r="FLX621" s="90"/>
      <c r="FLY621" s="88"/>
      <c r="FLZ621" s="91"/>
      <c r="FMA621" s="89"/>
      <c r="FMB621" s="90"/>
      <c r="FMC621" s="88"/>
      <c r="FMD621" s="91"/>
      <c r="FME621" s="89"/>
      <c r="FMF621" s="90"/>
      <c r="FMG621" s="88"/>
      <c r="FMH621" s="91"/>
      <c r="FMI621" s="89"/>
      <c r="FMJ621" s="90"/>
      <c r="FMK621" s="88"/>
      <c r="FML621" s="91"/>
      <c r="FMM621" s="89"/>
      <c r="FMN621" s="90"/>
      <c r="FMO621" s="88"/>
      <c r="FMP621" s="91"/>
      <c r="FMQ621" s="89"/>
      <c r="FMR621" s="90"/>
      <c r="FMS621" s="88"/>
      <c r="FMT621" s="91"/>
      <c r="FMU621" s="89"/>
      <c r="FMV621" s="90"/>
      <c r="FMW621" s="88"/>
      <c r="FMX621" s="91"/>
      <c r="FMY621" s="89"/>
      <c r="FMZ621" s="90"/>
      <c r="FNA621" s="88"/>
      <c r="FNB621" s="91"/>
      <c r="FNC621" s="89"/>
      <c r="FND621" s="90"/>
      <c r="FNE621" s="88"/>
      <c r="FNF621" s="91"/>
      <c r="FNG621" s="89"/>
      <c r="FNH621" s="90"/>
      <c r="FNI621" s="88"/>
      <c r="FNJ621" s="91"/>
      <c r="FNK621" s="89"/>
      <c r="FNL621" s="90"/>
      <c r="FNM621" s="88"/>
      <c r="FNN621" s="91"/>
      <c r="FNO621" s="89"/>
      <c r="FNP621" s="90"/>
      <c r="FNQ621" s="88"/>
      <c r="FNR621" s="91"/>
      <c r="FNS621" s="89"/>
      <c r="FNT621" s="90"/>
      <c r="FNU621" s="88"/>
      <c r="FNV621" s="91"/>
      <c r="FNW621" s="89"/>
      <c r="FNX621" s="90"/>
      <c r="FNY621" s="88"/>
      <c r="FNZ621" s="91"/>
      <c r="FOA621" s="89"/>
      <c r="FOB621" s="90"/>
      <c r="FOC621" s="88"/>
      <c r="FOD621" s="91"/>
      <c r="FOE621" s="89"/>
      <c r="FOF621" s="90"/>
      <c r="FOG621" s="88"/>
      <c r="FOH621" s="91"/>
      <c r="FOI621" s="89"/>
      <c r="FOJ621" s="90"/>
      <c r="FOK621" s="88"/>
      <c r="FOL621" s="91"/>
      <c r="FOM621" s="89"/>
      <c r="FON621" s="90"/>
      <c r="FOO621" s="88"/>
      <c r="FOP621" s="91"/>
      <c r="FOQ621" s="89"/>
      <c r="FOR621" s="90"/>
      <c r="FOS621" s="88"/>
      <c r="FOT621" s="91"/>
      <c r="FOU621" s="89"/>
      <c r="FOV621" s="90"/>
      <c r="FOW621" s="88"/>
      <c r="FOX621" s="91"/>
      <c r="FOY621" s="89"/>
      <c r="FOZ621" s="90"/>
      <c r="FPA621" s="88"/>
      <c r="FPB621" s="91"/>
      <c r="FPC621" s="89"/>
      <c r="FPD621" s="90"/>
      <c r="FPE621" s="88"/>
      <c r="FPF621" s="91"/>
      <c r="FPG621" s="89"/>
      <c r="FPH621" s="90"/>
      <c r="FPI621" s="88"/>
      <c r="FPJ621" s="91"/>
      <c r="FPK621" s="89"/>
      <c r="FPL621" s="90"/>
      <c r="FPM621" s="88"/>
      <c r="FPN621" s="91"/>
      <c r="FPO621" s="89"/>
      <c r="FPP621" s="90"/>
      <c r="FPQ621" s="88"/>
      <c r="FPR621" s="91"/>
      <c r="FPS621" s="89"/>
      <c r="FPT621" s="90"/>
      <c r="FPU621" s="88"/>
      <c r="FPV621" s="91"/>
      <c r="FPW621" s="89"/>
      <c r="FPX621" s="90"/>
      <c r="FPY621" s="88"/>
      <c r="FPZ621" s="91"/>
      <c r="FQA621" s="89"/>
      <c r="FQB621" s="90"/>
      <c r="FQC621" s="88"/>
      <c r="FQD621" s="91"/>
      <c r="FQE621" s="89"/>
      <c r="FQF621" s="90"/>
      <c r="FQG621" s="88"/>
      <c r="FQH621" s="91"/>
      <c r="FQI621" s="89"/>
      <c r="FQJ621" s="90"/>
      <c r="FQK621" s="88"/>
      <c r="FQL621" s="91"/>
      <c r="FQM621" s="89"/>
      <c r="FQN621" s="90"/>
      <c r="FQO621" s="88"/>
      <c r="FQP621" s="91"/>
      <c r="FQQ621" s="89"/>
      <c r="FQR621" s="90"/>
      <c r="FQS621" s="88"/>
      <c r="FQT621" s="91"/>
      <c r="FQU621" s="89"/>
      <c r="FQV621" s="90"/>
      <c r="FQW621" s="88"/>
      <c r="FQX621" s="91"/>
      <c r="FQY621" s="89"/>
      <c r="FQZ621" s="90"/>
      <c r="FRA621" s="88"/>
      <c r="FRB621" s="91"/>
      <c r="FRC621" s="89"/>
      <c r="FRD621" s="90"/>
      <c r="FRE621" s="88"/>
      <c r="FRF621" s="91"/>
      <c r="FRG621" s="89"/>
      <c r="FRH621" s="90"/>
      <c r="FRI621" s="88"/>
      <c r="FRJ621" s="91"/>
      <c r="FRK621" s="89"/>
      <c r="FRL621" s="90"/>
      <c r="FRM621" s="88"/>
      <c r="FRN621" s="91"/>
      <c r="FRO621" s="89"/>
      <c r="FRP621" s="90"/>
      <c r="FRQ621" s="88"/>
      <c r="FRR621" s="91"/>
      <c r="FRS621" s="89"/>
      <c r="FRT621" s="90"/>
      <c r="FRU621" s="88"/>
      <c r="FRV621" s="91"/>
      <c r="FRW621" s="89"/>
      <c r="FRX621" s="90"/>
      <c r="FRY621" s="88"/>
      <c r="FRZ621" s="91"/>
      <c r="FSA621" s="89"/>
      <c r="FSB621" s="90"/>
      <c r="FSC621" s="88"/>
      <c r="FSD621" s="91"/>
      <c r="FSE621" s="89"/>
      <c r="FSF621" s="90"/>
      <c r="FSG621" s="88"/>
      <c r="FSH621" s="91"/>
      <c r="FSI621" s="89"/>
      <c r="FSJ621" s="90"/>
      <c r="FSK621" s="88"/>
      <c r="FSL621" s="91"/>
      <c r="FSM621" s="89"/>
      <c r="FSN621" s="90"/>
      <c r="FSO621" s="88"/>
      <c r="FSP621" s="91"/>
      <c r="FSQ621" s="89"/>
      <c r="FSR621" s="90"/>
      <c r="FSS621" s="88"/>
      <c r="FST621" s="91"/>
      <c r="FSU621" s="89"/>
      <c r="FSV621" s="90"/>
      <c r="FSW621" s="88"/>
      <c r="FSX621" s="91"/>
      <c r="FSY621" s="89"/>
      <c r="FSZ621" s="90"/>
      <c r="FTA621" s="88"/>
      <c r="FTB621" s="91"/>
      <c r="FTC621" s="89"/>
      <c r="FTD621" s="90"/>
      <c r="FTE621" s="88"/>
      <c r="FTF621" s="91"/>
      <c r="FTG621" s="89"/>
      <c r="FTH621" s="90"/>
      <c r="FTI621" s="88"/>
      <c r="FTJ621" s="91"/>
      <c r="FTK621" s="89"/>
      <c r="FTL621" s="90"/>
      <c r="FTM621" s="88"/>
      <c r="FTN621" s="91"/>
      <c r="FTO621" s="89"/>
      <c r="FTP621" s="90"/>
      <c r="FTQ621" s="88"/>
      <c r="FTR621" s="91"/>
      <c r="FTS621" s="89"/>
      <c r="FTT621" s="90"/>
      <c r="FTU621" s="88"/>
      <c r="FTV621" s="91"/>
      <c r="FTW621" s="89"/>
      <c r="FTX621" s="90"/>
      <c r="FTY621" s="88"/>
      <c r="FTZ621" s="91"/>
      <c r="FUA621" s="89"/>
      <c r="FUB621" s="90"/>
      <c r="FUC621" s="88"/>
      <c r="FUD621" s="91"/>
      <c r="FUE621" s="89"/>
      <c r="FUF621" s="90"/>
      <c r="FUG621" s="88"/>
      <c r="FUH621" s="91"/>
      <c r="FUI621" s="89"/>
      <c r="FUJ621" s="90"/>
      <c r="FUK621" s="88"/>
      <c r="FUL621" s="91"/>
      <c r="FUM621" s="89"/>
      <c r="FUN621" s="90"/>
      <c r="FUO621" s="88"/>
      <c r="FUP621" s="91"/>
      <c r="FUQ621" s="89"/>
      <c r="FUR621" s="90"/>
      <c r="FUS621" s="88"/>
      <c r="FUT621" s="91"/>
      <c r="FUU621" s="89"/>
      <c r="FUV621" s="90"/>
      <c r="FUW621" s="88"/>
      <c r="FUX621" s="91"/>
      <c r="FUY621" s="89"/>
      <c r="FUZ621" s="90"/>
      <c r="FVA621" s="88"/>
      <c r="FVB621" s="91"/>
      <c r="FVC621" s="89"/>
      <c r="FVD621" s="90"/>
      <c r="FVE621" s="88"/>
      <c r="FVF621" s="91"/>
      <c r="FVG621" s="89"/>
      <c r="FVH621" s="90"/>
      <c r="FVI621" s="88"/>
      <c r="FVJ621" s="91"/>
      <c r="FVK621" s="89"/>
      <c r="FVL621" s="90"/>
      <c r="FVM621" s="88"/>
      <c r="FVN621" s="91"/>
      <c r="FVO621" s="89"/>
      <c r="FVP621" s="90"/>
      <c r="FVQ621" s="88"/>
      <c r="FVR621" s="91"/>
      <c r="FVS621" s="89"/>
      <c r="FVT621" s="90"/>
      <c r="FVU621" s="88"/>
      <c r="FVV621" s="91"/>
      <c r="FVW621" s="89"/>
      <c r="FVX621" s="90"/>
      <c r="FVY621" s="88"/>
      <c r="FVZ621" s="91"/>
      <c r="FWA621" s="89"/>
      <c r="FWB621" s="90"/>
      <c r="FWC621" s="88"/>
      <c r="FWD621" s="91"/>
      <c r="FWE621" s="89"/>
      <c r="FWF621" s="90"/>
      <c r="FWG621" s="88"/>
      <c r="FWH621" s="91"/>
      <c r="FWI621" s="89"/>
      <c r="FWJ621" s="90"/>
      <c r="FWK621" s="88"/>
      <c r="FWL621" s="91"/>
      <c r="FWM621" s="89"/>
      <c r="FWN621" s="90"/>
      <c r="FWO621" s="88"/>
      <c r="FWP621" s="91"/>
      <c r="FWQ621" s="89"/>
      <c r="FWR621" s="90"/>
      <c r="FWS621" s="88"/>
      <c r="FWT621" s="91"/>
      <c r="FWU621" s="89"/>
      <c r="FWV621" s="90"/>
      <c r="FWW621" s="88"/>
      <c r="FWX621" s="91"/>
      <c r="FWY621" s="89"/>
      <c r="FWZ621" s="90"/>
      <c r="FXA621" s="88"/>
      <c r="FXB621" s="91"/>
      <c r="FXC621" s="89"/>
      <c r="FXD621" s="90"/>
      <c r="FXE621" s="88"/>
      <c r="FXF621" s="91"/>
      <c r="FXG621" s="89"/>
      <c r="FXH621" s="90"/>
      <c r="FXI621" s="88"/>
      <c r="FXJ621" s="91"/>
      <c r="FXK621" s="89"/>
      <c r="FXL621" s="90"/>
      <c r="FXM621" s="88"/>
      <c r="FXN621" s="91"/>
      <c r="FXO621" s="89"/>
      <c r="FXP621" s="90"/>
      <c r="FXQ621" s="88"/>
      <c r="FXR621" s="91"/>
      <c r="FXS621" s="89"/>
      <c r="FXT621" s="90"/>
      <c r="FXU621" s="88"/>
      <c r="FXV621" s="91"/>
      <c r="FXW621" s="89"/>
      <c r="FXX621" s="90"/>
      <c r="FXY621" s="88"/>
      <c r="FXZ621" s="91"/>
      <c r="FYA621" s="89"/>
      <c r="FYB621" s="90"/>
      <c r="FYC621" s="88"/>
      <c r="FYD621" s="91"/>
      <c r="FYE621" s="89"/>
      <c r="FYF621" s="90"/>
      <c r="FYG621" s="88"/>
      <c r="FYH621" s="91"/>
      <c r="FYI621" s="89"/>
      <c r="FYJ621" s="90"/>
      <c r="FYK621" s="88"/>
      <c r="FYL621" s="91"/>
      <c r="FYM621" s="89"/>
      <c r="FYN621" s="90"/>
      <c r="FYO621" s="88"/>
      <c r="FYP621" s="91"/>
      <c r="FYQ621" s="89"/>
      <c r="FYR621" s="90"/>
      <c r="FYS621" s="88"/>
      <c r="FYT621" s="91"/>
      <c r="FYU621" s="89"/>
      <c r="FYV621" s="90"/>
      <c r="FYW621" s="88"/>
      <c r="FYX621" s="91"/>
      <c r="FYY621" s="89"/>
      <c r="FYZ621" s="90"/>
      <c r="FZA621" s="88"/>
      <c r="FZB621" s="91"/>
      <c r="FZC621" s="89"/>
      <c r="FZD621" s="90"/>
      <c r="FZE621" s="88"/>
      <c r="FZF621" s="91"/>
      <c r="FZG621" s="89"/>
      <c r="FZH621" s="90"/>
      <c r="FZI621" s="88"/>
      <c r="FZJ621" s="91"/>
      <c r="FZK621" s="89"/>
      <c r="FZL621" s="90"/>
      <c r="FZM621" s="88"/>
      <c r="FZN621" s="91"/>
      <c r="FZO621" s="89"/>
      <c r="FZP621" s="90"/>
      <c r="FZQ621" s="88"/>
      <c r="FZR621" s="91"/>
      <c r="FZS621" s="89"/>
      <c r="FZT621" s="90"/>
      <c r="FZU621" s="88"/>
      <c r="FZV621" s="91"/>
      <c r="FZW621" s="89"/>
      <c r="FZX621" s="90"/>
      <c r="FZY621" s="88"/>
      <c r="FZZ621" s="91"/>
      <c r="GAA621" s="89"/>
      <c r="GAB621" s="90"/>
      <c r="GAC621" s="88"/>
      <c r="GAD621" s="91"/>
      <c r="GAE621" s="89"/>
      <c r="GAF621" s="90"/>
      <c r="GAG621" s="88"/>
      <c r="GAH621" s="91"/>
      <c r="GAI621" s="89"/>
      <c r="GAJ621" s="90"/>
      <c r="GAK621" s="88"/>
      <c r="GAL621" s="91"/>
      <c r="GAM621" s="89"/>
      <c r="GAN621" s="90"/>
      <c r="GAO621" s="88"/>
      <c r="GAP621" s="91"/>
      <c r="GAQ621" s="89"/>
      <c r="GAR621" s="90"/>
      <c r="GAS621" s="88"/>
      <c r="GAT621" s="91"/>
      <c r="GAU621" s="89"/>
      <c r="GAV621" s="90"/>
      <c r="GAW621" s="88"/>
      <c r="GAX621" s="91"/>
      <c r="GAY621" s="89"/>
      <c r="GAZ621" s="90"/>
      <c r="GBA621" s="88"/>
      <c r="GBB621" s="91"/>
      <c r="GBC621" s="89"/>
      <c r="GBD621" s="90"/>
      <c r="GBE621" s="88"/>
      <c r="GBF621" s="91"/>
      <c r="GBG621" s="89"/>
      <c r="GBH621" s="90"/>
      <c r="GBI621" s="88"/>
      <c r="GBJ621" s="91"/>
      <c r="GBK621" s="89"/>
      <c r="GBL621" s="90"/>
      <c r="GBM621" s="88"/>
      <c r="GBN621" s="91"/>
      <c r="GBO621" s="89"/>
      <c r="GBP621" s="90"/>
      <c r="GBQ621" s="88"/>
      <c r="GBR621" s="91"/>
      <c r="GBS621" s="89"/>
      <c r="GBT621" s="90"/>
      <c r="GBU621" s="88"/>
      <c r="GBV621" s="91"/>
      <c r="GBW621" s="89"/>
      <c r="GBX621" s="90"/>
      <c r="GBY621" s="88"/>
      <c r="GBZ621" s="91"/>
      <c r="GCA621" s="89"/>
      <c r="GCB621" s="90"/>
      <c r="GCC621" s="88"/>
      <c r="GCD621" s="91"/>
      <c r="GCE621" s="89"/>
      <c r="GCF621" s="90"/>
      <c r="GCG621" s="88"/>
      <c r="GCH621" s="91"/>
      <c r="GCI621" s="89"/>
      <c r="GCJ621" s="90"/>
      <c r="GCK621" s="88"/>
      <c r="GCL621" s="91"/>
      <c r="GCM621" s="89"/>
      <c r="GCN621" s="90"/>
      <c r="GCO621" s="88"/>
      <c r="GCP621" s="91"/>
      <c r="GCQ621" s="89"/>
      <c r="GCR621" s="90"/>
      <c r="GCS621" s="88"/>
      <c r="GCT621" s="91"/>
      <c r="GCU621" s="89"/>
      <c r="GCV621" s="90"/>
      <c r="GCW621" s="88"/>
      <c r="GCX621" s="91"/>
      <c r="GCY621" s="89"/>
      <c r="GCZ621" s="90"/>
      <c r="GDA621" s="88"/>
      <c r="GDB621" s="91"/>
      <c r="GDC621" s="89"/>
      <c r="GDD621" s="90"/>
      <c r="GDE621" s="88"/>
      <c r="GDF621" s="91"/>
      <c r="GDG621" s="89"/>
      <c r="GDH621" s="90"/>
      <c r="GDI621" s="88"/>
      <c r="GDJ621" s="91"/>
      <c r="GDK621" s="89"/>
      <c r="GDL621" s="90"/>
      <c r="GDM621" s="88"/>
      <c r="GDN621" s="91"/>
      <c r="GDO621" s="89"/>
      <c r="GDP621" s="90"/>
      <c r="GDQ621" s="88"/>
      <c r="GDR621" s="91"/>
      <c r="GDS621" s="89"/>
      <c r="GDT621" s="90"/>
      <c r="GDU621" s="88"/>
      <c r="GDV621" s="91"/>
      <c r="GDW621" s="89"/>
      <c r="GDX621" s="90"/>
      <c r="GDY621" s="88"/>
      <c r="GDZ621" s="91"/>
      <c r="GEA621" s="89"/>
      <c r="GEB621" s="90"/>
      <c r="GEC621" s="88"/>
      <c r="GED621" s="91"/>
      <c r="GEE621" s="89"/>
      <c r="GEF621" s="90"/>
      <c r="GEG621" s="88"/>
      <c r="GEH621" s="91"/>
      <c r="GEI621" s="89"/>
      <c r="GEJ621" s="90"/>
      <c r="GEK621" s="88"/>
      <c r="GEL621" s="91"/>
      <c r="GEM621" s="89"/>
      <c r="GEN621" s="90"/>
      <c r="GEO621" s="88"/>
      <c r="GEP621" s="91"/>
      <c r="GEQ621" s="89"/>
      <c r="GER621" s="90"/>
      <c r="GES621" s="88"/>
      <c r="GET621" s="91"/>
      <c r="GEU621" s="89"/>
      <c r="GEV621" s="90"/>
      <c r="GEW621" s="88"/>
      <c r="GEX621" s="91"/>
      <c r="GEY621" s="89"/>
      <c r="GEZ621" s="90"/>
      <c r="GFA621" s="88"/>
      <c r="GFB621" s="91"/>
      <c r="GFC621" s="89"/>
      <c r="GFD621" s="90"/>
      <c r="GFE621" s="88"/>
      <c r="GFF621" s="91"/>
      <c r="GFG621" s="89"/>
      <c r="GFH621" s="90"/>
      <c r="GFI621" s="88"/>
      <c r="GFJ621" s="91"/>
      <c r="GFK621" s="89"/>
      <c r="GFL621" s="90"/>
      <c r="GFM621" s="88"/>
      <c r="GFN621" s="91"/>
      <c r="GFO621" s="89"/>
      <c r="GFP621" s="90"/>
      <c r="GFQ621" s="88"/>
      <c r="GFR621" s="91"/>
      <c r="GFS621" s="89"/>
      <c r="GFT621" s="90"/>
      <c r="GFU621" s="88"/>
      <c r="GFV621" s="91"/>
      <c r="GFW621" s="89"/>
      <c r="GFX621" s="90"/>
      <c r="GFY621" s="88"/>
      <c r="GFZ621" s="91"/>
      <c r="GGA621" s="89"/>
      <c r="GGB621" s="90"/>
      <c r="GGC621" s="88"/>
      <c r="GGD621" s="91"/>
      <c r="GGE621" s="89"/>
      <c r="GGF621" s="90"/>
      <c r="GGG621" s="88"/>
      <c r="GGH621" s="91"/>
      <c r="GGI621" s="89"/>
      <c r="GGJ621" s="90"/>
      <c r="GGK621" s="88"/>
      <c r="GGL621" s="91"/>
      <c r="GGM621" s="89"/>
      <c r="GGN621" s="90"/>
      <c r="GGO621" s="88"/>
      <c r="GGP621" s="91"/>
      <c r="GGQ621" s="89"/>
      <c r="GGR621" s="90"/>
      <c r="GGS621" s="88"/>
      <c r="GGT621" s="91"/>
      <c r="GGU621" s="89"/>
      <c r="GGV621" s="90"/>
      <c r="GGW621" s="88"/>
      <c r="GGX621" s="91"/>
      <c r="GGY621" s="89"/>
      <c r="GGZ621" s="90"/>
      <c r="GHA621" s="88"/>
      <c r="GHB621" s="91"/>
      <c r="GHC621" s="89"/>
      <c r="GHD621" s="90"/>
      <c r="GHE621" s="88"/>
      <c r="GHF621" s="91"/>
      <c r="GHG621" s="89"/>
      <c r="GHH621" s="90"/>
      <c r="GHI621" s="88"/>
      <c r="GHJ621" s="91"/>
      <c r="GHK621" s="89"/>
      <c r="GHL621" s="90"/>
      <c r="GHM621" s="88"/>
      <c r="GHN621" s="91"/>
      <c r="GHO621" s="89"/>
      <c r="GHP621" s="90"/>
      <c r="GHQ621" s="88"/>
      <c r="GHR621" s="91"/>
      <c r="GHS621" s="89"/>
      <c r="GHT621" s="90"/>
      <c r="GHU621" s="88"/>
      <c r="GHV621" s="91"/>
      <c r="GHW621" s="89"/>
      <c r="GHX621" s="90"/>
      <c r="GHY621" s="88"/>
      <c r="GHZ621" s="91"/>
      <c r="GIA621" s="89"/>
      <c r="GIB621" s="90"/>
      <c r="GIC621" s="88"/>
      <c r="GID621" s="91"/>
      <c r="GIE621" s="89"/>
      <c r="GIF621" s="90"/>
      <c r="GIG621" s="88"/>
      <c r="GIH621" s="91"/>
      <c r="GII621" s="89"/>
      <c r="GIJ621" s="90"/>
      <c r="GIK621" s="88"/>
      <c r="GIL621" s="91"/>
      <c r="GIM621" s="89"/>
      <c r="GIN621" s="90"/>
      <c r="GIO621" s="88"/>
      <c r="GIP621" s="91"/>
      <c r="GIQ621" s="89"/>
      <c r="GIR621" s="90"/>
      <c r="GIS621" s="88"/>
      <c r="GIT621" s="91"/>
      <c r="GIU621" s="89"/>
      <c r="GIV621" s="90"/>
      <c r="GIW621" s="88"/>
      <c r="GIX621" s="91"/>
      <c r="GIY621" s="89"/>
      <c r="GIZ621" s="90"/>
      <c r="GJA621" s="88"/>
      <c r="GJB621" s="91"/>
      <c r="GJC621" s="89"/>
      <c r="GJD621" s="90"/>
      <c r="GJE621" s="88"/>
      <c r="GJF621" s="91"/>
      <c r="GJG621" s="89"/>
      <c r="GJH621" s="90"/>
      <c r="GJI621" s="88"/>
      <c r="GJJ621" s="91"/>
      <c r="GJK621" s="89"/>
      <c r="GJL621" s="90"/>
      <c r="GJM621" s="88"/>
      <c r="GJN621" s="91"/>
      <c r="GJO621" s="89"/>
      <c r="GJP621" s="90"/>
      <c r="GJQ621" s="88"/>
      <c r="GJR621" s="91"/>
      <c r="GJS621" s="89"/>
      <c r="GJT621" s="90"/>
      <c r="GJU621" s="88"/>
      <c r="GJV621" s="91"/>
      <c r="GJW621" s="89"/>
      <c r="GJX621" s="90"/>
      <c r="GJY621" s="88"/>
      <c r="GJZ621" s="91"/>
      <c r="GKA621" s="89"/>
      <c r="GKB621" s="90"/>
      <c r="GKC621" s="88"/>
      <c r="GKD621" s="91"/>
      <c r="GKE621" s="89"/>
      <c r="GKF621" s="90"/>
      <c r="GKG621" s="88"/>
      <c r="GKH621" s="91"/>
      <c r="GKI621" s="89"/>
      <c r="GKJ621" s="90"/>
      <c r="GKK621" s="88"/>
      <c r="GKL621" s="91"/>
      <c r="GKM621" s="89"/>
      <c r="GKN621" s="90"/>
      <c r="GKO621" s="88"/>
      <c r="GKP621" s="91"/>
      <c r="GKQ621" s="89"/>
      <c r="GKR621" s="90"/>
      <c r="GKS621" s="88"/>
      <c r="GKT621" s="91"/>
      <c r="GKU621" s="89"/>
      <c r="GKV621" s="90"/>
      <c r="GKW621" s="88"/>
      <c r="GKX621" s="91"/>
      <c r="GKY621" s="89"/>
      <c r="GKZ621" s="90"/>
      <c r="GLA621" s="88"/>
      <c r="GLB621" s="91"/>
      <c r="GLC621" s="89"/>
      <c r="GLD621" s="90"/>
      <c r="GLE621" s="88"/>
      <c r="GLF621" s="91"/>
      <c r="GLG621" s="89"/>
      <c r="GLH621" s="90"/>
      <c r="GLI621" s="88"/>
      <c r="GLJ621" s="91"/>
      <c r="GLK621" s="89"/>
      <c r="GLL621" s="90"/>
      <c r="GLM621" s="88"/>
      <c r="GLN621" s="91"/>
      <c r="GLO621" s="89"/>
      <c r="GLP621" s="90"/>
      <c r="GLQ621" s="88"/>
      <c r="GLR621" s="91"/>
      <c r="GLS621" s="89"/>
      <c r="GLT621" s="90"/>
      <c r="GLU621" s="88"/>
      <c r="GLV621" s="91"/>
      <c r="GLW621" s="89"/>
      <c r="GLX621" s="90"/>
      <c r="GLY621" s="88"/>
      <c r="GLZ621" s="91"/>
      <c r="GMA621" s="89"/>
      <c r="GMB621" s="90"/>
      <c r="GMC621" s="88"/>
      <c r="GMD621" s="91"/>
      <c r="GME621" s="89"/>
      <c r="GMF621" s="90"/>
      <c r="GMG621" s="88"/>
      <c r="GMH621" s="91"/>
      <c r="GMI621" s="89"/>
      <c r="GMJ621" s="90"/>
      <c r="GMK621" s="88"/>
      <c r="GML621" s="91"/>
      <c r="GMM621" s="89"/>
      <c r="GMN621" s="90"/>
      <c r="GMO621" s="88"/>
      <c r="GMP621" s="91"/>
      <c r="GMQ621" s="89"/>
      <c r="GMR621" s="90"/>
      <c r="GMS621" s="88"/>
      <c r="GMT621" s="91"/>
      <c r="GMU621" s="89"/>
      <c r="GMV621" s="90"/>
      <c r="GMW621" s="88"/>
      <c r="GMX621" s="91"/>
      <c r="GMY621" s="89"/>
      <c r="GMZ621" s="90"/>
      <c r="GNA621" s="88"/>
      <c r="GNB621" s="91"/>
      <c r="GNC621" s="89"/>
      <c r="GND621" s="90"/>
      <c r="GNE621" s="88"/>
      <c r="GNF621" s="91"/>
      <c r="GNG621" s="89"/>
      <c r="GNH621" s="90"/>
      <c r="GNI621" s="88"/>
      <c r="GNJ621" s="91"/>
      <c r="GNK621" s="89"/>
      <c r="GNL621" s="90"/>
      <c r="GNM621" s="88"/>
      <c r="GNN621" s="91"/>
      <c r="GNO621" s="89"/>
      <c r="GNP621" s="90"/>
      <c r="GNQ621" s="88"/>
      <c r="GNR621" s="91"/>
      <c r="GNS621" s="89"/>
      <c r="GNT621" s="90"/>
      <c r="GNU621" s="88"/>
      <c r="GNV621" s="91"/>
      <c r="GNW621" s="89"/>
      <c r="GNX621" s="90"/>
      <c r="GNY621" s="88"/>
      <c r="GNZ621" s="91"/>
      <c r="GOA621" s="89"/>
      <c r="GOB621" s="90"/>
      <c r="GOC621" s="88"/>
      <c r="GOD621" s="91"/>
      <c r="GOE621" s="89"/>
      <c r="GOF621" s="90"/>
      <c r="GOG621" s="88"/>
      <c r="GOH621" s="91"/>
      <c r="GOI621" s="89"/>
      <c r="GOJ621" s="90"/>
      <c r="GOK621" s="88"/>
      <c r="GOL621" s="91"/>
      <c r="GOM621" s="89"/>
      <c r="GON621" s="90"/>
      <c r="GOO621" s="88"/>
      <c r="GOP621" s="91"/>
      <c r="GOQ621" s="89"/>
      <c r="GOR621" s="90"/>
      <c r="GOS621" s="88"/>
      <c r="GOT621" s="91"/>
      <c r="GOU621" s="89"/>
      <c r="GOV621" s="90"/>
      <c r="GOW621" s="88"/>
      <c r="GOX621" s="91"/>
      <c r="GOY621" s="89"/>
      <c r="GOZ621" s="90"/>
      <c r="GPA621" s="88"/>
      <c r="GPB621" s="91"/>
      <c r="GPC621" s="89"/>
      <c r="GPD621" s="90"/>
      <c r="GPE621" s="88"/>
      <c r="GPF621" s="91"/>
      <c r="GPG621" s="89"/>
      <c r="GPH621" s="90"/>
      <c r="GPI621" s="88"/>
      <c r="GPJ621" s="91"/>
      <c r="GPK621" s="89"/>
      <c r="GPL621" s="90"/>
      <c r="GPM621" s="88"/>
      <c r="GPN621" s="91"/>
      <c r="GPO621" s="89"/>
      <c r="GPP621" s="90"/>
      <c r="GPQ621" s="88"/>
      <c r="GPR621" s="91"/>
      <c r="GPS621" s="89"/>
      <c r="GPT621" s="90"/>
      <c r="GPU621" s="88"/>
      <c r="GPV621" s="91"/>
      <c r="GPW621" s="89"/>
      <c r="GPX621" s="90"/>
      <c r="GPY621" s="88"/>
      <c r="GPZ621" s="91"/>
      <c r="GQA621" s="89"/>
      <c r="GQB621" s="90"/>
      <c r="GQC621" s="88"/>
      <c r="GQD621" s="91"/>
      <c r="GQE621" s="89"/>
      <c r="GQF621" s="90"/>
      <c r="GQG621" s="88"/>
      <c r="GQH621" s="91"/>
      <c r="GQI621" s="89"/>
      <c r="GQJ621" s="90"/>
      <c r="GQK621" s="88"/>
      <c r="GQL621" s="91"/>
      <c r="GQM621" s="89"/>
      <c r="GQN621" s="90"/>
      <c r="GQO621" s="88"/>
      <c r="GQP621" s="91"/>
      <c r="GQQ621" s="89"/>
      <c r="GQR621" s="90"/>
      <c r="GQS621" s="88"/>
      <c r="GQT621" s="91"/>
      <c r="GQU621" s="89"/>
      <c r="GQV621" s="90"/>
      <c r="GQW621" s="88"/>
      <c r="GQX621" s="91"/>
      <c r="GQY621" s="89"/>
      <c r="GQZ621" s="90"/>
      <c r="GRA621" s="88"/>
      <c r="GRB621" s="91"/>
      <c r="GRC621" s="89"/>
      <c r="GRD621" s="90"/>
      <c r="GRE621" s="88"/>
      <c r="GRF621" s="91"/>
      <c r="GRG621" s="89"/>
      <c r="GRH621" s="90"/>
      <c r="GRI621" s="88"/>
      <c r="GRJ621" s="91"/>
      <c r="GRK621" s="89"/>
      <c r="GRL621" s="90"/>
      <c r="GRM621" s="88"/>
      <c r="GRN621" s="91"/>
      <c r="GRO621" s="89"/>
      <c r="GRP621" s="90"/>
      <c r="GRQ621" s="88"/>
      <c r="GRR621" s="91"/>
      <c r="GRS621" s="89"/>
      <c r="GRT621" s="90"/>
      <c r="GRU621" s="88"/>
      <c r="GRV621" s="91"/>
      <c r="GRW621" s="89"/>
      <c r="GRX621" s="90"/>
      <c r="GRY621" s="88"/>
      <c r="GRZ621" s="91"/>
      <c r="GSA621" s="89"/>
      <c r="GSB621" s="90"/>
      <c r="GSC621" s="88"/>
      <c r="GSD621" s="91"/>
      <c r="GSE621" s="89"/>
      <c r="GSF621" s="90"/>
      <c r="GSG621" s="88"/>
      <c r="GSH621" s="91"/>
      <c r="GSI621" s="89"/>
      <c r="GSJ621" s="90"/>
      <c r="GSK621" s="88"/>
      <c r="GSL621" s="91"/>
      <c r="GSM621" s="89"/>
      <c r="GSN621" s="90"/>
      <c r="GSO621" s="88"/>
      <c r="GSP621" s="91"/>
      <c r="GSQ621" s="89"/>
      <c r="GSR621" s="90"/>
      <c r="GSS621" s="88"/>
      <c r="GST621" s="91"/>
      <c r="GSU621" s="89"/>
      <c r="GSV621" s="90"/>
      <c r="GSW621" s="88"/>
      <c r="GSX621" s="91"/>
      <c r="GSY621" s="89"/>
      <c r="GSZ621" s="90"/>
      <c r="GTA621" s="88"/>
      <c r="GTB621" s="91"/>
      <c r="GTC621" s="89"/>
      <c r="GTD621" s="90"/>
      <c r="GTE621" s="88"/>
      <c r="GTF621" s="91"/>
      <c r="GTG621" s="89"/>
      <c r="GTH621" s="90"/>
      <c r="GTI621" s="88"/>
      <c r="GTJ621" s="91"/>
      <c r="GTK621" s="89"/>
      <c r="GTL621" s="90"/>
      <c r="GTM621" s="88"/>
      <c r="GTN621" s="91"/>
      <c r="GTO621" s="89"/>
      <c r="GTP621" s="90"/>
      <c r="GTQ621" s="88"/>
      <c r="GTR621" s="91"/>
      <c r="GTS621" s="89"/>
      <c r="GTT621" s="90"/>
      <c r="GTU621" s="88"/>
      <c r="GTV621" s="91"/>
      <c r="GTW621" s="89"/>
      <c r="GTX621" s="90"/>
      <c r="GTY621" s="88"/>
      <c r="GTZ621" s="91"/>
      <c r="GUA621" s="89"/>
      <c r="GUB621" s="90"/>
      <c r="GUC621" s="88"/>
      <c r="GUD621" s="91"/>
      <c r="GUE621" s="89"/>
      <c r="GUF621" s="90"/>
      <c r="GUG621" s="88"/>
      <c r="GUH621" s="91"/>
      <c r="GUI621" s="89"/>
      <c r="GUJ621" s="90"/>
      <c r="GUK621" s="88"/>
      <c r="GUL621" s="91"/>
      <c r="GUM621" s="89"/>
      <c r="GUN621" s="90"/>
      <c r="GUO621" s="88"/>
      <c r="GUP621" s="91"/>
      <c r="GUQ621" s="89"/>
      <c r="GUR621" s="90"/>
      <c r="GUS621" s="88"/>
      <c r="GUT621" s="91"/>
      <c r="GUU621" s="89"/>
      <c r="GUV621" s="90"/>
      <c r="GUW621" s="88"/>
      <c r="GUX621" s="91"/>
      <c r="GUY621" s="89"/>
      <c r="GUZ621" s="90"/>
      <c r="GVA621" s="88"/>
      <c r="GVB621" s="91"/>
      <c r="GVC621" s="89"/>
      <c r="GVD621" s="90"/>
      <c r="GVE621" s="88"/>
      <c r="GVF621" s="91"/>
      <c r="GVG621" s="89"/>
      <c r="GVH621" s="90"/>
      <c r="GVI621" s="88"/>
      <c r="GVJ621" s="91"/>
      <c r="GVK621" s="89"/>
      <c r="GVL621" s="90"/>
      <c r="GVM621" s="88"/>
      <c r="GVN621" s="91"/>
      <c r="GVO621" s="89"/>
      <c r="GVP621" s="90"/>
      <c r="GVQ621" s="88"/>
      <c r="GVR621" s="91"/>
      <c r="GVS621" s="89"/>
      <c r="GVT621" s="90"/>
      <c r="GVU621" s="88"/>
      <c r="GVV621" s="91"/>
      <c r="GVW621" s="89"/>
      <c r="GVX621" s="90"/>
      <c r="GVY621" s="88"/>
      <c r="GVZ621" s="91"/>
      <c r="GWA621" s="89"/>
      <c r="GWB621" s="90"/>
      <c r="GWC621" s="88"/>
      <c r="GWD621" s="91"/>
      <c r="GWE621" s="89"/>
      <c r="GWF621" s="90"/>
      <c r="GWG621" s="88"/>
      <c r="GWH621" s="91"/>
      <c r="GWI621" s="89"/>
      <c r="GWJ621" s="90"/>
      <c r="GWK621" s="88"/>
      <c r="GWL621" s="91"/>
      <c r="GWM621" s="89"/>
      <c r="GWN621" s="90"/>
      <c r="GWO621" s="88"/>
      <c r="GWP621" s="91"/>
      <c r="GWQ621" s="89"/>
      <c r="GWR621" s="90"/>
      <c r="GWS621" s="88"/>
      <c r="GWT621" s="91"/>
      <c r="GWU621" s="89"/>
      <c r="GWV621" s="90"/>
      <c r="GWW621" s="88"/>
      <c r="GWX621" s="91"/>
      <c r="GWY621" s="89"/>
      <c r="GWZ621" s="90"/>
      <c r="GXA621" s="88"/>
      <c r="GXB621" s="91"/>
      <c r="GXC621" s="89"/>
      <c r="GXD621" s="90"/>
      <c r="GXE621" s="88"/>
      <c r="GXF621" s="91"/>
      <c r="GXG621" s="89"/>
      <c r="GXH621" s="90"/>
      <c r="GXI621" s="88"/>
      <c r="GXJ621" s="91"/>
      <c r="GXK621" s="89"/>
      <c r="GXL621" s="90"/>
      <c r="GXM621" s="88"/>
      <c r="GXN621" s="91"/>
      <c r="GXO621" s="89"/>
      <c r="GXP621" s="90"/>
      <c r="GXQ621" s="88"/>
      <c r="GXR621" s="91"/>
      <c r="GXS621" s="89"/>
      <c r="GXT621" s="90"/>
      <c r="GXU621" s="88"/>
      <c r="GXV621" s="91"/>
      <c r="GXW621" s="89"/>
      <c r="GXX621" s="90"/>
      <c r="GXY621" s="88"/>
      <c r="GXZ621" s="91"/>
      <c r="GYA621" s="89"/>
      <c r="GYB621" s="90"/>
      <c r="GYC621" s="88"/>
      <c r="GYD621" s="91"/>
      <c r="GYE621" s="89"/>
      <c r="GYF621" s="90"/>
      <c r="GYG621" s="88"/>
      <c r="GYH621" s="91"/>
      <c r="GYI621" s="89"/>
      <c r="GYJ621" s="90"/>
      <c r="GYK621" s="88"/>
      <c r="GYL621" s="91"/>
      <c r="GYM621" s="89"/>
      <c r="GYN621" s="90"/>
      <c r="GYO621" s="88"/>
      <c r="GYP621" s="91"/>
      <c r="GYQ621" s="89"/>
      <c r="GYR621" s="90"/>
      <c r="GYS621" s="88"/>
      <c r="GYT621" s="91"/>
      <c r="GYU621" s="89"/>
      <c r="GYV621" s="90"/>
      <c r="GYW621" s="88"/>
      <c r="GYX621" s="91"/>
      <c r="GYY621" s="89"/>
      <c r="GYZ621" s="90"/>
      <c r="GZA621" s="88"/>
      <c r="GZB621" s="91"/>
      <c r="GZC621" s="89"/>
      <c r="GZD621" s="90"/>
      <c r="GZE621" s="88"/>
      <c r="GZF621" s="91"/>
      <c r="GZG621" s="89"/>
      <c r="GZH621" s="90"/>
      <c r="GZI621" s="88"/>
      <c r="GZJ621" s="91"/>
      <c r="GZK621" s="89"/>
      <c r="GZL621" s="90"/>
      <c r="GZM621" s="88"/>
      <c r="GZN621" s="91"/>
      <c r="GZO621" s="89"/>
      <c r="GZP621" s="90"/>
      <c r="GZQ621" s="88"/>
      <c r="GZR621" s="91"/>
      <c r="GZS621" s="89"/>
      <c r="GZT621" s="90"/>
      <c r="GZU621" s="88"/>
      <c r="GZV621" s="91"/>
      <c r="GZW621" s="89"/>
      <c r="GZX621" s="90"/>
      <c r="GZY621" s="88"/>
      <c r="GZZ621" s="91"/>
      <c r="HAA621" s="89"/>
      <c r="HAB621" s="90"/>
      <c r="HAC621" s="88"/>
      <c r="HAD621" s="91"/>
      <c r="HAE621" s="89"/>
      <c r="HAF621" s="90"/>
      <c r="HAG621" s="88"/>
      <c r="HAH621" s="91"/>
      <c r="HAI621" s="89"/>
      <c r="HAJ621" s="90"/>
      <c r="HAK621" s="88"/>
      <c r="HAL621" s="91"/>
      <c r="HAM621" s="89"/>
      <c r="HAN621" s="90"/>
      <c r="HAO621" s="88"/>
      <c r="HAP621" s="91"/>
      <c r="HAQ621" s="89"/>
      <c r="HAR621" s="90"/>
      <c r="HAS621" s="88"/>
      <c r="HAT621" s="91"/>
      <c r="HAU621" s="89"/>
      <c r="HAV621" s="90"/>
      <c r="HAW621" s="88"/>
      <c r="HAX621" s="91"/>
      <c r="HAY621" s="89"/>
      <c r="HAZ621" s="90"/>
      <c r="HBA621" s="88"/>
      <c r="HBB621" s="91"/>
      <c r="HBC621" s="89"/>
      <c r="HBD621" s="90"/>
      <c r="HBE621" s="88"/>
      <c r="HBF621" s="91"/>
      <c r="HBG621" s="89"/>
      <c r="HBH621" s="90"/>
      <c r="HBI621" s="88"/>
      <c r="HBJ621" s="91"/>
      <c r="HBK621" s="89"/>
      <c r="HBL621" s="90"/>
      <c r="HBM621" s="88"/>
      <c r="HBN621" s="91"/>
      <c r="HBO621" s="89"/>
      <c r="HBP621" s="90"/>
      <c r="HBQ621" s="88"/>
      <c r="HBR621" s="91"/>
      <c r="HBS621" s="89"/>
      <c r="HBT621" s="90"/>
      <c r="HBU621" s="88"/>
      <c r="HBV621" s="91"/>
      <c r="HBW621" s="89"/>
      <c r="HBX621" s="90"/>
      <c r="HBY621" s="88"/>
      <c r="HBZ621" s="91"/>
      <c r="HCA621" s="89"/>
      <c r="HCB621" s="90"/>
      <c r="HCC621" s="88"/>
      <c r="HCD621" s="91"/>
      <c r="HCE621" s="89"/>
      <c r="HCF621" s="90"/>
      <c r="HCG621" s="88"/>
      <c r="HCH621" s="91"/>
      <c r="HCI621" s="89"/>
      <c r="HCJ621" s="90"/>
      <c r="HCK621" s="88"/>
      <c r="HCL621" s="91"/>
      <c r="HCM621" s="89"/>
      <c r="HCN621" s="90"/>
      <c r="HCO621" s="88"/>
      <c r="HCP621" s="91"/>
      <c r="HCQ621" s="89"/>
      <c r="HCR621" s="90"/>
      <c r="HCS621" s="88"/>
      <c r="HCT621" s="91"/>
      <c r="HCU621" s="89"/>
      <c r="HCV621" s="90"/>
      <c r="HCW621" s="88"/>
      <c r="HCX621" s="91"/>
      <c r="HCY621" s="89"/>
      <c r="HCZ621" s="90"/>
      <c r="HDA621" s="88"/>
      <c r="HDB621" s="91"/>
      <c r="HDC621" s="89"/>
      <c r="HDD621" s="90"/>
      <c r="HDE621" s="88"/>
      <c r="HDF621" s="91"/>
      <c r="HDG621" s="89"/>
      <c r="HDH621" s="90"/>
      <c r="HDI621" s="88"/>
      <c r="HDJ621" s="91"/>
      <c r="HDK621" s="89"/>
      <c r="HDL621" s="90"/>
      <c r="HDM621" s="88"/>
      <c r="HDN621" s="91"/>
      <c r="HDO621" s="89"/>
      <c r="HDP621" s="90"/>
      <c r="HDQ621" s="88"/>
      <c r="HDR621" s="91"/>
      <c r="HDS621" s="89"/>
      <c r="HDT621" s="90"/>
      <c r="HDU621" s="88"/>
      <c r="HDV621" s="91"/>
      <c r="HDW621" s="89"/>
      <c r="HDX621" s="90"/>
      <c r="HDY621" s="88"/>
      <c r="HDZ621" s="91"/>
      <c r="HEA621" s="89"/>
      <c r="HEB621" s="90"/>
      <c r="HEC621" s="88"/>
      <c r="HED621" s="91"/>
      <c r="HEE621" s="89"/>
      <c r="HEF621" s="90"/>
      <c r="HEG621" s="88"/>
      <c r="HEH621" s="91"/>
      <c r="HEI621" s="89"/>
      <c r="HEJ621" s="90"/>
      <c r="HEK621" s="88"/>
      <c r="HEL621" s="91"/>
      <c r="HEM621" s="89"/>
      <c r="HEN621" s="90"/>
      <c r="HEO621" s="88"/>
      <c r="HEP621" s="91"/>
      <c r="HEQ621" s="89"/>
      <c r="HER621" s="90"/>
      <c r="HES621" s="88"/>
      <c r="HET621" s="91"/>
      <c r="HEU621" s="89"/>
      <c r="HEV621" s="90"/>
      <c r="HEW621" s="88"/>
      <c r="HEX621" s="91"/>
      <c r="HEY621" s="89"/>
      <c r="HEZ621" s="90"/>
      <c r="HFA621" s="88"/>
      <c r="HFB621" s="91"/>
      <c r="HFC621" s="89"/>
      <c r="HFD621" s="90"/>
      <c r="HFE621" s="88"/>
      <c r="HFF621" s="91"/>
      <c r="HFG621" s="89"/>
      <c r="HFH621" s="90"/>
      <c r="HFI621" s="88"/>
      <c r="HFJ621" s="91"/>
      <c r="HFK621" s="89"/>
      <c r="HFL621" s="90"/>
      <c r="HFM621" s="88"/>
      <c r="HFN621" s="91"/>
      <c r="HFO621" s="89"/>
      <c r="HFP621" s="90"/>
      <c r="HFQ621" s="88"/>
      <c r="HFR621" s="91"/>
      <c r="HFS621" s="89"/>
      <c r="HFT621" s="90"/>
      <c r="HFU621" s="88"/>
      <c r="HFV621" s="91"/>
      <c r="HFW621" s="89"/>
      <c r="HFX621" s="90"/>
      <c r="HFY621" s="88"/>
      <c r="HFZ621" s="91"/>
      <c r="HGA621" s="89"/>
      <c r="HGB621" s="90"/>
      <c r="HGC621" s="88"/>
      <c r="HGD621" s="91"/>
      <c r="HGE621" s="89"/>
      <c r="HGF621" s="90"/>
      <c r="HGG621" s="88"/>
      <c r="HGH621" s="91"/>
      <c r="HGI621" s="89"/>
      <c r="HGJ621" s="90"/>
      <c r="HGK621" s="88"/>
      <c r="HGL621" s="91"/>
      <c r="HGM621" s="89"/>
      <c r="HGN621" s="90"/>
      <c r="HGO621" s="88"/>
      <c r="HGP621" s="91"/>
      <c r="HGQ621" s="89"/>
      <c r="HGR621" s="90"/>
      <c r="HGS621" s="88"/>
      <c r="HGT621" s="91"/>
      <c r="HGU621" s="89"/>
      <c r="HGV621" s="90"/>
      <c r="HGW621" s="88"/>
      <c r="HGX621" s="91"/>
      <c r="HGY621" s="89"/>
      <c r="HGZ621" s="90"/>
      <c r="HHA621" s="88"/>
      <c r="HHB621" s="91"/>
      <c r="HHC621" s="89"/>
      <c r="HHD621" s="90"/>
      <c r="HHE621" s="88"/>
      <c r="HHF621" s="91"/>
      <c r="HHG621" s="89"/>
      <c r="HHH621" s="90"/>
      <c r="HHI621" s="88"/>
      <c r="HHJ621" s="91"/>
      <c r="HHK621" s="89"/>
      <c r="HHL621" s="90"/>
      <c r="HHM621" s="88"/>
      <c r="HHN621" s="91"/>
      <c r="HHO621" s="89"/>
      <c r="HHP621" s="90"/>
      <c r="HHQ621" s="88"/>
      <c r="HHR621" s="91"/>
      <c r="HHS621" s="89"/>
      <c r="HHT621" s="90"/>
      <c r="HHU621" s="88"/>
      <c r="HHV621" s="91"/>
      <c r="HHW621" s="89"/>
      <c r="HHX621" s="90"/>
      <c r="HHY621" s="88"/>
      <c r="HHZ621" s="91"/>
      <c r="HIA621" s="89"/>
      <c r="HIB621" s="90"/>
      <c r="HIC621" s="88"/>
      <c r="HID621" s="91"/>
      <c r="HIE621" s="89"/>
      <c r="HIF621" s="90"/>
      <c r="HIG621" s="88"/>
      <c r="HIH621" s="91"/>
      <c r="HII621" s="89"/>
      <c r="HIJ621" s="90"/>
      <c r="HIK621" s="88"/>
      <c r="HIL621" s="91"/>
      <c r="HIM621" s="89"/>
      <c r="HIN621" s="90"/>
      <c r="HIO621" s="88"/>
      <c r="HIP621" s="91"/>
      <c r="HIQ621" s="89"/>
      <c r="HIR621" s="90"/>
      <c r="HIS621" s="88"/>
      <c r="HIT621" s="91"/>
      <c r="HIU621" s="89"/>
      <c r="HIV621" s="90"/>
      <c r="HIW621" s="88"/>
      <c r="HIX621" s="91"/>
      <c r="HIY621" s="89"/>
      <c r="HIZ621" s="90"/>
      <c r="HJA621" s="88"/>
      <c r="HJB621" s="91"/>
      <c r="HJC621" s="89"/>
      <c r="HJD621" s="90"/>
      <c r="HJE621" s="88"/>
      <c r="HJF621" s="91"/>
      <c r="HJG621" s="89"/>
      <c r="HJH621" s="90"/>
      <c r="HJI621" s="88"/>
      <c r="HJJ621" s="91"/>
      <c r="HJK621" s="89"/>
      <c r="HJL621" s="90"/>
      <c r="HJM621" s="88"/>
      <c r="HJN621" s="91"/>
      <c r="HJO621" s="89"/>
      <c r="HJP621" s="90"/>
      <c r="HJQ621" s="88"/>
      <c r="HJR621" s="91"/>
      <c r="HJS621" s="89"/>
      <c r="HJT621" s="90"/>
      <c r="HJU621" s="88"/>
      <c r="HJV621" s="91"/>
      <c r="HJW621" s="89"/>
      <c r="HJX621" s="90"/>
      <c r="HJY621" s="88"/>
      <c r="HJZ621" s="91"/>
      <c r="HKA621" s="89"/>
      <c r="HKB621" s="90"/>
      <c r="HKC621" s="88"/>
      <c r="HKD621" s="91"/>
      <c r="HKE621" s="89"/>
      <c r="HKF621" s="90"/>
      <c r="HKG621" s="88"/>
      <c r="HKH621" s="91"/>
      <c r="HKI621" s="89"/>
      <c r="HKJ621" s="90"/>
      <c r="HKK621" s="88"/>
      <c r="HKL621" s="91"/>
      <c r="HKM621" s="89"/>
      <c r="HKN621" s="90"/>
      <c r="HKO621" s="88"/>
      <c r="HKP621" s="91"/>
      <c r="HKQ621" s="89"/>
      <c r="HKR621" s="90"/>
      <c r="HKS621" s="88"/>
      <c r="HKT621" s="91"/>
      <c r="HKU621" s="89"/>
      <c r="HKV621" s="90"/>
      <c r="HKW621" s="88"/>
      <c r="HKX621" s="91"/>
      <c r="HKY621" s="89"/>
      <c r="HKZ621" s="90"/>
      <c r="HLA621" s="88"/>
      <c r="HLB621" s="91"/>
      <c r="HLC621" s="89"/>
      <c r="HLD621" s="90"/>
      <c r="HLE621" s="88"/>
      <c r="HLF621" s="91"/>
      <c r="HLG621" s="89"/>
      <c r="HLH621" s="90"/>
      <c r="HLI621" s="88"/>
      <c r="HLJ621" s="91"/>
      <c r="HLK621" s="89"/>
      <c r="HLL621" s="90"/>
      <c r="HLM621" s="88"/>
      <c r="HLN621" s="91"/>
      <c r="HLO621" s="89"/>
      <c r="HLP621" s="90"/>
      <c r="HLQ621" s="88"/>
      <c r="HLR621" s="91"/>
      <c r="HLS621" s="89"/>
      <c r="HLT621" s="90"/>
      <c r="HLU621" s="88"/>
      <c r="HLV621" s="91"/>
      <c r="HLW621" s="89"/>
      <c r="HLX621" s="90"/>
      <c r="HLY621" s="88"/>
      <c r="HLZ621" s="91"/>
      <c r="HMA621" s="89"/>
      <c r="HMB621" s="90"/>
      <c r="HMC621" s="88"/>
      <c r="HMD621" s="91"/>
      <c r="HME621" s="89"/>
      <c r="HMF621" s="90"/>
      <c r="HMG621" s="88"/>
      <c r="HMH621" s="91"/>
      <c r="HMI621" s="89"/>
      <c r="HMJ621" s="90"/>
      <c r="HMK621" s="88"/>
      <c r="HML621" s="91"/>
      <c r="HMM621" s="89"/>
      <c r="HMN621" s="90"/>
      <c r="HMO621" s="88"/>
      <c r="HMP621" s="91"/>
      <c r="HMQ621" s="89"/>
      <c r="HMR621" s="90"/>
      <c r="HMS621" s="88"/>
      <c r="HMT621" s="91"/>
      <c r="HMU621" s="89"/>
      <c r="HMV621" s="90"/>
      <c r="HMW621" s="88"/>
      <c r="HMX621" s="91"/>
      <c r="HMY621" s="89"/>
      <c r="HMZ621" s="90"/>
      <c r="HNA621" s="88"/>
      <c r="HNB621" s="91"/>
      <c r="HNC621" s="89"/>
      <c r="HND621" s="90"/>
      <c r="HNE621" s="88"/>
      <c r="HNF621" s="91"/>
      <c r="HNG621" s="89"/>
      <c r="HNH621" s="90"/>
      <c r="HNI621" s="88"/>
      <c r="HNJ621" s="91"/>
      <c r="HNK621" s="89"/>
      <c r="HNL621" s="90"/>
      <c r="HNM621" s="88"/>
      <c r="HNN621" s="91"/>
      <c r="HNO621" s="89"/>
      <c r="HNP621" s="90"/>
      <c r="HNQ621" s="88"/>
      <c r="HNR621" s="91"/>
      <c r="HNS621" s="89"/>
      <c r="HNT621" s="90"/>
      <c r="HNU621" s="88"/>
      <c r="HNV621" s="91"/>
      <c r="HNW621" s="89"/>
      <c r="HNX621" s="90"/>
      <c r="HNY621" s="88"/>
      <c r="HNZ621" s="91"/>
      <c r="HOA621" s="89"/>
      <c r="HOB621" s="90"/>
      <c r="HOC621" s="88"/>
      <c r="HOD621" s="91"/>
      <c r="HOE621" s="89"/>
      <c r="HOF621" s="90"/>
      <c r="HOG621" s="88"/>
      <c r="HOH621" s="91"/>
      <c r="HOI621" s="89"/>
      <c r="HOJ621" s="90"/>
      <c r="HOK621" s="88"/>
      <c r="HOL621" s="91"/>
      <c r="HOM621" s="89"/>
      <c r="HON621" s="90"/>
      <c r="HOO621" s="88"/>
      <c r="HOP621" s="91"/>
      <c r="HOQ621" s="89"/>
      <c r="HOR621" s="90"/>
      <c r="HOS621" s="88"/>
      <c r="HOT621" s="91"/>
      <c r="HOU621" s="89"/>
      <c r="HOV621" s="90"/>
      <c r="HOW621" s="88"/>
      <c r="HOX621" s="91"/>
      <c r="HOY621" s="89"/>
      <c r="HOZ621" s="90"/>
      <c r="HPA621" s="88"/>
      <c r="HPB621" s="91"/>
      <c r="HPC621" s="89"/>
      <c r="HPD621" s="90"/>
      <c r="HPE621" s="88"/>
      <c r="HPF621" s="91"/>
      <c r="HPG621" s="89"/>
      <c r="HPH621" s="90"/>
      <c r="HPI621" s="88"/>
      <c r="HPJ621" s="91"/>
      <c r="HPK621" s="89"/>
      <c r="HPL621" s="90"/>
      <c r="HPM621" s="88"/>
      <c r="HPN621" s="91"/>
      <c r="HPO621" s="89"/>
      <c r="HPP621" s="90"/>
      <c r="HPQ621" s="88"/>
      <c r="HPR621" s="91"/>
      <c r="HPS621" s="89"/>
      <c r="HPT621" s="90"/>
      <c r="HPU621" s="88"/>
      <c r="HPV621" s="91"/>
      <c r="HPW621" s="89"/>
      <c r="HPX621" s="90"/>
      <c r="HPY621" s="88"/>
      <c r="HPZ621" s="91"/>
      <c r="HQA621" s="89"/>
      <c r="HQB621" s="90"/>
      <c r="HQC621" s="88"/>
      <c r="HQD621" s="91"/>
      <c r="HQE621" s="89"/>
      <c r="HQF621" s="90"/>
      <c r="HQG621" s="88"/>
      <c r="HQH621" s="91"/>
      <c r="HQI621" s="89"/>
      <c r="HQJ621" s="90"/>
      <c r="HQK621" s="88"/>
      <c r="HQL621" s="91"/>
      <c r="HQM621" s="89"/>
      <c r="HQN621" s="90"/>
      <c r="HQO621" s="88"/>
      <c r="HQP621" s="91"/>
      <c r="HQQ621" s="89"/>
      <c r="HQR621" s="90"/>
      <c r="HQS621" s="88"/>
      <c r="HQT621" s="91"/>
      <c r="HQU621" s="89"/>
      <c r="HQV621" s="90"/>
      <c r="HQW621" s="88"/>
      <c r="HQX621" s="91"/>
      <c r="HQY621" s="89"/>
      <c r="HQZ621" s="90"/>
      <c r="HRA621" s="88"/>
      <c r="HRB621" s="91"/>
      <c r="HRC621" s="89"/>
      <c r="HRD621" s="90"/>
      <c r="HRE621" s="88"/>
      <c r="HRF621" s="91"/>
      <c r="HRG621" s="89"/>
      <c r="HRH621" s="90"/>
      <c r="HRI621" s="88"/>
      <c r="HRJ621" s="91"/>
      <c r="HRK621" s="89"/>
      <c r="HRL621" s="90"/>
      <c r="HRM621" s="88"/>
      <c r="HRN621" s="91"/>
      <c r="HRO621" s="89"/>
      <c r="HRP621" s="90"/>
      <c r="HRQ621" s="88"/>
      <c r="HRR621" s="91"/>
      <c r="HRS621" s="89"/>
      <c r="HRT621" s="90"/>
      <c r="HRU621" s="88"/>
      <c r="HRV621" s="91"/>
      <c r="HRW621" s="89"/>
      <c r="HRX621" s="90"/>
      <c r="HRY621" s="88"/>
      <c r="HRZ621" s="91"/>
      <c r="HSA621" s="89"/>
      <c r="HSB621" s="90"/>
      <c r="HSC621" s="88"/>
      <c r="HSD621" s="91"/>
      <c r="HSE621" s="89"/>
      <c r="HSF621" s="90"/>
      <c r="HSG621" s="88"/>
      <c r="HSH621" s="91"/>
      <c r="HSI621" s="89"/>
      <c r="HSJ621" s="90"/>
      <c r="HSK621" s="88"/>
      <c r="HSL621" s="91"/>
      <c r="HSM621" s="89"/>
      <c r="HSN621" s="90"/>
      <c r="HSO621" s="88"/>
      <c r="HSP621" s="91"/>
      <c r="HSQ621" s="89"/>
      <c r="HSR621" s="90"/>
      <c r="HSS621" s="88"/>
      <c r="HST621" s="91"/>
      <c r="HSU621" s="89"/>
      <c r="HSV621" s="90"/>
      <c r="HSW621" s="88"/>
      <c r="HSX621" s="91"/>
      <c r="HSY621" s="89"/>
      <c r="HSZ621" s="90"/>
      <c r="HTA621" s="88"/>
      <c r="HTB621" s="91"/>
      <c r="HTC621" s="89"/>
      <c r="HTD621" s="90"/>
      <c r="HTE621" s="88"/>
      <c r="HTF621" s="91"/>
      <c r="HTG621" s="89"/>
      <c r="HTH621" s="90"/>
      <c r="HTI621" s="88"/>
      <c r="HTJ621" s="91"/>
      <c r="HTK621" s="89"/>
      <c r="HTL621" s="90"/>
      <c r="HTM621" s="88"/>
      <c r="HTN621" s="91"/>
      <c r="HTO621" s="89"/>
      <c r="HTP621" s="90"/>
      <c r="HTQ621" s="88"/>
      <c r="HTR621" s="91"/>
      <c r="HTS621" s="89"/>
      <c r="HTT621" s="90"/>
      <c r="HTU621" s="88"/>
      <c r="HTV621" s="91"/>
      <c r="HTW621" s="89"/>
      <c r="HTX621" s="90"/>
      <c r="HTY621" s="88"/>
      <c r="HTZ621" s="91"/>
      <c r="HUA621" s="89"/>
      <c r="HUB621" s="90"/>
      <c r="HUC621" s="88"/>
      <c r="HUD621" s="91"/>
      <c r="HUE621" s="89"/>
      <c r="HUF621" s="90"/>
      <c r="HUG621" s="88"/>
      <c r="HUH621" s="91"/>
      <c r="HUI621" s="89"/>
      <c r="HUJ621" s="90"/>
      <c r="HUK621" s="88"/>
      <c r="HUL621" s="91"/>
      <c r="HUM621" s="89"/>
      <c r="HUN621" s="90"/>
      <c r="HUO621" s="88"/>
      <c r="HUP621" s="91"/>
      <c r="HUQ621" s="89"/>
      <c r="HUR621" s="90"/>
      <c r="HUS621" s="88"/>
      <c r="HUT621" s="91"/>
      <c r="HUU621" s="89"/>
      <c r="HUV621" s="90"/>
      <c r="HUW621" s="88"/>
      <c r="HUX621" s="91"/>
      <c r="HUY621" s="89"/>
      <c r="HUZ621" s="90"/>
      <c r="HVA621" s="88"/>
      <c r="HVB621" s="91"/>
      <c r="HVC621" s="89"/>
      <c r="HVD621" s="90"/>
      <c r="HVE621" s="88"/>
      <c r="HVF621" s="91"/>
      <c r="HVG621" s="89"/>
      <c r="HVH621" s="90"/>
      <c r="HVI621" s="88"/>
      <c r="HVJ621" s="91"/>
      <c r="HVK621" s="89"/>
      <c r="HVL621" s="90"/>
      <c r="HVM621" s="88"/>
      <c r="HVN621" s="91"/>
      <c r="HVO621" s="89"/>
      <c r="HVP621" s="90"/>
      <c r="HVQ621" s="88"/>
      <c r="HVR621" s="91"/>
      <c r="HVS621" s="89"/>
      <c r="HVT621" s="90"/>
      <c r="HVU621" s="88"/>
      <c r="HVV621" s="91"/>
      <c r="HVW621" s="89"/>
      <c r="HVX621" s="90"/>
      <c r="HVY621" s="88"/>
      <c r="HVZ621" s="91"/>
      <c r="HWA621" s="89"/>
      <c r="HWB621" s="90"/>
      <c r="HWC621" s="88"/>
      <c r="HWD621" s="91"/>
      <c r="HWE621" s="89"/>
      <c r="HWF621" s="90"/>
      <c r="HWG621" s="88"/>
      <c r="HWH621" s="91"/>
      <c r="HWI621" s="89"/>
      <c r="HWJ621" s="90"/>
      <c r="HWK621" s="88"/>
      <c r="HWL621" s="91"/>
      <c r="HWM621" s="89"/>
      <c r="HWN621" s="90"/>
      <c r="HWO621" s="88"/>
      <c r="HWP621" s="91"/>
      <c r="HWQ621" s="89"/>
      <c r="HWR621" s="90"/>
      <c r="HWS621" s="88"/>
      <c r="HWT621" s="91"/>
      <c r="HWU621" s="89"/>
      <c r="HWV621" s="90"/>
      <c r="HWW621" s="88"/>
      <c r="HWX621" s="91"/>
      <c r="HWY621" s="89"/>
      <c r="HWZ621" s="90"/>
      <c r="HXA621" s="88"/>
      <c r="HXB621" s="91"/>
      <c r="HXC621" s="89"/>
      <c r="HXD621" s="90"/>
      <c r="HXE621" s="88"/>
      <c r="HXF621" s="91"/>
      <c r="HXG621" s="89"/>
      <c r="HXH621" s="90"/>
      <c r="HXI621" s="88"/>
      <c r="HXJ621" s="91"/>
      <c r="HXK621" s="89"/>
      <c r="HXL621" s="90"/>
      <c r="HXM621" s="88"/>
      <c r="HXN621" s="91"/>
      <c r="HXO621" s="89"/>
      <c r="HXP621" s="90"/>
      <c r="HXQ621" s="88"/>
      <c r="HXR621" s="91"/>
      <c r="HXS621" s="89"/>
      <c r="HXT621" s="90"/>
      <c r="HXU621" s="88"/>
      <c r="HXV621" s="91"/>
      <c r="HXW621" s="89"/>
      <c r="HXX621" s="90"/>
      <c r="HXY621" s="88"/>
      <c r="HXZ621" s="91"/>
      <c r="HYA621" s="89"/>
      <c r="HYB621" s="90"/>
      <c r="HYC621" s="88"/>
      <c r="HYD621" s="91"/>
      <c r="HYE621" s="89"/>
      <c r="HYF621" s="90"/>
      <c r="HYG621" s="88"/>
      <c r="HYH621" s="91"/>
      <c r="HYI621" s="89"/>
      <c r="HYJ621" s="90"/>
      <c r="HYK621" s="88"/>
      <c r="HYL621" s="91"/>
      <c r="HYM621" s="89"/>
      <c r="HYN621" s="90"/>
      <c r="HYO621" s="88"/>
      <c r="HYP621" s="91"/>
      <c r="HYQ621" s="89"/>
      <c r="HYR621" s="90"/>
      <c r="HYS621" s="88"/>
      <c r="HYT621" s="91"/>
      <c r="HYU621" s="89"/>
      <c r="HYV621" s="90"/>
      <c r="HYW621" s="88"/>
      <c r="HYX621" s="91"/>
      <c r="HYY621" s="89"/>
      <c r="HYZ621" s="90"/>
      <c r="HZA621" s="88"/>
      <c r="HZB621" s="91"/>
      <c r="HZC621" s="89"/>
      <c r="HZD621" s="90"/>
      <c r="HZE621" s="88"/>
      <c r="HZF621" s="91"/>
      <c r="HZG621" s="89"/>
      <c r="HZH621" s="90"/>
      <c r="HZI621" s="88"/>
      <c r="HZJ621" s="91"/>
      <c r="HZK621" s="89"/>
      <c r="HZL621" s="90"/>
      <c r="HZM621" s="88"/>
      <c r="HZN621" s="91"/>
      <c r="HZO621" s="89"/>
      <c r="HZP621" s="90"/>
      <c r="HZQ621" s="88"/>
      <c r="HZR621" s="91"/>
      <c r="HZS621" s="89"/>
      <c r="HZT621" s="90"/>
      <c r="HZU621" s="88"/>
      <c r="HZV621" s="91"/>
      <c r="HZW621" s="89"/>
      <c r="HZX621" s="90"/>
      <c r="HZY621" s="88"/>
      <c r="HZZ621" s="91"/>
      <c r="IAA621" s="89"/>
      <c r="IAB621" s="90"/>
      <c r="IAC621" s="88"/>
      <c r="IAD621" s="91"/>
      <c r="IAE621" s="89"/>
      <c r="IAF621" s="90"/>
      <c r="IAG621" s="88"/>
      <c r="IAH621" s="91"/>
      <c r="IAI621" s="89"/>
      <c r="IAJ621" s="90"/>
      <c r="IAK621" s="88"/>
      <c r="IAL621" s="91"/>
      <c r="IAM621" s="89"/>
      <c r="IAN621" s="90"/>
      <c r="IAO621" s="88"/>
      <c r="IAP621" s="91"/>
      <c r="IAQ621" s="89"/>
      <c r="IAR621" s="90"/>
      <c r="IAS621" s="88"/>
      <c r="IAT621" s="91"/>
      <c r="IAU621" s="89"/>
      <c r="IAV621" s="90"/>
      <c r="IAW621" s="88"/>
      <c r="IAX621" s="91"/>
      <c r="IAY621" s="89"/>
      <c r="IAZ621" s="90"/>
      <c r="IBA621" s="88"/>
      <c r="IBB621" s="91"/>
      <c r="IBC621" s="89"/>
      <c r="IBD621" s="90"/>
      <c r="IBE621" s="88"/>
      <c r="IBF621" s="91"/>
      <c r="IBG621" s="89"/>
      <c r="IBH621" s="90"/>
      <c r="IBI621" s="88"/>
      <c r="IBJ621" s="91"/>
      <c r="IBK621" s="89"/>
      <c r="IBL621" s="90"/>
      <c r="IBM621" s="88"/>
      <c r="IBN621" s="91"/>
      <c r="IBO621" s="89"/>
      <c r="IBP621" s="90"/>
      <c r="IBQ621" s="88"/>
      <c r="IBR621" s="91"/>
      <c r="IBS621" s="89"/>
      <c r="IBT621" s="90"/>
      <c r="IBU621" s="88"/>
      <c r="IBV621" s="91"/>
      <c r="IBW621" s="89"/>
      <c r="IBX621" s="90"/>
      <c r="IBY621" s="88"/>
      <c r="IBZ621" s="91"/>
      <c r="ICA621" s="89"/>
      <c r="ICB621" s="90"/>
      <c r="ICC621" s="88"/>
      <c r="ICD621" s="91"/>
      <c r="ICE621" s="89"/>
      <c r="ICF621" s="90"/>
      <c r="ICG621" s="88"/>
      <c r="ICH621" s="91"/>
      <c r="ICI621" s="89"/>
      <c r="ICJ621" s="90"/>
      <c r="ICK621" s="88"/>
      <c r="ICL621" s="91"/>
      <c r="ICM621" s="89"/>
      <c r="ICN621" s="90"/>
      <c r="ICO621" s="88"/>
      <c r="ICP621" s="91"/>
      <c r="ICQ621" s="89"/>
      <c r="ICR621" s="90"/>
      <c r="ICS621" s="88"/>
      <c r="ICT621" s="91"/>
      <c r="ICU621" s="89"/>
      <c r="ICV621" s="90"/>
      <c r="ICW621" s="88"/>
      <c r="ICX621" s="91"/>
      <c r="ICY621" s="89"/>
      <c r="ICZ621" s="90"/>
      <c r="IDA621" s="88"/>
      <c r="IDB621" s="91"/>
      <c r="IDC621" s="89"/>
      <c r="IDD621" s="90"/>
      <c r="IDE621" s="88"/>
      <c r="IDF621" s="91"/>
      <c r="IDG621" s="89"/>
      <c r="IDH621" s="90"/>
      <c r="IDI621" s="88"/>
      <c r="IDJ621" s="91"/>
      <c r="IDK621" s="89"/>
      <c r="IDL621" s="90"/>
      <c r="IDM621" s="88"/>
      <c r="IDN621" s="91"/>
      <c r="IDO621" s="89"/>
      <c r="IDP621" s="90"/>
      <c r="IDQ621" s="88"/>
      <c r="IDR621" s="91"/>
      <c r="IDS621" s="89"/>
      <c r="IDT621" s="90"/>
      <c r="IDU621" s="88"/>
      <c r="IDV621" s="91"/>
      <c r="IDW621" s="89"/>
      <c r="IDX621" s="90"/>
      <c r="IDY621" s="88"/>
      <c r="IDZ621" s="91"/>
      <c r="IEA621" s="89"/>
      <c r="IEB621" s="90"/>
      <c r="IEC621" s="88"/>
      <c r="IED621" s="91"/>
      <c r="IEE621" s="89"/>
      <c r="IEF621" s="90"/>
      <c r="IEG621" s="88"/>
      <c r="IEH621" s="91"/>
      <c r="IEI621" s="89"/>
      <c r="IEJ621" s="90"/>
      <c r="IEK621" s="88"/>
      <c r="IEL621" s="91"/>
      <c r="IEM621" s="89"/>
      <c r="IEN621" s="90"/>
      <c r="IEO621" s="88"/>
      <c r="IEP621" s="91"/>
      <c r="IEQ621" s="89"/>
      <c r="IER621" s="90"/>
      <c r="IES621" s="88"/>
      <c r="IET621" s="91"/>
      <c r="IEU621" s="89"/>
      <c r="IEV621" s="90"/>
      <c r="IEW621" s="88"/>
      <c r="IEX621" s="91"/>
      <c r="IEY621" s="89"/>
      <c r="IEZ621" s="90"/>
      <c r="IFA621" s="88"/>
      <c r="IFB621" s="91"/>
      <c r="IFC621" s="89"/>
      <c r="IFD621" s="90"/>
      <c r="IFE621" s="88"/>
      <c r="IFF621" s="91"/>
      <c r="IFG621" s="89"/>
      <c r="IFH621" s="90"/>
      <c r="IFI621" s="88"/>
      <c r="IFJ621" s="91"/>
      <c r="IFK621" s="89"/>
      <c r="IFL621" s="90"/>
      <c r="IFM621" s="88"/>
      <c r="IFN621" s="91"/>
      <c r="IFO621" s="89"/>
      <c r="IFP621" s="90"/>
      <c r="IFQ621" s="88"/>
      <c r="IFR621" s="91"/>
      <c r="IFS621" s="89"/>
      <c r="IFT621" s="90"/>
      <c r="IFU621" s="88"/>
      <c r="IFV621" s="91"/>
      <c r="IFW621" s="89"/>
      <c r="IFX621" s="90"/>
      <c r="IFY621" s="88"/>
      <c r="IFZ621" s="91"/>
      <c r="IGA621" s="89"/>
      <c r="IGB621" s="90"/>
      <c r="IGC621" s="88"/>
      <c r="IGD621" s="91"/>
      <c r="IGE621" s="89"/>
      <c r="IGF621" s="90"/>
      <c r="IGG621" s="88"/>
      <c r="IGH621" s="91"/>
      <c r="IGI621" s="89"/>
      <c r="IGJ621" s="90"/>
      <c r="IGK621" s="88"/>
      <c r="IGL621" s="91"/>
      <c r="IGM621" s="89"/>
      <c r="IGN621" s="90"/>
      <c r="IGO621" s="88"/>
      <c r="IGP621" s="91"/>
      <c r="IGQ621" s="89"/>
      <c r="IGR621" s="90"/>
      <c r="IGS621" s="88"/>
      <c r="IGT621" s="91"/>
      <c r="IGU621" s="89"/>
      <c r="IGV621" s="90"/>
      <c r="IGW621" s="88"/>
      <c r="IGX621" s="91"/>
      <c r="IGY621" s="89"/>
      <c r="IGZ621" s="90"/>
      <c r="IHA621" s="88"/>
      <c r="IHB621" s="91"/>
      <c r="IHC621" s="89"/>
      <c r="IHD621" s="90"/>
      <c r="IHE621" s="88"/>
      <c r="IHF621" s="91"/>
      <c r="IHG621" s="89"/>
      <c r="IHH621" s="90"/>
      <c r="IHI621" s="88"/>
      <c r="IHJ621" s="91"/>
      <c r="IHK621" s="89"/>
      <c r="IHL621" s="90"/>
      <c r="IHM621" s="88"/>
      <c r="IHN621" s="91"/>
      <c r="IHO621" s="89"/>
      <c r="IHP621" s="90"/>
      <c r="IHQ621" s="88"/>
      <c r="IHR621" s="91"/>
      <c r="IHS621" s="89"/>
      <c r="IHT621" s="90"/>
      <c r="IHU621" s="88"/>
      <c r="IHV621" s="91"/>
      <c r="IHW621" s="89"/>
      <c r="IHX621" s="90"/>
      <c r="IHY621" s="88"/>
      <c r="IHZ621" s="91"/>
      <c r="IIA621" s="89"/>
      <c r="IIB621" s="90"/>
      <c r="IIC621" s="88"/>
      <c r="IID621" s="91"/>
      <c r="IIE621" s="89"/>
      <c r="IIF621" s="90"/>
      <c r="IIG621" s="88"/>
      <c r="IIH621" s="91"/>
      <c r="III621" s="89"/>
      <c r="IIJ621" s="90"/>
      <c r="IIK621" s="88"/>
      <c r="IIL621" s="91"/>
      <c r="IIM621" s="89"/>
      <c r="IIN621" s="90"/>
      <c r="IIO621" s="88"/>
      <c r="IIP621" s="91"/>
      <c r="IIQ621" s="89"/>
      <c r="IIR621" s="90"/>
      <c r="IIS621" s="88"/>
      <c r="IIT621" s="91"/>
      <c r="IIU621" s="89"/>
      <c r="IIV621" s="90"/>
      <c r="IIW621" s="88"/>
      <c r="IIX621" s="91"/>
      <c r="IIY621" s="89"/>
      <c r="IIZ621" s="90"/>
      <c r="IJA621" s="88"/>
      <c r="IJB621" s="91"/>
      <c r="IJC621" s="89"/>
      <c r="IJD621" s="90"/>
      <c r="IJE621" s="88"/>
      <c r="IJF621" s="91"/>
      <c r="IJG621" s="89"/>
      <c r="IJH621" s="90"/>
      <c r="IJI621" s="88"/>
      <c r="IJJ621" s="91"/>
      <c r="IJK621" s="89"/>
      <c r="IJL621" s="90"/>
      <c r="IJM621" s="88"/>
      <c r="IJN621" s="91"/>
      <c r="IJO621" s="89"/>
      <c r="IJP621" s="90"/>
      <c r="IJQ621" s="88"/>
      <c r="IJR621" s="91"/>
      <c r="IJS621" s="89"/>
      <c r="IJT621" s="90"/>
      <c r="IJU621" s="88"/>
      <c r="IJV621" s="91"/>
      <c r="IJW621" s="89"/>
      <c r="IJX621" s="90"/>
      <c r="IJY621" s="88"/>
      <c r="IJZ621" s="91"/>
      <c r="IKA621" s="89"/>
      <c r="IKB621" s="90"/>
      <c r="IKC621" s="88"/>
      <c r="IKD621" s="91"/>
      <c r="IKE621" s="89"/>
      <c r="IKF621" s="90"/>
      <c r="IKG621" s="88"/>
      <c r="IKH621" s="91"/>
      <c r="IKI621" s="89"/>
      <c r="IKJ621" s="90"/>
      <c r="IKK621" s="88"/>
      <c r="IKL621" s="91"/>
      <c r="IKM621" s="89"/>
      <c r="IKN621" s="90"/>
      <c r="IKO621" s="88"/>
      <c r="IKP621" s="91"/>
      <c r="IKQ621" s="89"/>
      <c r="IKR621" s="90"/>
      <c r="IKS621" s="88"/>
      <c r="IKT621" s="91"/>
      <c r="IKU621" s="89"/>
      <c r="IKV621" s="90"/>
      <c r="IKW621" s="88"/>
      <c r="IKX621" s="91"/>
      <c r="IKY621" s="89"/>
      <c r="IKZ621" s="90"/>
      <c r="ILA621" s="88"/>
      <c r="ILB621" s="91"/>
      <c r="ILC621" s="89"/>
      <c r="ILD621" s="90"/>
      <c r="ILE621" s="88"/>
      <c r="ILF621" s="91"/>
      <c r="ILG621" s="89"/>
      <c r="ILH621" s="90"/>
      <c r="ILI621" s="88"/>
      <c r="ILJ621" s="91"/>
      <c r="ILK621" s="89"/>
      <c r="ILL621" s="90"/>
      <c r="ILM621" s="88"/>
      <c r="ILN621" s="91"/>
      <c r="ILO621" s="89"/>
      <c r="ILP621" s="90"/>
      <c r="ILQ621" s="88"/>
      <c r="ILR621" s="91"/>
      <c r="ILS621" s="89"/>
      <c r="ILT621" s="90"/>
      <c r="ILU621" s="88"/>
      <c r="ILV621" s="91"/>
      <c r="ILW621" s="89"/>
      <c r="ILX621" s="90"/>
      <c r="ILY621" s="88"/>
      <c r="ILZ621" s="91"/>
      <c r="IMA621" s="89"/>
      <c r="IMB621" s="90"/>
      <c r="IMC621" s="88"/>
      <c r="IMD621" s="91"/>
      <c r="IME621" s="89"/>
      <c r="IMF621" s="90"/>
      <c r="IMG621" s="88"/>
      <c r="IMH621" s="91"/>
      <c r="IMI621" s="89"/>
      <c r="IMJ621" s="90"/>
      <c r="IMK621" s="88"/>
      <c r="IML621" s="91"/>
      <c r="IMM621" s="89"/>
      <c r="IMN621" s="90"/>
      <c r="IMO621" s="88"/>
      <c r="IMP621" s="91"/>
      <c r="IMQ621" s="89"/>
      <c r="IMR621" s="90"/>
      <c r="IMS621" s="88"/>
      <c r="IMT621" s="91"/>
      <c r="IMU621" s="89"/>
      <c r="IMV621" s="90"/>
      <c r="IMW621" s="88"/>
      <c r="IMX621" s="91"/>
      <c r="IMY621" s="89"/>
      <c r="IMZ621" s="90"/>
      <c r="INA621" s="88"/>
      <c r="INB621" s="91"/>
      <c r="INC621" s="89"/>
      <c r="IND621" s="90"/>
      <c r="INE621" s="88"/>
      <c r="INF621" s="91"/>
      <c r="ING621" s="89"/>
      <c r="INH621" s="90"/>
      <c r="INI621" s="88"/>
      <c r="INJ621" s="91"/>
      <c r="INK621" s="89"/>
      <c r="INL621" s="90"/>
      <c r="INM621" s="88"/>
      <c r="INN621" s="91"/>
      <c r="INO621" s="89"/>
      <c r="INP621" s="90"/>
      <c r="INQ621" s="88"/>
      <c r="INR621" s="91"/>
      <c r="INS621" s="89"/>
      <c r="INT621" s="90"/>
      <c r="INU621" s="88"/>
      <c r="INV621" s="91"/>
      <c r="INW621" s="89"/>
      <c r="INX621" s="90"/>
      <c r="INY621" s="88"/>
      <c r="INZ621" s="91"/>
      <c r="IOA621" s="89"/>
      <c r="IOB621" s="90"/>
      <c r="IOC621" s="88"/>
      <c r="IOD621" s="91"/>
      <c r="IOE621" s="89"/>
      <c r="IOF621" s="90"/>
      <c r="IOG621" s="88"/>
      <c r="IOH621" s="91"/>
      <c r="IOI621" s="89"/>
      <c r="IOJ621" s="90"/>
      <c r="IOK621" s="88"/>
      <c r="IOL621" s="91"/>
      <c r="IOM621" s="89"/>
      <c r="ION621" s="90"/>
      <c r="IOO621" s="88"/>
      <c r="IOP621" s="91"/>
      <c r="IOQ621" s="89"/>
      <c r="IOR621" s="90"/>
      <c r="IOS621" s="88"/>
      <c r="IOT621" s="91"/>
      <c r="IOU621" s="89"/>
      <c r="IOV621" s="90"/>
      <c r="IOW621" s="88"/>
      <c r="IOX621" s="91"/>
      <c r="IOY621" s="89"/>
      <c r="IOZ621" s="90"/>
      <c r="IPA621" s="88"/>
      <c r="IPB621" s="91"/>
      <c r="IPC621" s="89"/>
      <c r="IPD621" s="90"/>
      <c r="IPE621" s="88"/>
      <c r="IPF621" s="91"/>
      <c r="IPG621" s="89"/>
      <c r="IPH621" s="90"/>
      <c r="IPI621" s="88"/>
      <c r="IPJ621" s="91"/>
      <c r="IPK621" s="89"/>
      <c r="IPL621" s="90"/>
      <c r="IPM621" s="88"/>
      <c r="IPN621" s="91"/>
      <c r="IPO621" s="89"/>
      <c r="IPP621" s="90"/>
      <c r="IPQ621" s="88"/>
      <c r="IPR621" s="91"/>
      <c r="IPS621" s="89"/>
      <c r="IPT621" s="90"/>
      <c r="IPU621" s="88"/>
      <c r="IPV621" s="91"/>
      <c r="IPW621" s="89"/>
      <c r="IPX621" s="90"/>
      <c r="IPY621" s="88"/>
      <c r="IPZ621" s="91"/>
      <c r="IQA621" s="89"/>
      <c r="IQB621" s="90"/>
      <c r="IQC621" s="88"/>
      <c r="IQD621" s="91"/>
      <c r="IQE621" s="89"/>
      <c r="IQF621" s="90"/>
      <c r="IQG621" s="88"/>
      <c r="IQH621" s="91"/>
      <c r="IQI621" s="89"/>
      <c r="IQJ621" s="90"/>
      <c r="IQK621" s="88"/>
      <c r="IQL621" s="91"/>
      <c r="IQM621" s="89"/>
      <c r="IQN621" s="90"/>
      <c r="IQO621" s="88"/>
      <c r="IQP621" s="91"/>
      <c r="IQQ621" s="89"/>
      <c r="IQR621" s="90"/>
      <c r="IQS621" s="88"/>
      <c r="IQT621" s="91"/>
      <c r="IQU621" s="89"/>
      <c r="IQV621" s="90"/>
      <c r="IQW621" s="88"/>
      <c r="IQX621" s="91"/>
      <c r="IQY621" s="89"/>
      <c r="IQZ621" s="90"/>
      <c r="IRA621" s="88"/>
      <c r="IRB621" s="91"/>
      <c r="IRC621" s="89"/>
      <c r="IRD621" s="90"/>
      <c r="IRE621" s="88"/>
      <c r="IRF621" s="91"/>
      <c r="IRG621" s="89"/>
      <c r="IRH621" s="90"/>
      <c r="IRI621" s="88"/>
      <c r="IRJ621" s="91"/>
      <c r="IRK621" s="89"/>
      <c r="IRL621" s="90"/>
      <c r="IRM621" s="88"/>
      <c r="IRN621" s="91"/>
      <c r="IRO621" s="89"/>
      <c r="IRP621" s="90"/>
      <c r="IRQ621" s="88"/>
      <c r="IRR621" s="91"/>
      <c r="IRS621" s="89"/>
      <c r="IRT621" s="90"/>
      <c r="IRU621" s="88"/>
      <c r="IRV621" s="91"/>
      <c r="IRW621" s="89"/>
      <c r="IRX621" s="90"/>
      <c r="IRY621" s="88"/>
      <c r="IRZ621" s="91"/>
      <c r="ISA621" s="89"/>
      <c r="ISB621" s="90"/>
      <c r="ISC621" s="88"/>
      <c r="ISD621" s="91"/>
      <c r="ISE621" s="89"/>
      <c r="ISF621" s="90"/>
      <c r="ISG621" s="88"/>
      <c r="ISH621" s="91"/>
      <c r="ISI621" s="89"/>
      <c r="ISJ621" s="90"/>
      <c r="ISK621" s="88"/>
      <c r="ISL621" s="91"/>
      <c r="ISM621" s="89"/>
      <c r="ISN621" s="90"/>
      <c r="ISO621" s="88"/>
      <c r="ISP621" s="91"/>
      <c r="ISQ621" s="89"/>
      <c r="ISR621" s="90"/>
      <c r="ISS621" s="88"/>
      <c r="IST621" s="91"/>
      <c r="ISU621" s="89"/>
      <c r="ISV621" s="90"/>
      <c r="ISW621" s="88"/>
      <c r="ISX621" s="91"/>
      <c r="ISY621" s="89"/>
      <c r="ISZ621" s="90"/>
      <c r="ITA621" s="88"/>
      <c r="ITB621" s="91"/>
      <c r="ITC621" s="89"/>
      <c r="ITD621" s="90"/>
      <c r="ITE621" s="88"/>
      <c r="ITF621" s="91"/>
      <c r="ITG621" s="89"/>
      <c r="ITH621" s="90"/>
      <c r="ITI621" s="88"/>
      <c r="ITJ621" s="91"/>
      <c r="ITK621" s="89"/>
      <c r="ITL621" s="90"/>
      <c r="ITM621" s="88"/>
      <c r="ITN621" s="91"/>
      <c r="ITO621" s="89"/>
      <c r="ITP621" s="90"/>
      <c r="ITQ621" s="88"/>
      <c r="ITR621" s="91"/>
      <c r="ITS621" s="89"/>
      <c r="ITT621" s="90"/>
      <c r="ITU621" s="88"/>
      <c r="ITV621" s="91"/>
      <c r="ITW621" s="89"/>
      <c r="ITX621" s="90"/>
      <c r="ITY621" s="88"/>
      <c r="ITZ621" s="91"/>
      <c r="IUA621" s="89"/>
      <c r="IUB621" s="90"/>
      <c r="IUC621" s="88"/>
      <c r="IUD621" s="91"/>
      <c r="IUE621" s="89"/>
      <c r="IUF621" s="90"/>
      <c r="IUG621" s="88"/>
      <c r="IUH621" s="91"/>
      <c r="IUI621" s="89"/>
      <c r="IUJ621" s="90"/>
      <c r="IUK621" s="88"/>
      <c r="IUL621" s="91"/>
      <c r="IUM621" s="89"/>
      <c r="IUN621" s="90"/>
      <c r="IUO621" s="88"/>
      <c r="IUP621" s="91"/>
      <c r="IUQ621" s="89"/>
      <c r="IUR621" s="90"/>
      <c r="IUS621" s="88"/>
      <c r="IUT621" s="91"/>
      <c r="IUU621" s="89"/>
      <c r="IUV621" s="90"/>
      <c r="IUW621" s="88"/>
      <c r="IUX621" s="91"/>
      <c r="IUY621" s="89"/>
      <c r="IUZ621" s="90"/>
      <c r="IVA621" s="88"/>
      <c r="IVB621" s="91"/>
      <c r="IVC621" s="89"/>
      <c r="IVD621" s="90"/>
      <c r="IVE621" s="88"/>
      <c r="IVF621" s="91"/>
      <c r="IVG621" s="89"/>
      <c r="IVH621" s="90"/>
      <c r="IVI621" s="88"/>
      <c r="IVJ621" s="91"/>
      <c r="IVK621" s="89"/>
      <c r="IVL621" s="90"/>
      <c r="IVM621" s="88"/>
      <c r="IVN621" s="91"/>
      <c r="IVO621" s="89"/>
      <c r="IVP621" s="90"/>
      <c r="IVQ621" s="88"/>
      <c r="IVR621" s="91"/>
      <c r="IVS621" s="89"/>
      <c r="IVT621" s="90"/>
      <c r="IVU621" s="88"/>
      <c r="IVV621" s="91"/>
      <c r="IVW621" s="89"/>
      <c r="IVX621" s="90"/>
      <c r="IVY621" s="88"/>
      <c r="IVZ621" s="91"/>
      <c r="IWA621" s="89"/>
      <c r="IWB621" s="90"/>
      <c r="IWC621" s="88"/>
      <c r="IWD621" s="91"/>
      <c r="IWE621" s="89"/>
      <c r="IWF621" s="90"/>
      <c r="IWG621" s="88"/>
      <c r="IWH621" s="91"/>
      <c r="IWI621" s="89"/>
      <c r="IWJ621" s="90"/>
      <c r="IWK621" s="88"/>
      <c r="IWL621" s="91"/>
      <c r="IWM621" s="89"/>
      <c r="IWN621" s="90"/>
      <c r="IWO621" s="88"/>
      <c r="IWP621" s="91"/>
      <c r="IWQ621" s="89"/>
      <c r="IWR621" s="90"/>
      <c r="IWS621" s="88"/>
      <c r="IWT621" s="91"/>
      <c r="IWU621" s="89"/>
      <c r="IWV621" s="90"/>
      <c r="IWW621" s="88"/>
      <c r="IWX621" s="91"/>
      <c r="IWY621" s="89"/>
      <c r="IWZ621" s="90"/>
      <c r="IXA621" s="88"/>
      <c r="IXB621" s="91"/>
      <c r="IXC621" s="89"/>
      <c r="IXD621" s="90"/>
      <c r="IXE621" s="88"/>
      <c r="IXF621" s="91"/>
      <c r="IXG621" s="89"/>
      <c r="IXH621" s="90"/>
      <c r="IXI621" s="88"/>
      <c r="IXJ621" s="91"/>
      <c r="IXK621" s="89"/>
      <c r="IXL621" s="90"/>
      <c r="IXM621" s="88"/>
      <c r="IXN621" s="91"/>
      <c r="IXO621" s="89"/>
      <c r="IXP621" s="90"/>
      <c r="IXQ621" s="88"/>
      <c r="IXR621" s="91"/>
      <c r="IXS621" s="89"/>
      <c r="IXT621" s="90"/>
      <c r="IXU621" s="88"/>
      <c r="IXV621" s="91"/>
      <c r="IXW621" s="89"/>
      <c r="IXX621" s="90"/>
      <c r="IXY621" s="88"/>
      <c r="IXZ621" s="91"/>
      <c r="IYA621" s="89"/>
      <c r="IYB621" s="90"/>
      <c r="IYC621" s="88"/>
      <c r="IYD621" s="91"/>
      <c r="IYE621" s="89"/>
      <c r="IYF621" s="90"/>
      <c r="IYG621" s="88"/>
      <c r="IYH621" s="91"/>
      <c r="IYI621" s="89"/>
      <c r="IYJ621" s="90"/>
      <c r="IYK621" s="88"/>
      <c r="IYL621" s="91"/>
      <c r="IYM621" s="89"/>
      <c r="IYN621" s="90"/>
      <c r="IYO621" s="88"/>
      <c r="IYP621" s="91"/>
      <c r="IYQ621" s="89"/>
      <c r="IYR621" s="90"/>
      <c r="IYS621" s="88"/>
      <c r="IYT621" s="91"/>
      <c r="IYU621" s="89"/>
      <c r="IYV621" s="90"/>
      <c r="IYW621" s="88"/>
      <c r="IYX621" s="91"/>
      <c r="IYY621" s="89"/>
      <c r="IYZ621" s="90"/>
      <c r="IZA621" s="88"/>
      <c r="IZB621" s="91"/>
      <c r="IZC621" s="89"/>
      <c r="IZD621" s="90"/>
      <c r="IZE621" s="88"/>
      <c r="IZF621" s="91"/>
      <c r="IZG621" s="89"/>
      <c r="IZH621" s="90"/>
      <c r="IZI621" s="88"/>
      <c r="IZJ621" s="91"/>
      <c r="IZK621" s="89"/>
      <c r="IZL621" s="90"/>
      <c r="IZM621" s="88"/>
      <c r="IZN621" s="91"/>
      <c r="IZO621" s="89"/>
      <c r="IZP621" s="90"/>
      <c r="IZQ621" s="88"/>
      <c r="IZR621" s="91"/>
      <c r="IZS621" s="89"/>
      <c r="IZT621" s="90"/>
      <c r="IZU621" s="88"/>
      <c r="IZV621" s="91"/>
      <c r="IZW621" s="89"/>
      <c r="IZX621" s="90"/>
      <c r="IZY621" s="88"/>
      <c r="IZZ621" s="91"/>
      <c r="JAA621" s="89"/>
      <c r="JAB621" s="90"/>
      <c r="JAC621" s="88"/>
      <c r="JAD621" s="91"/>
      <c r="JAE621" s="89"/>
      <c r="JAF621" s="90"/>
      <c r="JAG621" s="88"/>
      <c r="JAH621" s="91"/>
      <c r="JAI621" s="89"/>
      <c r="JAJ621" s="90"/>
      <c r="JAK621" s="88"/>
      <c r="JAL621" s="91"/>
      <c r="JAM621" s="89"/>
      <c r="JAN621" s="90"/>
      <c r="JAO621" s="88"/>
      <c r="JAP621" s="91"/>
      <c r="JAQ621" s="89"/>
      <c r="JAR621" s="90"/>
      <c r="JAS621" s="88"/>
      <c r="JAT621" s="91"/>
      <c r="JAU621" s="89"/>
      <c r="JAV621" s="90"/>
      <c r="JAW621" s="88"/>
      <c r="JAX621" s="91"/>
      <c r="JAY621" s="89"/>
      <c r="JAZ621" s="90"/>
      <c r="JBA621" s="88"/>
      <c r="JBB621" s="91"/>
      <c r="JBC621" s="89"/>
      <c r="JBD621" s="90"/>
      <c r="JBE621" s="88"/>
      <c r="JBF621" s="91"/>
      <c r="JBG621" s="89"/>
      <c r="JBH621" s="90"/>
      <c r="JBI621" s="88"/>
      <c r="JBJ621" s="91"/>
      <c r="JBK621" s="89"/>
      <c r="JBL621" s="90"/>
      <c r="JBM621" s="88"/>
      <c r="JBN621" s="91"/>
      <c r="JBO621" s="89"/>
      <c r="JBP621" s="90"/>
      <c r="JBQ621" s="88"/>
      <c r="JBR621" s="91"/>
      <c r="JBS621" s="89"/>
      <c r="JBT621" s="90"/>
      <c r="JBU621" s="88"/>
      <c r="JBV621" s="91"/>
      <c r="JBW621" s="89"/>
      <c r="JBX621" s="90"/>
      <c r="JBY621" s="88"/>
      <c r="JBZ621" s="91"/>
      <c r="JCA621" s="89"/>
      <c r="JCB621" s="90"/>
      <c r="JCC621" s="88"/>
      <c r="JCD621" s="91"/>
      <c r="JCE621" s="89"/>
      <c r="JCF621" s="90"/>
      <c r="JCG621" s="88"/>
      <c r="JCH621" s="91"/>
      <c r="JCI621" s="89"/>
      <c r="JCJ621" s="90"/>
      <c r="JCK621" s="88"/>
      <c r="JCL621" s="91"/>
      <c r="JCM621" s="89"/>
      <c r="JCN621" s="90"/>
      <c r="JCO621" s="88"/>
      <c r="JCP621" s="91"/>
      <c r="JCQ621" s="89"/>
      <c r="JCR621" s="90"/>
      <c r="JCS621" s="88"/>
      <c r="JCT621" s="91"/>
      <c r="JCU621" s="89"/>
      <c r="JCV621" s="90"/>
      <c r="JCW621" s="88"/>
      <c r="JCX621" s="91"/>
      <c r="JCY621" s="89"/>
      <c r="JCZ621" s="90"/>
      <c r="JDA621" s="88"/>
      <c r="JDB621" s="91"/>
      <c r="JDC621" s="89"/>
      <c r="JDD621" s="90"/>
      <c r="JDE621" s="88"/>
      <c r="JDF621" s="91"/>
      <c r="JDG621" s="89"/>
      <c r="JDH621" s="90"/>
      <c r="JDI621" s="88"/>
      <c r="JDJ621" s="91"/>
      <c r="JDK621" s="89"/>
      <c r="JDL621" s="90"/>
      <c r="JDM621" s="88"/>
      <c r="JDN621" s="91"/>
      <c r="JDO621" s="89"/>
      <c r="JDP621" s="90"/>
      <c r="JDQ621" s="88"/>
      <c r="JDR621" s="91"/>
      <c r="JDS621" s="89"/>
      <c r="JDT621" s="90"/>
      <c r="JDU621" s="88"/>
      <c r="JDV621" s="91"/>
      <c r="JDW621" s="89"/>
      <c r="JDX621" s="90"/>
      <c r="JDY621" s="88"/>
      <c r="JDZ621" s="91"/>
      <c r="JEA621" s="89"/>
      <c r="JEB621" s="90"/>
      <c r="JEC621" s="88"/>
      <c r="JED621" s="91"/>
      <c r="JEE621" s="89"/>
      <c r="JEF621" s="90"/>
      <c r="JEG621" s="88"/>
      <c r="JEH621" s="91"/>
      <c r="JEI621" s="89"/>
      <c r="JEJ621" s="90"/>
      <c r="JEK621" s="88"/>
      <c r="JEL621" s="91"/>
      <c r="JEM621" s="89"/>
      <c r="JEN621" s="90"/>
      <c r="JEO621" s="88"/>
      <c r="JEP621" s="91"/>
      <c r="JEQ621" s="89"/>
      <c r="JER621" s="90"/>
      <c r="JES621" s="88"/>
      <c r="JET621" s="91"/>
      <c r="JEU621" s="89"/>
      <c r="JEV621" s="90"/>
      <c r="JEW621" s="88"/>
      <c r="JEX621" s="91"/>
      <c r="JEY621" s="89"/>
      <c r="JEZ621" s="90"/>
      <c r="JFA621" s="88"/>
      <c r="JFB621" s="91"/>
      <c r="JFC621" s="89"/>
      <c r="JFD621" s="90"/>
      <c r="JFE621" s="88"/>
      <c r="JFF621" s="91"/>
      <c r="JFG621" s="89"/>
      <c r="JFH621" s="90"/>
      <c r="JFI621" s="88"/>
      <c r="JFJ621" s="91"/>
      <c r="JFK621" s="89"/>
      <c r="JFL621" s="90"/>
      <c r="JFM621" s="88"/>
      <c r="JFN621" s="91"/>
      <c r="JFO621" s="89"/>
      <c r="JFP621" s="90"/>
      <c r="JFQ621" s="88"/>
      <c r="JFR621" s="91"/>
      <c r="JFS621" s="89"/>
      <c r="JFT621" s="90"/>
      <c r="JFU621" s="88"/>
      <c r="JFV621" s="91"/>
      <c r="JFW621" s="89"/>
      <c r="JFX621" s="90"/>
      <c r="JFY621" s="88"/>
      <c r="JFZ621" s="91"/>
      <c r="JGA621" s="89"/>
      <c r="JGB621" s="90"/>
      <c r="JGC621" s="88"/>
      <c r="JGD621" s="91"/>
      <c r="JGE621" s="89"/>
      <c r="JGF621" s="90"/>
      <c r="JGG621" s="88"/>
      <c r="JGH621" s="91"/>
      <c r="JGI621" s="89"/>
      <c r="JGJ621" s="90"/>
      <c r="JGK621" s="88"/>
      <c r="JGL621" s="91"/>
      <c r="JGM621" s="89"/>
      <c r="JGN621" s="90"/>
      <c r="JGO621" s="88"/>
      <c r="JGP621" s="91"/>
      <c r="JGQ621" s="89"/>
      <c r="JGR621" s="90"/>
      <c r="JGS621" s="88"/>
      <c r="JGT621" s="91"/>
      <c r="JGU621" s="89"/>
      <c r="JGV621" s="90"/>
      <c r="JGW621" s="88"/>
      <c r="JGX621" s="91"/>
      <c r="JGY621" s="89"/>
      <c r="JGZ621" s="90"/>
      <c r="JHA621" s="88"/>
      <c r="JHB621" s="91"/>
      <c r="JHC621" s="89"/>
      <c r="JHD621" s="90"/>
      <c r="JHE621" s="88"/>
      <c r="JHF621" s="91"/>
      <c r="JHG621" s="89"/>
      <c r="JHH621" s="90"/>
      <c r="JHI621" s="88"/>
      <c r="JHJ621" s="91"/>
      <c r="JHK621" s="89"/>
      <c r="JHL621" s="90"/>
      <c r="JHM621" s="88"/>
      <c r="JHN621" s="91"/>
      <c r="JHO621" s="89"/>
      <c r="JHP621" s="90"/>
      <c r="JHQ621" s="88"/>
      <c r="JHR621" s="91"/>
      <c r="JHS621" s="89"/>
      <c r="JHT621" s="90"/>
      <c r="JHU621" s="88"/>
      <c r="JHV621" s="91"/>
      <c r="JHW621" s="89"/>
      <c r="JHX621" s="90"/>
      <c r="JHY621" s="88"/>
      <c r="JHZ621" s="91"/>
      <c r="JIA621" s="89"/>
      <c r="JIB621" s="90"/>
      <c r="JIC621" s="88"/>
      <c r="JID621" s="91"/>
      <c r="JIE621" s="89"/>
      <c r="JIF621" s="90"/>
      <c r="JIG621" s="88"/>
      <c r="JIH621" s="91"/>
      <c r="JII621" s="89"/>
      <c r="JIJ621" s="90"/>
      <c r="JIK621" s="88"/>
      <c r="JIL621" s="91"/>
      <c r="JIM621" s="89"/>
      <c r="JIN621" s="90"/>
      <c r="JIO621" s="88"/>
      <c r="JIP621" s="91"/>
      <c r="JIQ621" s="89"/>
      <c r="JIR621" s="90"/>
      <c r="JIS621" s="88"/>
      <c r="JIT621" s="91"/>
      <c r="JIU621" s="89"/>
      <c r="JIV621" s="90"/>
      <c r="JIW621" s="88"/>
      <c r="JIX621" s="91"/>
      <c r="JIY621" s="89"/>
      <c r="JIZ621" s="90"/>
      <c r="JJA621" s="88"/>
      <c r="JJB621" s="91"/>
      <c r="JJC621" s="89"/>
      <c r="JJD621" s="90"/>
      <c r="JJE621" s="88"/>
      <c r="JJF621" s="91"/>
      <c r="JJG621" s="89"/>
      <c r="JJH621" s="90"/>
      <c r="JJI621" s="88"/>
      <c r="JJJ621" s="91"/>
      <c r="JJK621" s="89"/>
      <c r="JJL621" s="90"/>
      <c r="JJM621" s="88"/>
      <c r="JJN621" s="91"/>
      <c r="JJO621" s="89"/>
      <c r="JJP621" s="90"/>
      <c r="JJQ621" s="88"/>
      <c r="JJR621" s="91"/>
      <c r="JJS621" s="89"/>
      <c r="JJT621" s="90"/>
      <c r="JJU621" s="88"/>
      <c r="JJV621" s="91"/>
      <c r="JJW621" s="89"/>
      <c r="JJX621" s="90"/>
      <c r="JJY621" s="88"/>
      <c r="JJZ621" s="91"/>
      <c r="JKA621" s="89"/>
      <c r="JKB621" s="90"/>
      <c r="JKC621" s="88"/>
      <c r="JKD621" s="91"/>
      <c r="JKE621" s="89"/>
      <c r="JKF621" s="90"/>
      <c r="JKG621" s="88"/>
      <c r="JKH621" s="91"/>
      <c r="JKI621" s="89"/>
      <c r="JKJ621" s="90"/>
      <c r="JKK621" s="88"/>
      <c r="JKL621" s="91"/>
      <c r="JKM621" s="89"/>
      <c r="JKN621" s="90"/>
      <c r="JKO621" s="88"/>
      <c r="JKP621" s="91"/>
      <c r="JKQ621" s="89"/>
      <c r="JKR621" s="90"/>
      <c r="JKS621" s="88"/>
      <c r="JKT621" s="91"/>
      <c r="JKU621" s="89"/>
      <c r="JKV621" s="90"/>
      <c r="JKW621" s="88"/>
      <c r="JKX621" s="91"/>
      <c r="JKY621" s="89"/>
      <c r="JKZ621" s="90"/>
      <c r="JLA621" s="88"/>
      <c r="JLB621" s="91"/>
      <c r="JLC621" s="89"/>
      <c r="JLD621" s="90"/>
      <c r="JLE621" s="88"/>
      <c r="JLF621" s="91"/>
      <c r="JLG621" s="89"/>
      <c r="JLH621" s="90"/>
      <c r="JLI621" s="88"/>
      <c r="JLJ621" s="91"/>
      <c r="JLK621" s="89"/>
      <c r="JLL621" s="90"/>
      <c r="JLM621" s="88"/>
      <c r="JLN621" s="91"/>
      <c r="JLO621" s="89"/>
      <c r="JLP621" s="90"/>
      <c r="JLQ621" s="88"/>
      <c r="JLR621" s="91"/>
      <c r="JLS621" s="89"/>
      <c r="JLT621" s="90"/>
      <c r="JLU621" s="88"/>
      <c r="JLV621" s="91"/>
      <c r="JLW621" s="89"/>
      <c r="JLX621" s="90"/>
      <c r="JLY621" s="88"/>
      <c r="JLZ621" s="91"/>
      <c r="JMA621" s="89"/>
      <c r="JMB621" s="90"/>
      <c r="JMC621" s="88"/>
      <c r="JMD621" s="91"/>
      <c r="JME621" s="89"/>
      <c r="JMF621" s="90"/>
      <c r="JMG621" s="88"/>
      <c r="JMH621" s="91"/>
      <c r="JMI621" s="89"/>
      <c r="JMJ621" s="90"/>
      <c r="JMK621" s="88"/>
      <c r="JML621" s="91"/>
      <c r="JMM621" s="89"/>
      <c r="JMN621" s="90"/>
      <c r="JMO621" s="88"/>
      <c r="JMP621" s="91"/>
      <c r="JMQ621" s="89"/>
      <c r="JMR621" s="90"/>
      <c r="JMS621" s="88"/>
      <c r="JMT621" s="91"/>
      <c r="JMU621" s="89"/>
      <c r="JMV621" s="90"/>
      <c r="JMW621" s="88"/>
      <c r="JMX621" s="91"/>
      <c r="JMY621" s="89"/>
      <c r="JMZ621" s="90"/>
      <c r="JNA621" s="88"/>
      <c r="JNB621" s="91"/>
      <c r="JNC621" s="89"/>
      <c r="JND621" s="90"/>
      <c r="JNE621" s="88"/>
      <c r="JNF621" s="91"/>
      <c r="JNG621" s="89"/>
      <c r="JNH621" s="90"/>
      <c r="JNI621" s="88"/>
      <c r="JNJ621" s="91"/>
      <c r="JNK621" s="89"/>
      <c r="JNL621" s="90"/>
      <c r="JNM621" s="88"/>
      <c r="JNN621" s="91"/>
      <c r="JNO621" s="89"/>
      <c r="JNP621" s="90"/>
      <c r="JNQ621" s="88"/>
      <c r="JNR621" s="91"/>
      <c r="JNS621" s="89"/>
      <c r="JNT621" s="90"/>
      <c r="JNU621" s="88"/>
      <c r="JNV621" s="91"/>
      <c r="JNW621" s="89"/>
      <c r="JNX621" s="90"/>
      <c r="JNY621" s="88"/>
      <c r="JNZ621" s="91"/>
      <c r="JOA621" s="89"/>
      <c r="JOB621" s="90"/>
      <c r="JOC621" s="88"/>
      <c r="JOD621" s="91"/>
      <c r="JOE621" s="89"/>
      <c r="JOF621" s="90"/>
      <c r="JOG621" s="88"/>
      <c r="JOH621" s="91"/>
      <c r="JOI621" s="89"/>
      <c r="JOJ621" s="90"/>
      <c r="JOK621" s="88"/>
      <c r="JOL621" s="91"/>
      <c r="JOM621" s="89"/>
      <c r="JON621" s="90"/>
      <c r="JOO621" s="88"/>
      <c r="JOP621" s="91"/>
      <c r="JOQ621" s="89"/>
      <c r="JOR621" s="90"/>
      <c r="JOS621" s="88"/>
      <c r="JOT621" s="91"/>
      <c r="JOU621" s="89"/>
      <c r="JOV621" s="90"/>
      <c r="JOW621" s="88"/>
      <c r="JOX621" s="91"/>
      <c r="JOY621" s="89"/>
      <c r="JOZ621" s="90"/>
      <c r="JPA621" s="88"/>
      <c r="JPB621" s="91"/>
      <c r="JPC621" s="89"/>
      <c r="JPD621" s="90"/>
      <c r="JPE621" s="88"/>
      <c r="JPF621" s="91"/>
      <c r="JPG621" s="89"/>
      <c r="JPH621" s="90"/>
      <c r="JPI621" s="88"/>
      <c r="JPJ621" s="91"/>
      <c r="JPK621" s="89"/>
      <c r="JPL621" s="90"/>
      <c r="JPM621" s="88"/>
      <c r="JPN621" s="91"/>
      <c r="JPO621" s="89"/>
      <c r="JPP621" s="90"/>
      <c r="JPQ621" s="88"/>
      <c r="JPR621" s="91"/>
      <c r="JPS621" s="89"/>
      <c r="JPT621" s="90"/>
      <c r="JPU621" s="88"/>
      <c r="JPV621" s="91"/>
      <c r="JPW621" s="89"/>
      <c r="JPX621" s="90"/>
      <c r="JPY621" s="88"/>
      <c r="JPZ621" s="91"/>
      <c r="JQA621" s="89"/>
      <c r="JQB621" s="90"/>
      <c r="JQC621" s="88"/>
      <c r="JQD621" s="91"/>
      <c r="JQE621" s="89"/>
      <c r="JQF621" s="90"/>
      <c r="JQG621" s="88"/>
      <c r="JQH621" s="91"/>
      <c r="JQI621" s="89"/>
      <c r="JQJ621" s="90"/>
      <c r="JQK621" s="88"/>
      <c r="JQL621" s="91"/>
      <c r="JQM621" s="89"/>
      <c r="JQN621" s="90"/>
      <c r="JQO621" s="88"/>
      <c r="JQP621" s="91"/>
      <c r="JQQ621" s="89"/>
      <c r="JQR621" s="90"/>
      <c r="JQS621" s="88"/>
      <c r="JQT621" s="91"/>
      <c r="JQU621" s="89"/>
      <c r="JQV621" s="90"/>
      <c r="JQW621" s="88"/>
      <c r="JQX621" s="91"/>
      <c r="JQY621" s="89"/>
      <c r="JQZ621" s="90"/>
      <c r="JRA621" s="88"/>
      <c r="JRB621" s="91"/>
      <c r="JRC621" s="89"/>
      <c r="JRD621" s="90"/>
      <c r="JRE621" s="88"/>
      <c r="JRF621" s="91"/>
      <c r="JRG621" s="89"/>
      <c r="JRH621" s="90"/>
      <c r="JRI621" s="88"/>
      <c r="JRJ621" s="91"/>
      <c r="JRK621" s="89"/>
      <c r="JRL621" s="90"/>
      <c r="JRM621" s="88"/>
      <c r="JRN621" s="91"/>
      <c r="JRO621" s="89"/>
      <c r="JRP621" s="90"/>
      <c r="JRQ621" s="88"/>
      <c r="JRR621" s="91"/>
      <c r="JRS621" s="89"/>
      <c r="JRT621" s="90"/>
      <c r="JRU621" s="88"/>
      <c r="JRV621" s="91"/>
      <c r="JRW621" s="89"/>
      <c r="JRX621" s="90"/>
      <c r="JRY621" s="88"/>
      <c r="JRZ621" s="91"/>
      <c r="JSA621" s="89"/>
      <c r="JSB621" s="90"/>
      <c r="JSC621" s="88"/>
      <c r="JSD621" s="91"/>
      <c r="JSE621" s="89"/>
      <c r="JSF621" s="90"/>
      <c r="JSG621" s="88"/>
      <c r="JSH621" s="91"/>
      <c r="JSI621" s="89"/>
      <c r="JSJ621" s="90"/>
      <c r="JSK621" s="88"/>
      <c r="JSL621" s="91"/>
      <c r="JSM621" s="89"/>
      <c r="JSN621" s="90"/>
      <c r="JSO621" s="88"/>
      <c r="JSP621" s="91"/>
      <c r="JSQ621" s="89"/>
      <c r="JSR621" s="90"/>
      <c r="JSS621" s="88"/>
      <c r="JST621" s="91"/>
      <c r="JSU621" s="89"/>
      <c r="JSV621" s="90"/>
      <c r="JSW621" s="88"/>
      <c r="JSX621" s="91"/>
      <c r="JSY621" s="89"/>
      <c r="JSZ621" s="90"/>
      <c r="JTA621" s="88"/>
      <c r="JTB621" s="91"/>
      <c r="JTC621" s="89"/>
      <c r="JTD621" s="90"/>
      <c r="JTE621" s="88"/>
      <c r="JTF621" s="91"/>
      <c r="JTG621" s="89"/>
      <c r="JTH621" s="90"/>
      <c r="JTI621" s="88"/>
      <c r="JTJ621" s="91"/>
      <c r="JTK621" s="89"/>
      <c r="JTL621" s="90"/>
      <c r="JTM621" s="88"/>
      <c r="JTN621" s="91"/>
      <c r="JTO621" s="89"/>
      <c r="JTP621" s="90"/>
      <c r="JTQ621" s="88"/>
      <c r="JTR621" s="91"/>
      <c r="JTS621" s="89"/>
      <c r="JTT621" s="90"/>
      <c r="JTU621" s="88"/>
      <c r="JTV621" s="91"/>
      <c r="JTW621" s="89"/>
      <c r="JTX621" s="90"/>
      <c r="JTY621" s="88"/>
      <c r="JTZ621" s="91"/>
      <c r="JUA621" s="89"/>
      <c r="JUB621" s="90"/>
      <c r="JUC621" s="88"/>
      <c r="JUD621" s="91"/>
      <c r="JUE621" s="89"/>
      <c r="JUF621" s="90"/>
      <c r="JUG621" s="88"/>
      <c r="JUH621" s="91"/>
      <c r="JUI621" s="89"/>
      <c r="JUJ621" s="90"/>
      <c r="JUK621" s="88"/>
      <c r="JUL621" s="91"/>
      <c r="JUM621" s="89"/>
      <c r="JUN621" s="90"/>
      <c r="JUO621" s="88"/>
      <c r="JUP621" s="91"/>
      <c r="JUQ621" s="89"/>
      <c r="JUR621" s="90"/>
      <c r="JUS621" s="88"/>
      <c r="JUT621" s="91"/>
      <c r="JUU621" s="89"/>
      <c r="JUV621" s="90"/>
      <c r="JUW621" s="88"/>
      <c r="JUX621" s="91"/>
      <c r="JUY621" s="89"/>
      <c r="JUZ621" s="90"/>
      <c r="JVA621" s="88"/>
      <c r="JVB621" s="91"/>
      <c r="JVC621" s="89"/>
      <c r="JVD621" s="90"/>
      <c r="JVE621" s="88"/>
      <c r="JVF621" s="91"/>
      <c r="JVG621" s="89"/>
      <c r="JVH621" s="90"/>
      <c r="JVI621" s="88"/>
      <c r="JVJ621" s="91"/>
      <c r="JVK621" s="89"/>
      <c r="JVL621" s="90"/>
      <c r="JVM621" s="88"/>
      <c r="JVN621" s="91"/>
      <c r="JVO621" s="89"/>
      <c r="JVP621" s="90"/>
      <c r="JVQ621" s="88"/>
      <c r="JVR621" s="91"/>
      <c r="JVS621" s="89"/>
      <c r="JVT621" s="90"/>
      <c r="JVU621" s="88"/>
      <c r="JVV621" s="91"/>
      <c r="JVW621" s="89"/>
      <c r="JVX621" s="90"/>
      <c r="JVY621" s="88"/>
      <c r="JVZ621" s="91"/>
      <c r="JWA621" s="89"/>
      <c r="JWB621" s="90"/>
      <c r="JWC621" s="88"/>
      <c r="JWD621" s="91"/>
      <c r="JWE621" s="89"/>
      <c r="JWF621" s="90"/>
      <c r="JWG621" s="88"/>
      <c r="JWH621" s="91"/>
      <c r="JWI621" s="89"/>
      <c r="JWJ621" s="90"/>
      <c r="JWK621" s="88"/>
      <c r="JWL621" s="91"/>
      <c r="JWM621" s="89"/>
      <c r="JWN621" s="90"/>
      <c r="JWO621" s="88"/>
      <c r="JWP621" s="91"/>
      <c r="JWQ621" s="89"/>
      <c r="JWR621" s="90"/>
      <c r="JWS621" s="88"/>
      <c r="JWT621" s="91"/>
      <c r="JWU621" s="89"/>
      <c r="JWV621" s="90"/>
      <c r="JWW621" s="88"/>
      <c r="JWX621" s="91"/>
      <c r="JWY621" s="89"/>
      <c r="JWZ621" s="90"/>
      <c r="JXA621" s="88"/>
      <c r="JXB621" s="91"/>
      <c r="JXC621" s="89"/>
      <c r="JXD621" s="90"/>
      <c r="JXE621" s="88"/>
      <c r="JXF621" s="91"/>
      <c r="JXG621" s="89"/>
      <c r="JXH621" s="90"/>
      <c r="JXI621" s="88"/>
      <c r="JXJ621" s="91"/>
      <c r="JXK621" s="89"/>
      <c r="JXL621" s="90"/>
      <c r="JXM621" s="88"/>
      <c r="JXN621" s="91"/>
      <c r="JXO621" s="89"/>
      <c r="JXP621" s="90"/>
      <c r="JXQ621" s="88"/>
      <c r="JXR621" s="91"/>
      <c r="JXS621" s="89"/>
      <c r="JXT621" s="90"/>
      <c r="JXU621" s="88"/>
      <c r="JXV621" s="91"/>
      <c r="JXW621" s="89"/>
      <c r="JXX621" s="90"/>
      <c r="JXY621" s="88"/>
      <c r="JXZ621" s="91"/>
      <c r="JYA621" s="89"/>
      <c r="JYB621" s="90"/>
      <c r="JYC621" s="88"/>
      <c r="JYD621" s="91"/>
      <c r="JYE621" s="89"/>
      <c r="JYF621" s="90"/>
      <c r="JYG621" s="88"/>
      <c r="JYH621" s="91"/>
      <c r="JYI621" s="89"/>
      <c r="JYJ621" s="90"/>
      <c r="JYK621" s="88"/>
      <c r="JYL621" s="91"/>
      <c r="JYM621" s="89"/>
      <c r="JYN621" s="90"/>
      <c r="JYO621" s="88"/>
      <c r="JYP621" s="91"/>
      <c r="JYQ621" s="89"/>
      <c r="JYR621" s="90"/>
      <c r="JYS621" s="88"/>
      <c r="JYT621" s="91"/>
      <c r="JYU621" s="89"/>
      <c r="JYV621" s="90"/>
      <c r="JYW621" s="88"/>
      <c r="JYX621" s="91"/>
      <c r="JYY621" s="89"/>
      <c r="JYZ621" s="90"/>
      <c r="JZA621" s="88"/>
      <c r="JZB621" s="91"/>
      <c r="JZC621" s="89"/>
      <c r="JZD621" s="90"/>
      <c r="JZE621" s="88"/>
      <c r="JZF621" s="91"/>
      <c r="JZG621" s="89"/>
      <c r="JZH621" s="90"/>
      <c r="JZI621" s="88"/>
      <c r="JZJ621" s="91"/>
      <c r="JZK621" s="89"/>
      <c r="JZL621" s="90"/>
      <c r="JZM621" s="88"/>
      <c r="JZN621" s="91"/>
      <c r="JZO621" s="89"/>
      <c r="JZP621" s="90"/>
      <c r="JZQ621" s="88"/>
      <c r="JZR621" s="91"/>
      <c r="JZS621" s="89"/>
      <c r="JZT621" s="90"/>
      <c r="JZU621" s="88"/>
      <c r="JZV621" s="91"/>
      <c r="JZW621" s="89"/>
      <c r="JZX621" s="90"/>
      <c r="JZY621" s="88"/>
      <c r="JZZ621" s="91"/>
      <c r="KAA621" s="89"/>
      <c r="KAB621" s="90"/>
      <c r="KAC621" s="88"/>
      <c r="KAD621" s="91"/>
      <c r="KAE621" s="89"/>
      <c r="KAF621" s="90"/>
      <c r="KAG621" s="88"/>
      <c r="KAH621" s="91"/>
      <c r="KAI621" s="89"/>
      <c r="KAJ621" s="90"/>
      <c r="KAK621" s="88"/>
      <c r="KAL621" s="91"/>
      <c r="KAM621" s="89"/>
      <c r="KAN621" s="90"/>
      <c r="KAO621" s="88"/>
      <c r="KAP621" s="91"/>
      <c r="KAQ621" s="89"/>
      <c r="KAR621" s="90"/>
      <c r="KAS621" s="88"/>
      <c r="KAT621" s="91"/>
      <c r="KAU621" s="89"/>
      <c r="KAV621" s="90"/>
      <c r="KAW621" s="88"/>
      <c r="KAX621" s="91"/>
      <c r="KAY621" s="89"/>
      <c r="KAZ621" s="90"/>
      <c r="KBA621" s="88"/>
      <c r="KBB621" s="91"/>
      <c r="KBC621" s="89"/>
      <c r="KBD621" s="90"/>
      <c r="KBE621" s="88"/>
      <c r="KBF621" s="91"/>
      <c r="KBG621" s="89"/>
      <c r="KBH621" s="90"/>
      <c r="KBI621" s="88"/>
      <c r="KBJ621" s="91"/>
      <c r="KBK621" s="89"/>
      <c r="KBL621" s="90"/>
      <c r="KBM621" s="88"/>
      <c r="KBN621" s="91"/>
      <c r="KBO621" s="89"/>
      <c r="KBP621" s="90"/>
      <c r="KBQ621" s="88"/>
      <c r="KBR621" s="91"/>
      <c r="KBS621" s="89"/>
      <c r="KBT621" s="90"/>
      <c r="KBU621" s="88"/>
      <c r="KBV621" s="91"/>
      <c r="KBW621" s="89"/>
      <c r="KBX621" s="90"/>
      <c r="KBY621" s="88"/>
      <c r="KBZ621" s="91"/>
      <c r="KCA621" s="89"/>
      <c r="KCB621" s="90"/>
      <c r="KCC621" s="88"/>
      <c r="KCD621" s="91"/>
      <c r="KCE621" s="89"/>
      <c r="KCF621" s="90"/>
      <c r="KCG621" s="88"/>
      <c r="KCH621" s="91"/>
      <c r="KCI621" s="89"/>
      <c r="KCJ621" s="90"/>
      <c r="KCK621" s="88"/>
      <c r="KCL621" s="91"/>
      <c r="KCM621" s="89"/>
      <c r="KCN621" s="90"/>
      <c r="KCO621" s="88"/>
      <c r="KCP621" s="91"/>
      <c r="KCQ621" s="89"/>
      <c r="KCR621" s="90"/>
      <c r="KCS621" s="88"/>
      <c r="KCT621" s="91"/>
      <c r="KCU621" s="89"/>
      <c r="KCV621" s="90"/>
      <c r="KCW621" s="88"/>
      <c r="KCX621" s="91"/>
      <c r="KCY621" s="89"/>
      <c r="KCZ621" s="90"/>
      <c r="KDA621" s="88"/>
      <c r="KDB621" s="91"/>
      <c r="KDC621" s="89"/>
      <c r="KDD621" s="90"/>
      <c r="KDE621" s="88"/>
      <c r="KDF621" s="91"/>
      <c r="KDG621" s="89"/>
      <c r="KDH621" s="90"/>
      <c r="KDI621" s="88"/>
      <c r="KDJ621" s="91"/>
      <c r="KDK621" s="89"/>
      <c r="KDL621" s="90"/>
      <c r="KDM621" s="88"/>
      <c r="KDN621" s="91"/>
      <c r="KDO621" s="89"/>
      <c r="KDP621" s="90"/>
      <c r="KDQ621" s="88"/>
      <c r="KDR621" s="91"/>
      <c r="KDS621" s="89"/>
      <c r="KDT621" s="90"/>
      <c r="KDU621" s="88"/>
      <c r="KDV621" s="91"/>
      <c r="KDW621" s="89"/>
      <c r="KDX621" s="90"/>
      <c r="KDY621" s="88"/>
      <c r="KDZ621" s="91"/>
      <c r="KEA621" s="89"/>
      <c r="KEB621" s="90"/>
      <c r="KEC621" s="88"/>
      <c r="KED621" s="91"/>
      <c r="KEE621" s="89"/>
      <c r="KEF621" s="90"/>
      <c r="KEG621" s="88"/>
      <c r="KEH621" s="91"/>
      <c r="KEI621" s="89"/>
      <c r="KEJ621" s="90"/>
      <c r="KEK621" s="88"/>
      <c r="KEL621" s="91"/>
      <c r="KEM621" s="89"/>
      <c r="KEN621" s="90"/>
      <c r="KEO621" s="88"/>
      <c r="KEP621" s="91"/>
      <c r="KEQ621" s="89"/>
      <c r="KER621" s="90"/>
      <c r="KES621" s="88"/>
      <c r="KET621" s="91"/>
      <c r="KEU621" s="89"/>
      <c r="KEV621" s="90"/>
      <c r="KEW621" s="88"/>
      <c r="KEX621" s="91"/>
      <c r="KEY621" s="89"/>
      <c r="KEZ621" s="90"/>
      <c r="KFA621" s="88"/>
      <c r="KFB621" s="91"/>
      <c r="KFC621" s="89"/>
      <c r="KFD621" s="90"/>
      <c r="KFE621" s="88"/>
      <c r="KFF621" s="91"/>
      <c r="KFG621" s="89"/>
      <c r="KFH621" s="90"/>
      <c r="KFI621" s="88"/>
      <c r="KFJ621" s="91"/>
      <c r="KFK621" s="89"/>
      <c r="KFL621" s="90"/>
      <c r="KFM621" s="88"/>
      <c r="KFN621" s="91"/>
      <c r="KFO621" s="89"/>
      <c r="KFP621" s="90"/>
      <c r="KFQ621" s="88"/>
      <c r="KFR621" s="91"/>
      <c r="KFS621" s="89"/>
      <c r="KFT621" s="90"/>
      <c r="KFU621" s="88"/>
      <c r="KFV621" s="91"/>
      <c r="KFW621" s="89"/>
      <c r="KFX621" s="90"/>
      <c r="KFY621" s="88"/>
      <c r="KFZ621" s="91"/>
      <c r="KGA621" s="89"/>
      <c r="KGB621" s="90"/>
      <c r="KGC621" s="88"/>
      <c r="KGD621" s="91"/>
      <c r="KGE621" s="89"/>
      <c r="KGF621" s="90"/>
      <c r="KGG621" s="88"/>
      <c r="KGH621" s="91"/>
      <c r="KGI621" s="89"/>
      <c r="KGJ621" s="90"/>
      <c r="KGK621" s="88"/>
      <c r="KGL621" s="91"/>
      <c r="KGM621" s="89"/>
      <c r="KGN621" s="90"/>
      <c r="KGO621" s="88"/>
      <c r="KGP621" s="91"/>
      <c r="KGQ621" s="89"/>
      <c r="KGR621" s="90"/>
      <c r="KGS621" s="88"/>
      <c r="KGT621" s="91"/>
      <c r="KGU621" s="89"/>
      <c r="KGV621" s="90"/>
      <c r="KGW621" s="88"/>
      <c r="KGX621" s="91"/>
      <c r="KGY621" s="89"/>
      <c r="KGZ621" s="90"/>
      <c r="KHA621" s="88"/>
      <c r="KHB621" s="91"/>
      <c r="KHC621" s="89"/>
      <c r="KHD621" s="90"/>
      <c r="KHE621" s="88"/>
      <c r="KHF621" s="91"/>
      <c r="KHG621" s="89"/>
      <c r="KHH621" s="90"/>
      <c r="KHI621" s="88"/>
      <c r="KHJ621" s="91"/>
      <c r="KHK621" s="89"/>
      <c r="KHL621" s="90"/>
      <c r="KHM621" s="88"/>
      <c r="KHN621" s="91"/>
      <c r="KHO621" s="89"/>
      <c r="KHP621" s="90"/>
      <c r="KHQ621" s="88"/>
      <c r="KHR621" s="91"/>
      <c r="KHS621" s="89"/>
      <c r="KHT621" s="90"/>
      <c r="KHU621" s="88"/>
      <c r="KHV621" s="91"/>
      <c r="KHW621" s="89"/>
      <c r="KHX621" s="90"/>
      <c r="KHY621" s="88"/>
      <c r="KHZ621" s="91"/>
      <c r="KIA621" s="89"/>
      <c r="KIB621" s="90"/>
      <c r="KIC621" s="88"/>
      <c r="KID621" s="91"/>
      <c r="KIE621" s="89"/>
      <c r="KIF621" s="90"/>
      <c r="KIG621" s="88"/>
      <c r="KIH621" s="91"/>
      <c r="KII621" s="89"/>
      <c r="KIJ621" s="90"/>
      <c r="KIK621" s="88"/>
      <c r="KIL621" s="91"/>
      <c r="KIM621" s="89"/>
      <c r="KIN621" s="90"/>
      <c r="KIO621" s="88"/>
      <c r="KIP621" s="91"/>
      <c r="KIQ621" s="89"/>
      <c r="KIR621" s="90"/>
      <c r="KIS621" s="88"/>
      <c r="KIT621" s="91"/>
      <c r="KIU621" s="89"/>
      <c r="KIV621" s="90"/>
      <c r="KIW621" s="88"/>
      <c r="KIX621" s="91"/>
      <c r="KIY621" s="89"/>
      <c r="KIZ621" s="90"/>
      <c r="KJA621" s="88"/>
      <c r="KJB621" s="91"/>
      <c r="KJC621" s="89"/>
      <c r="KJD621" s="90"/>
      <c r="KJE621" s="88"/>
      <c r="KJF621" s="91"/>
      <c r="KJG621" s="89"/>
      <c r="KJH621" s="90"/>
      <c r="KJI621" s="88"/>
      <c r="KJJ621" s="91"/>
      <c r="KJK621" s="89"/>
      <c r="KJL621" s="90"/>
      <c r="KJM621" s="88"/>
      <c r="KJN621" s="91"/>
      <c r="KJO621" s="89"/>
      <c r="KJP621" s="90"/>
      <c r="KJQ621" s="88"/>
      <c r="KJR621" s="91"/>
      <c r="KJS621" s="89"/>
      <c r="KJT621" s="90"/>
      <c r="KJU621" s="88"/>
      <c r="KJV621" s="91"/>
      <c r="KJW621" s="89"/>
      <c r="KJX621" s="90"/>
      <c r="KJY621" s="88"/>
      <c r="KJZ621" s="91"/>
      <c r="KKA621" s="89"/>
      <c r="KKB621" s="90"/>
      <c r="KKC621" s="88"/>
      <c r="KKD621" s="91"/>
      <c r="KKE621" s="89"/>
      <c r="KKF621" s="90"/>
      <c r="KKG621" s="88"/>
      <c r="KKH621" s="91"/>
      <c r="KKI621" s="89"/>
      <c r="KKJ621" s="90"/>
      <c r="KKK621" s="88"/>
      <c r="KKL621" s="91"/>
      <c r="KKM621" s="89"/>
      <c r="KKN621" s="90"/>
      <c r="KKO621" s="88"/>
      <c r="KKP621" s="91"/>
      <c r="KKQ621" s="89"/>
      <c r="KKR621" s="90"/>
      <c r="KKS621" s="88"/>
      <c r="KKT621" s="91"/>
      <c r="KKU621" s="89"/>
      <c r="KKV621" s="90"/>
      <c r="KKW621" s="88"/>
      <c r="KKX621" s="91"/>
      <c r="KKY621" s="89"/>
      <c r="KKZ621" s="90"/>
      <c r="KLA621" s="88"/>
      <c r="KLB621" s="91"/>
      <c r="KLC621" s="89"/>
      <c r="KLD621" s="90"/>
      <c r="KLE621" s="88"/>
      <c r="KLF621" s="91"/>
      <c r="KLG621" s="89"/>
      <c r="KLH621" s="90"/>
      <c r="KLI621" s="88"/>
      <c r="KLJ621" s="91"/>
      <c r="KLK621" s="89"/>
      <c r="KLL621" s="90"/>
      <c r="KLM621" s="88"/>
      <c r="KLN621" s="91"/>
      <c r="KLO621" s="89"/>
      <c r="KLP621" s="90"/>
      <c r="KLQ621" s="88"/>
      <c r="KLR621" s="91"/>
      <c r="KLS621" s="89"/>
      <c r="KLT621" s="90"/>
      <c r="KLU621" s="88"/>
      <c r="KLV621" s="91"/>
      <c r="KLW621" s="89"/>
      <c r="KLX621" s="90"/>
      <c r="KLY621" s="88"/>
      <c r="KLZ621" s="91"/>
      <c r="KMA621" s="89"/>
      <c r="KMB621" s="90"/>
      <c r="KMC621" s="88"/>
      <c r="KMD621" s="91"/>
      <c r="KME621" s="89"/>
      <c r="KMF621" s="90"/>
      <c r="KMG621" s="88"/>
      <c r="KMH621" s="91"/>
      <c r="KMI621" s="89"/>
      <c r="KMJ621" s="90"/>
      <c r="KMK621" s="88"/>
      <c r="KML621" s="91"/>
      <c r="KMM621" s="89"/>
      <c r="KMN621" s="90"/>
      <c r="KMO621" s="88"/>
      <c r="KMP621" s="91"/>
      <c r="KMQ621" s="89"/>
      <c r="KMR621" s="90"/>
      <c r="KMS621" s="88"/>
      <c r="KMT621" s="91"/>
      <c r="KMU621" s="89"/>
      <c r="KMV621" s="90"/>
      <c r="KMW621" s="88"/>
      <c r="KMX621" s="91"/>
      <c r="KMY621" s="89"/>
      <c r="KMZ621" s="90"/>
      <c r="KNA621" s="88"/>
      <c r="KNB621" s="91"/>
      <c r="KNC621" s="89"/>
      <c r="KND621" s="90"/>
      <c r="KNE621" s="88"/>
      <c r="KNF621" s="91"/>
      <c r="KNG621" s="89"/>
      <c r="KNH621" s="90"/>
      <c r="KNI621" s="88"/>
      <c r="KNJ621" s="91"/>
      <c r="KNK621" s="89"/>
      <c r="KNL621" s="90"/>
      <c r="KNM621" s="88"/>
      <c r="KNN621" s="91"/>
      <c r="KNO621" s="89"/>
      <c r="KNP621" s="90"/>
      <c r="KNQ621" s="88"/>
      <c r="KNR621" s="91"/>
      <c r="KNS621" s="89"/>
      <c r="KNT621" s="90"/>
      <c r="KNU621" s="88"/>
      <c r="KNV621" s="91"/>
      <c r="KNW621" s="89"/>
      <c r="KNX621" s="90"/>
      <c r="KNY621" s="88"/>
      <c r="KNZ621" s="91"/>
      <c r="KOA621" s="89"/>
      <c r="KOB621" s="90"/>
      <c r="KOC621" s="88"/>
      <c r="KOD621" s="91"/>
      <c r="KOE621" s="89"/>
      <c r="KOF621" s="90"/>
      <c r="KOG621" s="88"/>
      <c r="KOH621" s="91"/>
      <c r="KOI621" s="89"/>
      <c r="KOJ621" s="90"/>
      <c r="KOK621" s="88"/>
      <c r="KOL621" s="91"/>
      <c r="KOM621" s="89"/>
      <c r="KON621" s="90"/>
      <c r="KOO621" s="88"/>
      <c r="KOP621" s="91"/>
      <c r="KOQ621" s="89"/>
      <c r="KOR621" s="90"/>
      <c r="KOS621" s="88"/>
      <c r="KOT621" s="91"/>
      <c r="KOU621" s="89"/>
      <c r="KOV621" s="90"/>
      <c r="KOW621" s="88"/>
      <c r="KOX621" s="91"/>
      <c r="KOY621" s="89"/>
      <c r="KOZ621" s="90"/>
      <c r="KPA621" s="88"/>
      <c r="KPB621" s="91"/>
      <c r="KPC621" s="89"/>
      <c r="KPD621" s="90"/>
      <c r="KPE621" s="88"/>
      <c r="KPF621" s="91"/>
      <c r="KPG621" s="89"/>
      <c r="KPH621" s="90"/>
      <c r="KPI621" s="88"/>
      <c r="KPJ621" s="91"/>
      <c r="KPK621" s="89"/>
      <c r="KPL621" s="90"/>
      <c r="KPM621" s="88"/>
      <c r="KPN621" s="91"/>
      <c r="KPO621" s="89"/>
      <c r="KPP621" s="90"/>
      <c r="KPQ621" s="88"/>
      <c r="KPR621" s="91"/>
      <c r="KPS621" s="89"/>
      <c r="KPT621" s="90"/>
      <c r="KPU621" s="88"/>
      <c r="KPV621" s="91"/>
      <c r="KPW621" s="89"/>
      <c r="KPX621" s="90"/>
      <c r="KPY621" s="88"/>
      <c r="KPZ621" s="91"/>
      <c r="KQA621" s="89"/>
      <c r="KQB621" s="90"/>
      <c r="KQC621" s="88"/>
      <c r="KQD621" s="91"/>
      <c r="KQE621" s="89"/>
      <c r="KQF621" s="90"/>
      <c r="KQG621" s="88"/>
      <c r="KQH621" s="91"/>
      <c r="KQI621" s="89"/>
      <c r="KQJ621" s="90"/>
      <c r="KQK621" s="88"/>
      <c r="KQL621" s="91"/>
      <c r="KQM621" s="89"/>
      <c r="KQN621" s="90"/>
      <c r="KQO621" s="88"/>
      <c r="KQP621" s="91"/>
      <c r="KQQ621" s="89"/>
      <c r="KQR621" s="90"/>
      <c r="KQS621" s="88"/>
      <c r="KQT621" s="91"/>
      <c r="KQU621" s="89"/>
      <c r="KQV621" s="90"/>
      <c r="KQW621" s="88"/>
      <c r="KQX621" s="91"/>
      <c r="KQY621" s="89"/>
      <c r="KQZ621" s="90"/>
      <c r="KRA621" s="88"/>
      <c r="KRB621" s="91"/>
      <c r="KRC621" s="89"/>
      <c r="KRD621" s="90"/>
      <c r="KRE621" s="88"/>
      <c r="KRF621" s="91"/>
      <c r="KRG621" s="89"/>
      <c r="KRH621" s="90"/>
      <c r="KRI621" s="88"/>
      <c r="KRJ621" s="91"/>
      <c r="KRK621" s="89"/>
      <c r="KRL621" s="90"/>
      <c r="KRM621" s="88"/>
      <c r="KRN621" s="91"/>
      <c r="KRO621" s="89"/>
      <c r="KRP621" s="90"/>
      <c r="KRQ621" s="88"/>
      <c r="KRR621" s="91"/>
      <c r="KRS621" s="89"/>
      <c r="KRT621" s="90"/>
      <c r="KRU621" s="88"/>
      <c r="KRV621" s="91"/>
      <c r="KRW621" s="89"/>
      <c r="KRX621" s="90"/>
      <c r="KRY621" s="88"/>
      <c r="KRZ621" s="91"/>
      <c r="KSA621" s="89"/>
      <c r="KSB621" s="90"/>
      <c r="KSC621" s="88"/>
      <c r="KSD621" s="91"/>
      <c r="KSE621" s="89"/>
      <c r="KSF621" s="90"/>
      <c r="KSG621" s="88"/>
      <c r="KSH621" s="91"/>
      <c r="KSI621" s="89"/>
      <c r="KSJ621" s="90"/>
      <c r="KSK621" s="88"/>
      <c r="KSL621" s="91"/>
      <c r="KSM621" s="89"/>
      <c r="KSN621" s="90"/>
      <c r="KSO621" s="88"/>
      <c r="KSP621" s="91"/>
      <c r="KSQ621" s="89"/>
      <c r="KSR621" s="90"/>
      <c r="KSS621" s="88"/>
      <c r="KST621" s="91"/>
      <c r="KSU621" s="89"/>
      <c r="KSV621" s="90"/>
      <c r="KSW621" s="88"/>
      <c r="KSX621" s="91"/>
      <c r="KSY621" s="89"/>
      <c r="KSZ621" s="90"/>
      <c r="KTA621" s="88"/>
      <c r="KTB621" s="91"/>
      <c r="KTC621" s="89"/>
      <c r="KTD621" s="90"/>
      <c r="KTE621" s="88"/>
      <c r="KTF621" s="91"/>
      <c r="KTG621" s="89"/>
      <c r="KTH621" s="90"/>
      <c r="KTI621" s="88"/>
      <c r="KTJ621" s="91"/>
      <c r="KTK621" s="89"/>
      <c r="KTL621" s="90"/>
      <c r="KTM621" s="88"/>
      <c r="KTN621" s="91"/>
      <c r="KTO621" s="89"/>
      <c r="KTP621" s="90"/>
      <c r="KTQ621" s="88"/>
      <c r="KTR621" s="91"/>
      <c r="KTS621" s="89"/>
      <c r="KTT621" s="90"/>
      <c r="KTU621" s="88"/>
      <c r="KTV621" s="91"/>
      <c r="KTW621" s="89"/>
      <c r="KTX621" s="90"/>
      <c r="KTY621" s="88"/>
      <c r="KTZ621" s="91"/>
      <c r="KUA621" s="89"/>
      <c r="KUB621" s="90"/>
      <c r="KUC621" s="88"/>
      <c r="KUD621" s="91"/>
      <c r="KUE621" s="89"/>
      <c r="KUF621" s="90"/>
      <c r="KUG621" s="88"/>
      <c r="KUH621" s="91"/>
      <c r="KUI621" s="89"/>
      <c r="KUJ621" s="90"/>
      <c r="KUK621" s="88"/>
      <c r="KUL621" s="91"/>
      <c r="KUM621" s="89"/>
      <c r="KUN621" s="90"/>
      <c r="KUO621" s="88"/>
      <c r="KUP621" s="91"/>
      <c r="KUQ621" s="89"/>
      <c r="KUR621" s="90"/>
      <c r="KUS621" s="88"/>
      <c r="KUT621" s="91"/>
      <c r="KUU621" s="89"/>
      <c r="KUV621" s="90"/>
      <c r="KUW621" s="88"/>
      <c r="KUX621" s="91"/>
      <c r="KUY621" s="89"/>
      <c r="KUZ621" s="90"/>
      <c r="KVA621" s="88"/>
      <c r="KVB621" s="91"/>
      <c r="KVC621" s="89"/>
      <c r="KVD621" s="90"/>
      <c r="KVE621" s="88"/>
      <c r="KVF621" s="91"/>
      <c r="KVG621" s="89"/>
      <c r="KVH621" s="90"/>
      <c r="KVI621" s="88"/>
      <c r="KVJ621" s="91"/>
      <c r="KVK621" s="89"/>
      <c r="KVL621" s="90"/>
      <c r="KVM621" s="88"/>
      <c r="KVN621" s="91"/>
      <c r="KVO621" s="89"/>
      <c r="KVP621" s="90"/>
      <c r="KVQ621" s="88"/>
      <c r="KVR621" s="91"/>
      <c r="KVS621" s="89"/>
      <c r="KVT621" s="90"/>
      <c r="KVU621" s="88"/>
      <c r="KVV621" s="91"/>
      <c r="KVW621" s="89"/>
      <c r="KVX621" s="90"/>
      <c r="KVY621" s="88"/>
      <c r="KVZ621" s="91"/>
      <c r="KWA621" s="89"/>
      <c r="KWB621" s="90"/>
      <c r="KWC621" s="88"/>
      <c r="KWD621" s="91"/>
      <c r="KWE621" s="89"/>
      <c r="KWF621" s="90"/>
      <c r="KWG621" s="88"/>
      <c r="KWH621" s="91"/>
      <c r="KWI621" s="89"/>
      <c r="KWJ621" s="90"/>
      <c r="KWK621" s="88"/>
      <c r="KWL621" s="91"/>
      <c r="KWM621" s="89"/>
      <c r="KWN621" s="90"/>
      <c r="KWO621" s="88"/>
      <c r="KWP621" s="91"/>
      <c r="KWQ621" s="89"/>
      <c r="KWR621" s="90"/>
      <c r="KWS621" s="88"/>
      <c r="KWT621" s="91"/>
      <c r="KWU621" s="89"/>
      <c r="KWV621" s="90"/>
      <c r="KWW621" s="88"/>
      <c r="KWX621" s="91"/>
      <c r="KWY621" s="89"/>
      <c r="KWZ621" s="90"/>
      <c r="KXA621" s="88"/>
      <c r="KXB621" s="91"/>
      <c r="KXC621" s="89"/>
      <c r="KXD621" s="90"/>
      <c r="KXE621" s="88"/>
      <c r="KXF621" s="91"/>
      <c r="KXG621" s="89"/>
      <c r="KXH621" s="90"/>
      <c r="KXI621" s="88"/>
      <c r="KXJ621" s="91"/>
      <c r="KXK621" s="89"/>
      <c r="KXL621" s="90"/>
      <c r="KXM621" s="88"/>
      <c r="KXN621" s="91"/>
      <c r="KXO621" s="89"/>
      <c r="KXP621" s="90"/>
      <c r="KXQ621" s="88"/>
      <c r="KXR621" s="91"/>
      <c r="KXS621" s="89"/>
      <c r="KXT621" s="90"/>
      <c r="KXU621" s="88"/>
      <c r="KXV621" s="91"/>
      <c r="KXW621" s="89"/>
      <c r="KXX621" s="90"/>
      <c r="KXY621" s="88"/>
      <c r="KXZ621" s="91"/>
      <c r="KYA621" s="89"/>
      <c r="KYB621" s="90"/>
      <c r="KYC621" s="88"/>
      <c r="KYD621" s="91"/>
      <c r="KYE621" s="89"/>
      <c r="KYF621" s="90"/>
      <c r="KYG621" s="88"/>
      <c r="KYH621" s="91"/>
      <c r="KYI621" s="89"/>
      <c r="KYJ621" s="90"/>
      <c r="KYK621" s="88"/>
      <c r="KYL621" s="91"/>
      <c r="KYM621" s="89"/>
      <c r="KYN621" s="90"/>
      <c r="KYO621" s="88"/>
      <c r="KYP621" s="91"/>
      <c r="KYQ621" s="89"/>
      <c r="KYR621" s="90"/>
      <c r="KYS621" s="88"/>
      <c r="KYT621" s="91"/>
      <c r="KYU621" s="89"/>
      <c r="KYV621" s="90"/>
      <c r="KYW621" s="88"/>
      <c r="KYX621" s="91"/>
      <c r="KYY621" s="89"/>
      <c r="KYZ621" s="90"/>
      <c r="KZA621" s="88"/>
      <c r="KZB621" s="91"/>
      <c r="KZC621" s="89"/>
      <c r="KZD621" s="90"/>
      <c r="KZE621" s="88"/>
      <c r="KZF621" s="91"/>
      <c r="KZG621" s="89"/>
      <c r="KZH621" s="90"/>
      <c r="KZI621" s="88"/>
      <c r="KZJ621" s="91"/>
      <c r="KZK621" s="89"/>
      <c r="KZL621" s="90"/>
      <c r="KZM621" s="88"/>
      <c r="KZN621" s="91"/>
      <c r="KZO621" s="89"/>
      <c r="KZP621" s="90"/>
      <c r="KZQ621" s="88"/>
      <c r="KZR621" s="91"/>
      <c r="KZS621" s="89"/>
      <c r="KZT621" s="90"/>
      <c r="KZU621" s="88"/>
      <c r="KZV621" s="91"/>
      <c r="KZW621" s="89"/>
      <c r="KZX621" s="90"/>
      <c r="KZY621" s="88"/>
      <c r="KZZ621" s="91"/>
      <c r="LAA621" s="89"/>
      <c r="LAB621" s="90"/>
      <c r="LAC621" s="88"/>
      <c r="LAD621" s="91"/>
      <c r="LAE621" s="89"/>
      <c r="LAF621" s="90"/>
      <c r="LAG621" s="88"/>
      <c r="LAH621" s="91"/>
      <c r="LAI621" s="89"/>
      <c r="LAJ621" s="90"/>
      <c r="LAK621" s="88"/>
      <c r="LAL621" s="91"/>
      <c r="LAM621" s="89"/>
      <c r="LAN621" s="90"/>
      <c r="LAO621" s="88"/>
      <c r="LAP621" s="91"/>
      <c r="LAQ621" s="89"/>
      <c r="LAR621" s="90"/>
      <c r="LAS621" s="88"/>
      <c r="LAT621" s="91"/>
      <c r="LAU621" s="89"/>
      <c r="LAV621" s="90"/>
      <c r="LAW621" s="88"/>
      <c r="LAX621" s="91"/>
      <c r="LAY621" s="89"/>
      <c r="LAZ621" s="90"/>
      <c r="LBA621" s="88"/>
      <c r="LBB621" s="91"/>
      <c r="LBC621" s="89"/>
      <c r="LBD621" s="90"/>
      <c r="LBE621" s="88"/>
      <c r="LBF621" s="91"/>
      <c r="LBG621" s="89"/>
      <c r="LBH621" s="90"/>
      <c r="LBI621" s="88"/>
      <c r="LBJ621" s="91"/>
      <c r="LBK621" s="89"/>
      <c r="LBL621" s="90"/>
      <c r="LBM621" s="88"/>
      <c r="LBN621" s="91"/>
      <c r="LBO621" s="89"/>
      <c r="LBP621" s="90"/>
      <c r="LBQ621" s="88"/>
      <c r="LBR621" s="91"/>
      <c r="LBS621" s="89"/>
      <c r="LBT621" s="90"/>
      <c r="LBU621" s="88"/>
      <c r="LBV621" s="91"/>
      <c r="LBW621" s="89"/>
      <c r="LBX621" s="90"/>
      <c r="LBY621" s="88"/>
      <c r="LBZ621" s="91"/>
      <c r="LCA621" s="89"/>
      <c r="LCB621" s="90"/>
      <c r="LCC621" s="88"/>
      <c r="LCD621" s="91"/>
      <c r="LCE621" s="89"/>
      <c r="LCF621" s="90"/>
      <c r="LCG621" s="88"/>
      <c r="LCH621" s="91"/>
      <c r="LCI621" s="89"/>
      <c r="LCJ621" s="90"/>
      <c r="LCK621" s="88"/>
      <c r="LCL621" s="91"/>
      <c r="LCM621" s="89"/>
      <c r="LCN621" s="90"/>
      <c r="LCO621" s="88"/>
      <c r="LCP621" s="91"/>
      <c r="LCQ621" s="89"/>
      <c r="LCR621" s="90"/>
      <c r="LCS621" s="88"/>
      <c r="LCT621" s="91"/>
      <c r="LCU621" s="89"/>
      <c r="LCV621" s="90"/>
      <c r="LCW621" s="88"/>
      <c r="LCX621" s="91"/>
      <c r="LCY621" s="89"/>
      <c r="LCZ621" s="90"/>
      <c r="LDA621" s="88"/>
      <c r="LDB621" s="91"/>
      <c r="LDC621" s="89"/>
      <c r="LDD621" s="90"/>
      <c r="LDE621" s="88"/>
      <c r="LDF621" s="91"/>
      <c r="LDG621" s="89"/>
      <c r="LDH621" s="90"/>
      <c r="LDI621" s="88"/>
      <c r="LDJ621" s="91"/>
      <c r="LDK621" s="89"/>
      <c r="LDL621" s="90"/>
      <c r="LDM621" s="88"/>
      <c r="LDN621" s="91"/>
      <c r="LDO621" s="89"/>
      <c r="LDP621" s="90"/>
      <c r="LDQ621" s="88"/>
      <c r="LDR621" s="91"/>
      <c r="LDS621" s="89"/>
      <c r="LDT621" s="90"/>
      <c r="LDU621" s="88"/>
      <c r="LDV621" s="91"/>
      <c r="LDW621" s="89"/>
      <c r="LDX621" s="90"/>
      <c r="LDY621" s="88"/>
      <c r="LDZ621" s="91"/>
      <c r="LEA621" s="89"/>
      <c r="LEB621" s="90"/>
      <c r="LEC621" s="88"/>
      <c r="LED621" s="91"/>
      <c r="LEE621" s="89"/>
      <c r="LEF621" s="90"/>
      <c r="LEG621" s="88"/>
      <c r="LEH621" s="91"/>
      <c r="LEI621" s="89"/>
      <c r="LEJ621" s="90"/>
      <c r="LEK621" s="88"/>
      <c r="LEL621" s="91"/>
      <c r="LEM621" s="89"/>
      <c r="LEN621" s="90"/>
      <c r="LEO621" s="88"/>
      <c r="LEP621" s="91"/>
      <c r="LEQ621" s="89"/>
      <c r="LER621" s="90"/>
      <c r="LES621" s="88"/>
      <c r="LET621" s="91"/>
      <c r="LEU621" s="89"/>
      <c r="LEV621" s="90"/>
      <c r="LEW621" s="88"/>
      <c r="LEX621" s="91"/>
      <c r="LEY621" s="89"/>
      <c r="LEZ621" s="90"/>
      <c r="LFA621" s="88"/>
      <c r="LFB621" s="91"/>
      <c r="LFC621" s="89"/>
      <c r="LFD621" s="90"/>
      <c r="LFE621" s="88"/>
      <c r="LFF621" s="91"/>
      <c r="LFG621" s="89"/>
      <c r="LFH621" s="90"/>
      <c r="LFI621" s="88"/>
      <c r="LFJ621" s="91"/>
      <c r="LFK621" s="89"/>
      <c r="LFL621" s="90"/>
      <c r="LFM621" s="88"/>
      <c r="LFN621" s="91"/>
      <c r="LFO621" s="89"/>
      <c r="LFP621" s="90"/>
      <c r="LFQ621" s="88"/>
      <c r="LFR621" s="91"/>
      <c r="LFS621" s="89"/>
      <c r="LFT621" s="90"/>
      <c r="LFU621" s="88"/>
      <c r="LFV621" s="91"/>
      <c r="LFW621" s="89"/>
      <c r="LFX621" s="90"/>
      <c r="LFY621" s="88"/>
      <c r="LFZ621" s="91"/>
      <c r="LGA621" s="89"/>
      <c r="LGB621" s="90"/>
      <c r="LGC621" s="88"/>
      <c r="LGD621" s="91"/>
      <c r="LGE621" s="89"/>
      <c r="LGF621" s="90"/>
      <c r="LGG621" s="88"/>
      <c r="LGH621" s="91"/>
      <c r="LGI621" s="89"/>
      <c r="LGJ621" s="90"/>
      <c r="LGK621" s="88"/>
      <c r="LGL621" s="91"/>
      <c r="LGM621" s="89"/>
      <c r="LGN621" s="90"/>
      <c r="LGO621" s="88"/>
      <c r="LGP621" s="91"/>
      <c r="LGQ621" s="89"/>
      <c r="LGR621" s="90"/>
      <c r="LGS621" s="88"/>
      <c r="LGT621" s="91"/>
      <c r="LGU621" s="89"/>
      <c r="LGV621" s="90"/>
      <c r="LGW621" s="88"/>
      <c r="LGX621" s="91"/>
      <c r="LGY621" s="89"/>
      <c r="LGZ621" s="90"/>
      <c r="LHA621" s="88"/>
      <c r="LHB621" s="91"/>
      <c r="LHC621" s="89"/>
      <c r="LHD621" s="90"/>
      <c r="LHE621" s="88"/>
      <c r="LHF621" s="91"/>
      <c r="LHG621" s="89"/>
      <c r="LHH621" s="90"/>
      <c r="LHI621" s="88"/>
      <c r="LHJ621" s="91"/>
      <c r="LHK621" s="89"/>
      <c r="LHL621" s="90"/>
      <c r="LHM621" s="88"/>
      <c r="LHN621" s="91"/>
      <c r="LHO621" s="89"/>
      <c r="LHP621" s="90"/>
      <c r="LHQ621" s="88"/>
      <c r="LHR621" s="91"/>
      <c r="LHS621" s="89"/>
      <c r="LHT621" s="90"/>
      <c r="LHU621" s="88"/>
      <c r="LHV621" s="91"/>
      <c r="LHW621" s="89"/>
      <c r="LHX621" s="90"/>
      <c r="LHY621" s="88"/>
      <c r="LHZ621" s="91"/>
      <c r="LIA621" s="89"/>
      <c r="LIB621" s="90"/>
      <c r="LIC621" s="88"/>
      <c r="LID621" s="91"/>
      <c r="LIE621" s="89"/>
      <c r="LIF621" s="90"/>
      <c r="LIG621" s="88"/>
      <c r="LIH621" s="91"/>
      <c r="LII621" s="89"/>
      <c r="LIJ621" s="90"/>
      <c r="LIK621" s="88"/>
      <c r="LIL621" s="91"/>
      <c r="LIM621" s="89"/>
      <c r="LIN621" s="90"/>
      <c r="LIO621" s="88"/>
      <c r="LIP621" s="91"/>
      <c r="LIQ621" s="89"/>
      <c r="LIR621" s="90"/>
      <c r="LIS621" s="88"/>
      <c r="LIT621" s="91"/>
      <c r="LIU621" s="89"/>
      <c r="LIV621" s="90"/>
      <c r="LIW621" s="88"/>
      <c r="LIX621" s="91"/>
      <c r="LIY621" s="89"/>
      <c r="LIZ621" s="90"/>
      <c r="LJA621" s="88"/>
      <c r="LJB621" s="91"/>
      <c r="LJC621" s="89"/>
      <c r="LJD621" s="90"/>
      <c r="LJE621" s="88"/>
      <c r="LJF621" s="91"/>
      <c r="LJG621" s="89"/>
      <c r="LJH621" s="90"/>
      <c r="LJI621" s="88"/>
      <c r="LJJ621" s="91"/>
      <c r="LJK621" s="89"/>
      <c r="LJL621" s="90"/>
      <c r="LJM621" s="88"/>
      <c r="LJN621" s="91"/>
      <c r="LJO621" s="89"/>
      <c r="LJP621" s="90"/>
      <c r="LJQ621" s="88"/>
      <c r="LJR621" s="91"/>
      <c r="LJS621" s="89"/>
      <c r="LJT621" s="90"/>
      <c r="LJU621" s="88"/>
      <c r="LJV621" s="91"/>
      <c r="LJW621" s="89"/>
      <c r="LJX621" s="90"/>
      <c r="LJY621" s="88"/>
      <c r="LJZ621" s="91"/>
      <c r="LKA621" s="89"/>
      <c r="LKB621" s="90"/>
      <c r="LKC621" s="88"/>
      <c r="LKD621" s="91"/>
      <c r="LKE621" s="89"/>
      <c r="LKF621" s="90"/>
      <c r="LKG621" s="88"/>
      <c r="LKH621" s="91"/>
      <c r="LKI621" s="89"/>
      <c r="LKJ621" s="90"/>
      <c r="LKK621" s="88"/>
      <c r="LKL621" s="91"/>
      <c r="LKM621" s="89"/>
      <c r="LKN621" s="90"/>
      <c r="LKO621" s="88"/>
      <c r="LKP621" s="91"/>
      <c r="LKQ621" s="89"/>
      <c r="LKR621" s="90"/>
      <c r="LKS621" s="88"/>
      <c r="LKT621" s="91"/>
      <c r="LKU621" s="89"/>
      <c r="LKV621" s="90"/>
      <c r="LKW621" s="88"/>
      <c r="LKX621" s="91"/>
      <c r="LKY621" s="89"/>
      <c r="LKZ621" s="90"/>
      <c r="LLA621" s="88"/>
      <c r="LLB621" s="91"/>
      <c r="LLC621" s="89"/>
      <c r="LLD621" s="90"/>
      <c r="LLE621" s="88"/>
      <c r="LLF621" s="91"/>
      <c r="LLG621" s="89"/>
      <c r="LLH621" s="90"/>
      <c r="LLI621" s="88"/>
      <c r="LLJ621" s="91"/>
      <c r="LLK621" s="89"/>
      <c r="LLL621" s="90"/>
      <c r="LLM621" s="88"/>
      <c r="LLN621" s="91"/>
      <c r="LLO621" s="89"/>
      <c r="LLP621" s="90"/>
      <c r="LLQ621" s="88"/>
      <c r="LLR621" s="91"/>
      <c r="LLS621" s="89"/>
      <c r="LLT621" s="90"/>
      <c r="LLU621" s="88"/>
      <c r="LLV621" s="91"/>
      <c r="LLW621" s="89"/>
      <c r="LLX621" s="90"/>
      <c r="LLY621" s="88"/>
      <c r="LLZ621" s="91"/>
      <c r="LMA621" s="89"/>
      <c r="LMB621" s="90"/>
      <c r="LMC621" s="88"/>
      <c r="LMD621" s="91"/>
      <c r="LME621" s="89"/>
      <c r="LMF621" s="90"/>
      <c r="LMG621" s="88"/>
      <c r="LMH621" s="91"/>
      <c r="LMI621" s="89"/>
      <c r="LMJ621" s="90"/>
      <c r="LMK621" s="88"/>
      <c r="LML621" s="91"/>
      <c r="LMM621" s="89"/>
      <c r="LMN621" s="90"/>
      <c r="LMO621" s="88"/>
      <c r="LMP621" s="91"/>
      <c r="LMQ621" s="89"/>
      <c r="LMR621" s="90"/>
      <c r="LMS621" s="88"/>
      <c r="LMT621" s="91"/>
      <c r="LMU621" s="89"/>
      <c r="LMV621" s="90"/>
      <c r="LMW621" s="88"/>
      <c r="LMX621" s="91"/>
      <c r="LMY621" s="89"/>
      <c r="LMZ621" s="90"/>
      <c r="LNA621" s="88"/>
      <c r="LNB621" s="91"/>
      <c r="LNC621" s="89"/>
      <c r="LND621" s="90"/>
      <c r="LNE621" s="88"/>
      <c r="LNF621" s="91"/>
      <c r="LNG621" s="89"/>
      <c r="LNH621" s="90"/>
      <c r="LNI621" s="88"/>
      <c r="LNJ621" s="91"/>
      <c r="LNK621" s="89"/>
      <c r="LNL621" s="90"/>
      <c r="LNM621" s="88"/>
      <c r="LNN621" s="91"/>
      <c r="LNO621" s="89"/>
      <c r="LNP621" s="90"/>
      <c r="LNQ621" s="88"/>
      <c r="LNR621" s="91"/>
      <c r="LNS621" s="89"/>
      <c r="LNT621" s="90"/>
      <c r="LNU621" s="88"/>
      <c r="LNV621" s="91"/>
      <c r="LNW621" s="89"/>
      <c r="LNX621" s="90"/>
      <c r="LNY621" s="88"/>
      <c r="LNZ621" s="91"/>
      <c r="LOA621" s="89"/>
      <c r="LOB621" s="90"/>
      <c r="LOC621" s="88"/>
      <c r="LOD621" s="91"/>
      <c r="LOE621" s="89"/>
      <c r="LOF621" s="90"/>
      <c r="LOG621" s="88"/>
      <c r="LOH621" s="91"/>
      <c r="LOI621" s="89"/>
      <c r="LOJ621" s="90"/>
      <c r="LOK621" s="88"/>
      <c r="LOL621" s="91"/>
      <c r="LOM621" s="89"/>
      <c r="LON621" s="90"/>
      <c r="LOO621" s="88"/>
      <c r="LOP621" s="91"/>
      <c r="LOQ621" s="89"/>
      <c r="LOR621" s="90"/>
      <c r="LOS621" s="88"/>
      <c r="LOT621" s="91"/>
      <c r="LOU621" s="89"/>
      <c r="LOV621" s="90"/>
      <c r="LOW621" s="88"/>
      <c r="LOX621" s="91"/>
      <c r="LOY621" s="89"/>
      <c r="LOZ621" s="90"/>
      <c r="LPA621" s="88"/>
      <c r="LPB621" s="91"/>
      <c r="LPC621" s="89"/>
      <c r="LPD621" s="90"/>
      <c r="LPE621" s="88"/>
      <c r="LPF621" s="91"/>
      <c r="LPG621" s="89"/>
      <c r="LPH621" s="90"/>
      <c r="LPI621" s="88"/>
      <c r="LPJ621" s="91"/>
      <c r="LPK621" s="89"/>
      <c r="LPL621" s="90"/>
      <c r="LPM621" s="88"/>
      <c r="LPN621" s="91"/>
      <c r="LPO621" s="89"/>
      <c r="LPP621" s="90"/>
      <c r="LPQ621" s="88"/>
      <c r="LPR621" s="91"/>
      <c r="LPS621" s="89"/>
      <c r="LPT621" s="90"/>
      <c r="LPU621" s="88"/>
      <c r="LPV621" s="91"/>
      <c r="LPW621" s="89"/>
      <c r="LPX621" s="90"/>
      <c r="LPY621" s="88"/>
      <c r="LPZ621" s="91"/>
      <c r="LQA621" s="89"/>
      <c r="LQB621" s="90"/>
      <c r="LQC621" s="88"/>
      <c r="LQD621" s="91"/>
      <c r="LQE621" s="89"/>
      <c r="LQF621" s="90"/>
      <c r="LQG621" s="88"/>
      <c r="LQH621" s="91"/>
      <c r="LQI621" s="89"/>
      <c r="LQJ621" s="90"/>
      <c r="LQK621" s="88"/>
      <c r="LQL621" s="91"/>
      <c r="LQM621" s="89"/>
      <c r="LQN621" s="90"/>
      <c r="LQO621" s="88"/>
      <c r="LQP621" s="91"/>
      <c r="LQQ621" s="89"/>
      <c r="LQR621" s="90"/>
      <c r="LQS621" s="88"/>
      <c r="LQT621" s="91"/>
      <c r="LQU621" s="89"/>
      <c r="LQV621" s="90"/>
      <c r="LQW621" s="88"/>
      <c r="LQX621" s="91"/>
      <c r="LQY621" s="89"/>
      <c r="LQZ621" s="90"/>
      <c r="LRA621" s="88"/>
      <c r="LRB621" s="91"/>
      <c r="LRC621" s="89"/>
      <c r="LRD621" s="90"/>
      <c r="LRE621" s="88"/>
      <c r="LRF621" s="91"/>
      <c r="LRG621" s="89"/>
      <c r="LRH621" s="90"/>
      <c r="LRI621" s="88"/>
      <c r="LRJ621" s="91"/>
      <c r="LRK621" s="89"/>
      <c r="LRL621" s="90"/>
      <c r="LRM621" s="88"/>
      <c r="LRN621" s="91"/>
      <c r="LRO621" s="89"/>
      <c r="LRP621" s="90"/>
      <c r="LRQ621" s="88"/>
      <c r="LRR621" s="91"/>
      <c r="LRS621" s="89"/>
      <c r="LRT621" s="90"/>
      <c r="LRU621" s="88"/>
      <c r="LRV621" s="91"/>
      <c r="LRW621" s="89"/>
      <c r="LRX621" s="90"/>
      <c r="LRY621" s="88"/>
      <c r="LRZ621" s="91"/>
      <c r="LSA621" s="89"/>
      <c r="LSB621" s="90"/>
      <c r="LSC621" s="88"/>
      <c r="LSD621" s="91"/>
      <c r="LSE621" s="89"/>
      <c r="LSF621" s="90"/>
      <c r="LSG621" s="88"/>
      <c r="LSH621" s="91"/>
      <c r="LSI621" s="89"/>
      <c r="LSJ621" s="90"/>
      <c r="LSK621" s="88"/>
      <c r="LSL621" s="91"/>
      <c r="LSM621" s="89"/>
      <c r="LSN621" s="90"/>
      <c r="LSO621" s="88"/>
      <c r="LSP621" s="91"/>
      <c r="LSQ621" s="89"/>
      <c r="LSR621" s="90"/>
      <c r="LSS621" s="88"/>
      <c r="LST621" s="91"/>
      <c r="LSU621" s="89"/>
      <c r="LSV621" s="90"/>
      <c r="LSW621" s="88"/>
      <c r="LSX621" s="91"/>
      <c r="LSY621" s="89"/>
      <c r="LSZ621" s="90"/>
      <c r="LTA621" s="88"/>
      <c r="LTB621" s="91"/>
      <c r="LTC621" s="89"/>
      <c r="LTD621" s="90"/>
      <c r="LTE621" s="88"/>
      <c r="LTF621" s="91"/>
      <c r="LTG621" s="89"/>
      <c r="LTH621" s="90"/>
      <c r="LTI621" s="88"/>
      <c r="LTJ621" s="91"/>
      <c r="LTK621" s="89"/>
      <c r="LTL621" s="90"/>
      <c r="LTM621" s="88"/>
      <c r="LTN621" s="91"/>
      <c r="LTO621" s="89"/>
      <c r="LTP621" s="90"/>
      <c r="LTQ621" s="88"/>
      <c r="LTR621" s="91"/>
      <c r="LTS621" s="89"/>
      <c r="LTT621" s="90"/>
      <c r="LTU621" s="88"/>
      <c r="LTV621" s="91"/>
      <c r="LTW621" s="89"/>
      <c r="LTX621" s="90"/>
      <c r="LTY621" s="88"/>
      <c r="LTZ621" s="91"/>
      <c r="LUA621" s="89"/>
      <c r="LUB621" s="90"/>
      <c r="LUC621" s="88"/>
      <c r="LUD621" s="91"/>
      <c r="LUE621" s="89"/>
      <c r="LUF621" s="90"/>
      <c r="LUG621" s="88"/>
      <c r="LUH621" s="91"/>
      <c r="LUI621" s="89"/>
      <c r="LUJ621" s="90"/>
      <c r="LUK621" s="88"/>
      <c r="LUL621" s="91"/>
      <c r="LUM621" s="89"/>
      <c r="LUN621" s="90"/>
      <c r="LUO621" s="88"/>
      <c r="LUP621" s="91"/>
      <c r="LUQ621" s="89"/>
      <c r="LUR621" s="90"/>
      <c r="LUS621" s="88"/>
      <c r="LUT621" s="91"/>
      <c r="LUU621" s="89"/>
      <c r="LUV621" s="90"/>
      <c r="LUW621" s="88"/>
      <c r="LUX621" s="91"/>
      <c r="LUY621" s="89"/>
      <c r="LUZ621" s="90"/>
      <c r="LVA621" s="88"/>
      <c r="LVB621" s="91"/>
      <c r="LVC621" s="89"/>
      <c r="LVD621" s="90"/>
      <c r="LVE621" s="88"/>
      <c r="LVF621" s="91"/>
      <c r="LVG621" s="89"/>
      <c r="LVH621" s="90"/>
      <c r="LVI621" s="88"/>
      <c r="LVJ621" s="91"/>
      <c r="LVK621" s="89"/>
      <c r="LVL621" s="90"/>
      <c r="LVM621" s="88"/>
      <c r="LVN621" s="91"/>
      <c r="LVO621" s="89"/>
      <c r="LVP621" s="90"/>
      <c r="LVQ621" s="88"/>
      <c r="LVR621" s="91"/>
      <c r="LVS621" s="89"/>
      <c r="LVT621" s="90"/>
      <c r="LVU621" s="88"/>
      <c r="LVV621" s="91"/>
      <c r="LVW621" s="89"/>
      <c r="LVX621" s="90"/>
      <c r="LVY621" s="88"/>
      <c r="LVZ621" s="91"/>
      <c r="LWA621" s="89"/>
      <c r="LWB621" s="90"/>
      <c r="LWC621" s="88"/>
      <c r="LWD621" s="91"/>
      <c r="LWE621" s="89"/>
      <c r="LWF621" s="90"/>
      <c r="LWG621" s="88"/>
      <c r="LWH621" s="91"/>
      <c r="LWI621" s="89"/>
      <c r="LWJ621" s="90"/>
      <c r="LWK621" s="88"/>
      <c r="LWL621" s="91"/>
      <c r="LWM621" s="89"/>
      <c r="LWN621" s="90"/>
      <c r="LWO621" s="88"/>
      <c r="LWP621" s="91"/>
      <c r="LWQ621" s="89"/>
      <c r="LWR621" s="90"/>
      <c r="LWS621" s="88"/>
      <c r="LWT621" s="91"/>
      <c r="LWU621" s="89"/>
      <c r="LWV621" s="90"/>
      <c r="LWW621" s="88"/>
      <c r="LWX621" s="91"/>
      <c r="LWY621" s="89"/>
      <c r="LWZ621" s="90"/>
      <c r="LXA621" s="88"/>
      <c r="LXB621" s="91"/>
      <c r="LXC621" s="89"/>
      <c r="LXD621" s="90"/>
      <c r="LXE621" s="88"/>
      <c r="LXF621" s="91"/>
      <c r="LXG621" s="89"/>
      <c r="LXH621" s="90"/>
      <c r="LXI621" s="88"/>
      <c r="LXJ621" s="91"/>
      <c r="LXK621" s="89"/>
      <c r="LXL621" s="90"/>
      <c r="LXM621" s="88"/>
      <c r="LXN621" s="91"/>
      <c r="LXO621" s="89"/>
      <c r="LXP621" s="90"/>
      <c r="LXQ621" s="88"/>
      <c r="LXR621" s="91"/>
      <c r="LXS621" s="89"/>
      <c r="LXT621" s="90"/>
      <c r="LXU621" s="88"/>
      <c r="LXV621" s="91"/>
      <c r="LXW621" s="89"/>
      <c r="LXX621" s="90"/>
      <c r="LXY621" s="88"/>
      <c r="LXZ621" s="91"/>
      <c r="LYA621" s="89"/>
      <c r="LYB621" s="90"/>
      <c r="LYC621" s="88"/>
      <c r="LYD621" s="91"/>
      <c r="LYE621" s="89"/>
      <c r="LYF621" s="90"/>
      <c r="LYG621" s="88"/>
      <c r="LYH621" s="91"/>
      <c r="LYI621" s="89"/>
      <c r="LYJ621" s="90"/>
      <c r="LYK621" s="88"/>
      <c r="LYL621" s="91"/>
      <c r="LYM621" s="89"/>
      <c r="LYN621" s="90"/>
      <c r="LYO621" s="88"/>
      <c r="LYP621" s="91"/>
      <c r="LYQ621" s="89"/>
      <c r="LYR621" s="90"/>
      <c r="LYS621" s="88"/>
      <c r="LYT621" s="91"/>
      <c r="LYU621" s="89"/>
      <c r="LYV621" s="90"/>
      <c r="LYW621" s="88"/>
      <c r="LYX621" s="91"/>
      <c r="LYY621" s="89"/>
      <c r="LYZ621" s="90"/>
      <c r="LZA621" s="88"/>
      <c r="LZB621" s="91"/>
      <c r="LZC621" s="89"/>
      <c r="LZD621" s="90"/>
      <c r="LZE621" s="88"/>
      <c r="LZF621" s="91"/>
      <c r="LZG621" s="89"/>
      <c r="LZH621" s="90"/>
      <c r="LZI621" s="88"/>
      <c r="LZJ621" s="91"/>
      <c r="LZK621" s="89"/>
      <c r="LZL621" s="90"/>
      <c r="LZM621" s="88"/>
      <c r="LZN621" s="91"/>
      <c r="LZO621" s="89"/>
      <c r="LZP621" s="90"/>
      <c r="LZQ621" s="88"/>
      <c r="LZR621" s="91"/>
      <c r="LZS621" s="89"/>
      <c r="LZT621" s="90"/>
      <c r="LZU621" s="88"/>
      <c r="LZV621" s="91"/>
      <c r="LZW621" s="89"/>
      <c r="LZX621" s="90"/>
      <c r="LZY621" s="88"/>
      <c r="LZZ621" s="91"/>
      <c r="MAA621" s="89"/>
      <c r="MAB621" s="90"/>
      <c r="MAC621" s="88"/>
      <c r="MAD621" s="91"/>
      <c r="MAE621" s="89"/>
      <c r="MAF621" s="90"/>
      <c r="MAG621" s="88"/>
      <c r="MAH621" s="91"/>
      <c r="MAI621" s="89"/>
      <c r="MAJ621" s="90"/>
      <c r="MAK621" s="88"/>
      <c r="MAL621" s="91"/>
      <c r="MAM621" s="89"/>
      <c r="MAN621" s="90"/>
      <c r="MAO621" s="88"/>
      <c r="MAP621" s="91"/>
      <c r="MAQ621" s="89"/>
      <c r="MAR621" s="90"/>
      <c r="MAS621" s="88"/>
      <c r="MAT621" s="91"/>
      <c r="MAU621" s="89"/>
      <c r="MAV621" s="90"/>
      <c r="MAW621" s="88"/>
      <c r="MAX621" s="91"/>
      <c r="MAY621" s="89"/>
      <c r="MAZ621" s="90"/>
      <c r="MBA621" s="88"/>
      <c r="MBB621" s="91"/>
      <c r="MBC621" s="89"/>
      <c r="MBD621" s="90"/>
      <c r="MBE621" s="88"/>
      <c r="MBF621" s="91"/>
      <c r="MBG621" s="89"/>
      <c r="MBH621" s="90"/>
      <c r="MBI621" s="88"/>
      <c r="MBJ621" s="91"/>
      <c r="MBK621" s="89"/>
      <c r="MBL621" s="90"/>
      <c r="MBM621" s="88"/>
      <c r="MBN621" s="91"/>
      <c r="MBO621" s="89"/>
      <c r="MBP621" s="90"/>
      <c r="MBQ621" s="88"/>
      <c r="MBR621" s="91"/>
      <c r="MBS621" s="89"/>
      <c r="MBT621" s="90"/>
      <c r="MBU621" s="88"/>
      <c r="MBV621" s="91"/>
      <c r="MBW621" s="89"/>
      <c r="MBX621" s="90"/>
      <c r="MBY621" s="88"/>
      <c r="MBZ621" s="91"/>
      <c r="MCA621" s="89"/>
      <c r="MCB621" s="90"/>
      <c r="MCC621" s="88"/>
      <c r="MCD621" s="91"/>
      <c r="MCE621" s="89"/>
      <c r="MCF621" s="90"/>
      <c r="MCG621" s="88"/>
      <c r="MCH621" s="91"/>
      <c r="MCI621" s="89"/>
      <c r="MCJ621" s="90"/>
      <c r="MCK621" s="88"/>
      <c r="MCL621" s="91"/>
      <c r="MCM621" s="89"/>
      <c r="MCN621" s="90"/>
      <c r="MCO621" s="88"/>
      <c r="MCP621" s="91"/>
      <c r="MCQ621" s="89"/>
      <c r="MCR621" s="90"/>
      <c r="MCS621" s="88"/>
      <c r="MCT621" s="91"/>
      <c r="MCU621" s="89"/>
      <c r="MCV621" s="90"/>
      <c r="MCW621" s="88"/>
      <c r="MCX621" s="91"/>
      <c r="MCY621" s="89"/>
      <c r="MCZ621" s="90"/>
      <c r="MDA621" s="88"/>
      <c r="MDB621" s="91"/>
      <c r="MDC621" s="89"/>
      <c r="MDD621" s="90"/>
      <c r="MDE621" s="88"/>
      <c r="MDF621" s="91"/>
      <c r="MDG621" s="89"/>
      <c r="MDH621" s="90"/>
      <c r="MDI621" s="88"/>
      <c r="MDJ621" s="91"/>
      <c r="MDK621" s="89"/>
      <c r="MDL621" s="90"/>
      <c r="MDM621" s="88"/>
      <c r="MDN621" s="91"/>
      <c r="MDO621" s="89"/>
      <c r="MDP621" s="90"/>
      <c r="MDQ621" s="88"/>
      <c r="MDR621" s="91"/>
      <c r="MDS621" s="89"/>
      <c r="MDT621" s="90"/>
      <c r="MDU621" s="88"/>
      <c r="MDV621" s="91"/>
      <c r="MDW621" s="89"/>
      <c r="MDX621" s="90"/>
      <c r="MDY621" s="88"/>
      <c r="MDZ621" s="91"/>
      <c r="MEA621" s="89"/>
      <c r="MEB621" s="90"/>
      <c r="MEC621" s="88"/>
      <c r="MED621" s="91"/>
      <c r="MEE621" s="89"/>
      <c r="MEF621" s="90"/>
      <c r="MEG621" s="88"/>
      <c r="MEH621" s="91"/>
      <c r="MEI621" s="89"/>
      <c r="MEJ621" s="90"/>
      <c r="MEK621" s="88"/>
      <c r="MEL621" s="91"/>
      <c r="MEM621" s="89"/>
      <c r="MEN621" s="90"/>
      <c r="MEO621" s="88"/>
      <c r="MEP621" s="91"/>
      <c r="MEQ621" s="89"/>
      <c r="MER621" s="90"/>
      <c r="MES621" s="88"/>
      <c r="MET621" s="91"/>
      <c r="MEU621" s="89"/>
      <c r="MEV621" s="90"/>
      <c r="MEW621" s="88"/>
      <c r="MEX621" s="91"/>
      <c r="MEY621" s="89"/>
      <c r="MEZ621" s="90"/>
      <c r="MFA621" s="88"/>
      <c r="MFB621" s="91"/>
      <c r="MFC621" s="89"/>
      <c r="MFD621" s="90"/>
      <c r="MFE621" s="88"/>
      <c r="MFF621" s="91"/>
      <c r="MFG621" s="89"/>
      <c r="MFH621" s="90"/>
      <c r="MFI621" s="88"/>
      <c r="MFJ621" s="91"/>
      <c r="MFK621" s="89"/>
      <c r="MFL621" s="90"/>
      <c r="MFM621" s="88"/>
      <c r="MFN621" s="91"/>
      <c r="MFO621" s="89"/>
      <c r="MFP621" s="90"/>
      <c r="MFQ621" s="88"/>
      <c r="MFR621" s="91"/>
      <c r="MFS621" s="89"/>
      <c r="MFT621" s="90"/>
      <c r="MFU621" s="88"/>
      <c r="MFV621" s="91"/>
      <c r="MFW621" s="89"/>
      <c r="MFX621" s="90"/>
      <c r="MFY621" s="88"/>
      <c r="MFZ621" s="91"/>
      <c r="MGA621" s="89"/>
      <c r="MGB621" s="90"/>
      <c r="MGC621" s="88"/>
      <c r="MGD621" s="91"/>
      <c r="MGE621" s="89"/>
      <c r="MGF621" s="90"/>
      <c r="MGG621" s="88"/>
      <c r="MGH621" s="91"/>
      <c r="MGI621" s="89"/>
      <c r="MGJ621" s="90"/>
      <c r="MGK621" s="88"/>
      <c r="MGL621" s="91"/>
      <c r="MGM621" s="89"/>
      <c r="MGN621" s="90"/>
      <c r="MGO621" s="88"/>
      <c r="MGP621" s="91"/>
      <c r="MGQ621" s="89"/>
      <c r="MGR621" s="90"/>
      <c r="MGS621" s="88"/>
      <c r="MGT621" s="91"/>
      <c r="MGU621" s="89"/>
      <c r="MGV621" s="90"/>
      <c r="MGW621" s="88"/>
      <c r="MGX621" s="91"/>
      <c r="MGY621" s="89"/>
      <c r="MGZ621" s="90"/>
      <c r="MHA621" s="88"/>
      <c r="MHB621" s="91"/>
      <c r="MHC621" s="89"/>
      <c r="MHD621" s="90"/>
      <c r="MHE621" s="88"/>
      <c r="MHF621" s="91"/>
      <c r="MHG621" s="89"/>
      <c r="MHH621" s="90"/>
      <c r="MHI621" s="88"/>
      <c r="MHJ621" s="91"/>
      <c r="MHK621" s="89"/>
      <c r="MHL621" s="90"/>
      <c r="MHM621" s="88"/>
      <c r="MHN621" s="91"/>
      <c r="MHO621" s="89"/>
      <c r="MHP621" s="90"/>
      <c r="MHQ621" s="88"/>
      <c r="MHR621" s="91"/>
      <c r="MHS621" s="89"/>
      <c r="MHT621" s="90"/>
      <c r="MHU621" s="88"/>
      <c r="MHV621" s="91"/>
      <c r="MHW621" s="89"/>
      <c r="MHX621" s="90"/>
      <c r="MHY621" s="88"/>
      <c r="MHZ621" s="91"/>
      <c r="MIA621" s="89"/>
      <c r="MIB621" s="90"/>
      <c r="MIC621" s="88"/>
      <c r="MID621" s="91"/>
      <c r="MIE621" s="89"/>
      <c r="MIF621" s="90"/>
      <c r="MIG621" s="88"/>
      <c r="MIH621" s="91"/>
      <c r="MII621" s="89"/>
      <c r="MIJ621" s="90"/>
      <c r="MIK621" s="88"/>
      <c r="MIL621" s="91"/>
      <c r="MIM621" s="89"/>
      <c r="MIN621" s="90"/>
      <c r="MIO621" s="88"/>
      <c r="MIP621" s="91"/>
      <c r="MIQ621" s="89"/>
      <c r="MIR621" s="90"/>
      <c r="MIS621" s="88"/>
      <c r="MIT621" s="91"/>
      <c r="MIU621" s="89"/>
      <c r="MIV621" s="90"/>
      <c r="MIW621" s="88"/>
      <c r="MIX621" s="91"/>
      <c r="MIY621" s="89"/>
      <c r="MIZ621" s="90"/>
      <c r="MJA621" s="88"/>
      <c r="MJB621" s="91"/>
      <c r="MJC621" s="89"/>
      <c r="MJD621" s="90"/>
      <c r="MJE621" s="88"/>
      <c r="MJF621" s="91"/>
      <c r="MJG621" s="89"/>
      <c r="MJH621" s="90"/>
      <c r="MJI621" s="88"/>
      <c r="MJJ621" s="91"/>
      <c r="MJK621" s="89"/>
      <c r="MJL621" s="90"/>
      <c r="MJM621" s="88"/>
      <c r="MJN621" s="91"/>
      <c r="MJO621" s="89"/>
      <c r="MJP621" s="90"/>
      <c r="MJQ621" s="88"/>
      <c r="MJR621" s="91"/>
      <c r="MJS621" s="89"/>
      <c r="MJT621" s="90"/>
      <c r="MJU621" s="88"/>
      <c r="MJV621" s="91"/>
      <c r="MJW621" s="89"/>
      <c r="MJX621" s="90"/>
      <c r="MJY621" s="88"/>
      <c r="MJZ621" s="91"/>
      <c r="MKA621" s="89"/>
      <c r="MKB621" s="90"/>
      <c r="MKC621" s="88"/>
      <c r="MKD621" s="91"/>
      <c r="MKE621" s="89"/>
      <c r="MKF621" s="90"/>
      <c r="MKG621" s="88"/>
      <c r="MKH621" s="91"/>
      <c r="MKI621" s="89"/>
      <c r="MKJ621" s="90"/>
      <c r="MKK621" s="88"/>
      <c r="MKL621" s="91"/>
      <c r="MKM621" s="89"/>
      <c r="MKN621" s="90"/>
      <c r="MKO621" s="88"/>
      <c r="MKP621" s="91"/>
      <c r="MKQ621" s="89"/>
      <c r="MKR621" s="90"/>
      <c r="MKS621" s="88"/>
      <c r="MKT621" s="91"/>
      <c r="MKU621" s="89"/>
      <c r="MKV621" s="90"/>
      <c r="MKW621" s="88"/>
      <c r="MKX621" s="91"/>
      <c r="MKY621" s="89"/>
      <c r="MKZ621" s="90"/>
      <c r="MLA621" s="88"/>
      <c r="MLB621" s="91"/>
      <c r="MLC621" s="89"/>
      <c r="MLD621" s="90"/>
      <c r="MLE621" s="88"/>
      <c r="MLF621" s="91"/>
      <c r="MLG621" s="89"/>
      <c r="MLH621" s="90"/>
      <c r="MLI621" s="88"/>
      <c r="MLJ621" s="91"/>
      <c r="MLK621" s="89"/>
      <c r="MLL621" s="90"/>
      <c r="MLM621" s="88"/>
      <c r="MLN621" s="91"/>
      <c r="MLO621" s="89"/>
      <c r="MLP621" s="90"/>
      <c r="MLQ621" s="88"/>
      <c r="MLR621" s="91"/>
      <c r="MLS621" s="89"/>
      <c r="MLT621" s="90"/>
      <c r="MLU621" s="88"/>
      <c r="MLV621" s="91"/>
      <c r="MLW621" s="89"/>
      <c r="MLX621" s="90"/>
      <c r="MLY621" s="88"/>
      <c r="MLZ621" s="91"/>
      <c r="MMA621" s="89"/>
      <c r="MMB621" s="90"/>
      <c r="MMC621" s="88"/>
      <c r="MMD621" s="91"/>
      <c r="MME621" s="89"/>
      <c r="MMF621" s="90"/>
      <c r="MMG621" s="88"/>
      <c r="MMH621" s="91"/>
      <c r="MMI621" s="89"/>
      <c r="MMJ621" s="90"/>
      <c r="MMK621" s="88"/>
      <c r="MML621" s="91"/>
      <c r="MMM621" s="89"/>
      <c r="MMN621" s="90"/>
      <c r="MMO621" s="88"/>
      <c r="MMP621" s="91"/>
      <c r="MMQ621" s="89"/>
      <c r="MMR621" s="90"/>
      <c r="MMS621" s="88"/>
      <c r="MMT621" s="91"/>
      <c r="MMU621" s="89"/>
      <c r="MMV621" s="90"/>
      <c r="MMW621" s="88"/>
      <c r="MMX621" s="91"/>
      <c r="MMY621" s="89"/>
      <c r="MMZ621" s="90"/>
      <c r="MNA621" s="88"/>
      <c r="MNB621" s="91"/>
      <c r="MNC621" s="89"/>
      <c r="MND621" s="90"/>
      <c r="MNE621" s="88"/>
      <c r="MNF621" s="91"/>
      <c r="MNG621" s="89"/>
      <c r="MNH621" s="90"/>
      <c r="MNI621" s="88"/>
      <c r="MNJ621" s="91"/>
      <c r="MNK621" s="89"/>
      <c r="MNL621" s="90"/>
      <c r="MNM621" s="88"/>
      <c r="MNN621" s="91"/>
      <c r="MNO621" s="89"/>
      <c r="MNP621" s="90"/>
      <c r="MNQ621" s="88"/>
      <c r="MNR621" s="91"/>
      <c r="MNS621" s="89"/>
      <c r="MNT621" s="90"/>
      <c r="MNU621" s="88"/>
      <c r="MNV621" s="91"/>
      <c r="MNW621" s="89"/>
      <c r="MNX621" s="90"/>
      <c r="MNY621" s="88"/>
      <c r="MNZ621" s="91"/>
      <c r="MOA621" s="89"/>
      <c r="MOB621" s="90"/>
      <c r="MOC621" s="88"/>
      <c r="MOD621" s="91"/>
      <c r="MOE621" s="89"/>
      <c r="MOF621" s="90"/>
      <c r="MOG621" s="88"/>
      <c r="MOH621" s="91"/>
      <c r="MOI621" s="89"/>
      <c r="MOJ621" s="90"/>
      <c r="MOK621" s="88"/>
      <c r="MOL621" s="91"/>
      <c r="MOM621" s="89"/>
      <c r="MON621" s="90"/>
      <c r="MOO621" s="88"/>
      <c r="MOP621" s="91"/>
      <c r="MOQ621" s="89"/>
      <c r="MOR621" s="90"/>
      <c r="MOS621" s="88"/>
      <c r="MOT621" s="91"/>
      <c r="MOU621" s="89"/>
      <c r="MOV621" s="90"/>
      <c r="MOW621" s="88"/>
      <c r="MOX621" s="91"/>
      <c r="MOY621" s="89"/>
      <c r="MOZ621" s="90"/>
      <c r="MPA621" s="88"/>
      <c r="MPB621" s="91"/>
      <c r="MPC621" s="89"/>
      <c r="MPD621" s="90"/>
      <c r="MPE621" s="88"/>
      <c r="MPF621" s="91"/>
      <c r="MPG621" s="89"/>
      <c r="MPH621" s="90"/>
      <c r="MPI621" s="88"/>
      <c r="MPJ621" s="91"/>
      <c r="MPK621" s="89"/>
      <c r="MPL621" s="90"/>
      <c r="MPM621" s="88"/>
      <c r="MPN621" s="91"/>
      <c r="MPO621" s="89"/>
      <c r="MPP621" s="90"/>
      <c r="MPQ621" s="88"/>
      <c r="MPR621" s="91"/>
      <c r="MPS621" s="89"/>
      <c r="MPT621" s="90"/>
      <c r="MPU621" s="88"/>
      <c r="MPV621" s="91"/>
      <c r="MPW621" s="89"/>
      <c r="MPX621" s="90"/>
      <c r="MPY621" s="88"/>
      <c r="MPZ621" s="91"/>
      <c r="MQA621" s="89"/>
      <c r="MQB621" s="90"/>
      <c r="MQC621" s="88"/>
      <c r="MQD621" s="91"/>
      <c r="MQE621" s="89"/>
      <c r="MQF621" s="90"/>
      <c r="MQG621" s="88"/>
      <c r="MQH621" s="91"/>
      <c r="MQI621" s="89"/>
      <c r="MQJ621" s="90"/>
      <c r="MQK621" s="88"/>
      <c r="MQL621" s="91"/>
      <c r="MQM621" s="89"/>
      <c r="MQN621" s="90"/>
      <c r="MQO621" s="88"/>
      <c r="MQP621" s="91"/>
      <c r="MQQ621" s="89"/>
      <c r="MQR621" s="90"/>
      <c r="MQS621" s="88"/>
      <c r="MQT621" s="91"/>
      <c r="MQU621" s="89"/>
      <c r="MQV621" s="90"/>
      <c r="MQW621" s="88"/>
      <c r="MQX621" s="91"/>
      <c r="MQY621" s="89"/>
      <c r="MQZ621" s="90"/>
      <c r="MRA621" s="88"/>
      <c r="MRB621" s="91"/>
      <c r="MRC621" s="89"/>
      <c r="MRD621" s="90"/>
      <c r="MRE621" s="88"/>
      <c r="MRF621" s="91"/>
      <c r="MRG621" s="89"/>
      <c r="MRH621" s="90"/>
      <c r="MRI621" s="88"/>
      <c r="MRJ621" s="91"/>
      <c r="MRK621" s="89"/>
      <c r="MRL621" s="90"/>
      <c r="MRM621" s="88"/>
      <c r="MRN621" s="91"/>
      <c r="MRO621" s="89"/>
      <c r="MRP621" s="90"/>
      <c r="MRQ621" s="88"/>
      <c r="MRR621" s="91"/>
      <c r="MRS621" s="89"/>
      <c r="MRT621" s="90"/>
      <c r="MRU621" s="88"/>
      <c r="MRV621" s="91"/>
      <c r="MRW621" s="89"/>
      <c r="MRX621" s="90"/>
      <c r="MRY621" s="88"/>
      <c r="MRZ621" s="91"/>
      <c r="MSA621" s="89"/>
      <c r="MSB621" s="90"/>
      <c r="MSC621" s="88"/>
      <c r="MSD621" s="91"/>
      <c r="MSE621" s="89"/>
      <c r="MSF621" s="90"/>
      <c r="MSG621" s="88"/>
      <c r="MSH621" s="91"/>
      <c r="MSI621" s="89"/>
      <c r="MSJ621" s="90"/>
      <c r="MSK621" s="88"/>
      <c r="MSL621" s="91"/>
      <c r="MSM621" s="89"/>
      <c r="MSN621" s="90"/>
      <c r="MSO621" s="88"/>
      <c r="MSP621" s="91"/>
      <c r="MSQ621" s="89"/>
      <c r="MSR621" s="90"/>
      <c r="MSS621" s="88"/>
      <c r="MST621" s="91"/>
      <c r="MSU621" s="89"/>
      <c r="MSV621" s="90"/>
      <c r="MSW621" s="88"/>
      <c r="MSX621" s="91"/>
      <c r="MSY621" s="89"/>
      <c r="MSZ621" s="90"/>
      <c r="MTA621" s="88"/>
      <c r="MTB621" s="91"/>
      <c r="MTC621" s="89"/>
      <c r="MTD621" s="90"/>
      <c r="MTE621" s="88"/>
      <c r="MTF621" s="91"/>
      <c r="MTG621" s="89"/>
      <c r="MTH621" s="90"/>
      <c r="MTI621" s="88"/>
      <c r="MTJ621" s="91"/>
      <c r="MTK621" s="89"/>
      <c r="MTL621" s="90"/>
      <c r="MTM621" s="88"/>
      <c r="MTN621" s="91"/>
      <c r="MTO621" s="89"/>
      <c r="MTP621" s="90"/>
      <c r="MTQ621" s="88"/>
      <c r="MTR621" s="91"/>
      <c r="MTS621" s="89"/>
      <c r="MTT621" s="90"/>
      <c r="MTU621" s="88"/>
      <c r="MTV621" s="91"/>
      <c r="MTW621" s="89"/>
      <c r="MTX621" s="90"/>
      <c r="MTY621" s="88"/>
      <c r="MTZ621" s="91"/>
      <c r="MUA621" s="89"/>
      <c r="MUB621" s="90"/>
      <c r="MUC621" s="88"/>
      <c r="MUD621" s="91"/>
      <c r="MUE621" s="89"/>
      <c r="MUF621" s="90"/>
      <c r="MUG621" s="88"/>
      <c r="MUH621" s="91"/>
      <c r="MUI621" s="89"/>
      <c r="MUJ621" s="90"/>
      <c r="MUK621" s="88"/>
      <c r="MUL621" s="91"/>
      <c r="MUM621" s="89"/>
      <c r="MUN621" s="90"/>
      <c r="MUO621" s="88"/>
      <c r="MUP621" s="91"/>
      <c r="MUQ621" s="89"/>
      <c r="MUR621" s="90"/>
      <c r="MUS621" s="88"/>
      <c r="MUT621" s="91"/>
      <c r="MUU621" s="89"/>
      <c r="MUV621" s="90"/>
      <c r="MUW621" s="88"/>
      <c r="MUX621" s="91"/>
      <c r="MUY621" s="89"/>
      <c r="MUZ621" s="90"/>
      <c r="MVA621" s="88"/>
      <c r="MVB621" s="91"/>
      <c r="MVC621" s="89"/>
      <c r="MVD621" s="90"/>
      <c r="MVE621" s="88"/>
      <c r="MVF621" s="91"/>
      <c r="MVG621" s="89"/>
      <c r="MVH621" s="90"/>
      <c r="MVI621" s="88"/>
      <c r="MVJ621" s="91"/>
      <c r="MVK621" s="89"/>
      <c r="MVL621" s="90"/>
      <c r="MVM621" s="88"/>
      <c r="MVN621" s="91"/>
      <c r="MVO621" s="89"/>
      <c r="MVP621" s="90"/>
      <c r="MVQ621" s="88"/>
      <c r="MVR621" s="91"/>
      <c r="MVS621" s="89"/>
      <c r="MVT621" s="90"/>
      <c r="MVU621" s="88"/>
      <c r="MVV621" s="91"/>
      <c r="MVW621" s="89"/>
      <c r="MVX621" s="90"/>
      <c r="MVY621" s="88"/>
      <c r="MVZ621" s="91"/>
      <c r="MWA621" s="89"/>
      <c r="MWB621" s="90"/>
      <c r="MWC621" s="88"/>
      <c r="MWD621" s="91"/>
      <c r="MWE621" s="89"/>
      <c r="MWF621" s="90"/>
      <c r="MWG621" s="88"/>
      <c r="MWH621" s="91"/>
      <c r="MWI621" s="89"/>
      <c r="MWJ621" s="90"/>
      <c r="MWK621" s="88"/>
      <c r="MWL621" s="91"/>
      <c r="MWM621" s="89"/>
      <c r="MWN621" s="90"/>
      <c r="MWO621" s="88"/>
      <c r="MWP621" s="91"/>
      <c r="MWQ621" s="89"/>
      <c r="MWR621" s="90"/>
      <c r="MWS621" s="88"/>
      <c r="MWT621" s="91"/>
      <c r="MWU621" s="89"/>
      <c r="MWV621" s="90"/>
      <c r="MWW621" s="88"/>
      <c r="MWX621" s="91"/>
      <c r="MWY621" s="89"/>
      <c r="MWZ621" s="90"/>
      <c r="MXA621" s="88"/>
      <c r="MXB621" s="91"/>
      <c r="MXC621" s="89"/>
      <c r="MXD621" s="90"/>
      <c r="MXE621" s="88"/>
      <c r="MXF621" s="91"/>
      <c r="MXG621" s="89"/>
      <c r="MXH621" s="90"/>
      <c r="MXI621" s="88"/>
      <c r="MXJ621" s="91"/>
      <c r="MXK621" s="89"/>
      <c r="MXL621" s="90"/>
      <c r="MXM621" s="88"/>
      <c r="MXN621" s="91"/>
      <c r="MXO621" s="89"/>
      <c r="MXP621" s="90"/>
      <c r="MXQ621" s="88"/>
      <c r="MXR621" s="91"/>
      <c r="MXS621" s="89"/>
      <c r="MXT621" s="90"/>
      <c r="MXU621" s="88"/>
      <c r="MXV621" s="91"/>
      <c r="MXW621" s="89"/>
      <c r="MXX621" s="90"/>
      <c r="MXY621" s="88"/>
      <c r="MXZ621" s="91"/>
      <c r="MYA621" s="89"/>
      <c r="MYB621" s="90"/>
      <c r="MYC621" s="88"/>
      <c r="MYD621" s="91"/>
      <c r="MYE621" s="89"/>
      <c r="MYF621" s="90"/>
      <c r="MYG621" s="88"/>
      <c r="MYH621" s="91"/>
      <c r="MYI621" s="89"/>
      <c r="MYJ621" s="90"/>
      <c r="MYK621" s="88"/>
      <c r="MYL621" s="91"/>
      <c r="MYM621" s="89"/>
      <c r="MYN621" s="90"/>
      <c r="MYO621" s="88"/>
      <c r="MYP621" s="91"/>
      <c r="MYQ621" s="89"/>
      <c r="MYR621" s="90"/>
      <c r="MYS621" s="88"/>
      <c r="MYT621" s="91"/>
      <c r="MYU621" s="89"/>
      <c r="MYV621" s="90"/>
      <c r="MYW621" s="88"/>
      <c r="MYX621" s="91"/>
      <c r="MYY621" s="89"/>
      <c r="MYZ621" s="90"/>
      <c r="MZA621" s="88"/>
      <c r="MZB621" s="91"/>
      <c r="MZC621" s="89"/>
      <c r="MZD621" s="90"/>
      <c r="MZE621" s="88"/>
      <c r="MZF621" s="91"/>
      <c r="MZG621" s="89"/>
      <c r="MZH621" s="90"/>
      <c r="MZI621" s="88"/>
      <c r="MZJ621" s="91"/>
      <c r="MZK621" s="89"/>
      <c r="MZL621" s="90"/>
      <c r="MZM621" s="88"/>
      <c r="MZN621" s="91"/>
      <c r="MZO621" s="89"/>
      <c r="MZP621" s="90"/>
      <c r="MZQ621" s="88"/>
      <c r="MZR621" s="91"/>
      <c r="MZS621" s="89"/>
      <c r="MZT621" s="90"/>
      <c r="MZU621" s="88"/>
      <c r="MZV621" s="91"/>
      <c r="MZW621" s="89"/>
      <c r="MZX621" s="90"/>
      <c r="MZY621" s="88"/>
      <c r="MZZ621" s="91"/>
      <c r="NAA621" s="89"/>
      <c r="NAB621" s="90"/>
      <c r="NAC621" s="88"/>
      <c r="NAD621" s="91"/>
      <c r="NAE621" s="89"/>
      <c r="NAF621" s="90"/>
      <c r="NAG621" s="88"/>
      <c r="NAH621" s="91"/>
      <c r="NAI621" s="89"/>
      <c r="NAJ621" s="90"/>
      <c r="NAK621" s="88"/>
      <c r="NAL621" s="91"/>
      <c r="NAM621" s="89"/>
      <c r="NAN621" s="90"/>
      <c r="NAO621" s="88"/>
      <c r="NAP621" s="91"/>
      <c r="NAQ621" s="89"/>
      <c r="NAR621" s="90"/>
      <c r="NAS621" s="88"/>
      <c r="NAT621" s="91"/>
      <c r="NAU621" s="89"/>
      <c r="NAV621" s="90"/>
      <c r="NAW621" s="88"/>
      <c r="NAX621" s="91"/>
      <c r="NAY621" s="89"/>
      <c r="NAZ621" s="90"/>
      <c r="NBA621" s="88"/>
      <c r="NBB621" s="91"/>
      <c r="NBC621" s="89"/>
      <c r="NBD621" s="90"/>
      <c r="NBE621" s="88"/>
      <c r="NBF621" s="91"/>
      <c r="NBG621" s="89"/>
      <c r="NBH621" s="90"/>
      <c r="NBI621" s="88"/>
      <c r="NBJ621" s="91"/>
      <c r="NBK621" s="89"/>
      <c r="NBL621" s="90"/>
      <c r="NBM621" s="88"/>
      <c r="NBN621" s="91"/>
      <c r="NBO621" s="89"/>
      <c r="NBP621" s="90"/>
      <c r="NBQ621" s="88"/>
      <c r="NBR621" s="91"/>
      <c r="NBS621" s="89"/>
      <c r="NBT621" s="90"/>
      <c r="NBU621" s="88"/>
      <c r="NBV621" s="91"/>
      <c r="NBW621" s="89"/>
      <c r="NBX621" s="90"/>
      <c r="NBY621" s="88"/>
      <c r="NBZ621" s="91"/>
      <c r="NCA621" s="89"/>
      <c r="NCB621" s="90"/>
      <c r="NCC621" s="88"/>
      <c r="NCD621" s="91"/>
      <c r="NCE621" s="89"/>
      <c r="NCF621" s="90"/>
      <c r="NCG621" s="88"/>
      <c r="NCH621" s="91"/>
      <c r="NCI621" s="89"/>
      <c r="NCJ621" s="90"/>
      <c r="NCK621" s="88"/>
      <c r="NCL621" s="91"/>
      <c r="NCM621" s="89"/>
      <c r="NCN621" s="90"/>
      <c r="NCO621" s="88"/>
      <c r="NCP621" s="91"/>
      <c r="NCQ621" s="89"/>
      <c r="NCR621" s="90"/>
      <c r="NCS621" s="88"/>
      <c r="NCT621" s="91"/>
      <c r="NCU621" s="89"/>
      <c r="NCV621" s="90"/>
      <c r="NCW621" s="88"/>
      <c r="NCX621" s="91"/>
      <c r="NCY621" s="89"/>
      <c r="NCZ621" s="90"/>
      <c r="NDA621" s="88"/>
      <c r="NDB621" s="91"/>
      <c r="NDC621" s="89"/>
      <c r="NDD621" s="90"/>
      <c r="NDE621" s="88"/>
      <c r="NDF621" s="91"/>
      <c r="NDG621" s="89"/>
      <c r="NDH621" s="90"/>
      <c r="NDI621" s="88"/>
      <c r="NDJ621" s="91"/>
      <c r="NDK621" s="89"/>
      <c r="NDL621" s="90"/>
      <c r="NDM621" s="88"/>
      <c r="NDN621" s="91"/>
      <c r="NDO621" s="89"/>
      <c r="NDP621" s="90"/>
      <c r="NDQ621" s="88"/>
      <c r="NDR621" s="91"/>
      <c r="NDS621" s="89"/>
      <c r="NDT621" s="90"/>
      <c r="NDU621" s="88"/>
      <c r="NDV621" s="91"/>
      <c r="NDW621" s="89"/>
      <c r="NDX621" s="90"/>
      <c r="NDY621" s="88"/>
      <c r="NDZ621" s="91"/>
      <c r="NEA621" s="89"/>
      <c r="NEB621" s="90"/>
      <c r="NEC621" s="88"/>
      <c r="NED621" s="91"/>
      <c r="NEE621" s="89"/>
      <c r="NEF621" s="90"/>
      <c r="NEG621" s="88"/>
      <c r="NEH621" s="91"/>
      <c r="NEI621" s="89"/>
      <c r="NEJ621" s="90"/>
      <c r="NEK621" s="88"/>
      <c r="NEL621" s="91"/>
      <c r="NEM621" s="89"/>
      <c r="NEN621" s="90"/>
      <c r="NEO621" s="88"/>
      <c r="NEP621" s="91"/>
      <c r="NEQ621" s="89"/>
      <c r="NER621" s="90"/>
      <c r="NES621" s="88"/>
      <c r="NET621" s="91"/>
      <c r="NEU621" s="89"/>
      <c r="NEV621" s="90"/>
      <c r="NEW621" s="88"/>
      <c r="NEX621" s="91"/>
      <c r="NEY621" s="89"/>
      <c r="NEZ621" s="90"/>
      <c r="NFA621" s="88"/>
      <c r="NFB621" s="91"/>
      <c r="NFC621" s="89"/>
      <c r="NFD621" s="90"/>
      <c r="NFE621" s="88"/>
      <c r="NFF621" s="91"/>
      <c r="NFG621" s="89"/>
      <c r="NFH621" s="90"/>
      <c r="NFI621" s="88"/>
      <c r="NFJ621" s="91"/>
      <c r="NFK621" s="89"/>
      <c r="NFL621" s="90"/>
      <c r="NFM621" s="88"/>
      <c r="NFN621" s="91"/>
      <c r="NFO621" s="89"/>
      <c r="NFP621" s="90"/>
      <c r="NFQ621" s="88"/>
      <c r="NFR621" s="91"/>
      <c r="NFS621" s="89"/>
      <c r="NFT621" s="90"/>
      <c r="NFU621" s="88"/>
      <c r="NFV621" s="91"/>
      <c r="NFW621" s="89"/>
      <c r="NFX621" s="90"/>
      <c r="NFY621" s="88"/>
      <c r="NFZ621" s="91"/>
      <c r="NGA621" s="89"/>
      <c r="NGB621" s="90"/>
      <c r="NGC621" s="88"/>
      <c r="NGD621" s="91"/>
      <c r="NGE621" s="89"/>
      <c r="NGF621" s="90"/>
      <c r="NGG621" s="88"/>
      <c r="NGH621" s="91"/>
      <c r="NGI621" s="89"/>
      <c r="NGJ621" s="90"/>
      <c r="NGK621" s="88"/>
      <c r="NGL621" s="91"/>
      <c r="NGM621" s="89"/>
      <c r="NGN621" s="90"/>
      <c r="NGO621" s="88"/>
      <c r="NGP621" s="91"/>
      <c r="NGQ621" s="89"/>
      <c r="NGR621" s="90"/>
      <c r="NGS621" s="88"/>
      <c r="NGT621" s="91"/>
      <c r="NGU621" s="89"/>
      <c r="NGV621" s="90"/>
      <c r="NGW621" s="88"/>
      <c r="NGX621" s="91"/>
      <c r="NGY621" s="89"/>
      <c r="NGZ621" s="90"/>
      <c r="NHA621" s="88"/>
      <c r="NHB621" s="91"/>
      <c r="NHC621" s="89"/>
      <c r="NHD621" s="90"/>
      <c r="NHE621" s="88"/>
      <c r="NHF621" s="91"/>
      <c r="NHG621" s="89"/>
      <c r="NHH621" s="90"/>
      <c r="NHI621" s="88"/>
      <c r="NHJ621" s="91"/>
      <c r="NHK621" s="89"/>
      <c r="NHL621" s="90"/>
      <c r="NHM621" s="88"/>
      <c r="NHN621" s="91"/>
      <c r="NHO621" s="89"/>
      <c r="NHP621" s="90"/>
      <c r="NHQ621" s="88"/>
      <c r="NHR621" s="91"/>
      <c r="NHS621" s="89"/>
      <c r="NHT621" s="90"/>
      <c r="NHU621" s="88"/>
      <c r="NHV621" s="91"/>
      <c r="NHW621" s="89"/>
      <c r="NHX621" s="90"/>
      <c r="NHY621" s="88"/>
      <c r="NHZ621" s="91"/>
      <c r="NIA621" s="89"/>
      <c r="NIB621" s="90"/>
      <c r="NIC621" s="88"/>
      <c r="NID621" s="91"/>
      <c r="NIE621" s="89"/>
      <c r="NIF621" s="90"/>
      <c r="NIG621" s="88"/>
      <c r="NIH621" s="91"/>
      <c r="NII621" s="89"/>
      <c r="NIJ621" s="90"/>
      <c r="NIK621" s="88"/>
      <c r="NIL621" s="91"/>
      <c r="NIM621" s="89"/>
      <c r="NIN621" s="90"/>
      <c r="NIO621" s="88"/>
      <c r="NIP621" s="91"/>
      <c r="NIQ621" s="89"/>
      <c r="NIR621" s="90"/>
      <c r="NIS621" s="88"/>
      <c r="NIT621" s="91"/>
      <c r="NIU621" s="89"/>
      <c r="NIV621" s="90"/>
      <c r="NIW621" s="88"/>
      <c r="NIX621" s="91"/>
      <c r="NIY621" s="89"/>
      <c r="NIZ621" s="90"/>
      <c r="NJA621" s="88"/>
      <c r="NJB621" s="91"/>
      <c r="NJC621" s="89"/>
      <c r="NJD621" s="90"/>
      <c r="NJE621" s="88"/>
      <c r="NJF621" s="91"/>
      <c r="NJG621" s="89"/>
      <c r="NJH621" s="90"/>
      <c r="NJI621" s="88"/>
      <c r="NJJ621" s="91"/>
      <c r="NJK621" s="89"/>
      <c r="NJL621" s="90"/>
      <c r="NJM621" s="88"/>
      <c r="NJN621" s="91"/>
      <c r="NJO621" s="89"/>
      <c r="NJP621" s="90"/>
      <c r="NJQ621" s="88"/>
      <c r="NJR621" s="91"/>
      <c r="NJS621" s="89"/>
      <c r="NJT621" s="90"/>
      <c r="NJU621" s="88"/>
      <c r="NJV621" s="91"/>
      <c r="NJW621" s="89"/>
      <c r="NJX621" s="90"/>
      <c r="NJY621" s="88"/>
      <c r="NJZ621" s="91"/>
      <c r="NKA621" s="89"/>
      <c r="NKB621" s="90"/>
      <c r="NKC621" s="88"/>
      <c r="NKD621" s="91"/>
      <c r="NKE621" s="89"/>
      <c r="NKF621" s="90"/>
      <c r="NKG621" s="88"/>
      <c r="NKH621" s="91"/>
      <c r="NKI621" s="89"/>
      <c r="NKJ621" s="90"/>
      <c r="NKK621" s="88"/>
      <c r="NKL621" s="91"/>
      <c r="NKM621" s="89"/>
      <c r="NKN621" s="90"/>
      <c r="NKO621" s="88"/>
      <c r="NKP621" s="91"/>
      <c r="NKQ621" s="89"/>
      <c r="NKR621" s="90"/>
      <c r="NKS621" s="88"/>
      <c r="NKT621" s="91"/>
      <c r="NKU621" s="89"/>
      <c r="NKV621" s="90"/>
      <c r="NKW621" s="88"/>
      <c r="NKX621" s="91"/>
      <c r="NKY621" s="89"/>
      <c r="NKZ621" s="90"/>
      <c r="NLA621" s="88"/>
      <c r="NLB621" s="91"/>
      <c r="NLC621" s="89"/>
      <c r="NLD621" s="90"/>
      <c r="NLE621" s="88"/>
      <c r="NLF621" s="91"/>
      <c r="NLG621" s="89"/>
      <c r="NLH621" s="90"/>
      <c r="NLI621" s="88"/>
      <c r="NLJ621" s="91"/>
      <c r="NLK621" s="89"/>
      <c r="NLL621" s="90"/>
      <c r="NLM621" s="88"/>
      <c r="NLN621" s="91"/>
      <c r="NLO621" s="89"/>
      <c r="NLP621" s="90"/>
      <c r="NLQ621" s="88"/>
      <c r="NLR621" s="91"/>
      <c r="NLS621" s="89"/>
      <c r="NLT621" s="90"/>
      <c r="NLU621" s="88"/>
      <c r="NLV621" s="91"/>
      <c r="NLW621" s="89"/>
      <c r="NLX621" s="90"/>
      <c r="NLY621" s="88"/>
      <c r="NLZ621" s="91"/>
      <c r="NMA621" s="89"/>
      <c r="NMB621" s="90"/>
      <c r="NMC621" s="88"/>
      <c r="NMD621" s="91"/>
      <c r="NME621" s="89"/>
      <c r="NMF621" s="90"/>
      <c r="NMG621" s="88"/>
      <c r="NMH621" s="91"/>
      <c r="NMI621" s="89"/>
      <c r="NMJ621" s="90"/>
      <c r="NMK621" s="88"/>
      <c r="NML621" s="91"/>
      <c r="NMM621" s="89"/>
      <c r="NMN621" s="90"/>
      <c r="NMO621" s="88"/>
      <c r="NMP621" s="91"/>
      <c r="NMQ621" s="89"/>
      <c r="NMR621" s="90"/>
      <c r="NMS621" s="88"/>
      <c r="NMT621" s="91"/>
      <c r="NMU621" s="89"/>
      <c r="NMV621" s="90"/>
      <c r="NMW621" s="88"/>
      <c r="NMX621" s="91"/>
      <c r="NMY621" s="89"/>
      <c r="NMZ621" s="90"/>
      <c r="NNA621" s="88"/>
      <c r="NNB621" s="91"/>
      <c r="NNC621" s="89"/>
      <c r="NND621" s="90"/>
      <c r="NNE621" s="88"/>
      <c r="NNF621" s="91"/>
      <c r="NNG621" s="89"/>
      <c r="NNH621" s="90"/>
      <c r="NNI621" s="88"/>
      <c r="NNJ621" s="91"/>
      <c r="NNK621" s="89"/>
      <c r="NNL621" s="90"/>
      <c r="NNM621" s="88"/>
      <c r="NNN621" s="91"/>
      <c r="NNO621" s="89"/>
      <c r="NNP621" s="90"/>
      <c r="NNQ621" s="88"/>
      <c r="NNR621" s="91"/>
      <c r="NNS621" s="89"/>
      <c r="NNT621" s="90"/>
      <c r="NNU621" s="88"/>
      <c r="NNV621" s="91"/>
      <c r="NNW621" s="89"/>
      <c r="NNX621" s="90"/>
      <c r="NNY621" s="88"/>
      <c r="NNZ621" s="91"/>
      <c r="NOA621" s="89"/>
      <c r="NOB621" s="90"/>
      <c r="NOC621" s="88"/>
      <c r="NOD621" s="91"/>
      <c r="NOE621" s="89"/>
      <c r="NOF621" s="90"/>
      <c r="NOG621" s="88"/>
      <c r="NOH621" s="91"/>
      <c r="NOI621" s="89"/>
      <c r="NOJ621" s="90"/>
      <c r="NOK621" s="88"/>
      <c r="NOL621" s="91"/>
      <c r="NOM621" s="89"/>
      <c r="NON621" s="90"/>
      <c r="NOO621" s="88"/>
      <c r="NOP621" s="91"/>
      <c r="NOQ621" s="89"/>
      <c r="NOR621" s="90"/>
      <c r="NOS621" s="88"/>
      <c r="NOT621" s="91"/>
      <c r="NOU621" s="89"/>
      <c r="NOV621" s="90"/>
      <c r="NOW621" s="88"/>
      <c r="NOX621" s="91"/>
      <c r="NOY621" s="89"/>
      <c r="NOZ621" s="90"/>
      <c r="NPA621" s="88"/>
      <c r="NPB621" s="91"/>
      <c r="NPC621" s="89"/>
      <c r="NPD621" s="90"/>
      <c r="NPE621" s="88"/>
      <c r="NPF621" s="91"/>
      <c r="NPG621" s="89"/>
      <c r="NPH621" s="90"/>
      <c r="NPI621" s="88"/>
      <c r="NPJ621" s="91"/>
      <c r="NPK621" s="89"/>
      <c r="NPL621" s="90"/>
      <c r="NPM621" s="88"/>
      <c r="NPN621" s="91"/>
      <c r="NPO621" s="89"/>
      <c r="NPP621" s="90"/>
      <c r="NPQ621" s="88"/>
      <c r="NPR621" s="91"/>
      <c r="NPS621" s="89"/>
      <c r="NPT621" s="90"/>
      <c r="NPU621" s="88"/>
      <c r="NPV621" s="91"/>
      <c r="NPW621" s="89"/>
      <c r="NPX621" s="90"/>
      <c r="NPY621" s="88"/>
      <c r="NPZ621" s="91"/>
      <c r="NQA621" s="89"/>
      <c r="NQB621" s="90"/>
      <c r="NQC621" s="88"/>
      <c r="NQD621" s="91"/>
      <c r="NQE621" s="89"/>
      <c r="NQF621" s="90"/>
      <c r="NQG621" s="88"/>
      <c r="NQH621" s="91"/>
      <c r="NQI621" s="89"/>
      <c r="NQJ621" s="90"/>
      <c r="NQK621" s="88"/>
      <c r="NQL621" s="91"/>
      <c r="NQM621" s="89"/>
      <c r="NQN621" s="90"/>
      <c r="NQO621" s="88"/>
      <c r="NQP621" s="91"/>
      <c r="NQQ621" s="89"/>
      <c r="NQR621" s="90"/>
      <c r="NQS621" s="88"/>
      <c r="NQT621" s="91"/>
      <c r="NQU621" s="89"/>
      <c r="NQV621" s="90"/>
      <c r="NQW621" s="88"/>
      <c r="NQX621" s="91"/>
      <c r="NQY621" s="89"/>
      <c r="NQZ621" s="90"/>
      <c r="NRA621" s="88"/>
      <c r="NRB621" s="91"/>
      <c r="NRC621" s="89"/>
      <c r="NRD621" s="90"/>
      <c r="NRE621" s="88"/>
      <c r="NRF621" s="91"/>
      <c r="NRG621" s="89"/>
      <c r="NRH621" s="90"/>
      <c r="NRI621" s="88"/>
      <c r="NRJ621" s="91"/>
      <c r="NRK621" s="89"/>
      <c r="NRL621" s="90"/>
      <c r="NRM621" s="88"/>
      <c r="NRN621" s="91"/>
      <c r="NRO621" s="89"/>
      <c r="NRP621" s="90"/>
      <c r="NRQ621" s="88"/>
      <c r="NRR621" s="91"/>
      <c r="NRS621" s="89"/>
      <c r="NRT621" s="90"/>
      <c r="NRU621" s="88"/>
      <c r="NRV621" s="91"/>
      <c r="NRW621" s="89"/>
      <c r="NRX621" s="90"/>
      <c r="NRY621" s="88"/>
      <c r="NRZ621" s="91"/>
      <c r="NSA621" s="89"/>
      <c r="NSB621" s="90"/>
      <c r="NSC621" s="88"/>
      <c r="NSD621" s="91"/>
      <c r="NSE621" s="89"/>
      <c r="NSF621" s="90"/>
      <c r="NSG621" s="88"/>
      <c r="NSH621" s="91"/>
      <c r="NSI621" s="89"/>
      <c r="NSJ621" s="90"/>
      <c r="NSK621" s="88"/>
      <c r="NSL621" s="91"/>
      <c r="NSM621" s="89"/>
      <c r="NSN621" s="90"/>
      <c r="NSO621" s="88"/>
      <c r="NSP621" s="91"/>
      <c r="NSQ621" s="89"/>
      <c r="NSR621" s="90"/>
      <c r="NSS621" s="88"/>
      <c r="NST621" s="91"/>
      <c r="NSU621" s="89"/>
      <c r="NSV621" s="90"/>
      <c r="NSW621" s="88"/>
      <c r="NSX621" s="91"/>
      <c r="NSY621" s="89"/>
      <c r="NSZ621" s="90"/>
      <c r="NTA621" s="88"/>
      <c r="NTB621" s="91"/>
      <c r="NTC621" s="89"/>
      <c r="NTD621" s="90"/>
      <c r="NTE621" s="88"/>
      <c r="NTF621" s="91"/>
      <c r="NTG621" s="89"/>
      <c r="NTH621" s="90"/>
      <c r="NTI621" s="88"/>
      <c r="NTJ621" s="91"/>
      <c r="NTK621" s="89"/>
      <c r="NTL621" s="90"/>
      <c r="NTM621" s="88"/>
      <c r="NTN621" s="91"/>
      <c r="NTO621" s="89"/>
      <c r="NTP621" s="90"/>
      <c r="NTQ621" s="88"/>
      <c r="NTR621" s="91"/>
      <c r="NTS621" s="89"/>
      <c r="NTT621" s="90"/>
      <c r="NTU621" s="88"/>
      <c r="NTV621" s="91"/>
      <c r="NTW621" s="89"/>
      <c r="NTX621" s="90"/>
      <c r="NTY621" s="88"/>
      <c r="NTZ621" s="91"/>
      <c r="NUA621" s="89"/>
      <c r="NUB621" s="90"/>
      <c r="NUC621" s="88"/>
      <c r="NUD621" s="91"/>
      <c r="NUE621" s="89"/>
      <c r="NUF621" s="90"/>
      <c r="NUG621" s="88"/>
      <c r="NUH621" s="91"/>
      <c r="NUI621" s="89"/>
      <c r="NUJ621" s="90"/>
      <c r="NUK621" s="88"/>
      <c r="NUL621" s="91"/>
      <c r="NUM621" s="89"/>
      <c r="NUN621" s="90"/>
      <c r="NUO621" s="88"/>
      <c r="NUP621" s="91"/>
      <c r="NUQ621" s="89"/>
      <c r="NUR621" s="90"/>
      <c r="NUS621" s="88"/>
      <c r="NUT621" s="91"/>
      <c r="NUU621" s="89"/>
      <c r="NUV621" s="90"/>
      <c r="NUW621" s="88"/>
      <c r="NUX621" s="91"/>
      <c r="NUY621" s="89"/>
      <c r="NUZ621" s="90"/>
      <c r="NVA621" s="88"/>
      <c r="NVB621" s="91"/>
      <c r="NVC621" s="89"/>
      <c r="NVD621" s="90"/>
      <c r="NVE621" s="88"/>
      <c r="NVF621" s="91"/>
      <c r="NVG621" s="89"/>
      <c r="NVH621" s="90"/>
      <c r="NVI621" s="88"/>
      <c r="NVJ621" s="91"/>
      <c r="NVK621" s="89"/>
      <c r="NVL621" s="90"/>
      <c r="NVM621" s="88"/>
      <c r="NVN621" s="91"/>
      <c r="NVO621" s="89"/>
      <c r="NVP621" s="90"/>
      <c r="NVQ621" s="88"/>
      <c r="NVR621" s="91"/>
      <c r="NVS621" s="89"/>
      <c r="NVT621" s="90"/>
      <c r="NVU621" s="88"/>
      <c r="NVV621" s="91"/>
      <c r="NVW621" s="89"/>
      <c r="NVX621" s="90"/>
      <c r="NVY621" s="88"/>
      <c r="NVZ621" s="91"/>
      <c r="NWA621" s="89"/>
      <c r="NWB621" s="90"/>
      <c r="NWC621" s="88"/>
      <c r="NWD621" s="91"/>
      <c r="NWE621" s="89"/>
      <c r="NWF621" s="90"/>
      <c r="NWG621" s="88"/>
      <c r="NWH621" s="91"/>
      <c r="NWI621" s="89"/>
      <c r="NWJ621" s="90"/>
      <c r="NWK621" s="88"/>
      <c r="NWL621" s="91"/>
      <c r="NWM621" s="89"/>
      <c r="NWN621" s="90"/>
      <c r="NWO621" s="88"/>
      <c r="NWP621" s="91"/>
      <c r="NWQ621" s="89"/>
      <c r="NWR621" s="90"/>
      <c r="NWS621" s="88"/>
      <c r="NWT621" s="91"/>
      <c r="NWU621" s="89"/>
      <c r="NWV621" s="90"/>
      <c r="NWW621" s="88"/>
      <c r="NWX621" s="91"/>
      <c r="NWY621" s="89"/>
      <c r="NWZ621" s="90"/>
      <c r="NXA621" s="88"/>
      <c r="NXB621" s="91"/>
      <c r="NXC621" s="89"/>
      <c r="NXD621" s="90"/>
      <c r="NXE621" s="88"/>
      <c r="NXF621" s="91"/>
      <c r="NXG621" s="89"/>
      <c r="NXH621" s="90"/>
      <c r="NXI621" s="88"/>
      <c r="NXJ621" s="91"/>
      <c r="NXK621" s="89"/>
      <c r="NXL621" s="90"/>
      <c r="NXM621" s="88"/>
      <c r="NXN621" s="91"/>
      <c r="NXO621" s="89"/>
      <c r="NXP621" s="90"/>
      <c r="NXQ621" s="88"/>
      <c r="NXR621" s="91"/>
      <c r="NXS621" s="89"/>
      <c r="NXT621" s="90"/>
      <c r="NXU621" s="88"/>
      <c r="NXV621" s="91"/>
      <c r="NXW621" s="89"/>
      <c r="NXX621" s="90"/>
      <c r="NXY621" s="88"/>
      <c r="NXZ621" s="91"/>
      <c r="NYA621" s="89"/>
      <c r="NYB621" s="90"/>
      <c r="NYC621" s="88"/>
      <c r="NYD621" s="91"/>
      <c r="NYE621" s="89"/>
      <c r="NYF621" s="90"/>
      <c r="NYG621" s="88"/>
      <c r="NYH621" s="91"/>
      <c r="NYI621" s="89"/>
      <c r="NYJ621" s="90"/>
      <c r="NYK621" s="88"/>
      <c r="NYL621" s="91"/>
      <c r="NYM621" s="89"/>
      <c r="NYN621" s="90"/>
      <c r="NYO621" s="88"/>
      <c r="NYP621" s="91"/>
      <c r="NYQ621" s="89"/>
      <c r="NYR621" s="90"/>
      <c r="NYS621" s="88"/>
      <c r="NYT621" s="91"/>
      <c r="NYU621" s="89"/>
      <c r="NYV621" s="90"/>
      <c r="NYW621" s="88"/>
      <c r="NYX621" s="91"/>
      <c r="NYY621" s="89"/>
      <c r="NYZ621" s="90"/>
      <c r="NZA621" s="88"/>
      <c r="NZB621" s="91"/>
      <c r="NZC621" s="89"/>
      <c r="NZD621" s="90"/>
      <c r="NZE621" s="88"/>
      <c r="NZF621" s="91"/>
      <c r="NZG621" s="89"/>
      <c r="NZH621" s="90"/>
      <c r="NZI621" s="88"/>
      <c r="NZJ621" s="91"/>
      <c r="NZK621" s="89"/>
      <c r="NZL621" s="90"/>
      <c r="NZM621" s="88"/>
      <c r="NZN621" s="91"/>
      <c r="NZO621" s="89"/>
      <c r="NZP621" s="90"/>
      <c r="NZQ621" s="88"/>
      <c r="NZR621" s="91"/>
      <c r="NZS621" s="89"/>
      <c r="NZT621" s="90"/>
      <c r="NZU621" s="88"/>
      <c r="NZV621" s="91"/>
      <c r="NZW621" s="89"/>
      <c r="NZX621" s="90"/>
      <c r="NZY621" s="88"/>
      <c r="NZZ621" s="91"/>
      <c r="OAA621" s="89"/>
      <c r="OAB621" s="90"/>
      <c r="OAC621" s="88"/>
      <c r="OAD621" s="91"/>
      <c r="OAE621" s="89"/>
      <c r="OAF621" s="90"/>
      <c r="OAG621" s="88"/>
      <c r="OAH621" s="91"/>
      <c r="OAI621" s="89"/>
      <c r="OAJ621" s="90"/>
      <c r="OAK621" s="88"/>
      <c r="OAL621" s="91"/>
      <c r="OAM621" s="89"/>
      <c r="OAN621" s="90"/>
      <c r="OAO621" s="88"/>
      <c r="OAP621" s="91"/>
      <c r="OAQ621" s="89"/>
      <c r="OAR621" s="90"/>
      <c r="OAS621" s="88"/>
      <c r="OAT621" s="91"/>
      <c r="OAU621" s="89"/>
      <c r="OAV621" s="90"/>
      <c r="OAW621" s="88"/>
      <c r="OAX621" s="91"/>
      <c r="OAY621" s="89"/>
      <c r="OAZ621" s="90"/>
      <c r="OBA621" s="88"/>
      <c r="OBB621" s="91"/>
      <c r="OBC621" s="89"/>
      <c r="OBD621" s="90"/>
      <c r="OBE621" s="88"/>
      <c r="OBF621" s="91"/>
      <c r="OBG621" s="89"/>
      <c r="OBH621" s="90"/>
      <c r="OBI621" s="88"/>
      <c r="OBJ621" s="91"/>
      <c r="OBK621" s="89"/>
      <c r="OBL621" s="90"/>
      <c r="OBM621" s="88"/>
      <c r="OBN621" s="91"/>
      <c r="OBO621" s="89"/>
      <c r="OBP621" s="90"/>
      <c r="OBQ621" s="88"/>
      <c r="OBR621" s="91"/>
      <c r="OBS621" s="89"/>
      <c r="OBT621" s="90"/>
      <c r="OBU621" s="88"/>
      <c r="OBV621" s="91"/>
      <c r="OBW621" s="89"/>
      <c r="OBX621" s="90"/>
      <c r="OBY621" s="88"/>
      <c r="OBZ621" s="91"/>
      <c r="OCA621" s="89"/>
      <c r="OCB621" s="90"/>
      <c r="OCC621" s="88"/>
      <c r="OCD621" s="91"/>
      <c r="OCE621" s="89"/>
      <c r="OCF621" s="90"/>
      <c r="OCG621" s="88"/>
      <c r="OCH621" s="91"/>
      <c r="OCI621" s="89"/>
      <c r="OCJ621" s="90"/>
      <c r="OCK621" s="88"/>
      <c r="OCL621" s="91"/>
      <c r="OCM621" s="89"/>
      <c r="OCN621" s="90"/>
      <c r="OCO621" s="88"/>
      <c r="OCP621" s="91"/>
      <c r="OCQ621" s="89"/>
      <c r="OCR621" s="90"/>
      <c r="OCS621" s="88"/>
      <c r="OCT621" s="91"/>
      <c r="OCU621" s="89"/>
      <c r="OCV621" s="90"/>
      <c r="OCW621" s="88"/>
      <c r="OCX621" s="91"/>
      <c r="OCY621" s="89"/>
      <c r="OCZ621" s="90"/>
      <c r="ODA621" s="88"/>
      <c r="ODB621" s="91"/>
      <c r="ODC621" s="89"/>
      <c r="ODD621" s="90"/>
      <c r="ODE621" s="88"/>
      <c r="ODF621" s="91"/>
      <c r="ODG621" s="89"/>
      <c r="ODH621" s="90"/>
      <c r="ODI621" s="88"/>
      <c r="ODJ621" s="91"/>
      <c r="ODK621" s="89"/>
      <c r="ODL621" s="90"/>
      <c r="ODM621" s="88"/>
      <c r="ODN621" s="91"/>
      <c r="ODO621" s="89"/>
      <c r="ODP621" s="90"/>
      <c r="ODQ621" s="88"/>
      <c r="ODR621" s="91"/>
      <c r="ODS621" s="89"/>
      <c r="ODT621" s="90"/>
      <c r="ODU621" s="88"/>
      <c r="ODV621" s="91"/>
      <c r="ODW621" s="89"/>
      <c r="ODX621" s="90"/>
      <c r="ODY621" s="88"/>
      <c r="ODZ621" s="91"/>
      <c r="OEA621" s="89"/>
      <c r="OEB621" s="90"/>
      <c r="OEC621" s="88"/>
      <c r="OED621" s="91"/>
      <c r="OEE621" s="89"/>
      <c r="OEF621" s="90"/>
      <c r="OEG621" s="88"/>
      <c r="OEH621" s="91"/>
      <c r="OEI621" s="89"/>
      <c r="OEJ621" s="90"/>
      <c r="OEK621" s="88"/>
      <c r="OEL621" s="91"/>
      <c r="OEM621" s="89"/>
      <c r="OEN621" s="90"/>
      <c r="OEO621" s="88"/>
      <c r="OEP621" s="91"/>
      <c r="OEQ621" s="89"/>
      <c r="OER621" s="90"/>
      <c r="OES621" s="88"/>
      <c r="OET621" s="91"/>
      <c r="OEU621" s="89"/>
      <c r="OEV621" s="90"/>
      <c r="OEW621" s="88"/>
      <c r="OEX621" s="91"/>
      <c r="OEY621" s="89"/>
      <c r="OEZ621" s="90"/>
      <c r="OFA621" s="88"/>
      <c r="OFB621" s="91"/>
      <c r="OFC621" s="89"/>
      <c r="OFD621" s="90"/>
      <c r="OFE621" s="88"/>
      <c r="OFF621" s="91"/>
      <c r="OFG621" s="89"/>
      <c r="OFH621" s="90"/>
      <c r="OFI621" s="88"/>
      <c r="OFJ621" s="91"/>
      <c r="OFK621" s="89"/>
      <c r="OFL621" s="90"/>
      <c r="OFM621" s="88"/>
      <c r="OFN621" s="91"/>
      <c r="OFO621" s="89"/>
      <c r="OFP621" s="90"/>
      <c r="OFQ621" s="88"/>
      <c r="OFR621" s="91"/>
      <c r="OFS621" s="89"/>
      <c r="OFT621" s="90"/>
      <c r="OFU621" s="88"/>
      <c r="OFV621" s="91"/>
      <c r="OFW621" s="89"/>
      <c r="OFX621" s="90"/>
      <c r="OFY621" s="88"/>
      <c r="OFZ621" s="91"/>
      <c r="OGA621" s="89"/>
      <c r="OGB621" s="90"/>
      <c r="OGC621" s="88"/>
      <c r="OGD621" s="91"/>
      <c r="OGE621" s="89"/>
      <c r="OGF621" s="90"/>
      <c r="OGG621" s="88"/>
      <c r="OGH621" s="91"/>
      <c r="OGI621" s="89"/>
      <c r="OGJ621" s="90"/>
      <c r="OGK621" s="88"/>
      <c r="OGL621" s="91"/>
      <c r="OGM621" s="89"/>
      <c r="OGN621" s="90"/>
      <c r="OGO621" s="88"/>
      <c r="OGP621" s="91"/>
      <c r="OGQ621" s="89"/>
      <c r="OGR621" s="90"/>
      <c r="OGS621" s="88"/>
      <c r="OGT621" s="91"/>
      <c r="OGU621" s="89"/>
      <c r="OGV621" s="90"/>
      <c r="OGW621" s="88"/>
      <c r="OGX621" s="91"/>
      <c r="OGY621" s="89"/>
      <c r="OGZ621" s="90"/>
      <c r="OHA621" s="88"/>
      <c r="OHB621" s="91"/>
      <c r="OHC621" s="89"/>
      <c r="OHD621" s="90"/>
      <c r="OHE621" s="88"/>
      <c r="OHF621" s="91"/>
      <c r="OHG621" s="89"/>
      <c r="OHH621" s="90"/>
      <c r="OHI621" s="88"/>
      <c r="OHJ621" s="91"/>
      <c r="OHK621" s="89"/>
      <c r="OHL621" s="90"/>
      <c r="OHM621" s="88"/>
      <c r="OHN621" s="91"/>
      <c r="OHO621" s="89"/>
      <c r="OHP621" s="90"/>
      <c r="OHQ621" s="88"/>
      <c r="OHR621" s="91"/>
      <c r="OHS621" s="89"/>
      <c r="OHT621" s="90"/>
      <c r="OHU621" s="88"/>
      <c r="OHV621" s="91"/>
      <c r="OHW621" s="89"/>
      <c r="OHX621" s="90"/>
      <c r="OHY621" s="88"/>
      <c r="OHZ621" s="91"/>
      <c r="OIA621" s="89"/>
      <c r="OIB621" s="90"/>
      <c r="OIC621" s="88"/>
      <c r="OID621" s="91"/>
      <c r="OIE621" s="89"/>
      <c r="OIF621" s="90"/>
      <c r="OIG621" s="88"/>
      <c r="OIH621" s="91"/>
      <c r="OII621" s="89"/>
      <c r="OIJ621" s="90"/>
      <c r="OIK621" s="88"/>
      <c r="OIL621" s="91"/>
      <c r="OIM621" s="89"/>
      <c r="OIN621" s="90"/>
      <c r="OIO621" s="88"/>
      <c r="OIP621" s="91"/>
      <c r="OIQ621" s="89"/>
      <c r="OIR621" s="90"/>
      <c r="OIS621" s="88"/>
      <c r="OIT621" s="91"/>
      <c r="OIU621" s="89"/>
      <c r="OIV621" s="90"/>
      <c r="OIW621" s="88"/>
      <c r="OIX621" s="91"/>
      <c r="OIY621" s="89"/>
      <c r="OIZ621" s="90"/>
      <c r="OJA621" s="88"/>
      <c r="OJB621" s="91"/>
      <c r="OJC621" s="89"/>
      <c r="OJD621" s="90"/>
      <c r="OJE621" s="88"/>
      <c r="OJF621" s="91"/>
      <c r="OJG621" s="89"/>
      <c r="OJH621" s="90"/>
      <c r="OJI621" s="88"/>
      <c r="OJJ621" s="91"/>
      <c r="OJK621" s="89"/>
      <c r="OJL621" s="90"/>
      <c r="OJM621" s="88"/>
      <c r="OJN621" s="91"/>
      <c r="OJO621" s="89"/>
      <c r="OJP621" s="90"/>
      <c r="OJQ621" s="88"/>
      <c r="OJR621" s="91"/>
      <c r="OJS621" s="89"/>
      <c r="OJT621" s="90"/>
      <c r="OJU621" s="88"/>
      <c r="OJV621" s="91"/>
      <c r="OJW621" s="89"/>
      <c r="OJX621" s="90"/>
      <c r="OJY621" s="88"/>
      <c r="OJZ621" s="91"/>
      <c r="OKA621" s="89"/>
      <c r="OKB621" s="90"/>
      <c r="OKC621" s="88"/>
      <c r="OKD621" s="91"/>
      <c r="OKE621" s="89"/>
      <c r="OKF621" s="90"/>
      <c r="OKG621" s="88"/>
      <c r="OKH621" s="91"/>
      <c r="OKI621" s="89"/>
      <c r="OKJ621" s="90"/>
      <c r="OKK621" s="88"/>
      <c r="OKL621" s="91"/>
      <c r="OKM621" s="89"/>
      <c r="OKN621" s="90"/>
      <c r="OKO621" s="88"/>
      <c r="OKP621" s="91"/>
      <c r="OKQ621" s="89"/>
      <c r="OKR621" s="90"/>
      <c r="OKS621" s="88"/>
      <c r="OKT621" s="91"/>
      <c r="OKU621" s="89"/>
      <c r="OKV621" s="90"/>
      <c r="OKW621" s="88"/>
      <c r="OKX621" s="91"/>
      <c r="OKY621" s="89"/>
      <c r="OKZ621" s="90"/>
      <c r="OLA621" s="88"/>
      <c r="OLB621" s="91"/>
      <c r="OLC621" s="89"/>
      <c r="OLD621" s="90"/>
      <c r="OLE621" s="88"/>
      <c r="OLF621" s="91"/>
      <c r="OLG621" s="89"/>
      <c r="OLH621" s="90"/>
      <c r="OLI621" s="88"/>
      <c r="OLJ621" s="91"/>
      <c r="OLK621" s="89"/>
      <c r="OLL621" s="90"/>
      <c r="OLM621" s="88"/>
      <c r="OLN621" s="91"/>
      <c r="OLO621" s="89"/>
      <c r="OLP621" s="90"/>
      <c r="OLQ621" s="88"/>
      <c r="OLR621" s="91"/>
      <c r="OLS621" s="89"/>
      <c r="OLT621" s="90"/>
      <c r="OLU621" s="88"/>
      <c r="OLV621" s="91"/>
      <c r="OLW621" s="89"/>
      <c r="OLX621" s="90"/>
      <c r="OLY621" s="88"/>
      <c r="OLZ621" s="91"/>
      <c r="OMA621" s="89"/>
      <c r="OMB621" s="90"/>
      <c r="OMC621" s="88"/>
      <c r="OMD621" s="91"/>
      <c r="OME621" s="89"/>
      <c r="OMF621" s="90"/>
      <c r="OMG621" s="88"/>
      <c r="OMH621" s="91"/>
      <c r="OMI621" s="89"/>
      <c r="OMJ621" s="90"/>
      <c r="OMK621" s="88"/>
      <c r="OML621" s="91"/>
      <c r="OMM621" s="89"/>
      <c r="OMN621" s="90"/>
      <c r="OMO621" s="88"/>
      <c r="OMP621" s="91"/>
      <c r="OMQ621" s="89"/>
      <c r="OMR621" s="90"/>
      <c r="OMS621" s="88"/>
      <c r="OMT621" s="91"/>
      <c r="OMU621" s="89"/>
      <c r="OMV621" s="90"/>
      <c r="OMW621" s="88"/>
      <c r="OMX621" s="91"/>
      <c r="OMY621" s="89"/>
      <c r="OMZ621" s="90"/>
      <c r="ONA621" s="88"/>
      <c r="ONB621" s="91"/>
      <c r="ONC621" s="89"/>
      <c r="OND621" s="90"/>
      <c r="ONE621" s="88"/>
      <c r="ONF621" s="91"/>
      <c r="ONG621" s="89"/>
      <c r="ONH621" s="90"/>
      <c r="ONI621" s="88"/>
      <c r="ONJ621" s="91"/>
      <c r="ONK621" s="89"/>
      <c r="ONL621" s="90"/>
      <c r="ONM621" s="88"/>
      <c r="ONN621" s="91"/>
      <c r="ONO621" s="89"/>
      <c r="ONP621" s="90"/>
      <c r="ONQ621" s="88"/>
      <c r="ONR621" s="91"/>
      <c r="ONS621" s="89"/>
      <c r="ONT621" s="90"/>
      <c r="ONU621" s="88"/>
      <c r="ONV621" s="91"/>
      <c r="ONW621" s="89"/>
      <c r="ONX621" s="90"/>
      <c r="ONY621" s="88"/>
      <c r="ONZ621" s="91"/>
      <c r="OOA621" s="89"/>
      <c r="OOB621" s="90"/>
      <c r="OOC621" s="88"/>
      <c r="OOD621" s="91"/>
      <c r="OOE621" s="89"/>
      <c r="OOF621" s="90"/>
      <c r="OOG621" s="88"/>
      <c r="OOH621" s="91"/>
      <c r="OOI621" s="89"/>
      <c r="OOJ621" s="90"/>
      <c r="OOK621" s="88"/>
      <c r="OOL621" s="91"/>
      <c r="OOM621" s="89"/>
      <c r="OON621" s="90"/>
      <c r="OOO621" s="88"/>
      <c r="OOP621" s="91"/>
      <c r="OOQ621" s="89"/>
      <c r="OOR621" s="90"/>
      <c r="OOS621" s="88"/>
      <c r="OOT621" s="91"/>
      <c r="OOU621" s="89"/>
      <c r="OOV621" s="90"/>
      <c r="OOW621" s="88"/>
      <c r="OOX621" s="91"/>
      <c r="OOY621" s="89"/>
      <c r="OOZ621" s="90"/>
      <c r="OPA621" s="88"/>
      <c r="OPB621" s="91"/>
      <c r="OPC621" s="89"/>
      <c r="OPD621" s="90"/>
      <c r="OPE621" s="88"/>
      <c r="OPF621" s="91"/>
      <c r="OPG621" s="89"/>
      <c r="OPH621" s="90"/>
      <c r="OPI621" s="88"/>
      <c r="OPJ621" s="91"/>
      <c r="OPK621" s="89"/>
      <c r="OPL621" s="90"/>
      <c r="OPM621" s="88"/>
      <c r="OPN621" s="91"/>
      <c r="OPO621" s="89"/>
      <c r="OPP621" s="90"/>
      <c r="OPQ621" s="88"/>
      <c r="OPR621" s="91"/>
      <c r="OPS621" s="89"/>
      <c r="OPT621" s="90"/>
      <c r="OPU621" s="88"/>
      <c r="OPV621" s="91"/>
      <c r="OPW621" s="89"/>
      <c r="OPX621" s="90"/>
      <c r="OPY621" s="88"/>
      <c r="OPZ621" s="91"/>
      <c r="OQA621" s="89"/>
      <c r="OQB621" s="90"/>
      <c r="OQC621" s="88"/>
      <c r="OQD621" s="91"/>
      <c r="OQE621" s="89"/>
      <c r="OQF621" s="90"/>
      <c r="OQG621" s="88"/>
      <c r="OQH621" s="91"/>
      <c r="OQI621" s="89"/>
      <c r="OQJ621" s="90"/>
      <c r="OQK621" s="88"/>
      <c r="OQL621" s="91"/>
      <c r="OQM621" s="89"/>
      <c r="OQN621" s="90"/>
      <c r="OQO621" s="88"/>
      <c r="OQP621" s="91"/>
      <c r="OQQ621" s="89"/>
      <c r="OQR621" s="90"/>
      <c r="OQS621" s="88"/>
      <c r="OQT621" s="91"/>
      <c r="OQU621" s="89"/>
      <c r="OQV621" s="90"/>
      <c r="OQW621" s="88"/>
      <c r="OQX621" s="91"/>
      <c r="OQY621" s="89"/>
      <c r="OQZ621" s="90"/>
      <c r="ORA621" s="88"/>
      <c r="ORB621" s="91"/>
      <c r="ORC621" s="89"/>
      <c r="ORD621" s="90"/>
      <c r="ORE621" s="88"/>
      <c r="ORF621" s="91"/>
      <c r="ORG621" s="89"/>
      <c r="ORH621" s="90"/>
      <c r="ORI621" s="88"/>
      <c r="ORJ621" s="91"/>
      <c r="ORK621" s="89"/>
      <c r="ORL621" s="90"/>
      <c r="ORM621" s="88"/>
      <c r="ORN621" s="91"/>
      <c r="ORO621" s="89"/>
      <c r="ORP621" s="90"/>
      <c r="ORQ621" s="88"/>
      <c r="ORR621" s="91"/>
      <c r="ORS621" s="89"/>
      <c r="ORT621" s="90"/>
      <c r="ORU621" s="88"/>
      <c r="ORV621" s="91"/>
      <c r="ORW621" s="89"/>
      <c r="ORX621" s="90"/>
      <c r="ORY621" s="88"/>
      <c r="ORZ621" s="91"/>
      <c r="OSA621" s="89"/>
      <c r="OSB621" s="90"/>
      <c r="OSC621" s="88"/>
      <c r="OSD621" s="91"/>
      <c r="OSE621" s="89"/>
      <c r="OSF621" s="90"/>
      <c r="OSG621" s="88"/>
      <c r="OSH621" s="91"/>
      <c r="OSI621" s="89"/>
      <c r="OSJ621" s="90"/>
      <c r="OSK621" s="88"/>
      <c r="OSL621" s="91"/>
      <c r="OSM621" s="89"/>
      <c r="OSN621" s="90"/>
      <c r="OSO621" s="88"/>
      <c r="OSP621" s="91"/>
      <c r="OSQ621" s="89"/>
      <c r="OSR621" s="90"/>
      <c r="OSS621" s="88"/>
      <c r="OST621" s="91"/>
      <c r="OSU621" s="89"/>
      <c r="OSV621" s="90"/>
      <c r="OSW621" s="88"/>
      <c r="OSX621" s="91"/>
      <c r="OSY621" s="89"/>
      <c r="OSZ621" s="90"/>
      <c r="OTA621" s="88"/>
      <c r="OTB621" s="91"/>
      <c r="OTC621" s="89"/>
      <c r="OTD621" s="90"/>
      <c r="OTE621" s="88"/>
      <c r="OTF621" s="91"/>
      <c r="OTG621" s="89"/>
      <c r="OTH621" s="90"/>
      <c r="OTI621" s="88"/>
      <c r="OTJ621" s="91"/>
      <c r="OTK621" s="89"/>
      <c r="OTL621" s="90"/>
      <c r="OTM621" s="88"/>
      <c r="OTN621" s="91"/>
      <c r="OTO621" s="89"/>
      <c r="OTP621" s="90"/>
      <c r="OTQ621" s="88"/>
      <c r="OTR621" s="91"/>
      <c r="OTS621" s="89"/>
      <c r="OTT621" s="90"/>
      <c r="OTU621" s="88"/>
      <c r="OTV621" s="91"/>
      <c r="OTW621" s="89"/>
      <c r="OTX621" s="90"/>
      <c r="OTY621" s="88"/>
      <c r="OTZ621" s="91"/>
      <c r="OUA621" s="89"/>
      <c r="OUB621" s="90"/>
      <c r="OUC621" s="88"/>
      <c r="OUD621" s="91"/>
      <c r="OUE621" s="89"/>
      <c r="OUF621" s="90"/>
      <c r="OUG621" s="88"/>
      <c r="OUH621" s="91"/>
      <c r="OUI621" s="89"/>
      <c r="OUJ621" s="90"/>
      <c r="OUK621" s="88"/>
      <c r="OUL621" s="91"/>
      <c r="OUM621" s="89"/>
      <c r="OUN621" s="90"/>
      <c r="OUO621" s="88"/>
      <c r="OUP621" s="91"/>
      <c r="OUQ621" s="89"/>
      <c r="OUR621" s="90"/>
      <c r="OUS621" s="88"/>
      <c r="OUT621" s="91"/>
      <c r="OUU621" s="89"/>
      <c r="OUV621" s="90"/>
      <c r="OUW621" s="88"/>
      <c r="OUX621" s="91"/>
      <c r="OUY621" s="89"/>
      <c r="OUZ621" s="90"/>
      <c r="OVA621" s="88"/>
      <c r="OVB621" s="91"/>
      <c r="OVC621" s="89"/>
      <c r="OVD621" s="90"/>
      <c r="OVE621" s="88"/>
      <c r="OVF621" s="91"/>
      <c r="OVG621" s="89"/>
      <c r="OVH621" s="90"/>
      <c r="OVI621" s="88"/>
      <c r="OVJ621" s="91"/>
      <c r="OVK621" s="89"/>
      <c r="OVL621" s="90"/>
      <c r="OVM621" s="88"/>
      <c r="OVN621" s="91"/>
      <c r="OVO621" s="89"/>
      <c r="OVP621" s="90"/>
      <c r="OVQ621" s="88"/>
      <c r="OVR621" s="91"/>
      <c r="OVS621" s="89"/>
      <c r="OVT621" s="90"/>
      <c r="OVU621" s="88"/>
      <c r="OVV621" s="91"/>
      <c r="OVW621" s="89"/>
      <c r="OVX621" s="90"/>
      <c r="OVY621" s="88"/>
      <c r="OVZ621" s="91"/>
      <c r="OWA621" s="89"/>
      <c r="OWB621" s="90"/>
      <c r="OWC621" s="88"/>
      <c r="OWD621" s="91"/>
      <c r="OWE621" s="89"/>
      <c r="OWF621" s="90"/>
      <c r="OWG621" s="88"/>
      <c r="OWH621" s="91"/>
      <c r="OWI621" s="89"/>
      <c r="OWJ621" s="90"/>
      <c r="OWK621" s="88"/>
      <c r="OWL621" s="91"/>
      <c r="OWM621" s="89"/>
      <c r="OWN621" s="90"/>
      <c r="OWO621" s="88"/>
      <c r="OWP621" s="91"/>
      <c r="OWQ621" s="89"/>
      <c r="OWR621" s="90"/>
      <c r="OWS621" s="88"/>
      <c r="OWT621" s="91"/>
      <c r="OWU621" s="89"/>
      <c r="OWV621" s="90"/>
      <c r="OWW621" s="88"/>
      <c r="OWX621" s="91"/>
      <c r="OWY621" s="89"/>
      <c r="OWZ621" s="90"/>
      <c r="OXA621" s="88"/>
      <c r="OXB621" s="91"/>
      <c r="OXC621" s="89"/>
      <c r="OXD621" s="90"/>
      <c r="OXE621" s="88"/>
      <c r="OXF621" s="91"/>
      <c r="OXG621" s="89"/>
      <c r="OXH621" s="90"/>
      <c r="OXI621" s="88"/>
      <c r="OXJ621" s="91"/>
      <c r="OXK621" s="89"/>
      <c r="OXL621" s="90"/>
      <c r="OXM621" s="88"/>
      <c r="OXN621" s="91"/>
      <c r="OXO621" s="89"/>
      <c r="OXP621" s="90"/>
      <c r="OXQ621" s="88"/>
      <c r="OXR621" s="91"/>
      <c r="OXS621" s="89"/>
      <c r="OXT621" s="90"/>
      <c r="OXU621" s="88"/>
      <c r="OXV621" s="91"/>
      <c r="OXW621" s="89"/>
      <c r="OXX621" s="90"/>
      <c r="OXY621" s="88"/>
      <c r="OXZ621" s="91"/>
      <c r="OYA621" s="89"/>
      <c r="OYB621" s="90"/>
      <c r="OYC621" s="88"/>
      <c r="OYD621" s="91"/>
      <c r="OYE621" s="89"/>
      <c r="OYF621" s="90"/>
      <c r="OYG621" s="88"/>
      <c r="OYH621" s="91"/>
      <c r="OYI621" s="89"/>
      <c r="OYJ621" s="90"/>
      <c r="OYK621" s="88"/>
      <c r="OYL621" s="91"/>
      <c r="OYM621" s="89"/>
      <c r="OYN621" s="90"/>
      <c r="OYO621" s="88"/>
      <c r="OYP621" s="91"/>
      <c r="OYQ621" s="89"/>
      <c r="OYR621" s="90"/>
      <c r="OYS621" s="88"/>
      <c r="OYT621" s="91"/>
      <c r="OYU621" s="89"/>
      <c r="OYV621" s="90"/>
      <c r="OYW621" s="88"/>
      <c r="OYX621" s="91"/>
      <c r="OYY621" s="89"/>
      <c r="OYZ621" s="90"/>
      <c r="OZA621" s="88"/>
      <c r="OZB621" s="91"/>
      <c r="OZC621" s="89"/>
      <c r="OZD621" s="90"/>
      <c r="OZE621" s="88"/>
      <c r="OZF621" s="91"/>
      <c r="OZG621" s="89"/>
      <c r="OZH621" s="90"/>
      <c r="OZI621" s="88"/>
      <c r="OZJ621" s="91"/>
      <c r="OZK621" s="89"/>
      <c r="OZL621" s="90"/>
      <c r="OZM621" s="88"/>
      <c r="OZN621" s="91"/>
      <c r="OZO621" s="89"/>
      <c r="OZP621" s="90"/>
      <c r="OZQ621" s="88"/>
      <c r="OZR621" s="91"/>
      <c r="OZS621" s="89"/>
      <c r="OZT621" s="90"/>
      <c r="OZU621" s="88"/>
      <c r="OZV621" s="91"/>
      <c r="OZW621" s="89"/>
      <c r="OZX621" s="90"/>
      <c r="OZY621" s="88"/>
      <c r="OZZ621" s="91"/>
      <c r="PAA621" s="89"/>
      <c r="PAB621" s="90"/>
      <c r="PAC621" s="88"/>
      <c r="PAD621" s="91"/>
      <c r="PAE621" s="89"/>
      <c r="PAF621" s="90"/>
      <c r="PAG621" s="88"/>
      <c r="PAH621" s="91"/>
      <c r="PAI621" s="89"/>
      <c r="PAJ621" s="90"/>
      <c r="PAK621" s="88"/>
      <c r="PAL621" s="91"/>
      <c r="PAM621" s="89"/>
      <c r="PAN621" s="90"/>
      <c r="PAO621" s="88"/>
      <c r="PAP621" s="91"/>
      <c r="PAQ621" s="89"/>
      <c r="PAR621" s="90"/>
      <c r="PAS621" s="88"/>
      <c r="PAT621" s="91"/>
      <c r="PAU621" s="89"/>
      <c r="PAV621" s="90"/>
      <c r="PAW621" s="88"/>
      <c r="PAX621" s="91"/>
      <c r="PAY621" s="89"/>
      <c r="PAZ621" s="90"/>
      <c r="PBA621" s="88"/>
      <c r="PBB621" s="91"/>
      <c r="PBC621" s="89"/>
      <c r="PBD621" s="90"/>
      <c r="PBE621" s="88"/>
      <c r="PBF621" s="91"/>
      <c r="PBG621" s="89"/>
      <c r="PBH621" s="90"/>
      <c r="PBI621" s="88"/>
      <c r="PBJ621" s="91"/>
      <c r="PBK621" s="89"/>
      <c r="PBL621" s="90"/>
      <c r="PBM621" s="88"/>
      <c r="PBN621" s="91"/>
      <c r="PBO621" s="89"/>
      <c r="PBP621" s="90"/>
      <c r="PBQ621" s="88"/>
      <c r="PBR621" s="91"/>
      <c r="PBS621" s="89"/>
      <c r="PBT621" s="90"/>
      <c r="PBU621" s="88"/>
      <c r="PBV621" s="91"/>
      <c r="PBW621" s="89"/>
      <c r="PBX621" s="90"/>
      <c r="PBY621" s="88"/>
      <c r="PBZ621" s="91"/>
      <c r="PCA621" s="89"/>
      <c r="PCB621" s="90"/>
      <c r="PCC621" s="88"/>
      <c r="PCD621" s="91"/>
      <c r="PCE621" s="89"/>
      <c r="PCF621" s="90"/>
      <c r="PCG621" s="88"/>
      <c r="PCH621" s="91"/>
      <c r="PCI621" s="89"/>
      <c r="PCJ621" s="90"/>
      <c r="PCK621" s="88"/>
      <c r="PCL621" s="91"/>
      <c r="PCM621" s="89"/>
      <c r="PCN621" s="90"/>
      <c r="PCO621" s="88"/>
      <c r="PCP621" s="91"/>
      <c r="PCQ621" s="89"/>
      <c r="PCR621" s="90"/>
      <c r="PCS621" s="88"/>
      <c r="PCT621" s="91"/>
      <c r="PCU621" s="89"/>
      <c r="PCV621" s="90"/>
      <c r="PCW621" s="88"/>
      <c r="PCX621" s="91"/>
      <c r="PCY621" s="89"/>
      <c r="PCZ621" s="90"/>
      <c r="PDA621" s="88"/>
      <c r="PDB621" s="91"/>
      <c r="PDC621" s="89"/>
      <c r="PDD621" s="90"/>
      <c r="PDE621" s="88"/>
      <c r="PDF621" s="91"/>
      <c r="PDG621" s="89"/>
      <c r="PDH621" s="90"/>
      <c r="PDI621" s="88"/>
      <c r="PDJ621" s="91"/>
      <c r="PDK621" s="89"/>
      <c r="PDL621" s="90"/>
      <c r="PDM621" s="88"/>
      <c r="PDN621" s="91"/>
      <c r="PDO621" s="89"/>
      <c r="PDP621" s="90"/>
      <c r="PDQ621" s="88"/>
      <c r="PDR621" s="91"/>
      <c r="PDS621" s="89"/>
      <c r="PDT621" s="90"/>
      <c r="PDU621" s="88"/>
      <c r="PDV621" s="91"/>
      <c r="PDW621" s="89"/>
      <c r="PDX621" s="90"/>
      <c r="PDY621" s="88"/>
      <c r="PDZ621" s="91"/>
      <c r="PEA621" s="89"/>
      <c r="PEB621" s="90"/>
      <c r="PEC621" s="88"/>
      <c r="PED621" s="91"/>
      <c r="PEE621" s="89"/>
      <c r="PEF621" s="90"/>
      <c r="PEG621" s="88"/>
      <c r="PEH621" s="91"/>
      <c r="PEI621" s="89"/>
      <c r="PEJ621" s="90"/>
      <c r="PEK621" s="88"/>
      <c r="PEL621" s="91"/>
      <c r="PEM621" s="89"/>
      <c r="PEN621" s="90"/>
      <c r="PEO621" s="88"/>
      <c r="PEP621" s="91"/>
      <c r="PEQ621" s="89"/>
      <c r="PER621" s="90"/>
      <c r="PES621" s="88"/>
      <c r="PET621" s="91"/>
      <c r="PEU621" s="89"/>
      <c r="PEV621" s="90"/>
      <c r="PEW621" s="88"/>
      <c r="PEX621" s="91"/>
      <c r="PEY621" s="89"/>
      <c r="PEZ621" s="90"/>
      <c r="PFA621" s="88"/>
      <c r="PFB621" s="91"/>
      <c r="PFC621" s="89"/>
      <c r="PFD621" s="90"/>
      <c r="PFE621" s="88"/>
      <c r="PFF621" s="91"/>
      <c r="PFG621" s="89"/>
      <c r="PFH621" s="90"/>
      <c r="PFI621" s="88"/>
      <c r="PFJ621" s="91"/>
      <c r="PFK621" s="89"/>
      <c r="PFL621" s="90"/>
      <c r="PFM621" s="88"/>
      <c r="PFN621" s="91"/>
      <c r="PFO621" s="89"/>
      <c r="PFP621" s="90"/>
      <c r="PFQ621" s="88"/>
      <c r="PFR621" s="91"/>
      <c r="PFS621" s="89"/>
      <c r="PFT621" s="90"/>
      <c r="PFU621" s="88"/>
      <c r="PFV621" s="91"/>
      <c r="PFW621" s="89"/>
      <c r="PFX621" s="90"/>
      <c r="PFY621" s="88"/>
      <c r="PFZ621" s="91"/>
      <c r="PGA621" s="89"/>
      <c r="PGB621" s="90"/>
      <c r="PGC621" s="88"/>
      <c r="PGD621" s="91"/>
      <c r="PGE621" s="89"/>
      <c r="PGF621" s="90"/>
      <c r="PGG621" s="88"/>
      <c r="PGH621" s="91"/>
      <c r="PGI621" s="89"/>
      <c r="PGJ621" s="90"/>
      <c r="PGK621" s="88"/>
      <c r="PGL621" s="91"/>
      <c r="PGM621" s="89"/>
      <c r="PGN621" s="90"/>
      <c r="PGO621" s="88"/>
      <c r="PGP621" s="91"/>
      <c r="PGQ621" s="89"/>
      <c r="PGR621" s="90"/>
      <c r="PGS621" s="88"/>
      <c r="PGT621" s="91"/>
      <c r="PGU621" s="89"/>
      <c r="PGV621" s="90"/>
      <c r="PGW621" s="88"/>
      <c r="PGX621" s="91"/>
      <c r="PGY621" s="89"/>
      <c r="PGZ621" s="90"/>
      <c r="PHA621" s="88"/>
      <c r="PHB621" s="91"/>
      <c r="PHC621" s="89"/>
      <c r="PHD621" s="90"/>
      <c r="PHE621" s="88"/>
      <c r="PHF621" s="91"/>
      <c r="PHG621" s="89"/>
      <c r="PHH621" s="90"/>
      <c r="PHI621" s="88"/>
      <c r="PHJ621" s="91"/>
      <c r="PHK621" s="89"/>
      <c r="PHL621" s="90"/>
      <c r="PHM621" s="88"/>
      <c r="PHN621" s="91"/>
      <c r="PHO621" s="89"/>
      <c r="PHP621" s="90"/>
      <c r="PHQ621" s="88"/>
      <c r="PHR621" s="91"/>
      <c r="PHS621" s="89"/>
      <c r="PHT621" s="90"/>
      <c r="PHU621" s="88"/>
      <c r="PHV621" s="91"/>
      <c r="PHW621" s="89"/>
      <c r="PHX621" s="90"/>
      <c r="PHY621" s="88"/>
      <c r="PHZ621" s="91"/>
      <c r="PIA621" s="89"/>
      <c r="PIB621" s="90"/>
      <c r="PIC621" s="88"/>
      <c r="PID621" s="91"/>
      <c r="PIE621" s="89"/>
      <c r="PIF621" s="90"/>
      <c r="PIG621" s="88"/>
      <c r="PIH621" s="91"/>
      <c r="PII621" s="89"/>
      <c r="PIJ621" s="90"/>
      <c r="PIK621" s="88"/>
      <c r="PIL621" s="91"/>
      <c r="PIM621" s="89"/>
      <c r="PIN621" s="90"/>
      <c r="PIO621" s="88"/>
      <c r="PIP621" s="91"/>
      <c r="PIQ621" s="89"/>
      <c r="PIR621" s="90"/>
      <c r="PIS621" s="88"/>
      <c r="PIT621" s="91"/>
      <c r="PIU621" s="89"/>
      <c r="PIV621" s="90"/>
      <c r="PIW621" s="88"/>
      <c r="PIX621" s="91"/>
      <c r="PIY621" s="89"/>
      <c r="PIZ621" s="90"/>
      <c r="PJA621" s="88"/>
      <c r="PJB621" s="91"/>
      <c r="PJC621" s="89"/>
      <c r="PJD621" s="90"/>
      <c r="PJE621" s="88"/>
      <c r="PJF621" s="91"/>
      <c r="PJG621" s="89"/>
      <c r="PJH621" s="90"/>
      <c r="PJI621" s="88"/>
      <c r="PJJ621" s="91"/>
      <c r="PJK621" s="89"/>
      <c r="PJL621" s="90"/>
      <c r="PJM621" s="88"/>
      <c r="PJN621" s="91"/>
      <c r="PJO621" s="89"/>
      <c r="PJP621" s="90"/>
      <c r="PJQ621" s="88"/>
      <c r="PJR621" s="91"/>
      <c r="PJS621" s="89"/>
      <c r="PJT621" s="90"/>
      <c r="PJU621" s="88"/>
      <c r="PJV621" s="91"/>
      <c r="PJW621" s="89"/>
      <c r="PJX621" s="90"/>
      <c r="PJY621" s="88"/>
      <c r="PJZ621" s="91"/>
      <c r="PKA621" s="89"/>
      <c r="PKB621" s="90"/>
      <c r="PKC621" s="88"/>
      <c r="PKD621" s="91"/>
      <c r="PKE621" s="89"/>
      <c r="PKF621" s="90"/>
      <c r="PKG621" s="88"/>
      <c r="PKH621" s="91"/>
      <c r="PKI621" s="89"/>
      <c r="PKJ621" s="90"/>
      <c r="PKK621" s="88"/>
      <c r="PKL621" s="91"/>
      <c r="PKM621" s="89"/>
      <c r="PKN621" s="90"/>
      <c r="PKO621" s="88"/>
      <c r="PKP621" s="91"/>
      <c r="PKQ621" s="89"/>
      <c r="PKR621" s="90"/>
      <c r="PKS621" s="88"/>
      <c r="PKT621" s="91"/>
      <c r="PKU621" s="89"/>
      <c r="PKV621" s="90"/>
      <c r="PKW621" s="88"/>
      <c r="PKX621" s="91"/>
      <c r="PKY621" s="89"/>
      <c r="PKZ621" s="90"/>
      <c r="PLA621" s="88"/>
      <c r="PLB621" s="91"/>
      <c r="PLC621" s="89"/>
      <c r="PLD621" s="90"/>
      <c r="PLE621" s="88"/>
      <c r="PLF621" s="91"/>
      <c r="PLG621" s="89"/>
      <c r="PLH621" s="90"/>
      <c r="PLI621" s="88"/>
      <c r="PLJ621" s="91"/>
      <c r="PLK621" s="89"/>
      <c r="PLL621" s="90"/>
      <c r="PLM621" s="88"/>
      <c r="PLN621" s="91"/>
      <c r="PLO621" s="89"/>
      <c r="PLP621" s="90"/>
      <c r="PLQ621" s="88"/>
      <c r="PLR621" s="91"/>
      <c r="PLS621" s="89"/>
      <c r="PLT621" s="90"/>
      <c r="PLU621" s="88"/>
      <c r="PLV621" s="91"/>
      <c r="PLW621" s="89"/>
      <c r="PLX621" s="90"/>
      <c r="PLY621" s="88"/>
      <c r="PLZ621" s="91"/>
      <c r="PMA621" s="89"/>
      <c r="PMB621" s="90"/>
      <c r="PMC621" s="88"/>
      <c r="PMD621" s="91"/>
      <c r="PME621" s="89"/>
      <c r="PMF621" s="90"/>
      <c r="PMG621" s="88"/>
      <c r="PMH621" s="91"/>
      <c r="PMI621" s="89"/>
      <c r="PMJ621" s="90"/>
      <c r="PMK621" s="88"/>
      <c r="PML621" s="91"/>
      <c r="PMM621" s="89"/>
      <c r="PMN621" s="90"/>
      <c r="PMO621" s="88"/>
      <c r="PMP621" s="91"/>
      <c r="PMQ621" s="89"/>
      <c r="PMR621" s="90"/>
      <c r="PMS621" s="88"/>
      <c r="PMT621" s="91"/>
      <c r="PMU621" s="89"/>
      <c r="PMV621" s="90"/>
      <c r="PMW621" s="88"/>
      <c r="PMX621" s="91"/>
      <c r="PMY621" s="89"/>
      <c r="PMZ621" s="90"/>
      <c r="PNA621" s="88"/>
      <c r="PNB621" s="91"/>
      <c r="PNC621" s="89"/>
      <c r="PND621" s="90"/>
      <c r="PNE621" s="88"/>
      <c r="PNF621" s="91"/>
      <c r="PNG621" s="89"/>
      <c r="PNH621" s="90"/>
      <c r="PNI621" s="88"/>
      <c r="PNJ621" s="91"/>
      <c r="PNK621" s="89"/>
      <c r="PNL621" s="90"/>
      <c r="PNM621" s="88"/>
      <c r="PNN621" s="91"/>
      <c r="PNO621" s="89"/>
      <c r="PNP621" s="90"/>
      <c r="PNQ621" s="88"/>
      <c r="PNR621" s="91"/>
      <c r="PNS621" s="89"/>
      <c r="PNT621" s="90"/>
      <c r="PNU621" s="88"/>
      <c r="PNV621" s="91"/>
      <c r="PNW621" s="89"/>
      <c r="PNX621" s="90"/>
      <c r="PNY621" s="88"/>
      <c r="PNZ621" s="91"/>
      <c r="POA621" s="89"/>
      <c r="POB621" s="90"/>
      <c r="POC621" s="88"/>
      <c r="POD621" s="91"/>
      <c r="POE621" s="89"/>
      <c r="POF621" s="90"/>
      <c r="POG621" s="88"/>
      <c r="POH621" s="91"/>
      <c r="POI621" s="89"/>
      <c r="POJ621" s="90"/>
      <c r="POK621" s="88"/>
      <c r="POL621" s="91"/>
      <c r="POM621" s="89"/>
      <c r="PON621" s="90"/>
      <c r="POO621" s="88"/>
      <c r="POP621" s="91"/>
      <c r="POQ621" s="89"/>
      <c r="POR621" s="90"/>
      <c r="POS621" s="88"/>
      <c r="POT621" s="91"/>
      <c r="POU621" s="89"/>
      <c r="POV621" s="90"/>
      <c r="POW621" s="88"/>
      <c r="POX621" s="91"/>
      <c r="POY621" s="89"/>
      <c r="POZ621" s="90"/>
      <c r="PPA621" s="88"/>
      <c r="PPB621" s="91"/>
      <c r="PPC621" s="89"/>
      <c r="PPD621" s="90"/>
      <c r="PPE621" s="88"/>
      <c r="PPF621" s="91"/>
      <c r="PPG621" s="89"/>
      <c r="PPH621" s="90"/>
      <c r="PPI621" s="88"/>
      <c r="PPJ621" s="91"/>
      <c r="PPK621" s="89"/>
      <c r="PPL621" s="90"/>
      <c r="PPM621" s="88"/>
      <c r="PPN621" s="91"/>
      <c r="PPO621" s="89"/>
      <c r="PPP621" s="90"/>
      <c r="PPQ621" s="88"/>
      <c r="PPR621" s="91"/>
      <c r="PPS621" s="89"/>
      <c r="PPT621" s="90"/>
      <c r="PPU621" s="88"/>
      <c r="PPV621" s="91"/>
      <c r="PPW621" s="89"/>
      <c r="PPX621" s="90"/>
      <c r="PPY621" s="88"/>
      <c r="PPZ621" s="91"/>
      <c r="PQA621" s="89"/>
      <c r="PQB621" s="90"/>
      <c r="PQC621" s="88"/>
      <c r="PQD621" s="91"/>
      <c r="PQE621" s="89"/>
      <c r="PQF621" s="90"/>
      <c r="PQG621" s="88"/>
      <c r="PQH621" s="91"/>
      <c r="PQI621" s="89"/>
      <c r="PQJ621" s="90"/>
      <c r="PQK621" s="88"/>
      <c r="PQL621" s="91"/>
      <c r="PQM621" s="89"/>
      <c r="PQN621" s="90"/>
      <c r="PQO621" s="88"/>
      <c r="PQP621" s="91"/>
      <c r="PQQ621" s="89"/>
      <c r="PQR621" s="90"/>
      <c r="PQS621" s="88"/>
      <c r="PQT621" s="91"/>
      <c r="PQU621" s="89"/>
      <c r="PQV621" s="90"/>
      <c r="PQW621" s="88"/>
      <c r="PQX621" s="91"/>
      <c r="PQY621" s="89"/>
      <c r="PQZ621" s="90"/>
      <c r="PRA621" s="88"/>
      <c r="PRB621" s="91"/>
      <c r="PRC621" s="89"/>
      <c r="PRD621" s="90"/>
      <c r="PRE621" s="88"/>
      <c r="PRF621" s="91"/>
      <c r="PRG621" s="89"/>
      <c r="PRH621" s="90"/>
      <c r="PRI621" s="88"/>
      <c r="PRJ621" s="91"/>
      <c r="PRK621" s="89"/>
      <c r="PRL621" s="90"/>
      <c r="PRM621" s="88"/>
      <c r="PRN621" s="91"/>
      <c r="PRO621" s="89"/>
      <c r="PRP621" s="90"/>
      <c r="PRQ621" s="88"/>
      <c r="PRR621" s="91"/>
      <c r="PRS621" s="89"/>
      <c r="PRT621" s="90"/>
      <c r="PRU621" s="88"/>
      <c r="PRV621" s="91"/>
      <c r="PRW621" s="89"/>
      <c r="PRX621" s="90"/>
      <c r="PRY621" s="88"/>
      <c r="PRZ621" s="91"/>
      <c r="PSA621" s="89"/>
      <c r="PSB621" s="90"/>
      <c r="PSC621" s="88"/>
      <c r="PSD621" s="91"/>
      <c r="PSE621" s="89"/>
      <c r="PSF621" s="90"/>
      <c r="PSG621" s="88"/>
      <c r="PSH621" s="91"/>
      <c r="PSI621" s="89"/>
      <c r="PSJ621" s="90"/>
      <c r="PSK621" s="88"/>
      <c r="PSL621" s="91"/>
      <c r="PSM621" s="89"/>
      <c r="PSN621" s="90"/>
      <c r="PSO621" s="88"/>
      <c r="PSP621" s="91"/>
      <c r="PSQ621" s="89"/>
      <c r="PSR621" s="90"/>
      <c r="PSS621" s="88"/>
      <c r="PST621" s="91"/>
      <c r="PSU621" s="89"/>
      <c r="PSV621" s="90"/>
      <c r="PSW621" s="88"/>
      <c r="PSX621" s="91"/>
      <c r="PSY621" s="89"/>
      <c r="PSZ621" s="90"/>
      <c r="PTA621" s="88"/>
      <c r="PTB621" s="91"/>
      <c r="PTC621" s="89"/>
      <c r="PTD621" s="90"/>
      <c r="PTE621" s="88"/>
      <c r="PTF621" s="91"/>
      <c r="PTG621" s="89"/>
      <c r="PTH621" s="90"/>
      <c r="PTI621" s="88"/>
      <c r="PTJ621" s="91"/>
      <c r="PTK621" s="89"/>
      <c r="PTL621" s="90"/>
      <c r="PTM621" s="88"/>
      <c r="PTN621" s="91"/>
      <c r="PTO621" s="89"/>
      <c r="PTP621" s="90"/>
      <c r="PTQ621" s="88"/>
      <c r="PTR621" s="91"/>
      <c r="PTS621" s="89"/>
      <c r="PTT621" s="90"/>
      <c r="PTU621" s="88"/>
      <c r="PTV621" s="91"/>
      <c r="PTW621" s="89"/>
      <c r="PTX621" s="90"/>
      <c r="PTY621" s="88"/>
      <c r="PTZ621" s="91"/>
      <c r="PUA621" s="89"/>
      <c r="PUB621" s="90"/>
      <c r="PUC621" s="88"/>
      <c r="PUD621" s="91"/>
      <c r="PUE621" s="89"/>
      <c r="PUF621" s="90"/>
      <c r="PUG621" s="88"/>
      <c r="PUH621" s="91"/>
      <c r="PUI621" s="89"/>
      <c r="PUJ621" s="90"/>
      <c r="PUK621" s="88"/>
      <c r="PUL621" s="91"/>
      <c r="PUM621" s="89"/>
      <c r="PUN621" s="90"/>
      <c r="PUO621" s="88"/>
      <c r="PUP621" s="91"/>
      <c r="PUQ621" s="89"/>
      <c r="PUR621" s="90"/>
      <c r="PUS621" s="88"/>
      <c r="PUT621" s="91"/>
      <c r="PUU621" s="89"/>
      <c r="PUV621" s="90"/>
      <c r="PUW621" s="88"/>
      <c r="PUX621" s="91"/>
      <c r="PUY621" s="89"/>
      <c r="PUZ621" s="90"/>
      <c r="PVA621" s="88"/>
      <c r="PVB621" s="91"/>
      <c r="PVC621" s="89"/>
      <c r="PVD621" s="90"/>
      <c r="PVE621" s="88"/>
      <c r="PVF621" s="91"/>
      <c r="PVG621" s="89"/>
      <c r="PVH621" s="90"/>
      <c r="PVI621" s="88"/>
      <c r="PVJ621" s="91"/>
      <c r="PVK621" s="89"/>
      <c r="PVL621" s="90"/>
      <c r="PVM621" s="88"/>
      <c r="PVN621" s="91"/>
      <c r="PVO621" s="89"/>
      <c r="PVP621" s="90"/>
      <c r="PVQ621" s="88"/>
      <c r="PVR621" s="91"/>
      <c r="PVS621" s="89"/>
      <c r="PVT621" s="90"/>
      <c r="PVU621" s="88"/>
      <c r="PVV621" s="91"/>
      <c r="PVW621" s="89"/>
      <c r="PVX621" s="90"/>
      <c r="PVY621" s="88"/>
      <c r="PVZ621" s="91"/>
      <c r="PWA621" s="89"/>
      <c r="PWB621" s="90"/>
      <c r="PWC621" s="88"/>
      <c r="PWD621" s="91"/>
      <c r="PWE621" s="89"/>
      <c r="PWF621" s="90"/>
      <c r="PWG621" s="88"/>
      <c r="PWH621" s="91"/>
      <c r="PWI621" s="89"/>
      <c r="PWJ621" s="90"/>
      <c r="PWK621" s="88"/>
      <c r="PWL621" s="91"/>
      <c r="PWM621" s="89"/>
      <c r="PWN621" s="90"/>
      <c r="PWO621" s="88"/>
      <c r="PWP621" s="91"/>
      <c r="PWQ621" s="89"/>
      <c r="PWR621" s="90"/>
      <c r="PWS621" s="88"/>
      <c r="PWT621" s="91"/>
      <c r="PWU621" s="89"/>
      <c r="PWV621" s="90"/>
      <c r="PWW621" s="88"/>
      <c r="PWX621" s="91"/>
      <c r="PWY621" s="89"/>
      <c r="PWZ621" s="90"/>
      <c r="PXA621" s="88"/>
      <c r="PXB621" s="91"/>
      <c r="PXC621" s="89"/>
      <c r="PXD621" s="90"/>
      <c r="PXE621" s="88"/>
      <c r="PXF621" s="91"/>
      <c r="PXG621" s="89"/>
      <c r="PXH621" s="90"/>
      <c r="PXI621" s="88"/>
      <c r="PXJ621" s="91"/>
      <c r="PXK621" s="89"/>
      <c r="PXL621" s="90"/>
      <c r="PXM621" s="88"/>
      <c r="PXN621" s="91"/>
      <c r="PXO621" s="89"/>
      <c r="PXP621" s="90"/>
      <c r="PXQ621" s="88"/>
      <c r="PXR621" s="91"/>
      <c r="PXS621" s="89"/>
      <c r="PXT621" s="90"/>
      <c r="PXU621" s="88"/>
      <c r="PXV621" s="91"/>
      <c r="PXW621" s="89"/>
      <c r="PXX621" s="90"/>
      <c r="PXY621" s="88"/>
      <c r="PXZ621" s="91"/>
      <c r="PYA621" s="89"/>
      <c r="PYB621" s="90"/>
      <c r="PYC621" s="88"/>
      <c r="PYD621" s="91"/>
      <c r="PYE621" s="89"/>
      <c r="PYF621" s="90"/>
      <c r="PYG621" s="88"/>
      <c r="PYH621" s="91"/>
      <c r="PYI621" s="89"/>
      <c r="PYJ621" s="90"/>
      <c r="PYK621" s="88"/>
      <c r="PYL621" s="91"/>
      <c r="PYM621" s="89"/>
      <c r="PYN621" s="90"/>
      <c r="PYO621" s="88"/>
      <c r="PYP621" s="91"/>
      <c r="PYQ621" s="89"/>
      <c r="PYR621" s="90"/>
      <c r="PYS621" s="88"/>
      <c r="PYT621" s="91"/>
      <c r="PYU621" s="89"/>
      <c r="PYV621" s="90"/>
      <c r="PYW621" s="88"/>
      <c r="PYX621" s="91"/>
      <c r="PYY621" s="89"/>
      <c r="PYZ621" s="90"/>
      <c r="PZA621" s="88"/>
      <c r="PZB621" s="91"/>
      <c r="PZC621" s="89"/>
      <c r="PZD621" s="90"/>
      <c r="PZE621" s="88"/>
      <c r="PZF621" s="91"/>
      <c r="PZG621" s="89"/>
      <c r="PZH621" s="90"/>
      <c r="PZI621" s="88"/>
      <c r="PZJ621" s="91"/>
      <c r="PZK621" s="89"/>
      <c r="PZL621" s="90"/>
      <c r="PZM621" s="88"/>
      <c r="PZN621" s="91"/>
      <c r="PZO621" s="89"/>
      <c r="PZP621" s="90"/>
      <c r="PZQ621" s="88"/>
      <c r="PZR621" s="91"/>
      <c r="PZS621" s="89"/>
      <c r="PZT621" s="90"/>
      <c r="PZU621" s="88"/>
      <c r="PZV621" s="91"/>
      <c r="PZW621" s="89"/>
      <c r="PZX621" s="90"/>
      <c r="PZY621" s="88"/>
      <c r="PZZ621" s="91"/>
      <c r="QAA621" s="89"/>
      <c r="QAB621" s="90"/>
      <c r="QAC621" s="88"/>
      <c r="QAD621" s="91"/>
      <c r="QAE621" s="89"/>
      <c r="QAF621" s="90"/>
      <c r="QAG621" s="88"/>
      <c r="QAH621" s="91"/>
      <c r="QAI621" s="89"/>
      <c r="QAJ621" s="90"/>
      <c r="QAK621" s="88"/>
      <c r="QAL621" s="91"/>
      <c r="QAM621" s="89"/>
      <c r="QAN621" s="90"/>
      <c r="QAO621" s="88"/>
      <c r="QAP621" s="91"/>
      <c r="QAQ621" s="89"/>
      <c r="QAR621" s="90"/>
      <c r="QAS621" s="88"/>
      <c r="QAT621" s="91"/>
      <c r="QAU621" s="89"/>
      <c r="QAV621" s="90"/>
      <c r="QAW621" s="88"/>
      <c r="QAX621" s="91"/>
      <c r="QAY621" s="89"/>
      <c r="QAZ621" s="90"/>
      <c r="QBA621" s="88"/>
      <c r="QBB621" s="91"/>
      <c r="QBC621" s="89"/>
      <c r="QBD621" s="90"/>
      <c r="QBE621" s="88"/>
      <c r="QBF621" s="91"/>
      <c r="QBG621" s="89"/>
      <c r="QBH621" s="90"/>
      <c r="QBI621" s="88"/>
      <c r="QBJ621" s="91"/>
      <c r="QBK621" s="89"/>
      <c r="QBL621" s="90"/>
      <c r="QBM621" s="88"/>
      <c r="QBN621" s="91"/>
      <c r="QBO621" s="89"/>
      <c r="QBP621" s="90"/>
      <c r="QBQ621" s="88"/>
      <c r="QBR621" s="91"/>
      <c r="QBS621" s="89"/>
      <c r="QBT621" s="90"/>
      <c r="QBU621" s="88"/>
      <c r="QBV621" s="91"/>
      <c r="QBW621" s="89"/>
      <c r="QBX621" s="90"/>
      <c r="QBY621" s="88"/>
      <c r="QBZ621" s="91"/>
      <c r="QCA621" s="89"/>
      <c r="QCB621" s="90"/>
      <c r="QCC621" s="88"/>
      <c r="QCD621" s="91"/>
      <c r="QCE621" s="89"/>
      <c r="QCF621" s="90"/>
      <c r="QCG621" s="88"/>
      <c r="QCH621" s="91"/>
      <c r="QCI621" s="89"/>
      <c r="QCJ621" s="90"/>
      <c r="QCK621" s="88"/>
      <c r="QCL621" s="91"/>
      <c r="QCM621" s="89"/>
      <c r="QCN621" s="90"/>
      <c r="QCO621" s="88"/>
      <c r="QCP621" s="91"/>
      <c r="QCQ621" s="89"/>
      <c r="QCR621" s="90"/>
      <c r="QCS621" s="88"/>
      <c r="QCT621" s="91"/>
      <c r="QCU621" s="89"/>
      <c r="QCV621" s="90"/>
      <c r="QCW621" s="88"/>
      <c r="QCX621" s="91"/>
      <c r="QCY621" s="89"/>
      <c r="QCZ621" s="90"/>
      <c r="QDA621" s="88"/>
      <c r="QDB621" s="91"/>
      <c r="QDC621" s="89"/>
      <c r="QDD621" s="90"/>
      <c r="QDE621" s="88"/>
      <c r="QDF621" s="91"/>
      <c r="QDG621" s="89"/>
      <c r="QDH621" s="90"/>
      <c r="QDI621" s="88"/>
      <c r="QDJ621" s="91"/>
      <c r="QDK621" s="89"/>
      <c r="QDL621" s="90"/>
      <c r="QDM621" s="88"/>
      <c r="QDN621" s="91"/>
      <c r="QDO621" s="89"/>
      <c r="QDP621" s="90"/>
      <c r="QDQ621" s="88"/>
      <c r="QDR621" s="91"/>
      <c r="QDS621" s="89"/>
      <c r="QDT621" s="90"/>
      <c r="QDU621" s="88"/>
      <c r="QDV621" s="91"/>
      <c r="QDW621" s="89"/>
      <c r="QDX621" s="90"/>
      <c r="QDY621" s="88"/>
      <c r="QDZ621" s="91"/>
      <c r="QEA621" s="89"/>
      <c r="QEB621" s="90"/>
      <c r="QEC621" s="88"/>
      <c r="QED621" s="91"/>
      <c r="QEE621" s="89"/>
      <c r="QEF621" s="90"/>
      <c r="QEG621" s="88"/>
      <c r="QEH621" s="91"/>
      <c r="QEI621" s="89"/>
      <c r="QEJ621" s="90"/>
      <c r="QEK621" s="88"/>
      <c r="QEL621" s="91"/>
      <c r="QEM621" s="89"/>
      <c r="QEN621" s="90"/>
      <c r="QEO621" s="88"/>
      <c r="QEP621" s="91"/>
      <c r="QEQ621" s="89"/>
      <c r="QER621" s="90"/>
      <c r="QES621" s="88"/>
      <c r="QET621" s="91"/>
      <c r="QEU621" s="89"/>
      <c r="QEV621" s="90"/>
      <c r="QEW621" s="88"/>
      <c r="QEX621" s="91"/>
      <c r="QEY621" s="89"/>
      <c r="QEZ621" s="90"/>
      <c r="QFA621" s="88"/>
      <c r="QFB621" s="91"/>
      <c r="QFC621" s="89"/>
      <c r="QFD621" s="90"/>
      <c r="QFE621" s="88"/>
      <c r="QFF621" s="91"/>
      <c r="QFG621" s="89"/>
      <c r="QFH621" s="90"/>
      <c r="QFI621" s="88"/>
      <c r="QFJ621" s="91"/>
      <c r="QFK621" s="89"/>
      <c r="QFL621" s="90"/>
      <c r="QFM621" s="88"/>
      <c r="QFN621" s="91"/>
      <c r="QFO621" s="89"/>
      <c r="QFP621" s="90"/>
      <c r="QFQ621" s="88"/>
      <c r="QFR621" s="91"/>
      <c r="QFS621" s="89"/>
      <c r="QFT621" s="90"/>
      <c r="QFU621" s="88"/>
      <c r="QFV621" s="91"/>
      <c r="QFW621" s="89"/>
      <c r="QFX621" s="90"/>
      <c r="QFY621" s="88"/>
      <c r="QFZ621" s="91"/>
      <c r="QGA621" s="89"/>
      <c r="QGB621" s="90"/>
      <c r="QGC621" s="88"/>
      <c r="QGD621" s="91"/>
      <c r="QGE621" s="89"/>
      <c r="QGF621" s="90"/>
      <c r="QGG621" s="88"/>
      <c r="QGH621" s="91"/>
      <c r="QGI621" s="89"/>
      <c r="QGJ621" s="90"/>
      <c r="QGK621" s="88"/>
      <c r="QGL621" s="91"/>
      <c r="QGM621" s="89"/>
      <c r="QGN621" s="90"/>
      <c r="QGO621" s="88"/>
      <c r="QGP621" s="91"/>
      <c r="QGQ621" s="89"/>
      <c r="QGR621" s="90"/>
      <c r="QGS621" s="88"/>
      <c r="QGT621" s="91"/>
      <c r="QGU621" s="89"/>
      <c r="QGV621" s="90"/>
      <c r="QGW621" s="88"/>
      <c r="QGX621" s="91"/>
      <c r="QGY621" s="89"/>
      <c r="QGZ621" s="90"/>
      <c r="QHA621" s="88"/>
      <c r="QHB621" s="91"/>
      <c r="QHC621" s="89"/>
      <c r="QHD621" s="90"/>
      <c r="QHE621" s="88"/>
      <c r="QHF621" s="91"/>
      <c r="QHG621" s="89"/>
      <c r="QHH621" s="90"/>
      <c r="QHI621" s="88"/>
      <c r="QHJ621" s="91"/>
      <c r="QHK621" s="89"/>
      <c r="QHL621" s="90"/>
      <c r="QHM621" s="88"/>
      <c r="QHN621" s="91"/>
      <c r="QHO621" s="89"/>
      <c r="QHP621" s="90"/>
      <c r="QHQ621" s="88"/>
      <c r="QHR621" s="91"/>
      <c r="QHS621" s="89"/>
      <c r="QHT621" s="90"/>
      <c r="QHU621" s="88"/>
      <c r="QHV621" s="91"/>
      <c r="QHW621" s="89"/>
      <c r="QHX621" s="90"/>
      <c r="QHY621" s="88"/>
      <c r="QHZ621" s="91"/>
      <c r="QIA621" s="89"/>
      <c r="QIB621" s="90"/>
      <c r="QIC621" s="88"/>
      <c r="QID621" s="91"/>
      <c r="QIE621" s="89"/>
      <c r="QIF621" s="90"/>
      <c r="QIG621" s="88"/>
      <c r="QIH621" s="91"/>
      <c r="QII621" s="89"/>
      <c r="QIJ621" s="90"/>
      <c r="QIK621" s="88"/>
      <c r="QIL621" s="91"/>
      <c r="QIM621" s="89"/>
      <c r="QIN621" s="90"/>
      <c r="QIO621" s="88"/>
      <c r="QIP621" s="91"/>
      <c r="QIQ621" s="89"/>
      <c r="QIR621" s="90"/>
      <c r="QIS621" s="88"/>
      <c r="QIT621" s="91"/>
      <c r="QIU621" s="89"/>
      <c r="QIV621" s="90"/>
      <c r="QIW621" s="88"/>
      <c r="QIX621" s="91"/>
      <c r="QIY621" s="89"/>
      <c r="QIZ621" s="90"/>
      <c r="QJA621" s="88"/>
      <c r="QJB621" s="91"/>
      <c r="QJC621" s="89"/>
      <c r="QJD621" s="90"/>
      <c r="QJE621" s="88"/>
      <c r="QJF621" s="91"/>
      <c r="QJG621" s="89"/>
      <c r="QJH621" s="90"/>
      <c r="QJI621" s="88"/>
      <c r="QJJ621" s="91"/>
      <c r="QJK621" s="89"/>
      <c r="QJL621" s="90"/>
      <c r="QJM621" s="88"/>
      <c r="QJN621" s="91"/>
      <c r="QJO621" s="89"/>
      <c r="QJP621" s="90"/>
      <c r="QJQ621" s="88"/>
      <c r="QJR621" s="91"/>
      <c r="QJS621" s="89"/>
      <c r="QJT621" s="90"/>
      <c r="QJU621" s="88"/>
      <c r="QJV621" s="91"/>
      <c r="QJW621" s="89"/>
      <c r="QJX621" s="90"/>
      <c r="QJY621" s="88"/>
      <c r="QJZ621" s="91"/>
      <c r="QKA621" s="89"/>
      <c r="QKB621" s="90"/>
      <c r="QKC621" s="88"/>
      <c r="QKD621" s="91"/>
      <c r="QKE621" s="89"/>
      <c r="QKF621" s="90"/>
      <c r="QKG621" s="88"/>
      <c r="QKH621" s="91"/>
      <c r="QKI621" s="89"/>
      <c r="QKJ621" s="90"/>
      <c r="QKK621" s="88"/>
      <c r="QKL621" s="91"/>
      <c r="QKM621" s="89"/>
      <c r="QKN621" s="90"/>
      <c r="QKO621" s="88"/>
      <c r="QKP621" s="91"/>
      <c r="QKQ621" s="89"/>
      <c r="QKR621" s="90"/>
      <c r="QKS621" s="88"/>
      <c r="QKT621" s="91"/>
      <c r="QKU621" s="89"/>
      <c r="QKV621" s="90"/>
      <c r="QKW621" s="88"/>
      <c r="QKX621" s="91"/>
      <c r="QKY621" s="89"/>
      <c r="QKZ621" s="90"/>
      <c r="QLA621" s="88"/>
      <c r="QLB621" s="91"/>
      <c r="QLC621" s="89"/>
      <c r="QLD621" s="90"/>
      <c r="QLE621" s="88"/>
      <c r="QLF621" s="91"/>
      <c r="QLG621" s="89"/>
      <c r="QLH621" s="90"/>
      <c r="QLI621" s="88"/>
      <c r="QLJ621" s="91"/>
      <c r="QLK621" s="89"/>
      <c r="QLL621" s="90"/>
      <c r="QLM621" s="88"/>
      <c r="QLN621" s="91"/>
      <c r="QLO621" s="89"/>
      <c r="QLP621" s="90"/>
      <c r="QLQ621" s="88"/>
      <c r="QLR621" s="91"/>
      <c r="QLS621" s="89"/>
      <c r="QLT621" s="90"/>
      <c r="QLU621" s="88"/>
      <c r="QLV621" s="91"/>
      <c r="QLW621" s="89"/>
      <c r="QLX621" s="90"/>
      <c r="QLY621" s="88"/>
      <c r="QLZ621" s="91"/>
      <c r="QMA621" s="89"/>
      <c r="QMB621" s="90"/>
      <c r="QMC621" s="88"/>
      <c r="QMD621" s="91"/>
      <c r="QME621" s="89"/>
      <c r="QMF621" s="90"/>
      <c r="QMG621" s="88"/>
      <c r="QMH621" s="91"/>
      <c r="QMI621" s="89"/>
      <c r="QMJ621" s="90"/>
      <c r="QMK621" s="88"/>
      <c r="QML621" s="91"/>
      <c r="QMM621" s="89"/>
      <c r="QMN621" s="90"/>
      <c r="QMO621" s="88"/>
      <c r="QMP621" s="91"/>
      <c r="QMQ621" s="89"/>
      <c r="QMR621" s="90"/>
      <c r="QMS621" s="88"/>
      <c r="QMT621" s="91"/>
      <c r="QMU621" s="89"/>
      <c r="QMV621" s="90"/>
      <c r="QMW621" s="88"/>
      <c r="QMX621" s="91"/>
      <c r="QMY621" s="89"/>
      <c r="QMZ621" s="90"/>
      <c r="QNA621" s="88"/>
      <c r="QNB621" s="91"/>
      <c r="QNC621" s="89"/>
      <c r="QND621" s="90"/>
      <c r="QNE621" s="88"/>
      <c r="QNF621" s="91"/>
      <c r="QNG621" s="89"/>
      <c r="QNH621" s="90"/>
      <c r="QNI621" s="88"/>
      <c r="QNJ621" s="91"/>
      <c r="QNK621" s="89"/>
      <c r="QNL621" s="90"/>
      <c r="QNM621" s="88"/>
      <c r="QNN621" s="91"/>
      <c r="QNO621" s="89"/>
      <c r="QNP621" s="90"/>
      <c r="QNQ621" s="88"/>
      <c r="QNR621" s="91"/>
      <c r="QNS621" s="89"/>
      <c r="QNT621" s="90"/>
      <c r="QNU621" s="88"/>
      <c r="QNV621" s="91"/>
      <c r="QNW621" s="89"/>
      <c r="QNX621" s="90"/>
      <c r="QNY621" s="88"/>
      <c r="QNZ621" s="91"/>
      <c r="QOA621" s="89"/>
      <c r="QOB621" s="90"/>
      <c r="QOC621" s="88"/>
      <c r="QOD621" s="91"/>
      <c r="QOE621" s="89"/>
      <c r="QOF621" s="90"/>
      <c r="QOG621" s="88"/>
      <c r="QOH621" s="91"/>
      <c r="QOI621" s="89"/>
      <c r="QOJ621" s="90"/>
      <c r="QOK621" s="88"/>
      <c r="QOL621" s="91"/>
      <c r="QOM621" s="89"/>
      <c r="QON621" s="90"/>
      <c r="QOO621" s="88"/>
      <c r="QOP621" s="91"/>
      <c r="QOQ621" s="89"/>
      <c r="QOR621" s="90"/>
      <c r="QOS621" s="88"/>
      <c r="QOT621" s="91"/>
      <c r="QOU621" s="89"/>
      <c r="QOV621" s="90"/>
      <c r="QOW621" s="88"/>
      <c r="QOX621" s="91"/>
      <c r="QOY621" s="89"/>
      <c r="QOZ621" s="90"/>
      <c r="QPA621" s="88"/>
      <c r="QPB621" s="91"/>
      <c r="QPC621" s="89"/>
      <c r="QPD621" s="90"/>
      <c r="QPE621" s="88"/>
      <c r="QPF621" s="91"/>
      <c r="QPG621" s="89"/>
      <c r="QPH621" s="90"/>
      <c r="QPI621" s="88"/>
      <c r="QPJ621" s="91"/>
      <c r="QPK621" s="89"/>
      <c r="QPL621" s="90"/>
      <c r="QPM621" s="88"/>
      <c r="QPN621" s="91"/>
      <c r="QPO621" s="89"/>
      <c r="QPP621" s="90"/>
      <c r="QPQ621" s="88"/>
      <c r="QPR621" s="91"/>
      <c r="QPS621" s="89"/>
      <c r="QPT621" s="90"/>
      <c r="QPU621" s="88"/>
      <c r="QPV621" s="91"/>
      <c r="QPW621" s="89"/>
      <c r="QPX621" s="90"/>
      <c r="QPY621" s="88"/>
      <c r="QPZ621" s="91"/>
      <c r="QQA621" s="89"/>
      <c r="QQB621" s="90"/>
      <c r="QQC621" s="88"/>
      <c r="QQD621" s="91"/>
      <c r="QQE621" s="89"/>
      <c r="QQF621" s="90"/>
      <c r="QQG621" s="88"/>
      <c r="QQH621" s="91"/>
      <c r="QQI621" s="89"/>
      <c r="QQJ621" s="90"/>
      <c r="QQK621" s="88"/>
      <c r="QQL621" s="91"/>
      <c r="QQM621" s="89"/>
      <c r="QQN621" s="90"/>
      <c r="QQO621" s="88"/>
      <c r="QQP621" s="91"/>
      <c r="QQQ621" s="89"/>
      <c r="QQR621" s="90"/>
      <c r="QQS621" s="88"/>
      <c r="QQT621" s="91"/>
      <c r="QQU621" s="89"/>
      <c r="QQV621" s="90"/>
      <c r="QQW621" s="88"/>
      <c r="QQX621" s="91"/>
      <c r="QQY621" s="89"/>
      <c r="QQZ621" s="90"/>
      <c r="QRA621" s="88"/>
      <c r="QRB621" s="91"/>
      <c r="QRC621" s="89"/>
      <c r="QRD621" s="90"/>
      <c r="QRE621" s="88"/>
      <c r="QRF621" s="91"/>
      <c r="QRG621" s="89"/>
      <c r="QRH621" s="90"/>
      <c r="QRI621" s="88"/>
      <c r="QRJ621" s="91"/>
      <c r="QRK621" s="89"/>
      <c r="QRL621" s="90"/>
      <c r="QRM621" s="88"/>
      <c r="QRN621" s="91"/>
      <c r="QRO621" s="89"/>
      <c r="QRP621" s="90"/>
      <c r="QRQ621" s="88"/>
      <c r="QRR621" s="91"/>
      <c r="QRS621" s="89"/>
      <c r="QRT621" s="90"/>
      <c r="QRU621" s="88"/>
      <c r="QRV621" s="91"/>
      <c r="QRW621" s="89"/>
      <c r="QRX621" s="90"/>
      <c r="QRY621" s="88"/>
      <c r="QRZ621" s="91"/>
      <c r="QSA621" s="89"/>
      <c r="QSB621" s="90"/>
      <c r="QSC621" s="88"/>
      <c r="QSD621" s="91"/>
      <c r="QSE621" s="89"/>
      <c r="QSF621" s="90"/>
      <c r="QSG621" s="88"/>
      <c r="QSH621" s="91"/>
      <c r="QSI621" s="89"/>
      <c r="QSJ621" s="90"/>
      <c r="QSK621" s="88"/>
      <c r="QSL621" s="91"/>
      <c r="QSM621" s="89"/>
      <c r="QSN621" s="90"/>
      <c r="QSO621" s="88"/>
      <c r="QSP621" s="91"/>
      <c r="QSQ621" s="89"/>
      <c r="QSR621" s="90"/>
      <c r="QSS621" s="88"/>
      <c r="QST621" s="91"/>
      <c r="QSU621" s="89"/>
      <c r="QSV621" s="90"/>
      <c r="QSW621" s="88"/>
      <c r="QSX621" s="91"/>
      <c r="QSY621" s="89"/>
      <c r="QSZ621" s="90"/>
      <c r="QTA621" s="88"/>
      <c r="QTB621" s="91"/>
      <c r="QTC621" s="89"/>
      <c r="QTD621" s="90"/>
      <c r="QTE621" s="88"/>
      <c r="QTF621" s="91"/>
      <c r="QTG621" s="89"/>
      <c r="QTH621" s="90"/>
      <c r="QTI621" s="88"/>
      <c r="QTJ621" s="91"/>
      <c r="QTK621" s="89"/>
      <c r="QTL621" s="90"/>
      <c r="QTM621" s="88"/>
      <c r="QTN621" s="91"/>
      <c r="QTO621" s="89"/>
      <c r="QTP621" s="90"/>
      <c r="QTQ621" s="88"/>
      <c r="QTR621" s="91"/>
      <c r="QTS621" s="89"/>
      <c r="QTT621" s="90"/>
      <c r="QTU621" s="88"/>
      <c r="QTV621" s="91"/>
      <c r="QTW621" s="89"/>
      <c r="QTX621" s="90"/>
      <c r="QTY621" s="88"/>
      <c r="QTZ621" s="91"/>
      <c r="QUA621" s="89"/>
      <c r="QUB621" s="90"/>
      <c r="QUC621" s="88"/>
      <c r="QUD621" s="91"/>
      <c r="QUE621" s="89"/>
      <c r="QUF621" s="90"/>
      <c r="QUG621" s="88"/>
      <c r="QUH621" s="91"/>
      <c r="QUI621" s="89"/>
      <c r="QUJ621" s="90"/>
      <c r="QUK621" s="88"/>
      <c r="QUL621" s="91"/>
      <c r="QUM621" s="89"/>
      <c r="QUN621" s="90"/>
      <c r="QUO621" s="88"/>
      <c r="QUP621" s="91"/>
      <c r="QUQ621" s="89"/>
      <c r="QUR621" s="90"/>
      <c r="QUS621" s="88"/>
      <c r="QUT621" s="91"/>
      <c r="QUU621" s="89"/>
      <c r="QUV621" s="90"/>
      <c r="QUW621" s="88"/>
      <c r="QUX621" s="91"/>
      <c r="QUY621" s="89"/>
      <c r="QUZ621" s="90"/>
      <c r="QVA621" s="88"/>
      <c r="QVB621" s="91"/>
      <c r="QVC621" s="89"/>
      <c r="QVD621" s="90"/>
      <c r="QVE621" s="88"/>
      <c r="QVF621" s="91"/>
      <c r="QVG621" s="89"/>
      <c r="QVH621" s="90"/>
      <c r="QVI621" s="88"/>
      <c r="QVJ621" s="91"/>
      <c r="QVK621" s="89"/>
      <c r="QVL621" s="90"/>
      <c r="QVM621" s="88"/>
      <c r="QVN621" s="91"/>
      <c r="QVO621" s="89"/>
      <c r="QVP621" s="90"/>
      <c r="QVQ621" s="88"/>
      <c r="QVR621" s="91"/>
      <c r="QVS621" s="89"/>
      <c r="QVT621" s="90"/>
      <c r="QVU621" s="88"/>
      <c r="QVV621" s="91"/>
      <c r="QVW621" s="89"/>
      <c r="QVX621" s="90"/>
      <c r="QVY621" s="88"/>
      <c r="QVZ621" s="91"/>
      <c r="QWA621" s="89"/>
      <c r="QWB621" s="90"/>
      <c r="QWC621" s="88"/>
      <c r="QWD621" s="91"/>
      <c r="QWE621" s="89"/>
      <c r="QWF621" s="90"/>
      <c r="QWG621" s="88"/>
      <c r="QWH621" s="91"/>
      <c r="QWI621" s="89"/>
      <c r="QWJ621" s="90"/>
      <c r="QWK621" s="88"/>
      <c r="QWL621" s="91"/>
      <c r="QWM621" s="89"/>
      <c r="QWN621" s="90"/>
      <c r="QWO621" s="88"/>
      <c r="QWP621" s="91"/>
      <c r="QWQ621" s="89"/>
      <c r="QWR621" s="90"/>
      <c r="QWS621" s="88"/>
      <c r="QWT621" s="91"/>
      <c r="QWU621" s="89"/>
      <c r="QWV621" s="90"/>
      <c r="QWW621" s="88"/>
      <c r="QWX621" s="91"/>
      <c r="QWY621" s="89"/>
      <c r="QWZ621" s="90"/>
      <c r="QXA621" s="88"/>
      <c r="QXB621" s="91"/>
      <c r="QXC621" s="89"/>
      <c r="QXD621" s="90"/>
      <c r="QXE621" s="88"/>
      <c r="QXF621" s="91"/>
      <c r="QXG621" s="89"/>
      <c r="QXH621" s="90"/>
      <c r="QXI621" s="88"/>
      <c r="QXJ621" s="91"/>
      <c r="QXK621" s="89"/>
      <c r="QXL621" s="90"/>
      <c r="QXM621" s="88"/>
      <c r="QXN621" s="91"/>
      <c r="QXO621" s="89"/>
      <c r="QXP621" s="90"/>
      <c r="QXQ621" s="88"/>
      <c r="QXR621" s="91"/>
      <c r="QXS621" s="89"/>
      <c r="QXT621" s="90"/>
      <c r="QXU621" s="88"/>
      <c r="QXV621" s="91"/>
      <c r="QXW621" s="89"/>
      <c r="QXX621" s="90"/>
      <c r="QXY621" s="88"/>
      <c r="QXZ621" s="91"/>
      <c r="QYA621" s="89"/>
      <c r="QYB621" s="90"/>
      <c r="QYC621" s="88"/>
      <c r="QYD621" s="91"/>
      <c r="QYE621" s="89"/>
      <c r="QYF621" s="90"/>
      <c r="QYG621" s="88"/>
      <c r="QYH621" s="91"/>
      <c r="QYI621" s="89"/>
      <c r="QYJ621" s="90"/>
      <c r="QYK621" s="88"/>
      <c r="QYL621" s="91"/>
      <c r="QYM621" s="89"/>
      <c r="QYN621" s="90"/>
      <c r="QYO621" s="88"/>
      <c r="QYP621" s="91"/>
      <c r="QYQ621" s="89"/>
      <c r="QYR621" s="90"/>
      <c r="QYS621" s="88"/>
      <c r="QYT621" s="91"/>
      <c r="QYU621" s="89"/>
      <c r="QYV621" s="90"/>
      <c r="QYW621" s="88"/>
      <c r="QYX621" s="91"/>
      <c r="QYY621" s="89"/>
      <c r="QYZ621" s="90"/>
      <c r="QZA621" s="88"/>
      <c r="QZB621" s="91"/>
      <c r="QZC621" s="89"/>
      <c r="QZD621" s="90"/>
      <c r="QZE621" s="88"/>
      <c r="QZF621" s="91"/>
      <c r="QZG621" s="89"/>
      <c r="QZH621" s="90"/>
      <c r="QZI621" s="88"/>
      <c r="QZJ621" s="91"/>
      <c r="QZK621" s="89"/>
      <c r="QZL621" s="90"/>
      <c r="QZM621" s="88"/>
      <c r="QZN621" s="91"/>
      <c r="QZO621" s="89"/>
      <c r="QZP621" s="90"/>
      <c r="QZQ621" s="88"/>
      <c r="QZR621" s="91"/>
      <c r="QZS621" s="89"/>
      <c r="QZT621" s="90"/>
      <c r="QZU621" s="88"/>
      <c r="QZV621" s="91"/>
      <c r="QZW621" s="89"/>
      <c r="QZX621" s="90"/>
      <c r="QZY621" s="88"/>
      <c r="QZZ621" s="91"/>
      <c r="RAA621" s="89"/>
      <c r="RAB621" s="90"/>
      <c r="RAC621" s="88"/>
      <c r="RAD621" s="91"/>
      <c r="RAE621" s="89"/>
      <c r="RAF621" s="90"/>
      <c r="RAG621" s="88"/>
      <c r="RAH621" s="91"/>
      <c r="RAI621" s="89"/>
      <c r="RAJ621" s="90"/>
      <c r="RAK621" s="88"/>
      <c r="RAL621" s="91"/>
      <c r="RAM621" s="89"/>
      <c r="RAN621" s="90"/>
      <c r="RAO621" s="88"/>
      <c r="RAP621" s="91"/>
      <c r="RAQ621" s="89"/>
      <c r="RAR621" s="90"/>
      <c r="RAS621" s="88"/>
      <c r="RAT621" s="91"/>
      <c r="RAU621" s="89"/>
      <c r="RAV621" s="90"/>
      <c r="RAW621" s="88"/>
      <c r="RAX621" s="91"/>
      <c r="RAY621" s="89"/>
      <c r="RAZ621" s="90"/>
      <c r="RBA621" s="88"/>
      <c r="RBB621" s="91"/>
      <c r="RBC621" s="89"/>
      <c r="RBD621" s="90"/>
      <c r="RBE621" s="88"/>
      <c r="RBF621" s="91"/>
      <c r="RBG621" s="89"/>
      <c r="RBH621" s="90"/>
      <c r="RBI621" s="88"/>
      <c r="RBJ621" s="91"/>
      <c r="RBK621" s="89"/>
      <c r="RBL621" s="90"/>
      <c r="RBM621" s="88"/>
      <c r="RBN621" s="91"/>
      <c r="RBO621" s="89"/>
      <c r="RBP621" s="90"/>
      <c r="RBQ621" s="88"/>
      <c r="RBR621" s="91"/>
      <c r="RBS621" s="89"/>
      <c r="RBT621" s="90"/>
      <c r="RBU621" s="88"/>
      <c r="RBV621" s="91"/>
      <c r="RBW621" s="89"/>
      <c r="RBX621" s="90"/>
      <c r="RBY621" s="88"/>
      <c r="RBZ621" s="91"/>
      <c r="RCA621" s="89"/>
      <c r="RCB621" s="90"/>
      <c r="RCC621" s="88"/>
      <c r="RCD621" s="91"/>
      <c r="RCE621" s="89"/>
      <c r="RCF621" s="90"/>
      <c r="RCG621" s="88"/>
      <c r="RCH621" s="91"/>
      <c r="RCI621" s="89"/>
      <c r="RCJ621" s="90"/>
      <c r="RCK621" s="88"/>
      <c r="RCL621" s="91"/>
      <c r="RCM621" s="89"/>
      <c r="RCN621" s="90"/>
      <c r="RCO621" s="88"/>
      <c r="RCP621" s="91"/>
      <c r="RCQ621" s="89"/>
      <c r="RCR621" s="90"/>
      <c r="RCS621" s="88"/>
      <c r="RCT621" s="91"/>
      <c r="RCU621" s="89"/>
      <c r="RCV621" s="90"/>
      <c r="RCW621" s="88"/>
      <c r="RCX621" s="91"/>
      <c r="RCY621" s="89"/>
      <c r="RCZ621" s="90"/>
      <c r="RDA621" s="88"/>
      <c r="RDB621" s="91"/>
      <c r="RDC621" s="89"/>
      <c r="RDD621" s="90"/>
      <c r="RDE621" s="88"/>
      <c r="RDF621" s="91"/>
      <c r="RDG621" s="89"/>
      <c r="RDH621" s="90"/>
      <c r="RDI621" s="88"/>
      <c r="RDJ621" s="91"/>
      <c r="RDK621" s="89"/>
      <c r="RDL621" s="90"/>
      <c r="RDM621" s="88"/>
      <c r="RDN621" s="91"/>
      <c r="RDO621" s="89"/>
      <c r="RDP621" s="90"/>
      <c r="RDQ621" s="88"/>
      <c r="RDR621" s="91"/>
      <c r="RDS621" s="89"/>
      <c r="RDT621" s="90"/>
      <c r="RDU621" s="88"/>
      <c r="RDV621" s="91"/>
      <c r="RDW621" s="89"/>
      <c r="RDX621" s="90"/>
      <c r="RDY621" s="88"/>
      <c r="RDZ621" s="91"/>
      <c r="REA621" s="89"/>
      <c r="REB621" s="90"/>
      <c r="REC621" s="88"/>
      <c r="RED621" s="91"/>
      <c r="REE621" s="89"/>
      <c r="REF621" s="90"/>
      <c r="REG621" s="88"/>
      <c r="REH621" s="91"/>
      <c r="REI621" s="89"/>
      <c r="REJ621" s="90"/>
      <c r="REK621" s="88"/>
      <c r="REL621" s="91"/>
      <c r="REM621" s="89"/>
      <c r="REN621" s="90"/>
      <c r="REO621" s="88"/>
      <c r="REP621" s="91"/>
      <c r="REQ621" s="89"/>
      <c r="RER621" s="90"/>
      <c r="RES621" s="88"/>
      <c r="RET621" s="91"/>
      <c r="REU621" s="89"/>
      <c r="REV621" s="90"/>
      <c r="REW621" s="88"/>
      <c r="REX621" s="91"/>
      <c r="REY621" s="89"/>
      <c r="REZ621" s="90"/>
      <c r="RFA621" s="88"/>
      <c r="RFB621" s="91"/>
      <c r="RFC621" s="89"/>
      <c r="RFD621" s="90"/>
      <c r="RFE621" s="88"/>
      <c r="RFF621" s="91"/>
      <c r="RFG621" s="89"/>
      <c r="RFH621" s="90"/>
      <c r="RFI621" s="88"/>
      <c r="RFJ621" s="91"/>
      <c r="RFK621" s="89"/>
      <c r="RFL621" s="90"/>
      <c r="RFM621" s="88"/>
      <c r="RFN621" s="91"/>
      <c r="RFO621" s="89"/>
      <c r="RFP621" s="90"/>
      <c r="RFQ621" s="88"/>
      <c r="RFR621" s="91"/>
      <c r="RFS621" s="89"/>
      <c r="RFT621" s="90"/>
      <c r="RFU621" s="88"/>
      <c r="RFV621" s="91"/>
      <c r="RFW621" s="89"/>
      <c r="RFX621" s="90"/>
      <c r="RFY621" s="88"/>
      <c r="RFZ621" s="91"/>
      <c r="RGA621" s="89"/>
      <c r="RGB621" s="90"/>
      <c r="RGC621" s="88"/>
      <c r="RGD621" s="91"/>
      <c r="RGE621" s="89"/>
      <c r="RGF621" s="90"/>
      <c r="RGG621" s="88"/>
      <c r="RGH621" s="91"/>
      <c r="RGI621" s="89"/>
      <c r="RGJ621" s="90"/>
      <c r="RGK621" s="88"/>
      <c r="RGL621" s="91"/>
      <c r="RGM621" s="89"/>
      <c r="RGN621" s="90"/>
      <c r="RGO621" s="88"/>
      <c r="RGP621" s="91"/>
      <c r="RGQ621" s="89"/>
      <c r="RGR621" s="90"/>
      <c r="RGS621" s="88"/>
      <c r="RGT621" s="91"/>
      <c r="RGU621" s="89"/>
      <c r="RGV621" s="90"/>
      <c r="RGW621" s="88"/>
      <c r="RGX621" s="91"/>
      <c r="RGY621" s="89"/>
      <c r="RGZ621" s="90"/>
      <c r="RHA621" s="88"/>
      <c r="RHB621" s="91"/>
      <c r="RHC621" s="89"/>
      <c r="RHD621" s="90"/>
      <c r="RHE621" s="88"/>
      <c r="RHF621" s="91"/>
      <c r="RHG621" s="89"/>
      <c r="RHH621" s="90"/>
      <c r="RHI621" s="88"/>
      <c r="RHJ621" s="91"/>
      <c r="RHK621" s="89"/>
      <c r="RHL621" s="90"/>
      <c r="RHM621" s="88"/>
      <c r="RHN621" s="91"/>
      <c r="RHO621" s="89"/>
      <c r="RHP621" s="90"/>
      <c r="RHQ621" s="88"/>
      <c r="RHR621" s="91"/>
      <c r="RHS621" s="89"/>
      <c r="RHT621" s="90"/>
      <c r="RHU621" s="88"/>
      <c r="RHV621" s="91"/>
      <c r="RHW621" s="89"/>
      <c r="RHX621" s="90"/>
      <c r="RHY621" s="88"/>
      <c r="RHZ621" s="91"/>
      <c r="RIA621" s="89"/>
      <c r="RIB621" s="90"/>
      <c r="RIC621" s="88"/>
      <c r="RID621" s="91"/>
      <c r="RIE621" s="89"/>
      <c r="RIF621" s="90"/>
      <c r="RIG621" s="88"/>
      <c r="RIH621" s="91"/>
      <c r="RII621" s="89"/>
      <c r="RIJ621" s="90"/>
      <c r="RIK621" s="88"/>
      <c r="RIL621" s="91"/>
      <c r="RIM621" s="89"/>
      <c r="RIN621" s="90"/>
      <c r="RIO621" s="88"/>
      <c r="RIP621" s="91"/>
      <c r="RIQ621" s="89"/>
      <c r="RIR621" s="90"/>
      <c r="RIS621" s="88"/>
      <c r="RIT621" s="91"/>
      <c r="RIU621" s="89"/>
      <c r="RIV621" s="90"/>
      <c r="RIW621" s="88"/>
      <c r="RIX621" s="91"/>
      <c r="RIY621" s="89"/>
      <c r="RIZ621" s="90"/>
      <c r="RJA621" s="88"/>
      <c r="RJB621" s="91"/>
      <c r="RJC621" s="89"/>
      <c r="RJD621" s="90"/>
      <c r="RJE621" s="88"/>
      <c r="RJF621" s="91"/>
      <c r="RJG621" s="89"/>
      <c r="RJH621" s="90"/>
      <c r="RJI621" s="88"/>
      <c r="RJJ621" s="91"/>
      <c r="RJK621" s="89"/>
      <c r="RJL621" s="90"/>
      <c r="RJM621" s="88"/>
      <c r="RJN621" s="91"/>
      <c r="RJO621" s="89"/>
      <c r="RJP621" s="90"/>
      <c r="RJQ621" s="88"/>
      <c r="RJR621" s="91"/>
      <c r="RJS621" s="89"/>
      <c r="RJT621" s="90"/>
      <c r="RJU621" s="88"/>
      <c r="RJV621" s="91"/>
      <c r="RJW621" s="89"/>
      <c r="RJX621" s="90"/>
      <c r="RJY621" s="88"/>
      <c r="RJZ621" s="91"/>
      <c r="RKA621" s="89"/>
      <c r="RKB621" s="90"/>
      <c r="RKC621" s="88"/>
      <c r="RKD621" s="91"/>
      <c r="RKE621" s="89"/>
      <c r="RKF621" s="90"/>
      <c r="RKG621" s="88"/>
      <c r="RKH621" s="91"/>
      <c r="RKI621" s="89"/>
      <c r="RKJ621" s="90"/>
      <c r="RKK621" s="88"/>
      <c r="RKL621" s="91"/>
      <c r="RKM621" s="89"/>
      <c r="RKN621" s="90"/>
      <c r="RKO621" s="88"/>
      <c r="RKP621" s="91"/>
      <c r="RKQ621" s="89"/>
      <c r="RKR621" s="90"/>
      <c r="RKS621" s="88"/>
      <c r="RKT621" s="91"/>
      <c r="RKU621" s="89"/>
      <c r="RKV621" s="90"/>
      <c r="RKW621" s="88"/>
      <c r="RKX621" s="91"/>
      <c r="RKY621" s="89"/>
      <c r="RKZ621" s="90"/>
      <c r="RLA621" s="88"/>
      <c r="RLB621" s="91"/>
      <c r="RLC621" s="89"/>
      <c r="RLD621" s="90"/>
      <c r="RLE621" s="88"/>
      <c r="RLF621" s="91"/>
      <c r="RLG621" s="89"/>
      <c r="RLH621" s="90"/>
      <c r="RLI621" s="88"/>
      <c r="RLJ621" s="91"/>
      <c r="RLK621" s="89"/>
      <c r="RLL621" s="90"/>
      <c r="RLM621" s="88"/>
      <c r="RLN621" s="91"/>
      <c r="RLO621" s="89"/>
      <c r="RLP621" s="90"/>
      <c r="RLQ621" s="88"/>
      <c r="RLR621" s="91"/>
      <c r="RLS621" s="89"/>
      <c r="RLT621" s="90"/>
      <c r="RLU621" s="88"/>
      <c r="RLV621" s="91"/>
      <c r="RLW621" s="89"/>
      <c r="RLX621" s="90"/>
      <c r="RLY621" s="88"/>
      <c r="RLZ621" s="91"/>
      <c r="RMA621" s="89"/>
      <c r="RMB621" s="90"/>
      <c r="RMC621" s="88"/>
      <c r="RMD621" s="91"/>
      <c r="RME621" s="89"/>
      <c r="RMF621" s="90"/>
      <c r="RMG621" s="88"/>
      <c r="RMH621" s="91"/>
      <c r="RMI621" s="89"/>
      <c r="RMJ621" s="90"/>
      <c r="RMK621" s="88"/>
      <c r="RML621" s="91"/>
      <c r="RMM621" s="89"/>
      <c r="RMN621" s="90"/>
      <c r="RMO621" s="88"/>
      <c r="RMP621" s="91"/>
      <c r="RMQ621" s="89"/>
      <c r="RMR621" s="90"/>
      <c r="RMS621" s="88"/>
      <c r="RMT621" s="91"/>
      <c r="RMU621" s="89"/>
      <c r="RMV621" s="90"/>
      <c r="RMW621" s="88"/>
      <c r="RMX621" s="91"/>
      <c r="RMY621" s="89"/>
      <c r="RMZ621" s="90"/>
      <c r="RNA621" s="88"/>
      <c r="RNB621" s="91"/>
      <c r="RNC621" s="89"/>
      <c r="RND621" s="90"/>
      <c r="RNE621" s="88"/>
      <c r="RNF621" s="91"/>
      <c r="RNG621" s="89"/>
      <c r="RNH621" s="90"/>
      <c r="RNI621" s="88"/>
      <c r="RNJ621" s="91"/>
      <c r="RNK621" s="89"/>
      <c r="RNL621" s="90"/>
      <c r="RNM621" s="88"/>
      <c r="RNN621" s="91"/>
      <c r="RNO621" s="89"/>
      <c r="RNP621" s="90"/>
      <c r="RNQ621" s="88"/>
      <c r="RNR621" s="91"/>
      <c r="RNS621" s="89"/>
      <c r="RNT621" s="90"/>
      <c r="RNU621" s="88"/>
      <c r="RNV621" s="91"/>
      <c r="RNW621" s="89"/>
      <c r="RNX621" s="90"/>
      <c r="RNY621" s="88"/>
      <c r="RNZ621" s="91"/>
      <c r="ROA621" s="89"/>
      <c r="ROB621" s="90"/>
      <c r="ROC621" s="88"/>
      <c r="ROD621" s="91"/>
      <c r="ROE621" s="89"/>
      <c r="ROF621" s="90"/>
      <c r="ROG621" s="88"/>
      <c r="ROH621" s="91"/>
      <c r="ROI621" s="89"/>
      <c r="ROJ621" s="90"/>
      <c r="ROK621" s="88"/>
      <c r="ROL621" s="91"/>
      <c r="ROM621" s="89"/>
      <c r="RON621" s="90"/>
      <c r="ROO621" s="88"/>
      <c r="ROP621" s="91"/>
      <c r="ROQ621" s="89"/>
      <c r="ROR621" s="90"/>
      <c r="ROS621" s="88"/>
      <c r="ROT621" s="91"/>
      <c r="ROU621" s="89"/>
      <c r="ROV621" s="90"/>
      <c r="ROW621" s="88"/>
      <c r="ROX621" s="91"/>
      <c r="ROY621" s="89"/>
      <c r="ROZ621" s="90"/>
      <c r="RPA621" s="88"/>
      <c r="RPB621" s="91"/>
      <c r="RPC621" s="89"/>
      <c r="RPD621" s="90"/>
      <c r="RPE621" s="88"/>
      <c r="RPF621" s="91"/>
      <c r="RPG621" s="89"/>
      <c r="RPH621" s="90"/>
      <c r="RPI621" s="88"/>
      <c r="RPJ621" s="91"/>
      <c r="RPK621" s="89"/>
      <c r="RPL621" s="90"/>
      <c r="RPM621" s="88"/>
      <c r="RPN621" s="91"/>
      <c r="RPO621" s="89"/>
      <c r="RPP621" s="90"/>
      <c r="RPQ621" s="88"/>
      <c r="RPR621" s="91"/>
      <c r="RPS621" s="89"/>
      <c r="RPT621" s="90"/>
      <c r="RPU621" s="88"/>
      <c r="RPV621" s="91"/>
      <c r="RPW621" s="89"/>
      <c r="RPX621" s="90"/>
      <c r="RPY621" s="88"/>
      <c r="RPZ621" s="91"/>
      <c r="RQA621" s="89"/>
      <c r="RQB621" s="90"/>
      <c r="RQC621" s="88"/>
      <c r="RQD621" s="91"/>
      <c r="RQE621" s="89"/>
      <c r="RQF621" s="90"/>
      <c r="RQG621" s="88"/>
      <c r="RQH621" s="91"/>
      <c r="RQI621" s="89"/>
      <c r="RQJ621" s="90"/>
      <c r="RQK621" s="88"/>
      <c r="RQL621" s="91"/>
      <c r="RQM621" s="89"/>
      <c r="RQN621" s="90"/>
      <c r="RQO621" s="88"/>
      <c r="RQP621" s="91"/>
      <c r="RQQ621" s="89"/>
      <c r="RQR621" s="90"/>
      <c r="RQS621" s="88"/>
      <c r="RQT621" s="91"/>
      <c r="RQU621" s="89"/>
      <c r="RQV621" s="90"/>
      <c r="RQW621" s="88"/>
      <c r="RQX621" s="91"/>
      <c r="RQY621" s="89"/>
      <c r="RQZ621" s="90"/>
      <c r="RRA621" s="88"/>
      <c r="RRB621" s="91"/>
      <c r="RRC621" s="89"/>
      <c r="RRD621" s="90"/>
      <c r="RRE621" s="88"/>
      <c r="RRF621" s="91"/>
      <c r="RRG621" s="89"/>
      <c r="RRH621" s="90"/>
      <c r="RRI621" s="88"/>
      <c r="RRJ621" s="91"/>
      <c r="RRK621" s="89"/>
      <c r="RRL621" s="90"/>
      <c r="RRM621" s="88"/>
      <c r="RRN621" s="91"/>
      <c r="RRO621" s="89"/>
      <c r="RRP621" s="90"/>
      <c r="RRQ621" s="88"/>
      <c r="RRR621" s="91"/>
      <c r="RRS621" s="89"/>
      <c r="RRT621" s="90"/>
      <c r="RRU621" s="88"/>
      <c r="RRV621" s="91"/>
      <c r="RRW621" s="89"/>
      <c r="RRX621" s="90"/>
      <c r="RRY621" s="88"/>
      <c r="RRZ621" s="91"/>
      <c r="RSA621" s="89"/>
      <c r="RSB621" s="90"/>
      <c r="RSC621" s="88"/>
      <c r="RSD621" s="91"/>
      <c r="RSE621" s="89"/>
      <c r="RSF621" s="90"/>
      <c r="RSG621" s="88"/>
      <c r="RSH621" s="91"/>
      <c r="RSI621" s="89"/>
      <c r="RSJ621" s="90"/>
      <c r="RSK621" s="88"/>
      <c r="RSL621" s="91"/>
      <c r="RSM621" s="89"/>
      <c r="RSN621" s="90"/>
      <c r="RSO621" s="88"/>
      <c r="RSP621" s="91"/>
      <c r="RSQ621" s="89"/>
      <c r="RSR621" s="90"/>
      <c r="RSS621" s="88"/>
      <c r="RST621" s="91"/>
      <c r="RSU621" s="89"/>
      <c r="RSV621" s="90"/>
      <c r="RSW621" s="88"/>
      <c r="RSX621" s="91"/>
      <c r="RSY621" s="89"/>
      <c r="RSZ621" s="90"/>
      <c r="RTA621" s="88"/>
      <c r="RTB621" s="91"/>
      <c r="RTC621" s="89"/>
      <c r="RTD621" s="90"/>
      <c r="RTE621" s="88"/>
      <c r="RTF621" s="91"/>
      <c r="RTG621" s="89"/>
      <c r="RTH621" s="90"/>
      <c r="RTI621" s="88"/>
      <c r="RTJ621" s="91"/>
      <c r="RTK621" s="89"/>
      <c r="RTL621" s="90"/>
      <c r="RTM621" s="88"/>
      <c r="RTN621" s="91"/>
      <c r="RTO621" s="89"/>
      <c r="RTP621" s="90"/>
      <c r="RTQ621" s="88"/>
      <c r="RTR621" s="91"/>
      <c r="RTS621" s="89"/>
      <c r="RTT621" s="90"/>
      <c r="RTU621" s="88"/>
      <c r="RTV621" s="91"/>
      <c r="RTW621" s="89"/>
      <c r="RTX621" s="90"/>
      <c r="RTY621" s="88"/>
      <c r="RTZ621" s="91"/>
      <c r="RUA621" s="89"/>
      <c r="RUB621" s="90"/>
      <c r="RUC621" s="88"/>
      <c r="RUD621" s="91"/>
      <c r="RUE621" s="89"/>
      <c r="RUF621" s="90"/>
      <c r="RUG621" s="88"/>
      <c r="RUH621" s="91"/>
      <c r="RUI621" s="89"/>
      <c r="RUJ621" s="90"/>
      <c r="RUK621" s="88"/>
      <c r="RUL621" s="91"/>
      <c r="RUM621" s="89"/>
      <c r="RUN621" s="90"/>
      <c r="RUO621" s="88"/>
      <c r="RUP621" s="91"/>
      <c r="RUQ621" s="89"/>
      <c r="RUR621" s="90"/>
      <c r="RUS621" s="88"/>
      <c r="RUT621" s="91"/>
      <c r="RUU621" s="89"/>
      <c r="RUV621" s="90"/>
      <c r="RUW621" s="88"/>
      <c r="RUX621" s="91"/>
      <c r="RUY621" s="89"/>
      <c r="RUZ621" s="90"/>
      <c r="RVA621" s="88"/>
      <c r="RVB621" s="91"/>
      <c r="RVC621" s="89"/>
      <c r="RVD621" s="90"/>
      <c r="RVE621" s="88"/>
      <c r="RVF621" s="91"/>
      <c r="RVG621" s="89"/>
      <c r="RVH621" s="90"/>
      <c r="RVI621" s="88"/>
      <c r="RVJ621" s="91"/>
      <c r="RVK621" s="89"/>
      <c r="RVL621" s="90"/>
      <c r="RVM621" s="88"/>
      <c r="RVN621" s="91"/>
      <c r="RVO621" s="89"/>
      <c r="RVP621" s="90"/>
      <c r="RVQ621" s="88"/>
      <c r="RVR621" s="91"/>
      <c r="RVS621" s="89"/>
      <c r="RVT621" s="90"/>
      <c r="RVU621" s="88"/>
      <c r="RVV621" s="91"/>
      <c r="RVW621" s="89"/>
      <c r="RVX621" s="90"/>
      <c r="RVY621" s="88"/>
      <c r="RVZ621" s="91"/>
      <c r="RWA621" s="89"/>
      <c r="RWB621" s="90"/>
      <c r="RWC621" s="88"/>
      <c r="RWD621" s="91"/>
      <c r="RWE621" s="89"/>
      <c r="RWF621" s="90"/>
      <c r="RWG621" s="88"/>
      <c r="RWH621" s="91"/>
      <c r="RWI621" s="89"/>
      <c r="RWJ621" s="90"/>
      <c r="RWK621" s="88"/>
      <c r="RWL621" s="91"/>
      <c r="RWM621" s="89"/>
      <c r="RWN621" s="90"/>
      <c r="RWO621" s="88"/>
      <c r="RWP621" s="91"/>
      <c r="RWQ621" s="89"/>
      <c r="RWR621" s="90"/>
      <c r="RWS621" s="88"/>
      <c r="RWT621" s="91"/>
      <c r="RWU621" s="89"/>
      <c r="RWV621" s="90"/>
      <c r="RWW621" s="88"/>
      <c r="RWX621" s="91"/>
      <c r="RWY621" s="89"/>
      <c r="RWZ621" s="90"/>
      <c r="RXA621" s="88"/>
      <c r="RXB621" s="91"/>
      <c r="RXC621" s="89"/>
      <c r="RXD621" s="90"/>
      <c r="RXE621" s="88"/>
      <c r="RXF621" s="91"/>
      <c r="RXG621" s="89"/>
      <c r="RXH621" s="90"/>
      <c r="RXI621" s="88"/>
      <c r="RXJ621" s="91"/>
      <c r="RXK621" s="89"/>
      <c r="RXL621" s="90"/>
      <c r="RXM621" s="88"/>
      <c r="RXN621" s="91"/>
      <c r="RXO621" s="89"/>
      <c r="RXP621" s="90"/>
      <c r="RXQ621" s="88"/>
      <c r="RXR621" s="91"/>
      <c r="RXS621" s="89"/>
      <c r="RXT621" s="90"/>
      <c r="RXU621" s="88"/>
      <c r="RXV621" s="91"/>
      <c r="RXW621" s="89"/>
      <c r="RXX621" s="90"/>
      <c r="RXY621" s="88"/>
      <c r="RXZ621" s="91"/>
      <c r="RYA621" s="89"/>
      <c r="RYB621" s="90"/>
      <c r="RYC621" s="88"/>
      <c r="RYD621" s="91"/>
      <c r="RYE621" s="89"/>
      <c r="RYF621" s="90"/>
      <c r="RYG621" s="88"/>
      <c r="RYH621" s="91"/>
      <c r="RYI621" s="89"/>
      <c r="RYJ621" s="90"/>
      <c r="RYK621" s="88"/>
      <c r="RYL621" s="91"/>
      <c r="RYM621" s="89"/>
      <c r="RYN621" s="90"/>
      <c r="RYO621" s="88"/>
      <c r="RYP621" s="91"/>
      <c r="RYQ621" s="89"/>
      <c r="RYR621" s="90"/>
      <c r="RYS621" s="88"/>
      <c r="RYT621" s="91"/>
      <c r="RYU621" s="89"/>
      <c r="RYV621" s="90"/>
      <c r="RYW621" s="88"/>
      <c r="RYX621" s="91"/>
      <c r="RYY621" s="89"/>
      <c r="RYZ621" s="90"/>
      <c r="RZA621" s="88"/>
      <c r="RZB621" s="91"/>
      <c r="RZC621" s="89"/>
      <c r="RZD621" s="90"/>
      <c r="RZE621" s="88"/>
      <c r="RZF621" s="91"/>
      <c r="RZG621" s="89"/>
      <c r="RZH621" s="90"/>
      <c r="RZI621" s="88"/>
      <c r="RZJ621" s="91"/>
      <c r="RZK621" s="89"/>
      <c r="RZL621" s="90"/>
      <c r="RZM621" s="88"/>
      <c r="RZN621" s="91"/>
      <c r="RZO621" s="89"/>
      <c r="RZP621" s="90"/>
      <c r="RZQ621" s="88"/>
      <c r="RZR621" s="91"/>
      <c r="RZS621" s="89"/>
      <c r="RZT621" s="90"/>
      <c r="RZU621" s="88"/>
      <c r="RZV621" s="91"/>
      <c r="RZW621" s="89"/>
      <c r="RZX621" s="90"/>
      <c r="RZY621" s="88"/>
      <c r="RZZ621" s="91"/>
      <c r="SAA621" s="89"/>
      <c r="SAB621" s="90"/>
      <c r="SAC621" s="88"/>
      <c r="SAD621" s="91"/>
      <c r="SAE621" s="89"/>
      <c r="SAF621" s="90"/>
      <c r="SAG621" s="88"/>
      <c r="SAH621" s="91"/>
      <c r="SAI621" s="89"/>
      <c r="SAJ621" s="90"/>
      <c r="SAK621" s="88"/>
      <c r="SAL621" s="91"/>
      <c r="SAM621" s="89"/>
      <c r="SAN621" s="90"/>
      <c r="SAO621" s="88"/>
      <c r="SAP621" s="91"/>
      <c r="SAQ621" s="89"/>
      <c r="SAR621" s="90"/>
      <c r="SAS621" s="88"/>
      <c r="SAT621" s="91"/>
      <c r="SAU621" s="89"/>
      <c r="SAV621" s="90"/>
      <c r="SAW621" s="88"/>
      <c r="SAX621" s="91"/>
      <c r="SAY621" s="89"/>
      <c r="SAZ621" s="90"/>
      <c r="SBA621" s="88"/>
      <c r="SBB621" s="91"/>
      <c r="SBC621" s="89"/>
      <c r="SBD621" s="90"/>
      <c r="SBE621" s="88"/>
      <c r="SBF621" s="91"/>
      <c r="SBG621" s="89"/>
      <c r="SBH621" s="90"/>
      <c r="SBI621" s="88"/>
      <c r="SBJ621" s="91"/>
      <c r="SBK621" s="89"/>
      <c r="SBL621" s="90"/>
      <c r="SBM621" s="88"/>
      <c r="SBN621" s="91"/>
      <c r="SBO621" s="89"/>
      <c r="SBP621" s="90"/>
      <c r="SBQ621" s="88"/>
      <c r="SBR621" s="91"/>
      <c r="SBS621" s="89"/>
      <c r="SBT621" s="90"/>
      <c r="SBU621" s="88"/>
      <c r="SBV621" s="91"/>
      <c r="SBW621" s="89"/>
      <c r="SBX621" s="90"/>
      <c r="SBY621" s="88"/>
      <c r="SBZ621" s="91"/>
      <c r="SCA621" s="89"/>
      <c r="SCB621" s="90"/>
      <c r="SCC621" s="88"/>
      <c r="SCD621" s="91"/>
      <c r="SCE621" s="89"/>
      <c r="SCF621" s="90"/>
      <c r="SCG621" s="88"/>
      <c r="SCH621" s="91"/>
      <c r="SCI621" s="89"/>
      <c r="SCJ621" s="90"/>
      <c r="SCK621" s="88"/>
      <c r="SCL621" s="91"/>
      <c r="SCM621" s="89"/>
      <c r="SCN621" s="90"/>
      <c r="SCO621" s="88"/>
      <c r="SCP621" s="91"/>
      <c r="SCQ621" s="89"/>
      <c r="SCR621" s="90"/>
      <c r="SCS621" s="88"/>
      <c r="SCT621" s="91"/>
      <c r="SCU621" s="89"/>
      <c r="SCV621" s="90"/>
      <c r="SCW621" s="88"/>
      <c r="SCX621" s="91"/>
      <c r="SCY621" s="89"/>
      <c r="SCZ621" s="90"/>
      <c r="SDA621" s="88"/>
      <c r="SDB621" s="91"/>
      <c r="SDC621" s="89"/>
      <c r="SDD621" s="90"/>
      <c r="SDE621" s="88"/>
      <c r="SDF621" s="91"/>
      <c r="SDG621" s="89"/>
      <c r="SDH621" s="90"/>
      <c r="SDI621" s="88"/>
      <c r="SDJ621" s="91"/>
      <c r="SDK621" s="89"/>
      <c r="SDL621" s="90"/>
      <c r="SDM621" s="88"/>
      <c r="SDN621" s="91"/>
      <c r="SDO621" s="89"/>
      <c r="SDP621" s="90"/>
      <c r="SDQ621" s="88"/>
      <c r="SDR621" s="91"/>
      <c r="SDS621" s="89"/>
      <c r="SDT621" s="90"/>
      <c r="SDU621" s="88"/>
      <c r="SDV621" s="91"/>
      <c r="SDW621" s="89"/>
      <c r="SDX621" s="90"/>
      <c r="SDY621" s="88"/>
      <c r="SDZ621" s="91"/>
      <c r="SEA621" s="89"/>
      <c r="SEB621" s="90"/>
      <c r="SEC621" s="88"/>
      <c r="SED621" s="91"/>
      <c r="SEE621" s="89"/>
      <c r="SEF621" s="90"/>
      <c r="SEG621" s="88"/>
      <c r="SEH621" s="91"/>
      <c r="SEI621" s="89"/>
      <c r="SEJ621" s="90"/>
      <c r="SEK621" s="88"/>
      <c r="SEL621" s="91"/>
      <c r="SEM621" s="89"/>
      <c r="SEN621" s="90"/>
      <c r="SEO621" s="88"/>
      <c r="SEP621" s="91"/>
      <c r="SEQ621" s="89"/>
      <c r="SER621" s="90"/>
      <c r="SES621" s="88"/>
      <c r="SET621" s="91"/>
      <c r="SEU621" s="89"/>
      <c r="SEV621" s="90"/>
      <c r="SEW621" s="88"/>
      <c r="SEX621" s="91"/>
      <c r="SEY621" s="89"/>
      <c r="SEZ621" s="90"/>
      <c r="SFA621" s="88"/>
      <c r="SFB621" s="91"/>
      <c r="SFC621" s="89"/>
      <c r="SFD621" s="90"/>
      <c r="SFE621" s="88"/>
      <c r="SFF621" s="91"/>
      <c r="SFG621" s="89"/>
      <c r="SFH621" s="90"/>
      <c r="SFI621" s="88"/>
      <c r="SFJ621" s="91"/>
      <c r="SFK621" s="89"/>
      <c r="SFL621" s="90"/>
      <c r="SFM621" s="88"/>
      <c r="SFN621" s="91"/>
      <c r="SFO621" s="89"/>
      <c r="SFP621" s="90"/>
      <c r="SFQ621" s="88"/>
      <c r="SFR621" s="91"/>
      <c r="SFS621" s="89"/>
      <c r="SFT621" s="90"/>
      <c r="SFU621" s="88"/>
      <c r="SFV621" s="91"/>
      <c r="SFW621" s="89"/>
      <c r="SFX621" s="90"/>
      <c r="SFY621" s="88"/>
      <c r="SFZ621" s="91"/>
      <c r="SGA621" s="89"/>
      <c r="SGB621" s="90"/>
      <c r="SGC621" s="88"/>
      <c r="SGD621" s="91"/>
      <c r="SGE621" s="89"/>
      <c r="SGF621" s="90"/>
      <c r="SGG621" s="88"/>
      <c r="SGH621" s="91"/>
      <c r="SGI621" s="89"/>
      <c r="SGJ621" s="90"/>
      <c r="SGK621" s="88"/>
      <c r="SGL621" s="91"/>
      <c r="SGM621" s="89"/>
      <c r="SGN621" s="90"/>
      <c r="SGO621" s="88"/>
      <c r="SGP621" s="91"/>
      <c r="SGQ621" s="89"/>
      <c r="SGR621" s="90"/>
      <c r="SGS621" s="88"/>
      <c r="SGT621" s="91"/>
      <c r="SGU621" s="89"/>
      <c r="SGV621" s="90"/>
      <c r="SGW621" s="88"/>
      <c r="SGX621" s="91"/>
      <c r="SGY621" s="89"/>
      <c r="SGZ621" s="90"/>
      <c r="SHA621" s="88"/>
      <c r="SHB621" s="91"/>
      <c r="SHC621" s="89"/>
      <c r="SHD621" s="90"/>
      <c r="SHE621" s="88"/>
      <c r="SHF621" s="91"/>
      <c r="SHG621" s="89"/>
      <c r="SHH621" s="90"/>
      <c r="SHI621" s="88"/>
      <c r="SHJ621" s="91"/>
      <c r="SHK621" s="89"/>
      <c r="SHL621" s="90"/>
      <c r="SHM621" s="88"/>
      <c r="SHN621" s="91"/>
      <c r="SHO621" s="89"/>
      <c r="SHP621" s="90"/>
      <c r="SHQ621" s="88"/>
      <c r="SHR621" s="91"/>
      <c r="SHS621" s="89"/>
      <c r="SHT621" s="90"/>
      <c r="SHU621" s="88"/>
      <c r="SHV621" s="91"/>
      <c r="SHW621" s="89"/>
      <c r="SHX621" s="90"/>
      <c r="SHY621" s="88"/>
      <c r="SHZ621" s="91"/>
      <c r="SIA621" s="89"/>
      <c r="SIB621" s="90"/>
      <c r="SIC621" s="88"/>
      <c r="SID621" s="91"/>
      <c r="SIE621" s="89"/>
      <c r="SIF621" s="90"/>
      <c r="SIG621" s="88"/>
      <c r="SIH621" s="91"/>
      <c r="SII621" s="89"/>
      <c r="SIJ621" s="90"/>
      <c r="SIK621" s="88"/>
      <c r="SIL621" s="91"/>
      <c r="SIM621" s="89"/>
      <c r="SIN621" s="90"/>
      <c r="SIO621" s="88"/>
      <c r="SIP621" s="91"/>
      <c r="SIQ621" s="89"/>
      <c r="SIR621" s="90"/>
      <c r="SIS621" s="88"/>
      <c r="SIT621" s="91"/>
      <c r="SIU621" s="89"/>
      <c r="SIV621" s="90"/>
      <c r="SIW621" s="88"/>
      <c r="SIX621" s="91"/>
      <c r="SIY621" s="89"/>
      <c r="SIZ621" s="90"/>
      <c r="SJA621" s="88"/>
      <c r="SJB621" s="91"/>
      <c r="SJC621" s="89"/>
      <c r="SJD621" s="90"/>
      <c r="SJE621" s="88"/>
      <c r="SJF621" s="91"/>
      <c r="SJG621" s="89"/>
      <c r="SJH621" s="90"/>
      <c r="SJI621" s="88"/>
      <c r="SJJ621" s="91"/>
      <c r="SJK621" s="89"/>
      <c r="SJL621" s="90"/>
      <c r="SJM621" s="88"/>
      <c r="SJN621" s="91"/>
      <c r="SJO621" s="89"/>
      <c r="SJP621" s="90"/>
      <c r="SJQ621" s="88"/>
      <c r="SJR621" s="91"/>
      <c r="SJS621" s="89"/>
      <c r="SJT621" s="90"/>
      <c r="SJU621" s="88"/>
      <c r="SJV621" s="91"/>
      <c r="SJW621" s="89"/>
      <c r="SJX621" s="90"/>
      <c r="SJY621" s="88"/>
      <c r="SJZ621" s="91"/>
      <c r="SKA621" s="89"/>
      <c r="SKB621" s="90"/>
      <c r="SKC621" s="88"/>
      <c r="SKD621" s="91"/>
      <c r="SKE621" s="89"/>
      <c r="SKF621" s="90"/>
      <c r="SKG621" s="88"/>
      <c r="SKH621" s="91"/>
      <c r="SKI621" s="89"/>
      <c r="SKJ621" s="90"/>
      <c r="SKK621" s="88"/>
      <c r="SKL621" s="91"/>
      <c r="SKM621" s="89"/>
      <c r="SKN621" s="90"/>
      <c r="SKO621" s="88"/>
      <c r="SKP621" s="91"/>
      <c r="SKQ621" s="89"/>
      <c r="SKR621" s="90"/>
      <c r="SKS621" s="88"/>
      <c r="SKT621" s="91"/>
      <c r="SKU621" s="89"/>
      <c r="SKV621" s="90"/>
      <c r="SKW621" s="88"/>
      <c r="SKX621" s="91"/>
      <c r="SKY621" s="89"/>
      <c r="SKZ621" s="90"/>
      <c r="SLA621" s="88"/>
      <c r="SLB621" s="91"/>
      <c r="SLC621" s="89"/>
      <c r="SLD621" s="90"/>
      <c r="SLE621" s="88"/>
      <c r="SLF621" s="91"/>
      <c r="SLG621" s="89"/>
      <c r="SLH621" s="90"/>
      <c r="SLI621" s="88"/>
      <c r="SLJ621" s="91"/>
      <c r="SLK621" s="89"/>
      <c r="SLL621" s="90"/>
      <c r="SLM621" s="88"/>
      <c r="SLN621" s="91"/>
      <c r="SLO621" s="89"/>
      <c r="SLP621" s="90"/>
      <c r="SLQ621" s="88"/>
      <c r="SLR621" s="91"/>
      <c r="SLS621" s="89"/>
      <c r="SLT621" s="90"/>
      <c r="SLU621" s="88"/>
      <c r="SLV621" s="91"/>
      <c r="SLW621" s="89"/>
      <c r="SLX621" s="90"/>
      <c r="SLY621" s="88"/>
      <c r="SLZ621" s="91"/>
      <c r="SMA621" s="89"/>
      <c r="SMB621" s="90"/>
      <c r="SMC621" s="88"/>
      <c r="SMD621" s="91"/>
      <c r="SME621" s="89"/>
      <c r="SMF621" s="90"/>
      <c r="SMG621" s="88"/>
      <c r="SMH621" s="91"/>
      <c r="SMI621" s="89"/>
      <c r="SMJ621" s="90"/>
      <c r="SMK621" s="88"/>
      <c r="SML621" s="91"/>
      <c r="SMM621" s="89"/>
      <c r="SMN621" s="90"/>
      <c r="SMO621" s="88"/>
      <c r="SMP621" s="91"/>
      <c r="SMQ621" s="89"/>
      <c r="SMR621" s="90"/>
      <c r="SMS621" s="88"/>
      <c r="SMT621" s="91"/>
      <c r="SMU621" s="89"/>
      <c r="SMV621" s="90"/>
      <c r="SMW621" s="88"/>
      <c r="SMX621" s="91"/>
      <c r="SMY621" s="89"/>
      <c r="SMZ621" s="90"/>
      <c r="SNA621" s="88"/>
      <c r="SNB621" s="91"/>
      <c r="SNC621" s="89"/>
      <c r="SND621" s="90"/>
      <c r="SNE621" s="88"/>
      <c r="SNF621" s="91"/>
      <c r="SNG621" s="89"/>
      <c r="SNH621" s="90"/>
      <c r="SNI621" s="88"/>
      <c r="SNJ621" s="91"/>
      <c r="SNK621" s="89"/>
      <c r="SNL621" s="90"/>
      <c r="SNM621" s="88"/>
      <c r="SNN621" s="91"/>
      <c r="SNO621" s="89"/>
      <c r="SNP621" s="90"/>
      <c r="SNQ621" s="88"/>
      <c r="SNR621" s="91"/>
      <c r="SNS621" s="89"/>
      <c r="SNT621" s="90"/>
      <c r="SNU621" s="88"/>
      <c r="SNV621" s="91"/>
      <c r="SNW621" s="89"/>
      <c r="SNX621" s="90"/>
      <c r="SNY621" s="88"/>
      <c r="SNZ621" s="91"/>
      <c r="SOA621" s="89"/>
      <c r="SOB621" s="90"/>
      <c r="SOC621" s="88"/>
      <c r="SOD621" s="91"/>
      <c r="SOE621" s="89"/>
      <c r="SOF621" s="90"/>
      <c r="SOG621" s="88"/>
      <c r="SOH621" s="91"/>
      <c r="SOI621" s="89"/>
      <c r="SOJ621" s="90"/>
      <c r="SOK621" s="88"/>
      <c r="SOL621" s="91"/>
      <c r="SOM621" s="89"/>
      <c r="SON621" s="90"/>
      <c r="SOO621" s="88"/>
      <c r="SOP621" s="91"/>
      <c r="SOQ621" s="89"/>
      <c r="SOR621" s="90"/>
      <c r="SOS621" s="88"/>
      <c r="SOT621" s="91"/>
      <c r="SOU621" s="89"/>
      <c r="SOV621" s="90"/>
      <c r="SOW621" s="88"/>
      <c r="SOX621" s="91"/>
      <c r="SOY621" s="89"/>
      <c r="SOZ621" s="90"/>
      <c r="SPA621" s="88"/>
      <c r="SPB621" s="91"/>
      <c r="SPC621" s="89"/>
      <c r="SPD621" s="90"/>
      <c r="SPE621" s="88"/>
      <c r="SPF621" s="91"/>
      <c r="SPG621" s="89"/>
      <c r="SPH621" s="90"/>
      <c r="SPI621" s="88"/>
      <c r="SPJ621" s="91"/>
      <c r="SPK621" s="89"/>
      <c r="SPL621" s="90"/>
      <c r="SPM621" s="88"/>
      <c r="SPN621" s="91"/>
      <c r="SPO621" s="89"/>
      <c r="SPP621" s="90"/>
      <c r="SPQ621" s="88"/>
      <c r="SPR621" s="91"/>
      <c r="SPS621" s="89"/>
      <c r="SPT621" s="90"/>
      <c r="SPU621" s="88"/>
      <c r="SPV621" s="91"/>
      <c r="SPW621" s="89"/>
      <c r="SPX621" s="90"/>
      <c r="SPY621" s="88"/>
      <c r="SPZ621" s="91"/>
      <c r="SQA621" s="89"/>
      <c r="SQB621" s="90"/>
      <c r="SQC621" s="88"/>
      <c r="SQD621" s="91"/>
      <c r="SQE621" s="89"/>
      <c r="SQF621" s="90"/>
      <c r="SQG621" s="88"/>
      <c r="SQH621" s="91"/>
      <c r="SQI621" s="89"/>
      <c r="SQJ621" s="90"/>
      <c r="SQK621" s="88"/>
      <c r="SQL621" s="91"/>
      <c r="SQM621" s="89"/>
      <c r="SQN621" s="90"/>
      <c r="SQO621" s="88"/>
      <c r="SQP621" s="91"/>
      <c r="SQQ621" s="89"/>
      <c r="SQR621" s="90"/>
      <c r="SQS621" s="88"/>
      <c r="SQT621" s="91"/>
      <c r="SQU621" s="89"/>
      <c r="SQV621" s="90"/>
      <c r="SQW621" s="88"/>
      <c r="SQX621" s="91"/>
      <c r="SQY621" s="89"/>
      <c r="SQZ621" s="90"/>
      <c r="SRA621" s="88"/>
      <c r="SRB621" s="91"/>
      <c r="SRC621" s="89"/>
      <c r="SRD621" s="90"/>
      <c r="SRE621" s="88"/>
      <c r="SRF621" s="91"/>
      <c r="SRG621" s="89"/>
      <c r="SRH621" s="90"/>
      <c r="SRI621" s="88"/>
      <c r="SRJ621" s="91"/>
      <c r="SRK621" s="89"/>
      <c r="SRL621" s="90"/>
      <c r="SRM621" s="88"/>
      <c r="SRN621" s="91"/>
      <c r="SRO621" s="89"/>
      <c r="SRP621" s="90"/>
      <c r="SRQ621" s="88"/>
      <c r="SRR621" s="91"/>
      <c r="SRS621" s="89"/>
      <c r="SRT621" s="90"/>
      <c r="SRU621" s="88"/>
      <c r="SRV621" s="91"/>
      <c r="SRW621" s="89"/>
      <c r="SRX621" s="90"/>
      <c r="SRY621" s="88"/>
      <c r="SRZ621" s="91"/>
      <c r="SSA621" s="89"/>
      <c r="SSB621" s="90"/>
      <c r="SSC621" s="88"/>
      <c r="SSD621" s="91"/>
      <c r="SSE621" s="89"/>
      <c r="SSF621" s="90"/>
      <c r="SSG621" s="88"/>
      <c r="SSH621" s="91"/>
      <c r="SSI621" s="89"/>
      <c r="SSJ621" s="90"/>
      <c r="SSK621" s="88"/>
      <c r="SSL621" s="91"/>
      <c r="SSM621" s="89"/>
      <c r="SSN621" s="90"/>
      <c r="SSO621" s="88"/>
      <c r="SSP621" s="91"/>
      <c r="SSQ621" s="89"/>
      <c r="SSR621" s="90"/>
      <c r="SSS621" s="88"/>
      <c r="SST621" s="91"/>
      <c r="SSU621" s="89"/>
      <c r="SSV621" s="90"/>
      <c r="SSW621" s="88"/>
      <c r="SSX621" s="91"/>
      <c r="SSY621" s="89"/>
      <c r="SSZ621" s="90"/>
      <c r="STA621" s="88"/>
      <c r="STB621" s="91"/>
      <c r="STC621" s="89"/>
      <c r="STD621" s="90"/>
      <c r="STE621" s="88"/>
      <c r="STF621" s="91"/>
      <c r="STG621" s="89"/>
      <c r="STH621" s="90"/>
      <c r="STI621" s="88"/>
      <c r="STJ621" s="91"/>
      <c r="STK621" s="89"/>
      <c r="STL621" s="90"/>
      <c r="STM621" s="88"/>
      <c r="STN621" s="91"/>
      <c r="STO621" s="89"/>
      <c r="STP621" s="90"/>
      <c r="STQ621" s="88"/>
      <c r="STR621" s="91"/>
      <c r="STS621" s="89"/>
      <c r="STT621" s="90"/>
      <c r="STU621" s="88"/>
      <c r="STV621" s="91"/>
      <c r="STW621" s="89"/>
      <c r="STX621" s="90"/>
      <c r="STY621" s="88"/>
      <c r="STZ621" s="91"/>
      <c r="SUA621" s="89"/>
      <c r="SUB621" s="90"/>
      <c r="SUC621" s="88"/>
      <c r="SUD621" s="91"/>
      <c r="SUE621" s="89"/>
      <c r="SUF621" s="90"/>
      <c r="SUG621" s="88"/>
      <c r="SUH621" s="91"/>
      <c r="SUI621" s="89"/>
      <c r="SUJ621" s="90"/>
      <c r="SUK621" s="88"/>
      <c r="SUL621" s="91"/>
      <c r="SUM621" s="89"/>
      <c r="SUN621" s="90"/>
      <c r="SUO621" s="88"/>
      <c r="SUP621" s="91"/>
      <c r="SUQ621" s="89"/>
      <c r="SUR621" s="90"/>
      <c r="SUS621" s="88"/>
      <c r="SUT621" s="91"/>
      <c r="SUU621" s="89"/>
      <c r="SUV621" s="90"/>
      <c r="SUW621" s="88"/>
      <c r="SUX621" s="91"/>
      <c r="SUY621" s="89"/>
      <c r="SUZ621" s="90"/>
      <c r="SVA621" s="88"/>
      <c r="SVB621" s="91"/>
      <c r="SVC621" s="89"/>
      <c r="SVD621" s="90"/>
      <c r="SVE621" s="88"/>
      <c r="SVF621" s="91"/>
      <c r="SVG621" s="89"/>
      <c r="SVH621" s="90"/>
      <c r="SVI621" s="88"/>
      <c r="SVJ621" s="91"/>
      <c r="SVK621" s="89"/>
      <c r="SVL621" s="90"/>
      <c r="SVM621" s="88"/>
      <c r="SVN621" s="91"/>
      <c r="SVO621" s="89"/>
      <c r="SVP621" s="90"/>
      <c r="SVQ621" s="88"/>
      <c r="SVR621" s="91"/>
      <c r="SVS621" s="89"/>
      <c r="SVT621" s="90"/>
      <c r="SVU621" s="88"/>
      <c r="SVV621" s="91"/>
      <c r="SVW621" s="89"/>
      <c r="SVX621" s="90"/>
      <c r="SVY621" s="88"/>
      <c r="SVZ621" s="91"/>
      <c r="SWA621" s="89"/>
      <c r="SWB621" s="90"/>
      <c r="SWC621" s="88"/>
      <c r="SWD621" s="91"/>
      <c r="SWE621" s="89"/>
      <c r="SWF621" s="90"/>
      <c r="SWG621" s="88"/>
      <c r="SWH621" s="91"/>
      <c r="SWI621" s="89"/>
      <c r="SWJ621" s="90"/>
      <c r="SWK621" s="88"/>
      <c r="SWL621" s="91"/>
      <c r="SWM621" s="89"/>
      <c r="SWN621" s="90"/>
      <c r="SWO621" s="88"/>
      <c r="SWP621" s="91"/>
      <c r="SWQ621" s="89"/>
      <c r="SWR621" s="90"/>
      <c r="SWS621" s="88"/>
      <c r="SWT621" s="91"/>
      <c r="SWU621" s="89"/>
      <c r="SWV621" s="90"/>
      <c r="SWW621" s="88"/>
      <c r="SWX621" s="91"/>
      <c r="SWY621" s="89"/>
      <c r="SWZ621" s="90"/>
      <c r="SXA621" s="88"/>
      <c r="SXB621" s="91"/>
      <c r="SXC621" s="89"/>
      <c r="SXD621" s="90"/>
      <c r="SXE621" s="88"/>
      <c r="SXF621" s="91"/>
      <c r="SXG621" s="89"/>
      <c r="SXH621" s="90"/>
      <c r="SXI621" s="88"/>
      <c r="SXJ621" s="91"/>
      <c r="SXK621" s="89"/>
      <c r="SXL621" s="90"/>
      <c r="SXM621" s="88"/>
      <c r="SXN621" s="91"/>
      <c r="SXO621" s="89"/>
      <c r="SXP621" s="90"/>
      <c r="SXQ621" s="88"/>
      <c r="SXR621" s="91"/>
      <c r="SXS621" s="89"/>
      <c r="SXT621" s="90"/>
      <c r="SXU621" s="88"/>
      <c r="SXV621" s="91"/>
      <c r="SXW621" s="89"/>
      <c r="SXX621" s="90"/>
      <c r="SXY621" s="88"/>
      <c r="SXZ621" s="91"/>
      <c r="SYA621" s="89"/>
      <c r="SYB621" s="90"/>
      <c r="SYC621" s="88"/>
      <c r="SYD621" s="91"/>
      <c r="SYE621" s="89"/>
      <c r="SYF621" s="90"/>
      <c r="SYG621" s="88"/>
      <c r="SYH621" s="91"/>
      <c r="SYI621" s="89"/>
      <c r="SYJ621" s="90"/>
      <c r="SYK621" s="88"/>
      <c r="SYL621" s="91"/>
      <c r="SYM621" s="89"/>
      <c r="SYN621" s="90"/>
      <c r="SYO621" s="88"/>
      <c r="SYP621" s="91"/>
      <c r="SYQ621" s="89"/>
      <c r="SYR621" s="90"/>
      <c r="SYS621" s="88"/>
      <c r="SYT621" s="91"/>
      <c r="SYU621" s="89"/>
      <c r="SYV621" s="90"/>
      <c r="SYW621" s="88"/>
      <c r="SYX621" s="91"/>
      <c r="SYY621" s="89"/>
      <c r="SYZ621" s="90"/>
      <c r="SZA621" s="88"/>
      <c r="SZB621" s="91"/>
      <c r="SZC621" s="89"/>
      <c r="SZD621" s="90"/>
      <c r="SZE621" s="88"/>
      <c r="SZF621" s="91"/>
      <c r="SZG621" s="89"/>
      <c r="SZH621" s="90"/>
      <c r="SZI621" s="88"/>
      <c r="SZJ621" s="91"/>
      <c r="SZK621" s="89"/>
      <c r="SZL621" s="90"/>
      <c r="SZM621" s="88"/>
      <c r="SZN621" s="91"/>
      <c r="SZO621" s="89"/>
      <c r="SZP621" s="90"/>
      <c r="SZQ621" s="88"/>
      <c r="SZR621" s="91"/>
      <c r="SZS621" s="89"/>
      <c r="SZT621" s="90"/>
      <c r="SZU621" s="88"/>
      <c r="SZV621" s="91"/>
      <c r="SZW621" s="89"/>
      <c r="SZX621" s="90"/>
      <c r="SZY621" s="88"/>
      <c r="SZZ621" s="91"/>
      <c r="TAA621" s="89"/>
      <c r="TAB621" s="90"/>
      <c r="TAC621" s="88"/>
      <c r="TAD621" s="91"/>
      <c r="TAE621" s="89"/>
      <c r="TAF621" s="90"/>
      <c r="TAG621" s="88"/>
      <c r="TAH621" s="91"/>
      <c r="TAI621" s="89"/>
      <c r="TAJ621" s="90"/>
      <c r="TAK621" s="88"/>
      <c r="TAL621" s="91"/>
      <c r="TAM621" s="89"/>
      <c r="TAN621" s="90"/>
      <c r="TAO621" s="88"/>
      <c r="TAP621" s="91"/>
      <c r="TAQ621" s="89"/>
      <c r="TAR621" s="90"/>
      <c r="TAS621" s="88"/>
      <c r="TAT621" s="91"/>
      <c r="TAU621" s="89"/>
      <c r="TAV621" s="90"/>
      <c r="TAW621" s="88"/>
      <c r="TAX621" s="91"/>
      <c r="TAY621" s="89"/>
      <c r="TAZ621" s="90"/>
      <c r="TBA621" s="88"/>
      <c r="TBB621" s="91"/>
      <c r="TBC621" s="89"/>
      <c r="TBD621" s="90"/>
      <c r="TBE621" s="88"/>
      <c r="TBF621" s="91"/>
      <c r="TBG621" s="89"/>
      <c r="TBH621" s="90"/>
      <c r="TBI621" s="88"/>
      <c r="TBJ621" s="91"/>
      <c r="TBK621" s="89"/>
      <c r="TBL621" s="90"/>
      <c r="TBM621" s="88"/>
      <c r="TBN621" s="91"/>
      <c r="TBO621" s="89"/>
      <c r="TBP621" s="90"/>
      <c r="TBQ621" s="88"/>
      <c r="TBR621" s="91"/>
      <c r="TBS621" s="89"/>
      <c r="TBT621" s="90"/>
      <c r="TBU621" s="88"/>
      <c r="TBV621" s="91"/>
      <c r="TBW621" s="89"/>
      <c r="TBX621" s="90"/>
      <c r="TBY621" s="88"/>
      <c r="TBZ621" s="91"/>
      <c r="TCA621" s="89"/>
      <c r="TCB621" s="90"/>
      <c r="TCC621" s="88"/>
      <c r="TCD621" s="91"/>
      <c r="TCE621" s="89"/>
      <c r="TCF621" s="90"/>
      <c r="TCG621" s="88"/>
      <c r="TCH621" s="91"/>
      <c r="TCI621" s="89"/>
      <c r="TCJ621" s="90"/>
      <c r="TCK621" s="88"/>
      <c r="TCL621" s="91"/>
      <c r="TCM621" s="89"/>
      <c r="TCN621" s="90"/>
      <c r="TCO621" s="88"/>
      <c r="TCP621" s="91"/>
      <c r="TCQ621" s="89"/>
      <c r="TCR621" s="90"/>
      <c r="TCS621" s="88"/>
      <c r="TCT621" s="91"/>
      <c r="TCU621" s="89"/>
      <c r="TCV621" s="90"/>
      <c r="TCW621" s="88"/>
      <c r="TCX621" s="91"/>
      <c r="TCY621" s="89"/>
      <c r="TCZ621" s="90"/>
      <c r="TDA621" s="88"/>
      <c r="TDB621" s="91"/>
      <c r="TDC621" s="89"/>
      <c r="TDD621" s="90"/>
      <c r="TDE621" s="88"/>
      <c r="TDF621" s="91"/>
      <c r="TDG621" s="89"/>
      <c r="TDH621" s="90"/>
      <c r="TDI621" s="88"/>
      <c r="TDJ621" s="91"/>
      <c r="TDK621" s="89"/>
      <c r="TDL621" s="90"/>
      <c r="TDM621" s="88"/>
      <c r="TDN621" s="91"/>
      <c r="TDO621" s="89"/>
      <c r="TDP621" s="90"/>
      <c r="TDQ621" s="88"/>
      <c r="TDR621" s="91"/>
      <c r="TDS621" s="89"/>
      <c r="TDT621" s="90"/>
      <c r="TDU621" s="88"/>
      <c r="TDV621" s="91"/>
      <c r="TDW621" s="89"/>
      <c r="TDX621" s="90"/>
      <c r="TDY621" s="88"/>
      <c r="TDZ621" s="91"/>
      <c r="TEA621" s="89"/>
      <c r="TEB621" s="90"/>
      <c r="TEC621" s="88"/>
      <c r="TED621" s="91"/>
      <c r="TEE621" s="89"/>
      <c r="TEF621" s="90"/>
      <c r="TEG621" s="88"/>
      <c r="TEH621" s="91"/>
      <c r="TEI621" s="89"/>
      <c r="TEJ621" s="90"/>
      <c r="TEK621" s="88"/>
      <c r="TEL621" s="91"/>
      <c r="TEM621" s="89"/>
      <c r="TEN621" s="90"/>
      <c r="TEO621" s="88"/>
      <c r="TEP621" s="91"/>
      <c r="TEQ621" s="89"/>
      <c r="TER621" s="90"/>
      <c r="TES621" s="88"/>
      <c r="TET621" s="91"/>
      <c r="TEU621" s="89"/>
      <c r="TEV621" s="90"/>
      <c r="TEW621" s="88"/>
      <c r="TEX621" s="91"/>
      <c r="TEY621" s="89"/>
      <c r="TEZ621" s="90"/>
      <c r="TFA621" s="88"/>
      <c r="TFB621" s="91"/>
      <c r="TFC621" s="89"/>
      <c r="TFD621" s="90"/>
      <c r="TFE621" s="88"/>
      <c r="TFF621" s="91"/>
      <c r="TFG621" s="89"/>
      <c r="TFH621" s="90"/>
      <c r="TFI621" s="88"/>
      <c r="TFJ621" s="91"/>
      <c r="TFK621" s="89"/>
      <c r="TFL621" s="90"/>
      <c r="TFM621" s="88"/>
      <c r="TFN621" s="91"/>
      <c r="TFO621" s="89"/>
      <c r="TFP621" s="90"/>
      <c r="TFQ621" s="88"/>
      <c r="TFR621" s="91"/>
      <c r="TFS621" s="89"/>
      <c r="TFT621" s="90"/>
      <c r="TFU621" s="88"/>
      <c r="TFV621" s="91"/>
      <c r="TFW621" s="89"/>
      <c r="TFX621" s="90"/>
      <c r="TFY621" s="88"/>
      <c r="TFZ621" s="91"/>
      <c r="TGA621" s="89"/>
      <c r="TGB621" s="90"/>
      <c r="TGC621" s="88"/>
      <c r="TGD621" s="91"/>
      <c r="TGE621" s="89"/>
      <c r="TGF621" s="90"/>
      <c r="TGG621" s="88"/>
      <c r="TGH621" s="91"/>
      <c r="TGI621" s="89"/>
      <c r="TGJ621" s="90"/>
      <c r="TGK621" s="88"/>
      <c r="TGL621" s="91"/>
      <c r="TGM621" s="89"/>
      <c r="TGN621" s="90"/>
      <c r="TGO621" s="88"/>
      <c r="TGP621" s="91"/>
      <c r="TGQ621" s="89"/>
      <c r="TGR621" s="90"/>
      <c r="TGS621" s="88"/>
      <c r="TGT621" s="91"/>
      <c r="TGU621" s="89"/>
      <c r="TGV621" s="90"/>
      <c r="TGW621" s="88"/>
      <c r="TGX621" s="91"/>
      <c r="TGY621" s="89"/>
      <c r="TGZ621" s="90"/>
      <c r="THA621" s="88"/>
      <c r="THB621" s="91"/>
      <c r="THC621" s="89"/>
      <c r="THD621" s="90"/>
      <c r="THE621" s="88"/>
      <c r="THF621" s="91"/>
      <c r="THG621" s="89"/>
      <c r="THH621" s="90"/>
      <c r="THI621" s="88"/>
      <c r="THJ621" s="91"/>
      <c r="THK621" s="89"/>
      <c r="THL621" s="90"/>
      <c r="THM621" s="88"/>
      <c r="THN621" s="91"/>
      <c r="THO621" s="89"/>
      <c r="THP621" s="90"/>
      <c r="THQ621" s="88"/>
      <c r="THR621" s="91"/>
      <c r="THS621" s="89"/>
      <c r="THT621" s="90"/>
      <c r="THU621" s="88"/>
      <c r="THV621" s="91"/>
      <c r="THW621" s="89"/>
      <c r="THX621" s="90"/>
      <c r="THY621" s="88"/>
      <c r="THZ621" s="91"/>
      <c r="TIA621" s="89"/>
      <c r="TIB621" s="90"/>
      <c r="TIC621" s="88"/>
      <c r="TID621" s="91"/>
      <c r="TIE621" s="89"/>
      <c r="TIF621" s="90"/>
      <c r="TIG621" s="88"/>
      <c r="TIH621" s="91"/>
      <c r="TII621" s="89"/>
      <c r="TIJ621" s="90"/>
      <c r="TIK621" s="88"/>
      <c r="TIL621" s="91"/>
      <c r="TIM621" s="89"/>
      <c r="TIN621" s="90"/>
      <c r="TIO621" s="88"/>
      <c r="TIP621" s="91"/>
      <c r="TIQ621" s="89"/>
      <c r="TIR621" s="90"/>
      <c r="TIS621" s="88"/>
      <c r="TIT621" s="91"/>
      <c r="TIU621" s="89"/>
      <c r="TIV621" s="90"/>
      <c r="TIW621" s="88"/>
      <c r="TIX621" s="91"/>
      <c r="TIY621" s="89"/>
      <c r="TIZ621" s="90"/>
      <c r="TJA621" s="88"/>
      <c r="TJB621" s="91"/>
      <c r="TJC621" s="89"/>
      <c r="TJD621" s="90"/>
      <c r="TJE621" s="88"/>
      <c r="TJF621" s="91"/>
      <c r="TJG621" s="89"/>
      <c r="TJH621" s="90"/>
      <c r="TJI621" s="88"/>
      <c r="TJJ621" s="91"/>
      <c r="TJK621" s="89"/>
      <c r="TJL621" s="90"/>
      <c r="TJM621" s="88"/>
      <c r="TJN621" s="91"/>
      <c r="TJO621" s="89"/>
      <c r="TJP621" s="90"/>
      <c r="TJQ621" s="88"/>
      <c r="TJR621" s="91"/>
      <c r="TJS621" s="89"/>
      <c r="TJT621" s="90"/>
      <c r="TJU621" s="88"/>
      <c r="TJV621" s="91"/>
      <c r="TJW621" s="89"/>
      <c r="TJX621" s="90"/>
      <c r="TJY621" s="88"/>
      <c r="TJZ621" s="91"/>
      <c r="TKA621" s="89"/>
      <c r="TKB621" s="90"/>
      <c r="TKC621" s="88"/>
      <c r="TKD621" s="91"/>
      <c r="TKE621" s="89"/>
      <c r="TKF621" s="90"/>
      <c r="TKG621" s="88"/>
      <c r="TKH621" s="91"/>
      <c r="TKI621" s="89"/>
      <c r="TKJ621" s="90"/>
      <c r="TKK621" s="88"/>
      <c r="TKL621" s="91"/>
      <c r="TKM621" s="89"/>
      <c r="TKN621" s="90"/>
      <c r="TKO621" s="88"/>
      <c r="TKP621" s="91"/>
      <c r="TKQ621" s="89"/>
      <c r="TKR621" s="90"/>
      <c r="TKS621" s="88"/>
      <c r="TKT621" s="91"/>
      <c r="TKU621" s="89"/>
      <c r="TKV621" s="90"/>
      <c r="TKW621" s="88"/>
      <c r="TKX621" s="91"/>
      <c r="TKY621" s="89"/>
      <c r="TKZ621" s="90"/>
      <c r="TLA621" s="88"/>
      <c r="TLB621" s="91"/>
      <c r="TLC621" s="89"/>
      <c r="TLD621" s="90"/>
      <c r="TLE621" s="88"/>
      <c r="TLF621" s="91"/>
      <c r="TLG621" s="89"/>
      <c r="TLH621" s="90"/>
      <c r="TLI621" s="88"/>
      <c r="TLJ621" s="91"/>
      <c r="TLK621" s="89"/>
      <c r="TLL621" s="90"/>
      <c r="TLM621" s="88"/>
      <c r="TLN621" s="91"/>
      <c r="TLO621" s="89"/>
      <c r="TLP621" s="90"/>
      <c r="TLQ621" s="88"/>
      <c r="TLR621" s="91"/>
      <c r="TLS621" s="89"/>
      <c r="TLT621" s="90"/>
      <c r="TLU621" s="88"/>
      <c r="TLV621" s="91"/>
      <c r="TLW621" s="89"/>
      <c r="TLX621" s="90"/>
      <c r="TLY621" s="88"/>
      <c r="TLZ621" s="91"/>
      <c r="TMA621" s="89"/>
      <c r="TMB621" s="90"/>
      <c r="TMC621" s="88"/>
      <c r="TMD621" s="91"/>
      <c r="TME621" s="89"/>
      <c r="TMF621" s="90"/>
      <c r="TMG621" s="88"/>
      <c r="TMH621" s="91"/>
      <c r="TMI621" s="89"/>
      <c r="TMJ621" s="90"/>
      <c r="TMK621" s="88"/>
      <c r="TML621" s="91"/>
      <c r="TMM621" s="89"/>
      <c r="TMN621" s="90"/>
      <c r="TMO621" s="88"/>
      <c r="TMP621" s="91"/>
      <c r="TMQ621" s="89"/>
      <c r="TMR621" s="90"/>
      <c r="TMS621" s="88"/>
      <c r="TMT621" s="91"/>
      <c r="TMU621" s="89"/>
      <c r="TMV621" s="90"/>
      <c r="TMW621" s="88"/>
      <c r="TMX621" s="91"/>
      <c r="TMY621" s="89"/>
      <c r="TMZ621" s="90"/>
      <c r="TNA621" s="88"/>
      <c r="TNB621" s="91"/>
      <c r="TNC621" s="89"/>
      <c r="TND621" s="90"/>
      <c r="TNE621" s="88"/>
      <c r="TNF621" s="91"/>
      <c r="TNG621" s="89"/>
      <c r="TNH621" s="90"/>
      <c r="TNI621" s="88"/>
      <c r="TNJ621" s="91"/>
      <c r="TNK621" s="89"/>
      <c r="TNL621" s="90"/>
      <c r="TNM621" s="88"/>
      <c r="TNN621" s="91"/>
      <c r="TNO621" s="89"/>
      <c r="TNP621" s="90"/>
      <c r="TNQ621" s="88"/>
      <c r="TNR621" s="91"/>
      <c r="TNS621" s="89"/>
      <c r="TNT621" s="90"/>
      <c r="TNU621" s="88"/>
      <c r="TNV621" s="91"/>
      <c r="TNW621" s="89"/>
      <c r="TNX621" s="90"/>
      <c r="TNY621" s="88"/>
      <c r="TNZ621" s="91"/>
      <c r="TOA621" s="89"/>
      <c r="TOB621" s="90"/>
      <c r="TOC621" s="88"/>
      <c r="TOD621" s="91"/>
      <c r="TOE621" s="89"/>
      <c r="TOF621" s="90"/>
      <c r="TOG621" s="88"/>
      <c r="TOH621" s="91"/>
      <c r="TOI621" s="89"/>
      <c r="TOJ621" s="90"/>
      <c r="TOK621" s="88"/>
      <c r="TOL621" s="91"/>
      <c r="TOM621" s="89"/>
      <c r="TON621" s="90"/>
      <c r="TOO621" s="88"/>
      <c r="TOP621" s="91"/>
      <c r="TOQ621" s="89"/>
      <c r="TOR621" s="90"/>
      <c r="TOS621" s="88"/>
      <c r="TOT621" s="91"/>
      <c r="TOU621" s="89"/>
      <c r="TOV621" s="90"/>
      <c r="TOW621" s="88"/>
      <c r="TOX621" s="91"/>
      <c r="TOY621" s="89"/>
      <c r="TOZ621" s="90"/>
      <c r="TPA621" s="88"/>
      <c r="TPB621" s="91"/>
      <c r="TPC621" s="89"/>
      <c r="TPD621" s="90"/>
      <c r="TPE621" s="88"/>
      <c r="TPF621" s="91"/>
      <c r="TPG621" s="89"/>
      <c r="TPH621" s="90"/>
      <c r="TPI621" s="88"/>
      <c r="TPJ621" s="91"/>
      <c r="TPK621" s="89"/>
      <c r="TPL621" s="90"/>
      <c r="TPM621" s="88"/>
      <c r="TPN621" s="91"/>
      <c r="TPO621" s="89"/>
      <c r="TPP621" s="90"/>
      <c r="TPQ621" s="88"/>
      <c r="TPR621" s="91"/>
      <c r="TPS621" s="89"/>
      <c r="TPT621" s="90"/>
      <c r="TPU621" s="88"/>
      <c r="TPV621" s="91"/>
      <c r="TPW621" s="89"/>
      <c r="TPX621" s="90"/>
      <c r="TPY621" s="88"/>
      <c r="TPZ621" s="91"/>
      <c r="TQA621" s="89"/>
      <c r="TQB621" s="90"/>
      <c r="TQC621" s="88"/>
      <c r="TQD621" s="91"/>
      <c r="TQE621" s="89"/>
      <c r="TQF621" s="90"/>
      <c r="TQG621" s="88"/>
      <c r="TQH621" s="91"/>
      <c r="TQI621" s="89"/>
      <c r="TQJ621" s="90"/>
      <c r="TQK621" s="88"/>
      <c r="TQL621" s="91"/>
      <c r="TQM621" s="89"/>
      <c r="TQN621" s="90"/>
      <c r="TQO621" s="88"/>
      <c r="TQP621" s="91"/>
      <c r="TQQ621" s="89"/>
      <c r="TQR621" s="90"/>
      <c r="TQS621" s="88"/>
      <c r="TQT621" s="91"/>
      <c r="TQU621" s="89"/>
      <c r="TQV621" s="90"/>
      <c r="TQW621" s="88"/>
      <c r="TQX621" s="91"/>
      <c r="TQY621" s="89"/>
      <c r="TQZ621" s="90"/>
      <c r="TRA621" s="88"/>
      <c r="TRB621" s="91"/>
      <c r="TRC621" s="89"/>
      <c r="TRD621" s="90"/>
      <c r="TRE621" s="88"/>
      <c r="TRF621" s="91"/>
      <c r="TRG621" s="89"/>
      <c r="TRH621" s="90"/>
      <c r="TRI621" s="88"/>
      <c r="TRJ621" s="91"/>
      <c r="TRK621" s="89"/>
      <c r="TRL621" s="90"/>
      <c r="TRM621" s="88"/>
      <c r="TRN621" s="91"/>
      <c r="TRO621" s="89"/>
      <c r="TRP621" s="90"/>
      <c r="TRQ621" s="88"/>
      <c r="TRR621" s="91"/>
      <c r="TRS621" s="89"/>
      <c r="TRT621" s="90"/>
      <c r="TRU621" s="88"/>
      <c r="TRV621" s="91"/>
      <c r="TRW621" s="89"/>
      <c r="TRX621" s="90"/>
      <c r="TRY621" s="88"/>
      <c r="TRZ621" s="91"/>
      <c r="TSA621" s="89"/>
      <c r="TSB621" s="90"/>
      <c r="TSC621" s="88"/>
      <c r="TSD621" s="91"/>
      <c r="TSE621" s="89"/>
      <c r="TSF621" s="90"/>
      <c r="TSG621" s="88"/>
      <c r="TSH621" s="91"/>
      <c r="TSI621" s="89"/>
      <c r="TSJ621" s="90"/>
      <c r="TSK621" s="88"/>
      <c r="TSL621" s="91"/>
      <c r="TSM621" s="89"/>
      <c r="TSN621" s="90"/>
      <c r="TSO621" s="88"/>
      <c r="TSP621" s="91"/>
      <c r="TSQ621" s="89"/>
      <c r="TSR621" s="90"/>
      <c r="TSS621" s="88"/>
      <c r="TST621" s="91"/>
      <c r="TSU621" s="89"/>
      <c r="TSV621" s="90"/>
      <c r="TSW621" s="88"/>
      <c r="TSX621" s="91"/>
      <c r="TSY621" s="89"/>
      <c r="TSZ621" s="90"/>
      <c r="TTA621" s="88"/>
      <c r="TTB621" s="91"/>
      <c r="TTC621" s="89"/>
      <c r="TTD621" s="90"/>
      <c r="TTE621" s="88"/>
      <c r="TTF621" s="91"/>
      <c r="TTG621" s="89"/>
      <c r="TTH621" s="90"/>
      <c r="TTI621" s="88"/>
      <c r="TTJ621" s="91"/>
      <c r="TTK621" s="89"/>
      <c r="TTL621" s="90"/>
      <c r="TTM621" s="88"/>
      <c r="TTN621" s="91"/>
      <c r="TTO621" s="89"/>
      <c r="TTP621" s="90"/>
      <c r="TTQ621" s="88"/>
      <c r="TTR621" s="91"/>
      <c r="TTS621" s="89"/>
      <c r="TTT621" s="90"/>
      <c r="TTU621" s="88"/>
      <c r="TTV621" s="91"/>
      <c r="TTW621" s="89"/>
      <c r="TTX621" s="90"/>
      <c r="TTY621" s="88"/>
      <c r="TTZ621" s="91"/>
      <c r="TUA621" s="89"/>
      <c r="TUB621" s="90"/>
      <c r="TUC621" s="88"/>
      <c r="TUD621" s="91"/>
      <c r="TUE621" s="89"/>
      <c r="TUF621" s="90"/>
      <c r="TUG621" s="88"/>
      <c r="TUH621" s="91"/>
      <c r="TUI621" s="89"/>
      <c r="TUJ621" s="90"/>
      <c r="TUK621" s="88"/>
      <c r="TUL621" s="91"/>
      <c r="TUM621" s="89"/>
      <c r="TUN621" s="90"/>
      <c r="TUO621" s="88"/>
      <c r="TUP621" s="91"/>
      <c r="TUQ621" s="89"/>
      <c r="TUR621" s="90"/>
      <c r="TUS621" s="88"/>
      <c r="TUT621" s="91"/>
      <c r="TUU621" s="89"/>
      <c r="TUV621" s="90"/>
      <c r="TUW621" s="88"/>
      <c r="TUX621" s="91"/>
      <c r="TUY621" s="89"/>
      <c r="TUZ621" s="90"/>
      <c r="TVA621" s="88"/>
      <c r="TVB621" s="91"/>
      <c r="TVC621" s="89"/>
      <c r="TVD621" s="90"/>
      <c r="TVE621" s="88"/>
      <c r="TVF621" s="91"/>
      <c r="TVG621" s="89"/>
      <c r="TVH621" s="90"/>
      <c r="TVI621" s="88"/>
      <c r="TVJ621" s="91"/>
      <c r="TVK621" s="89"/>
      <c r="TVL621" s="90"/>
      <c r="TVM621" s="88"/>
      <c r="TVN621" s="91"/>
      <c r="TVO621" s="89"/>
      <c r="TVP621" s="90"/>
      <c r="TVQ621" s="88"/>
      <c r="TVR621" s="91"/>
      <c r="TVS621" s="89"/>
      <c r="TVT621" s="90"/>
      <c r="TVU621" s="88"/>
      <c r="TVV621" s="91"/>
      <c r="TVW621" s="89"/>
      <c r="TVX621" s="90"/>
      <c r="TVY621" s="88"/>
      <c r="TVZ621" s="91"/>
      <c r="TWA621" s="89"/>
      <c r="TWB621" s="90"/>
      <c r="TWC621" s="88"/>
      <c r="TWD621" s="91"/>
      <c r="TWE621" s="89"/>
      <c r="TWF621" s="90"/>
      <c r="TWG621" s="88"/>
      <c r="TWH621" s="91"/>
      <c r="TWI621" s="89"/>
      <c r="TWJ621" s="90"/>
      <c r="TWK621" s="88"/>
      <c r="TWL621" s="91"/>
      <c r="TWM621" s="89"/>
      <c r="TWN621" s="90"/>
      <c r="TWO621" s="88"/>
      <c r="TWP621" s="91"/>
      <c r="TWQ621" s="89"/>
      <c r="TWR621" s="90"/>
      <c r="TWS621" s="88"/>
      <c r="TWT621" s="91"/>
      <c r="TWU621" s="89"/>
      <c r="TWV621" s="90"/>
      <c r="TWW621" s="88"/>
      <c r="TWX621" s="91"/>
      <c r="TWY621" s="89"/>
      <c r="TWZ621" s="90"/>
      <c r="TXA621" s="88"/>
      <c r="TXB621" s="91"/>
      <c r="TXC621" s="89"/>
      <c r="TXD621" s="90"/>
      <c r="TXE621" s="88"/>
      <c r="TXF621" s="91"/>
      <c r="TXG621" s="89"/>
      <c r="TXH621" s="90"/>
      <c r="TXI621" s="88"/>
      <c r="TXJ621" s="91"/>
      <c r="TXK621" s="89"/>
      <c r="TXL621" s="90"/>
      <c r="TXM621" s="88"/>
      <c r="TXN621" s="91"/>
      <c r="TXO621" s="89"/>
      <c r="TXP621" s="90"/>
      <c r="TXQ621" s="88"/>
      <c r="TXR621" s="91"/>
      <c r="TXS621" s="89"/>
      <c r="TXT621" s="90"/>
      <c r="TXU621" s="88"/>
      <c r="TXV621" s="91"/>
      <c r="TXW621" s="89"/>
      <c r="TXX621" s="90"/>
      <c r="TXY621" s="88"/>
      <c r="TXZ621" s="91"/>
      <c r="TYA621" s="89"/>
      <c r="TYB621" s="90"/>
      <c r="TYC621" s="88"/>
      <c r="TYD621" s="91"/>
      <c r="TYE621" s="89"/>
      <c r="TYF621" s="90"/>
      <c r="TYG621" s="88"/>
      <c r="TYH621" s="91"/>
      <c r="TYI621" s="89"/>
      <c r="TYJ621" s="90"/>
      <c r="TYK621" s="88"/>
      <c r="TYL621" s="91"/>
      <c r="TYM621" s="89"/>
      <c r="TYN621" s="90"/>
      <c r="TYO621" s="88"/>
      <c r="TYP621" s="91"/>
      <c r="TYQ621" s="89"/>
      <c r="TYR621" s="90"/>
      <c r="TYS621" s="88"/>
      <c r="TYT621" s="91"/>
      <c r="TYU621" s="89"/>
      <c r="TYV621" s="90"/>
      <c r="TYW621" s="88"/>
      <c r="TYX621" s="91"/>
      <c r="TYY621" s="89"/>
      <c r="TYZ621" s="90"/>
      <c r="TZA621" s="88"/>
      <c r="TZB621" s="91"/>
      <c r="TZC621" s="89"/>
      <c r="TZD621" s="90"/>
      <c r="TZE621" s="88"/>
      <c r="TZF621" s="91"/>
      <c r="TZG621" s="89"/>
      <c r="TZH621" s="90"/>
      <c r="TZI621" s="88"/>
      <c r="TZJ621" s="91"/>
      <c r="TZK621" s="89"/>
      <c r="TZL621" s="90"/>
      <c r="TZM621" s="88"/>
      <c r="TZN621" s="91"/>
      <c r="TZO621" s="89"/>
      <c r="TZP621" s="90"/>
      <c r="TZQ621" s="88"/>
      <c r="TZR621" s="91"/>
      <c r="TZS621" s="89"/>
      <c r="TZT621" s="90"/>
      <c r="TZU621" s="88"/>
      <c r="TZV621" s="91"/>
      <c r="TZW621" s="89"/>
      <c r="TZX621" s="90"/>
      <c r="TZY621" s="88"/>
      <c r="TZZ621" s="91"/>
      <c r="UAA621" s="89"/>
      <c r="UAB621" s="90"/>
      <c r="UAC621" s="88"/>
      <c r="UAD621" s="91"/>
      <c r="UAE621" s="89"/>
      <c r="UAF621" s="90"/>
      <c r="UAG621" s="88"/>
      <c r="UAH621" s="91"/>
      <c r="UAI621" s="89"/>
      <c r="UAJ621" s="90"/>
      <c r="UAK621" s="88"/>
      <c r="UAL621" s="91"/>
      <c r="UAM621" s="89"/>
      <c r="UAN621" s="90"/>
      <c r="UAO621" s="88"/>
      <c r="UAP621" s="91"/>
      <c r="UAQ621" s="89"/>
      <c r="UAR621" s="90"/>
      <c r="UAS621" s="88"/>
      <c r="UAT621" s="91"/>
      <c r="UAU621" s="89"/>
      <c r="UAV621" s="90"/>
      <c r="UAW621" s="88"/>
      <c r="UAX621" s="91"/>
      <c r="UAY621" s="89"/>
      <c r="UAZ621" s="90"/>
      <c r="UBA621" s="88"/>
      <c r="UBB621" s="91"/>
      <c r="UBC621" s="89"/>
      <c r="UBD621" s="90"/>
      <c r="UBE621" s="88"/>
      <c r="UBF621" s="91"/>
      <c r="UBG621" s="89"/>
      <c r="UBH621" s="90"/>
      <c r="UBI621" s="88"/>
      <c r="UBJ621" s="91"/>
      <c r="UBK621" s="89"/>
      <c r="UBL621" s="90"/>
      <c r="UBM621" s="88"/>
      <c r="UBN621" s="91"/>
      <c r="UBO621" s="89"/>
      <c r="UBP621" s="90"/>
      <c r="UBQ621" s="88"/>
      <c r="UBR621" s="91"/>
      <c r="UBS621" s="89"/>
      <c r="UBT621" s="90"/>
      <c r="UBU621" s="88"/>
      <c r="UBV621" s="91"/>
      <c r="UBW621" s="89"/>
      <c r="UBX621" s="90"/>
      <c r="UBY621" s="88"/>
      <c r="UBZ621" s="91"/>
      <c r="UCA621" s="89"/>
      <c r="UCB621" s="90"/>
      <c r="UCC621" s="88"/>
      <c r="UCD621" s="91"/>
      <c r="UCE621" s="89"/>
      <c r="UCF621" s="90"/>
      <c r="UCG621" s="88"/>
      <c r="UCH621" s="91"/>
      <c r="UCI621" s="89"/>
      <c r="UCJ621" s="90"/>
      <c r="UCK621" s="88"/>
      <c r="UCL621" s="91"/>
      <c r="UCM621" s="89"/>
      <c r="UCN621" s="90"/>
      <c r="UCO621" s="88"/>
      <c r="UCP621" s="91"/>
      <c r="UCQ621" s="89"/>
      <c r="UCR621" s="90"/>
      <c r="UCS621" s="88"/>
      <c r="UCT621" s="91"/>
      <c r="UCU621" s="89"/>
      <c r="UCV621" s="90"/>
      <c r="UCW621" s="88"/>
      <c r="UCX621" s="91"/>
      <c r="UCY621" s="89"/>
      <c r="UCZ621" s="90"/>
      <c r="UDA621" s="88"/>
      <c r="UDB621" s="91"/>
      <c r="UDC621" s="89"/>
      <c r="UDD621" s="90"/>
      <c r="UDE621" s="88"/>
      <c r="UDF621" s="91"/>
      <c r="UDG621" s="89"/>
      <c r="UDH621" s="90"/>
      <c r="UDI621" s="88"/>
      <c r="UDJ621" s="91"/>
      <c r="UDK621" s="89"/>
      <c r="UDL621" s="90"/>
      <c r="UDM621" s="88"/>
      <c r="UDN621" s="91"/>
      <c r="UDO621" s="89"/>
      <c r="UDP621" s="90"/>
      <c r="UDQ621" s="88"/>
      <c r="UDR621" s="91"/>
      <c r="UDS621" s="89"/>
      <c r="UDT621" s="90"/>
      <c r="UDU621" s="88"/>
      <c r="UDV621" s="91"/>
      <c r="UDW621" s="89"/>
      <c r="UDX621" s="90"/>
      <c r="UDY621" s="88"/>
      <c r="UDZ621" s="91"/>
      <c r="UEA621" s="89"/>
      <c r="UEB621" s="90"/>
      <c r="UEC621" s="88"/>
      <c r="UED621" s="91"/>
      <c r="UEE621" s="89"/>
      <c r="UEF621" s="90"/>
      <c r="UEG621" s="88"/>
      <c r="UEH621" s="91"/>
      <c r="UEI621" s="89"/>
      <c r="UEJ621" s="90"/>
      <c r="UEK621" s="88"/>
      <c r="UEL621" s="91"/>
      <c r="UEM621" s="89"/>
      <c r="UEN621" s="90"/>
      <c r="UEO621" s="88"/>
      <c r="UEP621" s="91"/>
      <c r="UEQ621" s="89"/>
      <c r="UER621" s="90"/>
      <c r="UES621" s="88"/>
      <c r="UET621" s="91"/>
      <c r="UEU621" s="89"/>
      <c r="UEV621" s="90"/>
      <c r="UEW621" s="88"/>
      <c r="UEX621" s="91"/>
      <c r="UEY621" s="89"/>
      <c r="UEZ621" s="90"/>
      <c r="UFA621" s="88"/>
      <c r="UFB621" s="91"/>
      <c r="UFC621" s="89"/>
      <c r="UFD621" s="90"/>
      <c r="UFE621" s="88"/>
      <c r="UFF621" s="91"/>
      <c r="UFG621" s="89"/>
      <c r="UFH621" s="90"/>
      <c r="UFI621" s="88"/>
      <c r="UFJ621" s="91"/>
      <c r="UFK621" s="89"/>
      <c r="UFL621" s="90"/>
      <c r="UFM621" s="88"/>
      <c r="UFN621" s="91"/>
      <c r="UFO621" s="89"/>
      <c r="UFP621" s="90"/>
      <c r="UFQ621" s="88"/>
      <c r="UFR621" s="91"/>
      <c r="UFS621" s="89"/>
      <c r="UFT621" s="90"/>
      <c r="UFU621" s="88"/>
      <c r="UFV621" s="91"/>
      <c r="UFW621" s="89"/>
      <c r="UFX621" s="90"/>
      <c r="UFY621" s="88"/>
      <c r="UFZ621" s="91"/>
      <c r="UGA621" s="89"/>
      <c r="UGB621" s="90"/>
      <c r="UGC621" s="88"/>
      <c r="UGD621" s="91"/>
      <c r="UGE621" s="89"/>
      <c r="UGF621" s="90"/>
      <c r="UGG621" s="88"/>
      <c r="UGH621" s="91"/>
      <c r="UGI621" s="89"/>
      <c r="UGJ621" s="90"/>
      <c r="UGK621" s="88"/>
      <c r="UGL621" s="91"/>
      <c r="UGM621" s="89"/>
      <c r="UGN621" s="90"/>
      <c r="UGO621" s="88"/>
      <c r="UGP621" s="91"/>
      <c r="UGQ621" s="89"/>
      <c r="UGR621" s="90"/>
      <c r="UGS621" s="88"/>
      <c r="UGT621" s="91"/>
      <c r="UGU621" s="89"/>
      <c r="UGV621" s="90"/>
      <c r="UGW621" s="88"/>
      <c r="UGX621" s="91"/>
      <c r="UGY621" s="89"/>
      <c r="UGZ621" s="90"/>
      <c r="UHA621" s="88"/>
      <c r="UHB621" s="91"/>
      <c r="UHC621" s="89"/>
      <c r="UHD621" s="90"/>
      <c r="UHE621" s="88"/>
      <c r="UHF621" s="91"/>
      <c r="UHG621" s="89"/>
      <c r="UHH621" s="90"/>
      <c r="UHI621" s="88"/>
      <c r="UHJ621" s="91"/>
      <c r="UHK621" s="89"/>
      <c r="UHL621" s="90"/>
      <c r="UHM621" s="88"/>
      <c r="UHN621" s="91"/>
      <c r="UHO621" s="89"/>
      <c r="UHP621" s="90"/>
      <c r="UHQ621" s="88"/>
      <c r="UHR621" s="91"/>
      <c r="UHS621" s="89"/>
      <c r="UHT621" s="90"/>
      <c r="UHU621" s="88"/>
      <c r="UHV621" s="91"/>
      <c r="UHW621" s="89"/>
      <c r="UHX621" s="90"/>
      <c r="UHY621" s="88"/>
      <c r="UHZ621" s="91"/>
      <c r="UIA621" s="89"/>
      <c r="UIB621" s="90"/>
      <c r="UIC621" s="88"/>
      <c r="UID621" s="91"/>
      <c r="UIE621" s="89"/>
      <c r="UIF621" s="90"/>
      <c r="UIG621" s="88"/>
      <c r="UIH621" s="91"/>
      <c r="UII621" s="89"/>
      <c r="UIJ621" s="90"/>
      <c r="UIK621" s="88"/>
      <c r="UIL621" s="91"/>
      <c r="UIM621" s="89"/>
      <c r="UIN621" s="90"/>
      <c r="UIO621" s="88"/>
      <c r="UIP621" s="91"/>
      <c r="UIQ621" s="89"/>
      <c r="UIR621" s="90"/>
      <c r="UIS621" s="88"/>
      <c r="UIT621" s="91"/>
      <c r="UIU621" s="89"/>
      <c r="UIV621" s="90"/>
      <c r="UIW621" s="88"/>
      <c r="UIX621" s="91"/>
      <c r="UIY621" s="89"/>
      <c r="UIZ621" s="90"/>
      <c r="UJA621" s="88"/>
      <c r="UJB621" s="91"/>
      <c r="UJC621" s="89"/>
      <c r="UJD621" s="90"/>
      <c r="UJE621" s="88"/>
      <c r="UJF621" s="91"/>
      <c r="UJG621" s="89"/>
      <c r="UJH621" s="90"/>
      <c r="UJI621" s="88"/>
      <c r="UJJ621" s="91"/>
      <c r="UJK621" s="89"/>
      <c r="UJL621" s="90"/>
      <c r="UJM621" s="88"/>
      <c r="UJN621" s="91"/>
      <c r="UJO621" s="89"/>
      <c r="UJP621" s="90"/>
      <c r="UJQ621" s="88"/>
      <c r="UJR621" s="91"/>
      <c r="UJS621" s="89"/>
      <c r="UJT621" s="90"/>
      <c r="UJU621" s="88"/>
      <c r="UJV621" s="91"/>
      <c r="UJW621" s="89"/>
      <c r="UJX621" s="90"/>
      <c r="UJY621" s="88"/>
      <c r="UJZ621" s="91"/>
      <c r="UKA621" s="89"/>
      <c r="UKB621" s="90"/>
      <c r="UKC621" s="88"/>
      <c r="UKD621" s="91"/>
      <c r="UKE621" s="89"/>
      <c r="UKF621" s="90"/>
      <c r="UKG621" s="88"/>
      <c r="UKH621" s="91"/>
      <c r="UKI621" s="89"/>
      <c r="UKJ621" s="90"/>
      <c r="UKK621" s="88"/>
      <c r="UKL621" s="91"/>
      <c r="UKM621" s="89"/>
      <c r="UKN621" s="90"/>
      <c r="UKO621" s="88"/>
      <c r="UKP621" s="91"/>
      <c r="UKQ621" s="89"/>
      <c r="UKR621" s="90"/>
      <c r="UKS621" s="88"/>
      <c r="UKT621" s="91"/>
      <c r="UKU621" s="89"/>
      <c r="UKV621" s="90"/>
      <c r="UKW621" s="88"/>
      <c r="UKX621" s="91"/>
      <c r="UKY621" s="89"/>
      <c r="UKZ621" s="90"/>
      <c r="ULA621" s="88"/>
      <c r="ULB621" s="91"/>
      <c r="ULC621" s="89"/>
      <c r="ULD621" s="90"/>
      <c r="ULE621" s="88"/>
      <c r="ULF621" s="91"/>
      <c r="ULG621" s="89"/>
      <c r="ULH621" s="90"/>
      <c r="ULI621" s="88"/>
      <c r="ULJ621" s="91"/>
      <c r="ULK621" s="89"/>
      <c r="ULL621" s="90"/>
      <c r="ULM621" s="88"/>
      <c r="ULN621" s="91"/>
      <c r="ULO621" s="89"/>
      <c r="ULP621" s="90"/>
      <c r="ULQ621" s="88"/>
      <c r="ULR621" s="91"/>
      <c r="ULS621" s="89"/>
      <c r="ULT621" s="90"/>
      <c r="ULU621" s="88"/>
      <c r="ULV621" s="91"/>
      <c r="ULW621" s="89"/>
      <c r="ULX621" s="90"/>
      <c r="ULY621" s="88"/>
      <c r="ULZ621" s="91"/>
      <c r="UMA621" s="89"/>
      <c r="UMB621" s="90"/>
      <c r="UMC621" s="88"/>
      <c r="UMD621" s="91"/>
      <c r="UME621" s="89"/>
      <c r="UMF621" s="90"/>
      <c r="UMG621" s="88"/>
      <c r="UMH621" s="91"/>
      <c r="UMI621" s="89"/>
      <c r="UMJ621" s="90"/>
      <c r="UMK621" s="88"/>
      <c r="UML621" s="91"/>
      <c r="UMM621" s="89"/>
      <c r="UMN621" s="90"/>
      <c r="UMO621" s="88"/>
      <c r="UMP621" s="91"/>
      <c r="UMQ621" s="89"/>
      <c r="UMR621" s="90"/>
      <c r="UMS621" s="88"/>
      <c r="UMT621" s="91"/>
      <c r="UMU621" s="89"/>
      <c r="UMV621" s="90"/>
      <c r="UMW621" s="88"/>
      <c r="UMX621" s="91"/>
      <c r="UMY621" s="89"/>
      <c r="UMZ621" s="90"/>
      <c r="UNA621" s="88"/>
      <c r="UNB621" s="91"/>
      <c r="UNC621" s="89"/>
      <c r="UND621" s="90"/>
      <c r="UNE621" s="88"/>
      <c r="UNF621" s="91"/>
      <c r="UNG621" s="89"/>
      <c r="UNH621" s="90"/>
      <c r="UNI621" s="88"/>
      <c r="UNJ621" s="91"/>
      <c r="UNK621" s="89"/>
      <c r="UNL621" s="90"/>
      <c r="UNM621" s="88"/>
      <c r="UNN621" s="91"/>
      <c r="UNO621" s="89"/>
      <c r="UNP621" s="90"/>
      <c r="UNQ621" s="88"/>
      <c r="UNR621" s="91"/>
      <c r="UNS621" s="89"/>
      <c r="UNT621" s="90"/>
      <c r="UNU621" s="88"/>
      <c r="UNV621" s="91"/>
      <c r="UNW621" s="89"/>
      <c r="UNX621" s="90"/>
      <c r="UNY621" s="88"/>
      <c r="UNZ621" s="91"/>
      <c r="UOA621" s="89"/>
      <c r="UOB621" s="90"/>
      <c r="UOC621" s="88"/>
      <c r="UOD621" s="91"/>
      <c r="UOE621" s="89"/>
      <c r="UOF621" s="90"/>
      <c r="UOG621" s="88"/>
      <c r="UOH621" s="91"/>
      <c r="UOI621" s="89"/>
      <c r="UOJ621" s="90"/>
      <c r="UOK621" s="88"/>
      <c r="UOL621" s="91"/>
      <c r="UOM621" s="89"/>
      <c r="UON621" s="90"/>
      <c r="UOO621" s="88"/>
      <c r="UOP621" s="91"/>
      <c r="UOQ621" s="89"/>
      <c r="UOR621" s="90"/>
      <c r="UOS621" s="88"/>
      <c r="UOT621" s="91"/>
      <c r="UOU621" s="89"/>
      <c r="UOV621" s="90"/>
      <c r="UOW621" s="88"/>
      <c r="UOX621" s="91"/>
      <c r="UOY621" s="89"/>
      <c r="UOZ621" s="90"/>
      <c r="UPA621" s="88"/>
      <c r="UPB621" s="91"/>
      <c r="UPC621" s="89"/>
      <c r="UPD621" s="90"/>
      <c r="UPE621" s="88"/>
      <c r="UPF621" s="91"/>
      <c r="UPG621" s="89"/>
      <c r="UPH621" s="90"/>
      <c r="UPI621" s="88"/>
      <c r="UPJ621" s="91"/>
      <c r="UPK621" s="89"/>
      <c r="UPL621" s="90"/>
      <c r="UPM621" s="88"/>
      <c r="UPN621" s="91"/>
      <c r="UPO621" s="89"/>
      <c r="UPP621" s="90"/>
      <c r="UPQ621" s="88"/>
      <c r="UPR621" s="91"/>
      <c r="UPS621" s="89"/>
      <c r="UPT621" s="90"/>
      <c r="UPU621" s="88"/>
      <c r="UPV621" s="91"/>
      <c r="UPW621" s="89"/>
      <c r="UPX621" s="90"/>
      <c r="UPY621" s="88"/>
      <c r="UPZ621" s="91"/>
      <c r="UQA621" s="89"/>
      <c r="UQB621" s="90"/>
      <c r="UQC621" s="88"/>
      <c r="UQD621" s="91"/>
      <c r="UQE621" s="89"/>
      <c r="UQF621" s="90"/>
      <c r="UQG621" s="88"/>
      <c r="UQH621" s="91"/>
      <c r="UQI621" s="89"/>
      <c r="UQJ621" s="90"/>
      <c r="UQK621" s="88"/>
      <c r="UQL621" s="91"/>
      <c r="UQM621" s="89"/>
      <c r="UQN621" s="90"/>
      <c r="UQO621" s="88"/>
      <c r="UQP621" s="91"/>
      <c r="UQQ621" s="89"/>
      <c r="UQR621" s="90"/>
      <c r="UQS621" s="88"/>
      <c r="UQT621" s="91"/>
      <c r="UQU621" s="89"/>
      <c r="UQV621" s="90"/>
      <c r="UQW621" s="88"/>
      <c r="UQX621" s="91"/>
      <c r="UQY621" s="89"/>
      <c r="UQZ621" s="90"/>
      <c r="URA621" s="88"/>
      <c r="URB621" s="91"/>
      <c r="URC621" s="89"/>
      <c r="URD621" s="90"/>
      <c r="URE621" s="88"/>
      <c r="URF621" s="91"/>
      <c r="URG621" s="89"/>
      <c r="URH621" s="90"/>
      <c r="URI621" s="88"/>
      <c r="URJ621" s="91"/>
      <c r="URK621" s="89"/>
      <c r="URL621" s="90"/>
      <c r="URM621" s="88"/>
      <c r="URN621" s="91"/>
      <c r="URO621" s="89"/>
      <c r="URP621" s="90"/>
      <c r="URQ621" s="88"/>
      <c r="URR621" s="91"/>
      <c r="URS621" s="89"/>
      <c r="URT621" s="90"/>
      <c r="URU621" s="88"/>
      <c r="URV621" s="91"/>
      <c r="URW621" s="89"/>
      <c r="URX621" s="90"/>
      <c r="URY621" s="88"/>
      <c r="URZ621" s="91"/>
      <c r="USA621" s="89"/>
      <c r="USB621" s="90"/>
      <c r="USC621" s="88"/>
      <c r="USD621" s="91"/>
      <c r="USE621" s="89"/>
      <c r="USF621" s="90"/>
      <c r="USG621" s="88"/>
      <c r="USH621" s="91"/>
      <c r="USI621" s="89"/>
      <c r="USJ621" s="90"/>
      <c r="USK621" s="88"/>
      <c r="USL621" s="91"/>
      <c r="USM621" s="89"/>
      <c r="USN621" s="90"/>
      <c r="USO621" s="88"/>
      <c r="USP621" s="91"/>
      <c r="USQ621" s="89"/>
      <c r="USR621" s="90"/>
      <c r="USS621" s="88"/>
      <c r="UST621" s="91"/>
      <c r="USU621" s="89"/>
      <c r="USV621" s="90"/>
      <c r="USW621" s="88"/>
      <c r="USX621" s="91"/>
      <c r="USY621" s="89"/>
      <c r="USZ621" s="90"/>
      <c r="UTA621" s="88"/>
      <c r="UTB621" s="91"/>
      <c r="UTC621" s="89"/>
      <c r="UTD621" s="90"/>
      <c r="UTE621" s="88"/>
      <c r="UTF621" s="91"/>
      <c r="UTG621" s="89"/>
      <c r="UTH621" s="90"/>
      <c r="UTI621" s="88"/>
      <c r="UTJ621" s="91"/>
      <c r="UTK621" s="89"/>
      <c r="UTL621" s="90"/>
      <c r="UTM621" s="88"/>
      <c r="UTN621" s="91"/>
      <c r="UTO621" s="89"/>
      <c r="UTP621" s="90"/>
      <c r="UTQ621" s="88"/>
      <c r="UTR621" s="91"/>
      <c r="UTS621" s="89"/>
      <c r="UTT621" s="90"/>
      <c r="UTU621" s="88"/>
      <c r="UTV621" s="91"/>
      <c r="UTW621" s="89"/>
      <c r="UTX621" s="90"/>
      <c r="UTY621" s="88"/>
      <c r="UTZ621" s="91"/>
      <c r="UUA621" s="89"/>
      <c r="UUB621" s="90"/>
      <c r="UUC621" s="88"/>
      <c r="UUD621" s="91"/>
      <c r="UUE621" s="89"/>
      <c r="UUF621" s="90"/>
      <c r="UUG621" s="88"/>
      <c r="UUH621" s="91"/>
      <c r="UUI621" s="89"/>
      <c r="UUJ621" s="90"/>
      <c r="UUK621" s="88"/>
      <c r="UUL621" s="91"/>
      <c r="UUM621" s="89"/>
      <c r="UUN621" s="90"/>
      <c r="UUO621" s="88"/>
      <c r="UUP621" s="91"/>
      <c r="UUQ621" s="89"/>
      <c r="UUR621" s="90"/>
      <c r="UUS621" s="88"/>
      <c r="UUT621" s="91"/>
      <c r="UUU621" s="89"/>
      <c r="UUV621" s="90"/>
      <c r="UUW621" s="88"/>
      <c r="UUX621" s="91"/>
      <c r="UUY621" s="89"/>
      <c r="UUZ621" s="90"/>
      <c r="UVA621" s="88"/>
      <c r="UVB621" s="91"/>
      <c r="UVC621" s="89"/>
      <c r="UVD621" s="90"/>
      <c r="UVE621" s="88"/>
      <c r="UVF621" s="91"/>
      <c r="UVG621" s="89"/>
      <c r="UVH621" s="90"/>
      <c r="UVI621" s="88"/>
      <c r="UVJ621" s="91"/>
      <c r="UVK621" s="89"/>
      <c r="UVL621" s="90"/>
      <c r="UVM621" s="88"/>
      <c r="UVN621" s="91"/>
      <c r="UVO621" s="89"/>
      <c r="UVP621" s="90"/>
      <c r="UVQ621" s="88"/>
      <c r="UVR621" s="91"/>
      <c r="UVS621" s="89"/>
      <c r="UVT621" s="90"/>
      <c r="UVU621" s="88"/>
      <c r="UVV621" s="91"/>
      <c r="UVW621" s="89"/>
      <c r="UVX621" s="90"/>
      <c r="UVY621" s="88"/>
      <c r="UVZ621" s="91"/>
      <c r="UWA621" s="89"/>
      <c r="UWB621" s="90"/>
      <c r="UWC621" s="88"/>
      <c r="UWD621" s="91"/>
      <c r="UWE621" s="89"/>
      <c r="UWF621" s="90"/>
      <c r="UWG621" s="88"/>
      <c r="UWH621" s="91"/>
      <c r="UWI621" s="89"/>
      <c r="UWJ621" s="90"/>
      <c r="UWK621" s="88"/>
      <c r="UWL621" s="91"/>
      <c r="UWM621" s="89"/>
      <c r="UWN621" s="90"/>
      <c r="UWO621" s="88"/>
      <c r="UWP621" s="91"/>
      <c r="UWQ621" s="89"/>
      <c r="UWR621" s="90"/>
      <c r="UWS621" s="88"/>
      <c r="UWT621" s="91"/>
      <c r="UWU621" s="89"/>
      <c r="UWV621" s="90"/>
      <c r="UWW621" s="88"/>
      <c r="UWX621" s="91"/>
      <c r="UWY621" s="89"/>
      <c r="UWZ621" s="90"/>
      <c r="UXA621" s="88"/>
      <c r="UXB621" s="91"/>
      <c r="UXC621" s="89"/>
      <c r="UXD621" s="90"/>
      <c r="UXE621" s="88"/>
      <c r="UXF621" s="91"/>
      <c r="UXG621" s="89"/>
      <c r="UXH621" s="90"/>
      <c r="UXI621" s="88"/>
      <c r="UXJ621" s="91"/>
      <c r="UXK621" s="89"/>
      <c r="UXL621" s="90"/>
      <c r="UXM621" s="88"/>
      <c r="UXN621" s="91"/>
      <c r="UXO621" s="89"/>
      <c r="UXP621" s="90"/>
      <c r="UXQ621" s="88"/>
      <c r="UXR621" s="91"/>
      <c r="UXS621" s="89"/>
      <c r="UXT621" s="90"/>
      <c r="UXU621" s="88"/>
      <c r="UXV621" s="91"/>
      <c r="UXW621" s="89"/>
      <c r="UXX621" s="90"/>
      <c r="UXY621" s="88"/>
      <c r="UXZ621" s="91"/>
      <c r="UYA621" s="89"/>
      <c r="UYB621" s="90"/>
      <c r="UYC621" s="88"/>
      <c r="UYD621" s="91"/>
      <c r="UYE621" s="89"/>
      <c r="UYF621" s="90"/>
      <c r="UYG621" s="88"/>
      <c r="UYH621" s="91"/>
      <c r="UYI621" s="89"/>
      <c r="UYJ621" s="90"/>
      <c r="UYK621" s="88"/>
      <c r="UYL621" s="91"/>
      <c r="UYM621" s="89"/>
      <c r="UYN621" s="90"/>
      <c r="UYO621" s="88"/>
      <c r="UYP621" s="91"/>
      <c r="UYQ621" s="89"/>
      <c r="UYR621" s="90"/>
      <c r="UYS621" s="88"/>
      <c r="UYT621" s="91"/>
      <c r="UYU621" s="89"/>
      <c r="UYV621" s="90"/>
      <c r="UYW621" s="88"/>
      <c r="UYX621" s="91"/>
      <c r="UYY621" s="89"/>
      <c r="UYZ621" s="90"/>
      <c r="UZA621" s="88"/>
      <c r="UZB621" s="91"/>
      <c r="UZC621" s="89"/>
      <c r="UZD621" s="90"/>
      <c r="UZE621" s="88"/>
      <c r="UZF621" s="91"/>
      <c r="UZG621" s="89"/>
      <c r="UZH621" s="90"/>
      <c r="UZI621" s="88"/>
      <c r="UZJ621" s="91"/>
      <c r="UZK621" s="89"/>
      <c r="UZL621" s="90"/>
      <c r="UZM621" s="88"/>
      <c r="UZN621" s="91"/>
      <c r="UZO621" s="89"/>
      <c r="UZP621" s="90"/>
      <c r="UZQ621" s="88"/>
      <c r="UZR621" s="91"/>
      <c r="UZS621" s="89"/>
      <c r="UZT621" s="90"/>
      <c r="UZU621" s="88"/>
      <c r="UZV621" s="91"/>
      <c r="UZW621" s="89"/>
      <c r="UZX621" s="90"/>
      <c r="UZY621" s="88"/>
      <c r="UZZ621" s="91"/>
      <c r="VAA621" s="89"/>
      <c r="VAB621" s="90"/>
      <c r="VAC621" s="88"/>
      <c r="VAD621" s="91"/>
      <c r="VAE621" s="89"/>
      <c r="VAF621" s="90"/>
      <c r="VAG621" s="88"/>
      <c r="VAH621" s="91"/>
      <c r="VAI621" s="89"/>
      <c r="VAJ621" s="90"/>
      <c r="VAK621" s="88"/>
      <c r="VAL621" s="91"/>
      <c r="VAM621" s="89"/>
      <c r="VAN621" s="90"/>
      <c r="VAO621" s="88"/>
      <c r="VAP621" s="91"/>
      <c r="VAQ621" s="89"/>
      <c r="VAR621" s="90"/>
      <c r="VAS621" s="88"/>
      <c r="VAT621" s="91"/>
      <c r="VAU621" s="89"/>
      <c r="VAV621" s="90"/>
      <c r="VAW621" s="88"/>
      <c r="VAX621" s="91"/>
      <c r="VAY621" s="89"/>
      <c r="VAZ621" s="90"/>
      <c r="VBA621" s="88"/>
      <c r="VBB621" s="91"/>
      <c r="VBC621" s="89"/>
      <c r="VBD621" s="90"/>
      <c r="VBE621" s="88"/>
      <c r="VBF621" s="91"/>
      <c r="VBG621" s="89"/>
      <c r="VBH621" s="90"/>
      <c r="VBI621" s="88"/>
      <c r="VBJ621" s="91"/>
      <c r="VBK621" s="89"/>
      <c r="VBL621" s="90"/>
      <c r="VBM621" s="88"/>
      <c r="VBN621" s="91"/>
      <c r="VBO621" s="89"/>
      <c r="VBP621" s="90"/>
      <c r="VBQ621" s="88"/>
      <c r="VBR621" s="91"/>
      <c r="VBS621" s="89"/>
      <c r="VBT621" s="90"/>
      <c r="VBU621" s="88"/>
      <c r="VBV621" s="91"/>
      <c r="VBW621" s="89"/>
      <c r="VBX621" s="90"/>
      <c r="VBY621" s="88"/>
      <c r="VBZ621" s="91"/>
      <c r="VCA621" s="89"/>
      <c r="VCB621" s="90"/>
      <c r="VCC621" s="88"/>
      <c r="VCD621" s="91"/>
      <c r="VCE621" s="89"/>
      <c r="VCF621" s="90"/>
      <c r="VCG621" s="88"/>
      <c r="VCH621" s="91"/>
      <c r="VCI621" s="89"/>
      <c r="VCJ621" s="90"/>
      <c r="VCK621" s="88"/>
      <c r="VCL621" s="91"/>
      <c r="VCM621" s="89"/>
      <c r="VCN621" s="90"/>
      <c r="VCO621" s="88"/>
      <c r="VCP621" s="91"/>
      <c r="VCQ621" s="89"/>
      <c r="VCR621" s="90"/>
      <c r="VCS621" s="88"/>
      <c r="VCT621" s="91"/>
      <c r="VCU621" s="89"/>
      <c r="VCV621" s="90"/>
      <c r="VCW621" s="88"/>
      <c r="VCX621" s="91"/>
      <c r="VCY621" s="89"/>
      <c r="VCZ621" s="90"/>
      <c r="VDA621" s="88"/>
      <c r="VDB621" s="91"/>
      <c r="VDC621" s="89"/>
      <c r="VDD621" s="90"/>
      <c r="VDE621" s="88"/>
      <c r="VDF621" s="91"/>
      <c r="VDG621" s="89"/>
      <c r="VDH621" s="90"/>
      <c r="VDI621" s="88"/>
      <c r="VDJ621" s="91"/>
      <c r="VDK621" s="89"/>
      <c r="VDL621" s="90"/>
      <c r="VDM621" s="88"/>
      <c r="VDN621" s="91"/>
      <c r="VDO621" s="89"/>
      <c r="VDP621" s="90"/>
      <c r="VDQ621" s="88"/>
      <c r="VDR621" s="91"/>
      <c r="VDS621" s="89"/>
      <c r="VDT621" s="90"/>
      <c r="VDU621" s="88"/>
      <c r="VDV621" s="91"/>
      <c r="VDW621" s="89"/>
      <c r="VDX621" s="90"/>
      <c r="VDY621" s="88"/>
      <c r="VDZ621" s="91"/>
      <c r="VEA621" s="89"/>
      <c r="VEB621" s="90"/>
      <c r="VEC621" s="88"/>
      <c r="VED621" s="91"/>
      <c r="VEE621" s="89"/>
      <c r="VEF621" s="90"/>
      <c r="VEG621" s="88"/>
      <c r="VEH621" s="91"/>
      <c r="VEI621" s="89"/>
      <c r="VEJ621" s="90"/>
      <c r="VEK621" s="88"/>
      <c r="VEL621" s="91"/>
      <c r="VEM621" s="89"/>
      <c r="VEN621" s="90"/>
      <c r="VEO621" s="88"/>
      <c r="VEP621" s="91"/>
      <c r="VEQ621" s="89"/>
      <c r="VER621" s="90"/>
      <c r="VES621" s="88"/>
      <c r="VET621" s="91"/>
      <c r="VEU621" s="89"/>
      <c r="VEV621" s="90"/>
      <c r="VEW621" s="88"/>
      <c r="VEX621" s="91"/>
      <c r="VEY621" s="89"/>
      <c r="VEZ621" s="90"/>
      <c r="VFA621" s="88"/>
      <c r="VFB621" s="91"/>
      <c r="VFC621" s="89"/>
      <c r="VFD621" s="90"/>
      <c r="VFE621" s="88"/>
      <c r="VFF621" s="91"/>
      <c r="VFG621" s="89"/>
      <c r="VFH621" s="90"/>
      <c r="VFI621" s="88"/>
      <c r="VFJ621" s="91"/>
      <c r="VFK621" s="89"/>
      <c r="VFL621" s="90"/>
      <c r="VFM621" s="88"/>
      <c r="VFN621" s="91"/>
      <c r="VFO621" s="89"/>
      <c r="VFP621" s="90"/>
      <c r="VFQ621" s="88"/>
      <c r="VFR621" s="91"/>
      <c r="VFS621" s="89"/>
      <c r="VFT621" s="90"/>
      <c r="VFU621" s="88"/>
      <c r="VFV621" s="91"/>
      <c r="VFW621" s="89"/>
      <c r="VFX621" s="90"/>
      <c r="VFY621" s="88"/>
      <c r="VFZ621" s="91"/>
      <c r="VGA621" s="89"/>
      <c r="VGB621" s="90"/>
      <c r="VGC621" s="88"/>
      <c r="VGD621" s="91"/>
      <c r="VGE621" s="89"/>
      <c r="VGF621" s="90"/>
      <c r="VGG621" s="88"/>
      <c r="VGH621" s="91"/>
      <c r="VGI621" s="89"/>
      <c r="VGJ621" s="90"/>
      <c r="VGK621" s="88"/>
      <c r="VGL621" s="91"/>
      <c r="VGM621" s="89"/>
      <c r="VGN621" s="90"/>
      <c r="VGO621" s="88"/>
      <c r="VGP621" s="91"/>
      <c r="VGQ621" s="89"/>
      <c r="VGR621" s="90"/>
      <c r="VGS621" s="88"/>
      <c r="VGT621" s="91"/>
      <c r="VGU621" s="89"/>
      <c r="VGV621" s="90"/>
      <c r="VGW621" s="88"/>
      <c r="VGX621" s="91"/>
      <c r="VGY621" s="89"/>
      <c r="VGZ621" s="90"/>
      <c r="VHA621" s="88"/>
      <c r="VHB621" s="91"/>
      <c r="VHC621" s="89"/>
      <c r="VHD621" s="90"/>
      <c r="VHE621" s="88"/>
      <c r="VHF621" s="91"/>
      <c r="VHG621" s="89"/>
      <c r="VHH621" s="90"/>
      <c r="VHI621" s="88"/>
      <c r="VHJ621" s="91"/>
      <c r="VHK621" s="89"/>
      <c r="VHL621" s="90"/>
      <c r="VHM621" s="88"/>
      <c r="VHN621" s="91"/>
      <c r="VHO621" s="89"/>
      <c r="VHP621" s="90"/>
      <c r="VHQ621" s="88"/>
      <c r="VHR621" s="91"/>
      <c r="VHS621" s="89"/>
      <c r="VHT621" s="90"/>
      <c r="VHU621" s="88"/>
      <c r="VHV621" s="91"/>
      <c r="VHW621" s="89"/>
      <c r="VHX621" s="90"/>
      <c r="VHY621" s="88"/>
      <c r="VHZ621" s="91"/>
      <c r="VIA621" s="89"/>
      <c r="VIB621" s="90"/>
      <c r="VIC621" s="88"/>
      <c r="VID621" s="91"/>
      <c r="VIE621" s="89"/>
      <c r="VIF621" s="90"/>
      <c r="VIG621" s="88"/>
      <c r="VIH621" s="91"/>
      <c r="VII621" s="89"/>
      <c r="VIJ621" s="90"/>
      <c r="VIK621" s="88"/>
      <c r="VIL621" s="91"/>
      <c r="VIM621" s="89"/>
      <c r="VIN621" s="90"/>
      <c r="VIO621" s="88"/>
      <c r="VIP621" s="91"/>
      <c r="VIQ621" s="89"/>
      <c r="VIR621" s="90"/>
      <c r="VIS621" s="88"/>
      <c r="VIT621" s="91"/>
      <c r="VIU621" s="89"/>
      <c r="VIV621" s="90"/>
      <c r="VIW621" s="88"/>
      <c r="VIX621" s="91"/>
      <c r="VIY621" s="89"/>
      <c r="VIZ621" s="90"/>
      <c r="VJA621" s="88"/>
      <c r="VJB621" s="91"/>
      <c r="VJC621" s="89"/>
      <c r="VJD621" s="90"/>
      <c r="VJE621" s="88"/>
      <c r="VJF621" s="91"/>
      <c r="VJG621" s="89"/>
      <c r="VJH621" s="90"/>
      <c r="VJI621" s="88"/>
      <c r="VJJ621" s="91"/>
      <c r="VJK621" s="89"/>
      <c r="VJL621" s="90"/>
      <c r="VJM621" s="88"/>
      <c r="VJN621" s="91"/>
      <c r="VJO621" s="89"/>
      <c r="VJP621" s="90"/>
      <c r="VJQ621" s="88"/>
      <c r="VJR621" s="91"/>
      <c r="VJS621" s="89"/>
      <c r="VJT621" s="90"/>
      <c r="VJU621" s="88"/>
      <c r="VJV621" s="91"/>
      <c r="VJW621" s="89"/>
      <c r="VJX621" s="90"/>
      <c r="VJY621" s="88"/>
      <c r="VJZ621" s="91"/>
      <c r="VKA621" s="89"/>
      <c r="VKB621" s="90"/>
      <c r="VKC621" s="88"/>
      <c r="VKD621" s="91"/>
      <c r="VKE621" s="89"/>
      <c r="VKF621" s="90"/>
      <c r="VKG621" s="88"/>
      <c r="VKH621" s="91"/>
      <c r="VKI621" s="89"/>
      <c r="VKJ621" s="90"/>
      <c r="VKK621" s="88"/>
      <c r="VKL621" s="91"/>
      <c r="VKM621" s="89"/>
      <c r="VKN621" s="90"/>
      <c r="VKO621" s="88"/>
      <c r="VKP621" s="91"/>
      <c r="VKQ621" s="89"/>
      <c r="VKR621" s="90"/>
      <c r="VKS621" s="88"/>
      <c r="VKT621" s="91"/>
      <c r="VKU621" s="89"/>
      <c r="VKV621" s="90"/>
      <c r="VKW621" s="88"/>
      <c r="VKX621" s="91"/>
      <c r="VKY621" s="89"/>
      <c r="VKZ621" s="90"/>
      <c r="VLA621" s="88"/>
      <c r="VLB621" s="91"/>
      <c r="VLC621" s="89"/>
      <c r="VLD621" s="90"/>
      <c r="VLE621" s="88"/>
      <c r="VLF621" s="91"/>
      <c r="VLG621" s="89"/>
      <c r="VLH621" s="90"/>
      <c r="VLI621" s="88"/>
      <c r="VLJ621" s="91"/>
      <c r="VLK621" s="89"/>
      <c r="VLL621" s="90"/>
      <c r="VLM621" s="88"/>
      <c r="VLN621" s="91"/>
      <c r="VLO621" s="89"/>
      <c r="VLP621" s="90"/>
      <c r="VLQ621" s="88"/>
      <c r="VLR621" s="91"/>
      <c r="VLS621" s="89"/>
      <c r="VLT621" s="90"/>
      <c r="VLU621" s="88"/>
      <c r="VLV621" s="91"/>
      <c r="VLW621" s="89"/>
      <c r="VLX621" s="90"/>
      <c r="VLY621" s="88"/>
      <c r="VLZ621" s="91"/>
      <c r="VMA621" s="89"/>
      <c r="VMB621" s="90"/>
      <c r="VMC621" s="88"/>
      <c r="VMD621" s="91"/>
      <c r="VME621" s="89"/>
      <c r="VMF621" s="90"/>
      <c r="VMG621" s="88"/>
      <c r="VMH621" s="91"/>
      <c r="VMI621" s="89"/>
      <c r="VMJ621" s="90"/>
      <c r="VMK621" s="88"/>
      <c r="VML621" s="91"/>
      <c r="VMM621" s="89"/>
      <c r="VMN621" s="90"/>
      <c r="VMO621" s="88"/>
      <c r="VMP621" s="91"/>
      <c r="VMQ621" s="89"/>
      <c r="VMR621" s="90"/>
      <c r="VMS621" s="88"/>
      <c r="VMT621" s="91"/>
      <c r="VMU621" s="89"/>
      <c r="VMV621" s="90"/>
      <c r="VMW621" s="88"/>
      <c r="VMX621" s="91"/>
      <c r="VMY621" s="89"/>
      <c r="VMZ621" s="90"/>
      <c r="VNA621" s="88"/>
      <c r="VNB621" s="91"/>
      <c r="VNC621" s="89"/>
      <c r="VND621" s="90"/>
      <c r="VNE621" s="88"/>
      <c r="VNF621" s="91"/>
      <c r="VNG621" s="89"/>
      <c r="VNH621" s="90"/>
      <c r="VNI621" s="88"/>
      <c r="VNJ621" s="91"/>
      <c r="VNK621" s="89"/>
      <c r="VNL621" s="90"/>
      <c r="VNM621" s="88"/>
      <c r="VNN621" s="91"/>
      <c r="VNO621" s="89"/>
      <c r="VNP621" s="90"/>
      <c r="VNQ621" s="88"/>
      <c r="VNR621" s="91"/>
      <c r="VNS621" s="89"/>
      <c r="VNT621" s="90"/>
      <c r="VNU621" s="88"/>
      <c r="VNV621" s="91"/>
      <c r="VNW621" s="89"/>
      <c r="VNX621" s="90"/>
      <c r="VNY621" s="88"/>
      <c r="VNZ621" s="91"/>
      <c r="VOA621" s="89"/>
      <c r="VOB621" s="90"/>
      <c r="VOC621" s="88"/>
      <c r="VOD621" s="91"/>
      <c r="VOE621" s="89"/>
      <c r="VOF621" s="90"/>
      <c r="VOG621" s="88"/>
      <c r="VOH621" s="91"/>
      <c r="VOI621" s="89"/>
      <c r="VOJ621" s="90"/>
      <c r="VOK621" s="88"/>
      <c r="VOL621" s="91"/>
      <c r="VOM621" s="89"/>
      <c r="VON621" s="90"/>
      <c r="VOO621" s="88"/>
      <c r="VOP621" s="91"/>
      <c r="VOQ621" s="89"/>
      <c r="VOR621" s="90"/>
      <c r="VOS621" s="88"/>
      <c r="VOT621" s="91"/>
      <c r="VOU621" s="89"/>
      <c r="VOV621" s="90"/>
      <c r="VOW621" s="88"/>
      <c r="VOX621" s="91"/>
      <c r="VOY621" s="89"/>
      <c r="VOZ621" s="90"/>
      <c r="VPA621" s="88"/>
      <c r="VPB621" s="91"/>
      <c r="VPC621" s="89"/>
      <c r="VPD621" s="90"/>
      <c r="VPE621" s="88"/>
      <c r="VPF621" s="91"/>
      <c r="VPG621" s="89"/>
      <c r="VPH621" s="90"/>
      <c r="VPI621" s="88"/>
      <c r="VPJ621" s="91"/>
      <c r="VPK621" s="89"/>
      <c r="VPL621" s="90"/>
      <c r="VPM621" s="88"/>
      <c r="VPN621" s="91"/>
      <c r="VPO621" s="89"/>
      <c r="VPP621" s="90"/>
      <c r="VPQ621" s="88"/>
      <c r="VPR621" s="91"/>
      <c r="VPS621" s="89"/>
      <c r="VPT621" s="90"/>
      <c r="VPU621" s="88"/>
      <c r="VPV621" s="91"/>
      <c r="VPW621" s="89"/>
      <c r="VPX621" s="90"/>
      <c r="VPY621" s="88"/>
      <c r="VPZ621" s="91"/>
      <c r="VQA621" s="89"/>
      <c r="VQB621" s="90"/>
      <c r="VQC621" s="88"/>
      <c r="VQD621" s="91"/>
      <c r="VQE621" s="89"/>
      <c r="VQF621" s="90"/>
      <c r="VQG621" s="88"/>
      <c r="VQH621" s="91"/>
      <c r="VQI621" s="89"/>
      <c r="VQJ621" s="90"/>
      <c r="VQK621" s="88"/>
      <c r="VQL621" s="91"/>
      <c r="VQM621" s="89"/>
      <c r="VQN621" s="90"/>
      <c r="VQO621" s="88"/>
      <c r="VQP621" s="91"/>
      <c r="VQQ621" s="89"/>
      <c r="VQR621" s="90"/>
      <c r="VQS621" s="88"/>
      <c r="VQT621" s="91"/>
      <c r="VQU621" s="89"/>
      <c r="VQV621" s="90"/>
      <c r="VQW621" s="88"/>
      <c r="VQX621" s="91"/>
      <c r="VQY621" s="89"/>
      <c r="VQZ621" s="90"/>
      <c r="VRA621" s="88"/>
      <c r="VRB621" s="91"/>
      <c r="VRC621" s="89"/>
      <c r="VRD621" s="90"/>
      <c r="VRE621" s="88"/>
      <c r="VRF621" s="91"/>
      <c r="VRG621" s="89"/>
      <c r="VRH621" s="90"/>
      <c r="VRI621" s="88"/>
      <c r="VRJ621" s="91"/>
      <c r="VRK621" s="89"/>
      <c r="VRL621" s="90"/>
      <c r="VRM621" s="88"/>
      <c r="VRN621" s="91"/>
      <c r="VRO621" s="89"/>
      <c r="VRP621" s="90"/>
      <c r="VRQ621" s="88"/>
      <c r="VRR621" s="91"/>
      <c r="VRS621" s="89"/>
      <c r="VRT621" s="90"/>
      <c r="VRU621" s="88"/>
      <c r="VRV621" s="91"/>
      <c r="VRW621" s="89"/>
      <c r="VRX621" s="90"/>
      <c r="VRY621" s="88"/>
      <c r="VRZ621" s="91"/>
      <c r="VSA621" s="89"/>
      <c r="VSB621" s="90"/>
      <c r="VSC621" s="88"/>
      <c r="VSD621" s="91"/>
      <c r="VSE621" s="89"/>
      <c r="VSF621" s="90"/>
      <c r="VSG621" s="88"/>
      <c r="VSH621" s="91"/>
      <c r="VSI621" s="89"/>
      <c r="VSJ621" s="90"/>
      <c r="VSK621" s="88"/>
      <c r="VSL621" s="91"/>
      <c r="VSM621" s="89"/>
      <c r="VSN621" s="90"/>
      <c r="VSO621" s="88"/>
      <c r="VSP621" s="91"/>
      <c r="VSQ621" s="89"/>
      <c r="VSR621" s="90"/>
      <c r="VSS621" s="88"/>
      <c r="VST621" s="91"/>
      <c r="VSU621" s="89"/>
      <c r="VSV621" s="90"/>
      <c r="VSW621" s="88"/>
      <c r="VSX621" s="91"/>
      <c r="VSY621" s="89"/>
      <c r="VSZ621" s="90"/>
      <c r="VTA621" s="88"/>
      <c r="VTB621" s="91"/>
      <c r="VTC621" s="89"/>
      <c r="VTD621" s="90"/>
      <c r="VTE621" s="88"/>
      <c r="VTF621" s="91"/>
      <c r="VTG621" s="89"/>
      <c r="VTH621" s="90"/>
      <c r="VTI621" s="88"/>
      <c r="VTJ621" s="91"/>
      <c r="VTK621" s="89"/>
      <c r="VTL621" s="90"/>
      <c r="VTM621" s="88"/>
      <c r="VTN621" s="91"/>
      <c r="VTO621" s="89"/>
      <c r="VTP621" s="90"/>
      <c r="VTQ621" s="88"/>
      <c r="VTR621" s="91"/>
      <c r="VTS621" s="89"/>
      <c r="VTT621" s="90"/>
      <c r="VTU621" s="88"/>
      <c r="VTV621" s="91"/>
      <c r="VTW621" s="89"/>
      <c r="VTX621" s="90"/>
      <c r="VTY621" s="88"/>
      <c r="VTZ621" s="91"/>
      <c r="VUA621" s="89"/>
      <c r="VUB621" s="90"/>
      <c r="VUC621" s="88"/>
      <c r="VUD621" s="91"/>
      <c r="VUE621" s="89"/>
      <c r="VUF621" s="90"/>
      <c r="VUG621" s="88"/>
      <c r="VUH621" s="91"/>
      <c r="VUI621" s="89"/>
      <c r="VUJ621" s="90"/>
      <c r="VUK621" s="88"/>
      <c r="VUL621" s="91"/>
      <c r="VUM621" s="89"/>
      <c r="VUN621" s="90"/>
      <c r="VUO621" s="88"/>
      <c r="VUP621" s="91"/>
      <c r="VUQ621" s="89"/>
      <c r="VUR621" s="90"/>
      <c r="VUS621" s="88"/>
      <c r="VUT621" s="91"/>
      <c r="VUU621" s="89"/>
      <c r="VUV621" s="90"/>
      <c r="VUW621" s="88"/>
      <c r="VUX621" s="91"/>
      <c r="VUY621" s="89"/>
      <c r="VUZ621" s="90"/>
      <c r="VVA621" s="88"/>
      <c r="VVB621" s="91"/>
      <c r="VVC621" s="89"/>
      <c r="VVD621" s="90"/>
      <c r="VVE621" s="88"/>
      <c r="VVF621" s="91"/>
      <c r="VVG621" s="89"/>
      <c r="VVH621" s="90"/>
      <c r="VVI621" s="88"/>
      <c r="VVJ621" s="91"/>
      <c r="VVK621" s="89"/>
      <c r="VVL621" s="90"/>
      <c r="VVM621" s="88"/>
      <c r="VVN621" s="91"/>
      <c r="VVO621" s="89"/>
      <c r="VVP621" s="90"/>
      <c r="VVQ621" s="88"/>
      <c r="VVR621" s="91"/>
      <c r="VVS621" s="89"/>
      <c r="VVT621" s="90"/>
      <c r="VVU621" s="88"/>
      <c r="VVV621" s="91"/>
      <c r="VVW621" s="89"/>
      <c r="VVX621" s="90"/>
      <c r="VVY621" s="88"/>
      <c r="VVZ621" s="91"/>
      <c r="VWA621" s="89"/>
      <c r="VWB621" s="90"/>
      <c r="VWC621" s="88"/>
      <c r="VWD621" s="91"/>
      <c r="VWE621" s="89"/>
      <c r="VWF621" s="90"/>
      <c r="VWG621" s="88"/>
      <c r="VWH621" s="91"/>
      <c r="VWI621" s="89"/>
      <c r="VWJ621" s="90"/>
      <c r="VWK621" s="88"/>
      <c r="VWL621" s="91"/>
      <c r="VWM621" s="89"/>
      <c r="VWN621" s="90"/>
      <c r="VWO621" s="88"/>
      <c r="VWP621" s="91"/>
      <c r="VWQ621" s="89"/>
      <c r="VWR621" s="90"/>
      <c r="VWS621" s="88"/>
      <c r="VWT621" s="91"/>
      <c r="VWU621" s="89"/>
      <c r="VWV621" s="90"/>
      <c r="VWW621" s="88"/>
      <c r="VWX621" s="91"/>
      <c r="VWY621" s="89"/>
      <c r="VWZ621" s="90"/>
      <c r="VXA621" s="88"/>
      <c r="VXB621" s="91"/>
      <c r="VXC621" s="89"/>
      <c r="VXD621" s="90"/>
      <c r="VXE621" s="88"/>
      <c r="VXF621" s="91"/>
      <c r="VXG621" s="89"/>
      <c r="VXH621" s="90"/>
      <c r="VXI621" s="88"/>
      <c r="VXJ621" s="91"/>
      <c r="VXK621" s="89"/>
      <c r="VXL621" s="90"/>
      <c r="VXM621" s="88"/>
      <c r="VXN621" s="91"/>
      <c r="VXO621" s="89"/>
      <c r="VXP621" s="90"/>
      <c r="VXQ621" s="88"/>
      <c r="VXR621" s="91"/>
      <c r="VXS621" s="89"/>
      <c r="VXT621" s="90"/>
      <c r="VXU621" s="88"/>
      <c r="VXV621" s="91"/>
      <c r="VXW621" s="89"/>
      <c r="VXX621" s="90"/>
      <c r="VXY621" s="88"/>
      <c r="VXZ621" s="91"/>
      <c r="VYA621" s="89"/>
      <c r="VYB621" s="90"/>
      <c r="VYC621" s="88"/>
      <c r="VYD621" s="91"/>
      <c r="VYE621" s="89"/>
      <c r="VYF621" s="90"/>
      <c r="VYG621" s="88"/>
      <c r="VYH621" s="91"/>
      <c r="VYI621" s="89"/>
      <c r="VYJ621" s="90"/>
      <c r="VYK621" s="88"/>
      <c r="VYL621" s="91"/>
      <c r="VYM621" s="89"/>
      <c r="VYN621" s="90"/>
      <c r="VYO621" s="88"/>
      <c r="VYP621" s="91"/>
      <c r="VYQ621" s="89"/>
      <c r="VYR621" s="90"/>
      <c r="VYS621" s="88"/>
      <c r="VYT621" s="91"/>
      <c r="VYU621" s="89"/>
      <c r="VYV621" s="90"/>
      <c r="VYW621" s="88"/>
      <c r="VYX621" s="91"/>
      <c r="VYY621" s="89"/>
      <c r="VYZ621" s="90"/>
      <c r="VZA621" s="88"/>
      <c r="VZB621" s="91"/>
      <c r="VZC621" s="89"/>
      <c r="VZD621" s="90"/>
      <c r="VZE621" s="88"/>
      <c r="VZF621" s="91"/>
      <c r="VZG621" s="89"/>
      <c r="VZH621" s="90"/>
      <c r="VZI621" s="88"/>
      <c r="VZJ621" s="91"/>
      <c r="VZK621" s="89"/>
      <c r="VZL621" s="90"/>
      <c r="VZM621" s="88"/>
      <c r="VZN621" s="91"/>
      <c r="VZO621" s="89"/>
      <c r="VZP621" s="90"/>
      <c r="VZQ621" s="88"/>
      <c r="VZR621" s="91"/>
      <c r="VZS621" s="89"/>
      <c r="VZT621" s="90"/>
      <c r="VZU621" s="88"/>
      <c r="VZV621" s="91"/>
      <c r="VZW621" s="89"/>
      <c r="VZX621" s="90"/>
      <c r="VZY621" s="88"/>
      <c r="VZZ621" s="91"/>
      <c r="WAA621" s="89"/>
      <c r="WAB621" s="90"/>
      <c r="WAC621" s="88"/>
      <c r="WAD621" s="91"/>
      <c r="WAE621" s="89"/>
      <c r="WAF621" s="90"/>
      <c r="WAG621" s="88"/>
      <c r="WAH621" s="91"/>
      <c r="WAI621" s="89"/>
      <c r="WAJ621" s="90"/>
      <c r="WAK621" s="88"/>
      <c r="WAL621" s="91"/>
      <c r="WAM621" s="89"/>
      <c r="WAN621" s="90"/>
      <c r="WAO621" s="88"/>
      <c r="WAP621" s="91"/>
      <c r="WAQ621" s="89"/>
      <c r="WAR621" s="90"/>
      <c r="WAS621" s="88"/>
      <c r="WAT621" s="91"/>
      <c r="WAU621" s="89"/>
      <c r="WAV621" s="90"/>
      <c r="WAW621" s="88"/>
      <c r="WAX621" s="91"/>
      <c r="WAY621" s="89"/>
      <c r="WAZ621" s="90"/>
      <c r="WBA621" s="88"/>
      <c r="WBB621" s="91"/>
      <c r="WBC621" s="89"/>
      <c r="WBD621" s="90"/>
      <c r="WBE621" s="88"/>
      <c r="WBF621" s="91"/>
      <c r="WBG621" s="89"/>
      <c r="WBH621" s="90"/>
      <c r="WBI621" s="88"/>
      <c r="WBJ621" s="91"/>
      <c r="WBK621" s="89"/>
      <c r="WBL621" s="90"/>
      <c r="WBM621" s="88"/>
      <c r="WBN621" s="91"/>
      <c r="WBO621" s="89"/>
      <c r="WBP621" s="90"/>
      <c r="WBQ621" s="88"/>
      <c r="WBR621" s="91"/>
      <c r="WBS621" s="89"/>
      <c r="WBT621" s="90"/>
      <c r="WBU621" s="88"/>
      <c r="WBV621" s="91"/>
      <c r="WBW621" s="89"/>
      <c r="WBX621" s="90"/>
      <c r="WBY621" s="88"/>
      <c r="WBZ621" s="91"/>
      <c r="WCA621" s="89"/>
      <c r="WCB621" s="90"/>
      <c r="WCC621" s="88"/>
      <c r="WCD621" s="91"/>
      <c r="WCE621" s="89"/>
      <c r="WCF621" s="90"/>
      <c r="WCG621" s="88"/>
      <c r="WCH621" s="91"/>
      <c r="WCI621" s="89"/>
      <c r="WCJ621" s="90"/>
      <c r="WCK621" s="88"/>
      <c r="WCL621" s="91"/>
      <c r="WCM621" s="89"/>
      <c r="WCN621" s="90"/>
      <c r="WCO621" s="88"/>
      <c r="WCP621" s="91"/>
      <c r="WCQ621" s="89"/>
      <c r="WCR621" s="90"/>
      <c r="WCS621" s="88"/>
      <c r="WCT621" s="91"/>
      <c r="WCU621" s="89"/>
      <c r="WCV621" s="90"/>
      <c r="WCW621" s="88"/>
      <c r="WCX621" s="91"/>
      <c r="WCY621" s="89"/>
      <c r="WCZ621" s="90"/>
      <c r="WDA621" s="88"/>
      <c r="WDB621" s="91"/>
      <c r="WDC621" s="89"/>
      <c r="WDD621" s="90"/>
      <c r="WDE621" s="88"/>
      <c r="WDF621" s="91"/>
      <c r="WDG621" s="89"/>
      <c r="WDH621" s="90"/>
      <c r="WDI621" s="88"/>
      <c r="WDJ621" s="91"/>
      <c r="WDK621" s="89"/>
      <c r="WDL621" s="90"/>
      <c r="WDM621" s="88"/>
      <c r="WDN621" s="91"/>
      <c r="WDO621" s="89"/>
      <c r="WDP621" s="90"/>
      <c r="WDQ621" s="88"/>
      <c r="WDR621" s="91"/>
      <c r="WDS621" s="89"/>
      <c r="WDT621" s="90"/>
      <c r="WDU621" s="88"/>
      <c r="WDV621" s="91"/>
      <c r="WDW621" s="89"/>
      <c r="WDX621" s="90"/>
      <c r="WDY621" s="88"/>
      <c r="WDZ621" s="91"/>
      <c r="WEA621" s="89"/>
      <c r="WEB621" s="90"/>
      <c r="WEC621" s="88"/>
      <c r="WED621" s="91"/>
      <c r="WEE621" s="89"/>
      <c r="WEF621" s="90"/>
      <c r="WEG621" s="88"/>
      <c r="WEH621" s="91"/>
      <c r="WEI621" s="89"/>
      <c r="WEJ621" s="90"/>
      <c r="WEK621" s="88"/>
      <c r="WEL621" s="91"/>
      <c r="WEM621" s="89"/>
      <c r="WEN621" s="90"/>
      <c r="WEO621" s="88"/>
      <c r="WEP621" s="91"/>
      <c r="WEQ621" s="89"/>
      <c r="WER621" s="90"/>
      <c r="WES621" s="88"/>
      <c r="WET621" s="91"/>
      <c r="WEU621" s="89"/>
      <c r="WEV621" s="90"/>
      <c r="WEW621" s="88"/>
      <c r="WEX621" s="91"/>
      <c r="WEY621" s="89"/>
      <c r="WEZ621" s="90"/>
      <c r="WFA621" s="88"/>
      <c r="WFB621" s="91"/>
      <c r="WFC621" s="89"/>
      <c r="WFD621" s="90"/>
      <c r="WFE621" s="88"/>
      <c r="WFF621" s="91"/>
      <c r="WFG621" s="89"/>
      <c r="WFH621" s="90"/>
      <c r="WFI621" s="88"/>
      <c r="WFJ621" s="91"/>
      <c r="WFK621" s="89"/>
      <c r="WFL621" s="90"/>
      <c r="WFM621" s="88"/>
      <c r="WFN621" s="91"/>
      <c r="WFO621" s="89"/>
      <c r="WFP621" s="90"/>
      <c r="WFQ621" s="88"/>
      <c r="WFR621" s="91"/>
      <c r="WFS621" s="89"/>
      <c r="WFT621" s="90"/>
      <c r="WFU621" s="88"/>
      <c r="WFV621" s="91"/>
      <c r="WFW621" s="89"/>
      <c r="WFX621" s="90"/>
      <c r="WFY621" s="88"/>
      <c r="WFZ621" s="91"/>
      <c r="WGA621" s="89"/>
      <c r="WGB621" s="90"/>
      <c r="WGC621" s="88"/>
      <c r="WGD621" s="91"/>
      <c r="WGE621" s="89"/>
      <c r="WGF621" s="90"/>
      <c r="WGG621" s="88"/>
      <c r="WGH621" s="91"/>
      <c r="WGI621" s="89"/>
      <c r="WGJ621" s="90"/>
      <c r="WGK621" s="88"/>
      <c r="WGL621" s="91"/>
      <c r="WGM621" s="89"/>
      <c r="WGN621" s="90"/>
      <c r="WGO621" s="88"/>
      <c r="WGP621" s="91"/>
      <c r="WGQ621" s="89"/>
      <c r="WGR621" s="90"/>
      <c r="WGS621" s="88"/>
      <c r="WGT621" s="91"/>
      <c r="WGU621" s="89"/>
      <c r="WGV621" s="90"/>
      <c r="WGW621" s="88"/>
      <c r="WGX621" s="91"/>
      <c r="WGY621" s="89"/>
      <c r="WGZ621" s="90"/>
      <c r="WHA621" s="88"/>
      <c r="WHB621" s="91"/>
      <c r="WHC621" s="89"/>
      <c r="WHD621" s="90"/>
      <c r="WHE621" s="88"/>
      <c r="WHF621" s="91"/>
      <c r="WHG621" s="89"/>
      <c r="WHH621" s="90"/>
      <c r="WHI621" s="88"/>
      <c r="WHJ621" s="91"/>
      <c r="WHK621" s="89"/>
      <c r="WHL621" s="90"/>
      <c r="WHM621" s="88"/>
      <c r="WHN621" s="91"/>
      <c r="WHO621" s="89"/>
      <c r="WHP621" s="90"/>
      <c r="WHQ621" s="88"/>
      <c r="WHR621" s="91"/>
      <c r="WHS621" s="89"/>
      <c r="WHT621" s="90"/>
      <c r="WHU621" s="88"/>
      <c r="WHV621" s="91"/>
      <c r="WHW621" s="89"/>
      <c r="WHX621" s="90"/>
      <c r="WHY621" s="88"/>
      <c r="WHZ621" s="91"/>
      <c r="WIA621" s="89"/>
      <c r="WIB621" s="90"/>
      <c r="WIC621" s="88"/>
      <c r="WID621" s="91"/>
      <c r="WIE621" s="89"/>
      <c r="WIF621" s="90"/>
      <c r="WIG621" s="88"/>
      <c r="WIH621" s="91"/>
      <c r="WII621" s="89"/>
      <c r="WIJ621" s="90"/>
      <c r="WIK621" s="88"/>
      <c r="WIL621" s="91"/>
      <c r="WIM621" s="89"/>
      <c r="WIN621" s="90"/>
      <c r="WIO621" s="88"/>
      <c r="WIP621" s="91"/>
      <c r="WIQ621" s="89"/>
      <c r="WIR621" s="90"/>
      <c r="WIS621" s="88"/>
      <c r="WIT621" s="91"/>
      <c r="WIU621" s="89"/>
      <c r="WIV621" s="90"/>
      <c r="WIW621" s="88"/>
      <c r="WIX621" s="91"/>
      <c r="WIY621" s="89"/>
      <c r="WIZ621" s="90"/>
      <c r="WJA621" s="88"/>
      <c r="WJB621" s="91"/>
      <c r="WJC621" s="89"/>
      <c r="WJD621" s="90"/>
      <c r="WJE621" s="88"/>
      <c r="WJF621" s="91"/>
      <c r="WJG621" s="89"/>
      <c r="WJH621" s="90"/>
      <c r="WJI621" s="88"/>
      <c r="WJJ621" s="91"/>
      <c r="WJK621" s="89"/>
      <c r="WJL621" s="90"/>
      <c r="WJM621" s="88"/>
      <c r="WJN621" s="91"/>
      <c r="WJO621" s="89"/>
      <c r="WJP621" s="90"/>
      <c r="WJQ621" s="88"/>
      <c r="WJR621" s="91"/>
      <c r="WJS621" s="89"/>
      <c r="WJT621" s="90"/>
      <c r="WJU621" s="88"/>
      <c r="WJV621" s="91"/>
      <c r="WJW621" s="89"/>
      <c r="WJX621" s="90"/>
      <c r="WJY621" s="88"/>
      <c r="WJZ621" s="91"/>
      <c r="WKA621" s="89"/>
      <c r="WKB621" s="90"/>
      <c r="WKC621" s="88"/>
      <c r="WKD621" s="91"/>
      <c r="WKE621" s="89"/>
      <c r="WKF621" s="90"/>
      <c r="WKG621" s="88"/>
      <c r="WKH621" s="91"/>
      <c r="WKI621" s="89"/>
      <c r="WKJ621" s="90"/>
      <c r="WKK621" s="88"/>
      <c r="WKL621" s="91"/>
      <c r="WKM621" s="89"/>
      <c r="WKN621" s="90"/>
      <c r="WKO621" s="88"/>
      <c r="WKP621" s="91"/>
      <c r="WKQ621" s="89"/>
      <c r="WKR621" s="90"/>
      <c r="WKS621" s="88"/>
      <c r="WKT621" s="91"/>
      <c r="WKU621" s="89"/>
      <c r="WKV621" s="90"/>
      <c r="WKW621" s="88"/>
      <c r="WKX621" s="91"/>
      <c r="WKY621" s="89"/>
      <c r="WKZ621" s="90"/>
      <c r="WLA621" s="88"/>
      <c r="WLB621" s="91"/>
      <c r="WLC621" s="89"/>
      <c r="WLD621" s="90"/>
      <c r="WLE621" s="88"/>
      <c r="WLF621" s="91"/>
      <c r="WLG621" s="89"/>
      <c r="WLH621" s="90"/>
      <c r="WLI621" s="88"/>
      <c r="WLJ621" s="91"/>
      <c r="WLK621" s="89"/>
      <c r="WLL621" s="90"/>
      <c r="WLM621" s="88"/>
      <c r="WLN621" s="91"/>
      <c r="WLO621" s="89"/>
      <c r="WLP621" s="90"/>
      <c r="WLQ621" s="88"/>
      <c r="WLR621" s="91"/>
      <c r="WLS621" s="89"/>
      <c r="WLT621" s="90"/>
      <c r="WLU621" s="88"/>
      <c r="WLV621" s="91"/>
      <c r="WLW621" s="89"/>
      <c r="WLX621" s="90"/>
      <c r="WLY621" s="88"/>
      <c r="WLZ621" s="91"/>
      <c r="WMA621" s="89"/>
      <c r="WMB621" s="90"/>
      <c r="WMC621" s="88"/>
      <c r="WMD621" s="91"/>
      <c r="WME621" s="89"/>
      <c r="WMF621" s="90"/>
      <c r="WMG621" s="88"/>
      <c r="WMH621" s="91"/>
      <c r="WMI621" s="89"/>
      <c r="WMJ621" s="90"/>
      <c r="WMK621" s="88"/>
      <c r="WML621" s="91"/>
      <c r="WMM621" s="89"/>
      <c r="WMN621" s="90"/>
      <c r="WMO621" s="88"/>
      <c r="WMP621" s="91"/>
      <c r="WMQ621" s="89"/>
      <c r="WMR621" s="90"/>
      <c r="WMS621" s="88"/>
      <c r="WMT621" s="91"/>
      <c r="WMU621" s="89"/>
      <c r="WMV621" s="90"/>
      <c r="WMW621" s="88"/>
      <c r="WMX621" s="91"/>
      <c r="WMY621" s="89"/>
      <c r="WMZ621" s="90"/>
      <c r="WNA621" s="88"/>
      <c r="WNB621" s="91"/>
      <c r="WNC621" s="89"/>
      <c r="WND621" s="90"/>
      <c r="WNE621" s="88"/>
      <c r="WNF621" s="91"/>
      <c r="WNG621" s="89"/>
      <c r="WNH621" s="90"/>
      <c r="WNI621" s="88"/>
      <c r="WNJ621" s="91"/>
      <c r="WNK621" s="89"/>
      <c r="WNL621" s="90"/>
      <c r="WNM621" s="88"/>
      <c r="WNN621" s="91"/>
      <c r="WNO621" s="89"/>
      <c r="WNP621" s="90"/>
      <c r="WNQ621" s="88"/>
      <c r="WNR621" s="91"/>
      <c r="WNS621" s="89"/>
      <c r="WNT621" s="90"/>
      <c r="WNU621" s="88"/>
      <c r="WNV621" s="91"/>
      <c r="WNW621" s="89"/>
      <c r="WNX621" s="90"/>
      <c r="WNY621" s="88"/>
      <c r="WNZ621" s="91"/>
      <c r="WOA621" s="89"/>
      <c r="WOB621" s="90"/>
      <c r="WOC621" s="88"/>
      <c r="WOD621" s="91"/>
      <c r="WOE621" s="89"/>
      <c r="WOF621" s="90"/>
      <c r="WOG621" s="88"/>
      <c r="WOH621" s="91"/>
      <c r="WOI621" s="89"/>
      <c r="WOJ621" s="90"/>
      <c r="WOK621" s="88"/>
      <c r="WOL621" s="91"/>
      <c r="WOM621" s="89"/>
      <c r="WON621" s="90"/>
      <c r="WOO621" s="88"/>
      <c r="WOP621" s="91"/>
      <c r="WOQ621" s="89"/>
      <c r="WOR621" s="90"/>
      <c r="WOS621" s="88"/>
      <c r="WOT621" s="91"/>
      <c r="WOU621" s="89"/>
      <c r="WOV621" s="90"/>
      <c r="WOW621" s="88"/>
      <c r="WOX621" s="91"/>
      <c r="WOY621" s="89"/>
      <c r="WOZ621" s="90"/>
      <c r="WPA621" s="88"/>
      <c r="WPB621" s="91"/>
      <c r="WPC621" s="89"/>
      <c r="WPD621" s="90"/>
      <c r="WPE621" s="88"/>
      <c r="WPF621" s="91"/>
      <c r="WPG621" s="89"/>
      <c r="WPH621" s="90"/>
      <c r="WPI621" s="88"/>
      <c r="WPJ621" s="91"/>
      <c r="WPK621" s="89"/>
      <c r="WPL621" s="90"/>
      <c r="WPM621" s="88"/>
      <c r="WPN621" s="91"/>
      <c r="WPO621" s="89"/>
      <c r="WPP621" s="90"/>
      <c r="WPQ621" s="88"/>
      <c r="WPR621" s="91"/>
      <c r="WPS621" s="89"/>
      <c r="WPT621" s="90"/>
      <c r="WPU621" s="88"/>
      <c r="WPV621" s="91"/>
      <c r="WPW621" s="89"/>
      <c r="WPX621" s="90"/>
      <c r="WPY621" s="88"/>
      <c r="WPZ621" s="91"/>
      <c r="WQA621" s="89"/>
      <c r="WQB621" s="90"/>
      <c r="WQC621" s="88"/>
      <c r="WQD621" s="91"/>
      <c r="WQE621" s="89"/>
      <c r="WQF621" s="90"/>
      <c r="WQG621" s="88"/>
      <c r="WQH621" s="91"/>
      <c r="WQI621" s="89"/>
      <c r="WQJ621" s="90"/>
      <c r="WQK621" s="88"/>
      <c r="WQL621" s="91"/>
      <c r="WQM621" s="89"/>
      <c r="WQN621" s="90"/>
      <c r="WQO621" s="88"/>
      <c r="WQP621" s="91"/>
      <c r="WQQ621" s="89"/>
      <c r="WQR621" s="90"/>
      <c r="WQS621" s="88"/>
      <c r="WQT621" s="91"/>
      <c r="WQU621" s="89"/>
      <c r="WQV621" s="90"/>
      <c r="WQW621" s="88"/>
      <c r="WQX621" s="91"/>
      <c r="WQY621" s="89"/>
      <c r="WQZ621" s="90"/>
      <c r="WRA621" s="88"/>
      <c r="WRB621" s="91"/>
      <c r="WRC621" s="89"/>
      <c r="WRD621" s="90"/>
      <c r="WRE621" s="88"/>
      <c r="WRF621" s="91"/>
      <c r="WRG621" s="89"/>
      <c r="WRH621" s="90"/>
      <c r="WRI621" s="88"/>
      <c r="WRJ621" s="91"/>
      <c r="WRK621" s="89"/>
      <c r="WRL621" s="90"/>
      <c r="WRM621" s="88"/>
      <c r="WRN621" s="91"/>
      <c r="WRO621" s="89"/>
      <c r="WRP621" s="90"/>
      <c r="WRQ621" s="88"/>
      <c r="WRR621" s="91"/>
      <c r="WRS621" s="89"/>
      <c r="WRT621" s="90"/>
      <c r="WRU621" s="88"/>
      <c r="WRV621" s="91"/>
      <c r="WRW621" s="89"/>
      <c r="WRX621" s="90"/>
      <c r="WRY621" s="88"/>
      <c r="WRZ621" s="91"/>
      <c r="WSA621" s="89"/>
      <c r="WSB621" s="90"/>
      <c r="WSC621" s="88"/>
      <c r="WSD621" s="91"/>
      <c r="WSE621" s="89"/>
      <c r="WSF621" s="90"/>
      <c r="WSG621" s="88"/>
      <c r="WSH621" s="91"/>
      <c r="WSI621" s="89"/>
      <c r="WSJ621" s="90"/>
      <c r="WSK621" s="88"/>
      <c r="WSL621" s="91"/>
      <c r="WSM621" s="89"/>
      <c r="WSN621" s="90"/>
      <c r="WSO621" s="88"/>
      <c r="WSP621" s="91"/>
      <c r="WSQ621" s="89"/>
      <c r="WSR621" s="90"/>
      <c r="WSS621" s="88"/>
      <c r="WST621" s="91"/>
      <c r="WSU621" s="89"/>
      <c r="WSV621" s="90"/>
      <c r="WSW621" s="88"/>
      <c r="WSX621" s="91"/>
      <c r="WSY621" s="89"/>
      <c r="WSZ621" s="90"/>
      <c r="WTA621" s="88"/>
      <c r="WTB621" s="91"/>
      <c r="WTC621" s="89"/>
      <c r="WTD621" s="90"/>
      <c r="WTE621" s="88"/>
      <c r="WTF621" s="91"/>
      <c r="WTG621" s="89"/>
      <c r="WTH621" s="90"/>
      <c r="WTI621" s="88"/>
      <c r="WTJ621" s="91"/>
      <c r="WTK621" s="89"/>
      <c r="WTL621" s="90"/>
      <c r="WTM621" s="88"/>
      <c r="WTN621" s="91"/>
      <c r="WTO621" s="89"/>
      <c r="WTP621" s="90"/>
      <c r="WTQ621" s="88"/>
      <c r="WTR621" s="91"/>
      <c r="WTS621" s="89"/>
      <c r="WTT621" s="90"/>
      <c r="WTU621" s="88"/>
      <c r="WTV621" s="91"/>
      <c r="WTW621" s="89"/>
      <c r="WTX621" s="90"/>
      <c r="WTY621" s="88"/>
      <c r="WTZ621" s="91"/>
      <c r="WUA621" s="89"/>
      <c r="WUB621" s="90"/>
      <c r="WUC621" s="88"/>
      <c r="WUD621" s="91"/>
      <c r="WUE621" s="89"/>
      <c r="WUF621" s="90"/>
      <c r="WUG621" s="88"/>
      <c r="WUH621" s="91"/>
      <c r="WUI621" s="89"/>
      <c r="WUJ621" s="90"/>
      <c r="WUK621" s="88"/>
      <c r="WUL621" s="91"/>
      <c r="WUM621" s="89"/>
      <c r="WUN621" s="90"/>
      <c r="WUO621" s="88"/>
      <c r="WUP621" s="91"/>
      <c r="WUQ621" s="89"/>
      <c r="WUR621" s="90"/>
      <c r="WUS621" s="88"/>
      <c r="WUT621" s="91"/>
      <c r="WUU621" s="89"/>
      <c r="WUV621" s="90"/>
      <c r="WUW621" s="88"/>
      <c r="WUX621" s="91"/>
      <c r="WUY621" s="89"/>
      <c r="WUZ621" s="90"/>
      <c r="WVA621" s="88"/>
      <c r="WVB621" s="91"/>
      <c r="WVC621" s="89"/>
      <c r="WVD621" s="90"/>
      <c r="WVE621" s="88"/>
      <c r="WVF621" s="91"/>
      <c r="WVG621" s="89"/>
      <c r="WVH621" s="90"/>
      <c r="WVI621" s="88"/>
      <c r="WVJ621" s="91"/>
      <c r="WVK621" s="89"/>
      <c r="WVL621" s="90"/>
      <c r="WVM621" s="88"/>
      <c r="WVN621" s="91"/>
      <c r="WVO621" s="89"/>
      <c r="WVP621" s="90"/>
      <c r="WVQ621" s="88"/>
      <c r="WVR621" s="91"/>
      <c r="WVS621" s="89"/>
      <c r="WVT621" s="90"/>
      <c r="WVU621" s="88"/>
      <c r="WVV621" s="91"/>
      <c r="WVW621" s="89"/>
      <c r="WVX621" s="90"/>
      <c r="WVY621" s="88"/>
      <c r="WVZ621" s="91"/>
      <c r="WWA621" s="89"/>
      <c r="WWB621" s="90"/>
      <c r="WWC621" s="88"/>
      <c r="WWD621" s="91"/>
      <c r="WWE621" s="89"/>
      <c r="WWF621" s="90"/>
      <c r="WWG621" s="88"/>
      <c r="WWH621" s="91"/>
      <c r="WWI621" s="89"/>
      <c r="WWJ621" s="90"/>
      <c r="WWK621" s="88"/>
      <c r="WWL621" s="91"/>
      <c r="WWM621" s="89"/>
      <c r="WWN621" s="90"/>
      <c r="WWO621" s="88"/>
      <c r="WWP621" s="91"/>
      <c r="WWQ621" s="89"/>
      <c r="WWR621" s="90"/>
      <c r="WWS621" s="88"/>
      <c r="WWT621" s="91"/>
      <c r="WWU621" s="89"/>
      <c r="WWV621" s="90"/>
      <c r="WWW621" s="88"/>
      <c r="WWX621" s="91"/>
      <c r="WWY621" s="89"/>
      <c r="WWZ621" s="90"/>
      <c r="WXA621" s="88"/>
      <c r="WXB621" s="91"/>
      <c r="WXC621" s="89"/>
      <c r="WXD621" s="90"/>
      <c r="WXE621" s="88"/>
      <c r="WXF621" s="91"/>
      <c r="WXG621" s="89"/>
      <c r="WXH621" s="90"/>
      <c r="WXI621" s="88"/>
      <c r="WXJ621" s="91"/>
      <c r="WXK621" s="89"/>
      <c r="WXL621" s="90"/>
      <c r="WXM621" s="88"/>
      <c r="WXN621" s="91"/>
      <c r="WXO621" s="89"/>
      <c r="WXP621" s="90"/>
      <c r="WXQ621" s="88"/>
      <c r="WXR621" s="91"/>
      <c r="WXS621" s="89"/>
      <c r="WXT621" s="90"/>
      <c r="WXU621" s="88"/>
      <c r="WXV621" s="91"/>
      <c r="WXW621" s="89"/>
      <c r="WXX621" s="90"/>
      <c r="WXY621" s="88"/>
      <c r="WXZ621" s="91"/>
      <c r="WYA621" s="89"/>
      <c r="WYB621" s="90"/>
      <c r="WYC621" s="88"/>
      <c r="WYD621" s="91"/>
      <c r="WYE621" s="89"/>
      <c r="WYF621" s="90"/>
      <c r="WYG621" s="88"/>
      <c r="WYH621" s="91"/>
      <c r="WYI621" s="89"/>
      <c r="WYJ621" s="90"/>
      <c r="WYK621" s="88"/>
      <c r="WYL621" s="91"/>
      <c r="WYM621" s="89"/>
      <c r="WYN621" s="90"/>
      <c r="WYO621" s="88"/>
      <c r="WYP621" s="91"/>
      <c r="WYQ621" s="89"/>
      <c r="WYR621" s="90"/>
      <c r="WYS621" s="88"/>
      <c r="WYT621" s="91"/>
      <c r="WYU621" s="89"/>
      <c r="WYV621" s="90"/>
      <c r="WYW621" s="88"/>
      <c r="WYX621" s="91"/>
      <c r="WYY621" s="89"/>
      <c r="WYZ621" s="90"/>
      <c r="WZA621" s="88"/>
      <c r="WZB621" s="91"/>
      <c r="WZC621" s="89"/>
      <c r="WZD621" s="90"/>
      <c r="WZE621" s="88"/>
      <c r="WZF621" s="91"/>
      <c r="WZG621" s="89"/>
      <c r="WZH621" s="90"/>
      <c r="WZI621" s="88"/>
      <c r="WZJ621" s="91"/>
      <c r="WZK621" s="89"/>
      <c r="WZL621" s="90"/>
      <c r="WZM621" s="88"/>
      <c r="WZN621" s="91"/>
      <c r="WZO621" s="89"/>
      <c r="WZP621" s="90"/>
      <c r="WZQ621" s="88"/>
      <c r="WZR621" s="91"/>
      <c r="WZS621" s="89"/>
      <c r="WZT621" s="90"/>
      <c r="WZU621" s="88"/>
      <c r="WZV621" s="91"/>
      <c r="WZW621" s="89"/>
      <c r="WZX621" s="90"/>
      <c r="WZY621" s="88"/>
      <c r="WZZ621" s="91"/>
      <c r="XAA621" s="89"/>
      <c r="XAB621" s="90"/>
      <c r="XAC621" s="88"/>
      <c r="XAD621" s="91"/>
      <c r="XAE621" s="89"/>
      <c r="XAF621" s="90"/>
      <c r="XAG621" s="88"/>
      <c r="XAH621" s="91"/>
      <c r="XAI621" s="89"/>
      <c r="XAJ621" s="90"/>
      <c r="XAK621" s="88"/>
      <c r="XAL621" s="91"/>
      <c r="XAM621" s="89"/>
      <c r="XAN621" s="90"/>
      <c r="XAO621" s="88"/>
      <c r="XAP621" s="91"/>
      <c r="XAQ621" s="89"/>
      <c r="XAR621" s="90"/>
      <c r="XAS621" s="88"/>
      <c r="XAT621" s="91"/>
      <c r="XAU621" s="89"/>
      <c r="XAV621" s="90"/>
      <c r="XAW621" s="88"/>
      <c r="XAX621" s="91"/>
      <c r="XAY621" s="89"/>
      <c r="XAZ621" s="90"/>
      <c r="XBA621" s="88"/>
      <c r="XBB621" s="91"/>
      <c r="XBC621" s="89"/>
      <c r="XBD621" s="90"/>
      <c r="XBE621" s="88"/>
      <c r="XBF621" s="91"/>
      <c r="XBG621" s="89"/>
      <c r="XBH621" s="90"/>
      <c r="XBI621" s="88"/>
      <c r="XBJ621" s="91"/>
      <c r="XBK621" s="89"/>
      <c r="XBL621" s="90"/>
      <c r="XBM621" s="88"/>
      <c r="XBN621" s="91"/>
      <c r="XBO621" s="89"/>
      <c r="XBP621" s="90"/>
      <c r="XBQ621" s="88"/>
      <c r="XBR621" s="91"/>
      <c r="XBS621" s="89"/>
      <c r="XBT621" s="90"/>
      <c r="XBU621" s="88"/>
      <c r="XBV621" s="91"/>
      <c r="XBW621" s="89"/>
      <c r="XBX621" s="90"/>
      <c r="XBY621" s="88"/>
      <c r="XBZ621" s="91"/>
      <c r="XCA621" s="89"/>
      <c r="XCB621" s="90"/>
      <c r="XCC621" s="88"/>
      <c r="XCD621" s="91"/>
      <c r="XCE621" s="89"/>
      <c r="XCF621" s="90"/>
      <c r="XCG621" s="88"/>
      <c r="XCH621" s="91"/>
      <c r="XCI621" s="89"/>
      <c r="XCJ621" s="90"/>
      <c r="XCK621" s="88"/>
      <c r="XCL621" s="91"/>
      <c r="XCM621" s="89"/>
      <c r="XCN621" s="90"/>
      <c r="XCO621" s="88"/>
      <c r="XCP621" s="91"/>
      <c r="XCQ621" s="89"/>
      <c r="XCR621" s="90"/>
      <c r="XCS621" s="88"/>
      <c r="XCT621" s="91"/>
      <c r="XCU621" s="89"/>
      <c r="XCV621" s="90"/>
      <c r="XCW621" s="88"/>
      <c r="XCX621" s="91"/>
      <c r="XCY621" s="89"/>
      <c r="XCZ621" s="90"/>
      <c r="XDA621" s="88"/>
      <c r="XDB621" s="91"/>
      <c r="XDC621" s="89"/>
      <c r="XDD621" s="90"/>
      <c r="XDE621" s="88"/>
      <c r="XDF621" s="91"/>
      <c r="XDG621" s="89"/>
      <c r="XDH621" s="90"/>
      <c r="XDI621" s="88"/>
      <c r="XDJ621" s="91"/>
      <c r="XDK621" s="89"/>
      <c r="XDL621" s="90"/>
      <c r="XDM621" s="88"/>
      <c r="XDN621" s="91"/>
      <c r="XDO621" s="89"/>
      <c r="XDP621" s="90"/>
      <c r="XDQ621" s="88"/>
      <c r="XDR621" s="91"/>
      <c r="XDS621" s="89"/>
      <c r="XDT621" s="90"/>
      <c r="XDU621" s="88"/>
      <c r="XDV621" s="91"/>
      <c r="XDW621" s="89"/>
      <c r="XDX621" s="90"/>
      <c r="XDY621" s="88"/>
      <c r="XDZ621" s="91"/>
      <c r="XEA621" s="89"/>
      <c r="XEB621" s="90"/>
      <c r="XEC621" s="88"/>
      <c r="XED621" s="91"/>
      <c r="XEE621" s="89"/>
      <c r="XEF621" s="90"/>
      <c r="XEG621" s="88"/>
      <c r="XEH621" s="91"/>
      <c r="XEI621" s="89"/>
      <c r="XEJ621" s="90"/>
      <c r="XEK621" s="88"/>
      <c r="XEL621" s="91"/>
      <c r="XEM621" s="89"/>
      <c r="XEN621" s="90"/>
      <c r="XEO621" s="88"/>
      <c r="XEP621" s="91"/>
      <c r="XEQ621" s="89"/>
      <c r="XER621" s="90"/>
      <c r="XES621" s="88"/>
      <c r="XET621" s="91"/>
      <c r="XEU621" s="89"/>
      <c r="XEV621" s="90"/>
      <c r="XEW621" s="88"/>
      <c r="XEX621" s="91"/>
      <c r="XEY621" s="89"/>
      <c r="XEZ621" s="90"/>
      <c r="XFA621" s="88"/>
      <c r="XFB621" s="91"/>
      <c r="XFC621" s="89"/>
      <c r="XFD621" s="90"/>
    </row>
    <row r="622" spans="1:16384">
      <c r="A622" s="475">
        <v>40092</v>
      </c>
      <c r="B622" s="476">
        <v>0.1</v>
      </c>
      <c r="C622" s="477">
        <v>0.5</v>
      </c>
      <c r="D622" s="478">
        <v>0.3</v>
      </c>
      <c r="E622" s="88"/>
      <c r="F622" s="91"/>
      <c r="G622" s="89"/>
      <c r="H622" s="90"/>
      <c r="I622" s="88"/>
      <c r="J622" s="91"/>
      <c r="K622" s="89"/>
      <c r="L622" s="90"/>
      <c r="M622" s="88"/>
      <c r="N622" s="91"/>
      <c r="O622" s="89"/>
      <c r="P622" s="90"/>
      <c r="Q622" s="88"/>
      <c r="R622" s="91"/>
      <c r="S622" s="89"/>
      <c r="T622" s="90"/>
      <c r="U622" s="88"/>
      <c r="V622" s="91"/>
      <c r="W622" s="89"/>
      <c r="X622" s="90"/>
      <c r="Y622" s="88"/>
      <c r="Z622" s="91"/>
      <c r="AA622" s="89"/>
      <c r="AB622" s="90"/>
      <c r="AC622" s="88"/>
      <c r="AD622" s="91"/>
      <c r="AE622" s="89"/>
      <c r="AF622" s="90"/>
      <c r="AG622" s="88"/>
      <c r="AH622" s="91"/>
      <c r="AI622" s="89"/>
      <c r="AJ622" s="90"/>
      <c r="AK622" s="88"/>
      <c r="AL622" s="91"/>
      <c r="AM622" s="89"/>
      <c r="AN622" s="90"/>
      <c r="AO622" s="88"/>
      <c r="AP622" s="91"/>
      <c r="AQ622" s="89"/>
      <c r="AR622" s="90"/>
      <c r="AS622" s="88"/>
      <c r="AT622" s="91"/>
      <c r="AU622" s="89"/>
      <c r="AV622" s="90"/>
      <c r="AW622" s="88"/>
      <c r="AX622" s="91"/>
      <c r="AY622" s="89"/>
      <c r="AZ622" s="90"/>
      <c r="BA622" s="88"/>
      <c r="BB622" s="91"/>
      <c r="BC622" s="89"/>
      <c r="BD622" s="90"/>
      <c r="BE622" s="88"/>
      <c r="BF622" s="91"/>
      <c r="BG622" s="89"/>
      <c r="BH622" s="90"/>
      <c r="BI622" s="88"/>
      <c r="BJ622" s="91"/>
      <c r="BK622" s="89"/>
      <c r="BL622" s="90"/>
      <c r="BM622" s="88"/>
      <c r="BN622" s="91"/>
      <c r="BO622" s="89"/>
      <c r="BP622" s="90"/>
      <c r="BQ622" s="88"/>
      <c r="BR622" s="91"/>
      <c r="BS622" s="89"/>
      <c r="BT622" s="90"/>
      <c r="BU622" s="88"/>
      <c r="BV622" s="91"/>
      <c r="BW622" s="89"/>
      <c r="BX622" s="90"/>
      <c r="BY622" s="88"/>
      <c r="BZ622" s="91"/>
      <c r="CA622" s="89"/>
      <c r="CB622" s="90"/>
      <c r="CC622" s="88"/>
      <c r="CD622" s="91"/>
      <c r="CE622" s="89"/>
      <c r="CF622" s="90"/>
      <c r="CG622" s="88"/>
      <c r="CH622" s="91"/>
      <c r="CI622" s="89"/>
      <c r="CJ622" s="90"/>
      <c r="CK622" s="88"/>
      <c r="CL622" s="91"/>
      <c r="CM622" s="89"/>
      <c r="CN622" s="90"/>
      <c r="CO622" s="88"/>
      <c r="CP622" s="91"/>
      <c r="CQ622" s="89"/>
      <c r="CR622" s="90"/>
      <c r="CS622" s="88"/>
      <c r="CT622" s="91"/>
      <c r="CU622" s="89"/>
      <c r="CV622" s="90"/>
      <c r="CW622" s="88"/>
      <c r="CX622" s="91"/>
      <c r="CY622" s="89"/>
      <c r="CZ622" s="90"/>
      <c r="DA622" s="88"/>
      <c r="DB622" s="91"/>
      <c r="DC622" s="89"/>
      <c r="DD622" s="90"/>
      <c r="DE622" s="88"/>
      <c r="DF622" s="91"/>
      <c r="DG622" s="89"/>
      <c r="DH622" s="90"/>
      <c r="DI622" s="88"/>
      <c r="DJ622" s="91"/>
      <c r="DK622" s="89"/>
      <c r="DL622" s="90"/>
      <c r="DM622" s="88"/>
      <c r="DN622" s="91"/>
      <c r="DO622" s="89"/>
      <c r="DP622" s="90"/>
      <c r="DQ622" s="88"/>
      <c r="DR622" s="91"/>
      <c r="DS622" s="89"/>
      <c r="DT622" s="90"/>
      <c r="DU622" s="88"/>
      <c r="DV622" s="91"/>
      <c r="DW622" s="89"/>
      <c r="DX622" s="90"/>
      <c r="DY622" s="88"/>
      <c r="DZ622" s="91"/>
      <c r="EA622" s="89"/>
      <c r="EB622" s="90"/>
      <c r="EC622" s="88"/>
      <c r="ED622" s="91"/>
      <c r="EE622" s="89"/>
      <c r="EF622" s="90"/>
      <c r="EG622" s="88"/>
      <c r="EH622" s="91"/>
      <c r="EI622" s="89"/>
      <c r="EJ622" s="90"/>
      <c r="EK622" s="88"/>
      <c r="EL622" s="91"/>
      <c r="EM622" s="89"/>
      <c r="EN622" s="90"/>
      <c r="EO622" s="88"/>
      <c r="EP622" s="91"/>
      <c r="EQ622" s="89"/>
      <c r="ER622" s="90"/>
      <c r="ES622" s="88"/>
      <c r="ET622" s="91"/>
      <c r="EU622" s="89"/>
      <c r="EV622" s="90"/>
      <c r="EW622" s="88"/>
      <c r="EX622" s="91"/>
      <c r="EY622" s="89"/>
      <c r="EZ622" s="90"/>
      <c r="FA622" s="88"/>
      <c r="FB622" s="91"/>
      <c r="FC622" s="89"/>
      <c r="FD622" s="90"/>
      <c r="FE622" s="88"/>
      <c r="FF622" s="91"/>
      <c r="FG622" s="89"/>
      <c r="FH622" s="90"/>
      <c r="FI622" s="88"/>
      <c r="FJ622" s="91"/>
      <c r="FK622" s="89"/>
      <c r="FL622" s="90"/>
      <c r="FM622" s="88"/>
      <c r="FN622" s="91"/>
      <c r="FO622" s="89"/>
      <c r="FP622" s="90"/>
      <c r="FQ622" s="88"/>
      <c r="FR622" s="91"/>
      <c r="FS622" s="89"/>
      <c r="FT622" s="90"/>
      <c r="FU622" s="88"/>
      <c r="FV622" s="91"/>
      <c r="FW622" s="89"/>
      <c r="FX622" s="90"/>
      <c r="FY622" s="88"/>
      <c r="FZ622" s="91"/>
      <c r="GA622" s="89"/>
      <c r="GB622" s="90"/>
      <c r="GC622" s="88"/>
      <c r="GD622" s="91"/>
      <c r="GE622" s="89"/>
      <c r="GF622" s="90"/>
      <c r="GG622" s="88"/>
      <c r="GH622" s="91"/>
      <c r="GI622" s="89"/>
      <c r="GJ622" s="90"/>
      <c r="GK622" s="88"/>
      <c r="GL622" s="91"/>
      <c r="GM622" s="89"/>
      <c r="GN622" s="90"/>
      <c r="GO622" s="88"/>
      <c r="GP622" s="91"/>
      <c r="GQ622" s="89"/>
      <c r="GR622" s="90"/>
      <c r="GS622" s="88"/>
      <c r="GT622" s="91"/>
      <c r="GU622" s="89"/>
      <c r="GV622" s="90"/>
      <c r="GW622" s="88"/>
      <c r="GX622" s="91"/>
      <c r="GY622" s="89"/>
      <c r="GZ622" s="90"/>
      <c r="HA622" s="88"/>
      <c r="HB622" s="91"/>
      <c r="HC622" s="89"/>
      <c r="HD622" s="90"/>
      <c r="HE622" s="88"/>
      <c r="HF622" s="91"/>
      <c r="HG622" s="89"/>
      <c r="HH622" s="90"/>
      <c r="HI622" s="88"/>
      <c r="HJ622" s="91"/>
      <c r="HK622" s="89"/>
      <c r="HL622" s="90"/>
      <c r="HM622" s="88"/>
      <c r="HN622" s="91"/>
      <c r="HO622" s="89"/>
      <c r="HP622" s="90"/>
      <c r="HQ622" s="88"/>
      <c r="HR622" s="91"/>
      <c r="HS622" s="89"/>
      <c r="HT622" s="90"/>
      <c r="HU622" s="88"/>
      <c r="HV622" s="91"/>
      <c r="HW622" s="89"/>
      <c r="HX622" s="90"/>
      <c r="HY622" s="88"/>
      <c r="HZ622" s="91"/>
      <c r="IA622" s="89"/>
      <c r="IB622" s="90"/>
      <c r="IC622" s="88"/>
      <c r="ID622" s="91"/>
      <c r="IE622" s="89"/>
      <c r="IF622" s="90"/>
      <c r="IG622" s="88"/>
      <c r="IH622" s="91"/>
      <c r="II622" s="89"/>
      <c r="IJ622" s="90"/>
      <c r="IK622" s="88"/>
      <c r="IL622" s="91"/>
      <c r="IM622" s="89"/>
      <c r="IN622" s="90"/>
      <c r="IO622" s="88"/>
      <c r="IP622" s="91"/>
      <c r="IQ622" s="89"/>
      <c r="IR622" s="90"/>
      <c r="IS622" s="88"/>
      <c r="IT622" s="91"/>
      <c r="IU622" s="89"/>
      <c r="IV622" s="90"/>
      <c r="IW622" s="88"/>
      <c r="IX622" s="91"/>
      <c r="IY622" s="89"/>
      <c r="IZ622" s="90"/>
      <c r="JA622" s="88"/>
      <c r="JB622" s="91"/>
      <c r="JC622" s="89"/>
      <c r="JD622" s="90"/>
      <c r="JE622" s="88"/>
      <c r="JF622" s="91"/>
      <c r="JG622" s="89"/>
      <c r="JH622" s="90"/>
      <c r="JI622" s="88"/>
      <c r="JJ622" s="91"/>
      <c r="JK622" s="89"/>
      <c r="JL622" s="90"/>
      <c r="JM622" s="88"/>
      <c r="JN622" s="91"/>
      <c r="JO622" s="89"/>
      <c r="JP622" s="90"/>
      <c r="JQ622" s="88"/>
      <c r="JR622" s="91"/>
      <c r="JS622" s="89"/>
      <c r="JT622" s="90"/>
      <c r="JU622" s="88"/>
      <c r="JV622" s="91"/>
      <c r="JW622" s="89"/>
      <c r="JX622" s="90"/>
      <c r="JY622" s="88"/>
      <c r="JZ622" s="91"/>
      <c r="KA622" s="89"/>
      <c r="KB622" s="90"/>
      <c r="KC622" s="88"/>
      <c r="KD622" s="91"/>
      <c r="KE622" s="89"/>
      <c r="KF622" s="90"/>
      <c r="KG622" s="88"/>
      <c r="KH622" s="91"/>
      <c r="KI622" s="89"/>
      <c r="KJ622" s="90"/>
      <c r="KK622" s="88"/>
      <c r="KL622" s="91"/>
      <c r="KM622" s="89"/>
      <c r="KN622" s="90"/>
      <c r="KO622" s="88"/>
      <c r="KP622" s="91"/>
      <c r="KQ622" s="89"/>
      <c r="KR622" s="90"/>
      <c r="KS622" s="88"/>
      <c r="KT622" s="91"/>
      <c r="KU622" s="89"/>
      <c r="KV622" s="90"/>
      <c r="KW622" s="88"/>
      <c r="KX622" s="91"/>
      <c r="KY622" s="89"/>
      <c r="KZ622" s="90"/>
      <c r="LA622" s="88"/>
      <c r="LB622" s="91"/>
      <c r="LC622" s="89"/>
      <c r="LD622" s="90"/>
      <c r="LE622" s="88"/>
      <c r="LF622" s="91"/>
      <c r="LG622" s="89"/>
      <c r="LH622" s="90"/>
      <c r="LI622" s="88"/>
      <c r="LJ622" s="91"/>
      <c r="LK622" s="89"/>
      <c r="LL622" s="90"/>
      <c r="LM622" s="88"/>
      <c r="LN622" s="91"/>
      <c r="LO622" s="89"/>
      <c r="LP622" s="90"/>
      <c r="LQ622" s="88"/>
      <c r="LR622" s="91"/>
      <c r="LS622" s="89"/>
      <c r="LT622" s="90"/>
      <c r="LU622" s="88"/>
      <c r="LV622" s="91"/>
      <c r="LW622" s="89"/>
      <c r="LX622" s="90"/>
      <c r="LY622" s="88"/>
      <c r="LZ622" s="91"/>
      <c r="MA622" s="89"/>
      <c r="MB622" s="90"/>
      <c r="MC622" s="88"/>
      <c r="MD622" s="91"/>
      <c r="ME622" s="89"/>
      <c r="MF622" s="90"/>
      <c r="MG622" s="88"/>
      <c r="MH622" s="91"/>
      <c r="MI622" s="89"/>
      <c r="MJ622" s="90"/>
      <c r="MK622" s="88"/>
      <c r="ML622" s="91"/>
      <c r="MM622" s="89"/>
      <c r="MN622" s="90"/>
      <c r="MO622" s="88"/>
      <c r="MP622" s="91"/>
      <c r="MQ622" s="89"/>
      <c r="MR622" s="90"/>
      <c r="MS622" s="88"/>
      <c r="MT622" s="91"/>
      <c r="MU622" s="89"/>
      <c r="MV622" s="90"/>
      <c r="MW622" s="88"/>
      <c r="MX622" s="91"/>
      <c r="MY622" s="89"/>
      <c r="MZ622" s="90"/>
      <c r="NA622" s="88"/>
      <c r="NB622" s="91"/>
      <c r="NC622" s="89"/>
      <c r="ND622" s="90"/>
      <c r="NE622" s="88"/>
      <c r="NF622" s="91"/>
      <c r="NG622" s="89"/>
      <c r="NH622" s="90"/>
      <c r="NI622" s="88"/>
      <c r="NJ622" s="91"/>
      <c r="NK622" s="89"/>
      <c r="NL622" s="90"/>
      <c r="NM622" s="88"/>
      <c r="NN622" s="91"/>
      <c r="NO622" s="89"/>
      <c r="NP622" s="90"/>
      <c r="NQ622" s="88"/>
      <c r="NR622" s="91"/>
      <c r="NS622" s="89"/>
      <c r="NT622" s="90"/>
      <c r="NU622" s="88"/>
      <c r="NV622" s="91"/>
      <c r="NW622" s="89"/>
      <c r="NX622" s="90"/>
      <c r="NY622" s="88"/>
      <c r="NZ622" s="91"/>
      <c r="OA622" s="89"/>
      <c r="OB622" s="90"/>
      <c r="OC622" s="88"/>
      <c r="OD622" s="91"/>
      <c r="OE622" s="89"/>
      <c r="OF622" s="90"/>
      <c r="OG622" s="88"/>
      <c r="OH622" s="91"/>
      <c r="OI622" s="89"/>
      <c r="OJ622" s="90"/>
      <c r="OK622" s="88"/>
      <c r="OL622" s="91"/>
      <c r="OM622" s="89"/>
      <c r="ON622" s="90"/>
      <c r="OO622" s="88"/>
      <c r="OP622" s="91"/>
      <c r="OQ622" s="89"/>
      <c r="OR622" s="90"/>
      <c r="OS622" s="88"/>
      <c r="OT622" s="91"/>
      <c r="OU622" s="89"/>
      <c r="OV622" s="90"/>
      <c r="OW622" s="88"/>
      <c r="OX622" s="91"/>
      <c r="OY622" s="89"/>
      <c r="OZ622" s="90"/>
      <c r="PA622" s="88"/>
      <c r="PB622" s="91"/>
      <c r="PC622" s="89"/>
      <c r="PD622" s="90"/>
      <c r="PE622" s="88"/>
      <c r="PF622" s="91"/>
      <c r="PG622" s="89"/>
      <c r="PH622" s="90"/>
      <c r="PI622" s="88"/>
      <c r="PJ622" s="91"/>
      <c r="PK622" s="89"/>
      <c r="PL622" s="90"/>
      <c r="PM622" s="88"/>
      <c r="PN622" s="91"/>
      <c r="PO622" s="89"/>
      <c r="PP622" s="90"/>
      <c r="PQ622" s="88"/>
      <c r="PR622" s="91"/>
      <c r="PS622" s="89"/>
      <c r="PT622" s="90"/>
      <c r="PU622" s="88"/>
      <c r="PV622" s="91"/>
      <c r="PW622" s="89"/>
      <c r="PX622" s="90"/>
      <c r="PY622" s="88"/>
      <c r="PZ622" s="91"/>
      <c r="QA622" s="89"/>
      <c r="QB622" s="90"/>
      <c r="QC622" s="88"/>
      <c r="QD622" s="91"/>
      <c r="QE622" s="89"/>
      <c r="QF622" s="90"/>
      <c r="QG622" s="88"/>
      <c r="QH622" s="91"/>
      <c r="QI622" s="89"/>
      <c r="QJ622" s="90"/>
      <c r="QK622" s="88"/>
      <c r="QL622" s="91"/>
      <c r="QM622" s="89"/>
      <c r="QN622" s="90"/>
      <c r="QO622" s="88"/>
      <c r="QP622" s="91"/>
      <c r="QQ622" s="89"/>
      <c r="QR622" s="90"/>
      <c r="QS622" s="88"/>
      <c r="QT622" s="91"/>
      <c r="QU622" s="89"/>
      <c r="QV622" s="90"/>
      <c r="QW622" s="88"/>
      <c r="QX622" s="91"/>
      <c r="QY622" s="89"/>
      <c r="QZ622" s="90"/>
      <c r="RA622" s="88"/>
      <c r="RB622" s="91"/>
      <c r="RC622" s="89"/>
      <c r="RD622" s="90"/>
      <c r="RE622" s="88"/>
      <c r="RF622" s="91"/>
      <c r="RG622" s="89"/>
      <c r="RH622" s="90"/>
      <c r="RI622" s="88"/>
      <c r="RJ622" s="91"/>
      <c r="RK622" s="89"/>
      <c r="RL622" s="90"/>
      <c r="RM622" s="88"/>
      <c r="RN622" s="91"/>
      <c r="RO622" s="89"/>
      <c r="RP622" s="90"/>
      <c r="RQ622" s="88"/>
      <c r="RR622" s="91"/>
      <c r="RS622" s="89"/>
      <c r="RT622" s="90"/>
      <c r="RU622" s="88"/>
      <c r="RV622" s="91"/>
      <c r="RW622" s="89"/>
      <c r="RX622" s="90"/>
      <c r="RY622" s="88"/>
      <c r="RZ622" s="91"/>
      <c r="SA622" s="89"/>
      <c r="SB622" s="90"/>
      <c r="SC622" s="88"/>
      <c r="SD622" s="91"/>
      <c r="SE622" s="89"/>
      <c r="SF622" s="90"/>
      <c r="SG622" s="88"/>
      <c r="SH622" s="91"/>
      <c r="SI622" s="89"/>
      <c r="SJ622" s="90"/>
      <c r="SK622" s="88"/>
      <c r="SL622" s="91"/>
      <c r="SM622" s="89"/>
      <c r="SN622" s="90"/>
      <c r="SO622" s="88"/>
      <c r="SP622" s="91"/>
      <c r="SQ622" s="89"/>
      <c r="SR622" s="90"/>
      <c r="SS622" s="88"/>
      <c r="ST622" s="91"/>
      <c r="SU622" s="89"/>
      <c r="SV622" s="90"/>
      <c r="SW622" s="88"/>
      <c r="SX622" s="91"/>
      <c r="SY622" s="89"/>
      <c r="SZ622" s="90"/>
      <c r="TA622" s="88"/>
      <c r="TB622" s="91"/>
      <c r="TC622" s="89"/>
      <c r="TD622" s="90"/>
      <c r="TE622" s="88"/>
      <c r="TF622" s="91"/>
      <c r="TG622" s="89"/>
      <c r="TH622" s="90"/>
      <c r="TI622" s="88"/>
      <c r="TJ622" s="91"/>
      <c r="TK622" s="89"/>
      <c r="TL622" s="90"/>
      <c r="TM622" s="88"/>
      <c r="TN622" s="91"/>
      <c r="TO622" s="89"/>
      <c r="TP622" s="90"/>
      <c r="TQ622" s="88"/>
      <c r="TR622" s="91"/>
      <c r="TS622" s="89"/>
      <c r="TT622" s="90"/>
      <c r="TU622" s="88"/>
      <c r="TV622" s="91"/>
      <c r="TW622" s="89"/>
      <c r="TX622" s="90"/>
      <c r="TY622" s="88"/>
      <c r="TZ622" s="91"/>
      <c r="UA622" s="89"/>
      <c r="UB622" s="90"/>
      <c r="UC622" s="88"/>
      <c r="UD622" s="91"/>
      <c r="UE622" s="89"/>
      <c r="UF622" s="90"/>
      <c r="UG622" s="88"/>
      <c r="UH622" s="91"/>
      <c r="UI622" s="89"/>
      <c r="UJ622" s="90"/>
      <c r="UK622" s="88"/>
      <c r="UL622" s="91"/>
      <c r="UM622" s="89"/>
      <c r="UN622" s="90"/>
      <c r="UO622" s="88"/>
      <c r="UP622" s="91"/>
      <c r="UQ622" s="89"/>
      <c r="UR622" s="90"/>
      <c r="US622" s="88"/>
      <c r="UT622" s="91"/>
      <c r="UU622" s="89"/>
      <c r="UV622" s="90"/>
      <c r="UW622" s="88"/>
      <c r="UX622" s="91"/>
      <c r="UY622" s="89"/>
      <c r="UZ622" s="90"/>
      <c r="VA622" s="88"/>
      <c r="VB622" s="91"/>
      <c r="VC622" s="89"/>
      <c r="VD622" s="90"/>
      <c r="VE622" s="88"/>
      <c r="VF622" s="91"/>
      <c r="VG622" s="89"/>
      <c r="VH622" s="90"/>
      <c r="VI622" s="88"/>
      <c r="VJ622" s="91"/>
      <c r="VK622" s="89"/>
      <c r="VL622" s="90"/>
      <c r="VM622" s="88"/>
      <c r="VN622" s="91"/>
      <c r="VO622" s="89"/>
      <c r="VP622" s="90"/>
      <c r="VQ622" s="88"/>
      <c r="VR622" s="91"/>
      <c r="VS622" s="89"/>
      <c r="VT622" s="90"/>
      <c r="VU622" s="88"/>
      <c r="VV622" s="91"/>
      <c r="VW622" s="89"/>
      <c r="VX622" s="90"/>
      <c r="VY622" s="88"/>
      <c r="VZ622" s="91"/>
      <c r="WA622" s="89"/>
      <c r="WB622" s="90"/>
      <c r="WC622" s="88"/>
      <c r="WD622" s="91"/>
      <c r="WE622" s="89"/>
      <c r="WF622" s="90"/>
      <c r="WG622" s="88"/>
      <c r="WH622" s="91"/>
      <c r="WI622" s="89"/>
      <c r="WJ622" s="90"/>
      <c r="WK622" s="88"/>
      <c r="WL622" s="91"/>
      <c r="WM622" s="89"/>
      <c r="WN622" s="90"/>
      <c r="WO622" s="88"/>
      <c r="WP622" s="91"/>
      <c r="WQ622" s="89"/>
      <c r="WR622" s="90"/>
      <c r="WS622" s="88"/>
      <c r="WT622" s="91"/>
      <c r="WU622" s="89"/>
      <c r="WV622" s="90"/>
      <c r="WW622" s="88"/>
      <c r="WX622" s="91"/>
      <c r="WY622" s="89"/>
      <c r="WZ622" s="90"/>
      <c r="XA622" s="88"/>
      <c r="XB622" s="91"/>
      <c r="XC622" s="89"/>
      <c r="XD622" s="90"/>
      <c r="XE622" s="88"/>
      <c r="XF622" s="91"/>
      <c r="XG622" s="89"/>
      <c r="XH622" s="90"/>
      <c r="XI622" s="88"/>
      <c r="XJ622" s="91"/>
      <c r="XK622" s="89"/>
      <c r="XL622" s="90"/>
      <c r="XM622" s="88"/>
      <c r="XN622" s="91"/>
      <c r="XO622" s="89"/>
      <c r="XP622" s="90"/>
      <c r="XQ622" s="88"/>
      <c r="XR622" s="91"/>
      <c r="XS622" s="89"/>
      <c r="XT622" s="90"/>
      <c r="XU622" s="88"/>
      <c r="XV622" s="91"/>
      <c r="XW622" s="89"/>
      <c r="XX622" s="90"/>
      <c r="XY622" s="88"/>
      <c r="XZ622" s="91"/>
      <c r="YA622" s="89"/>
      <c r="YB622" s="90"/>
      <c r="YC622" s="88"/>
      <c r="YD622" s="91"/>
      <c r="YE622" s="89"/>
      <c r="YF622" s="90"/>
      <c r="YG622" s="88"/>
      <c r="YH622" s="91"/>
      <c r="YI622" s="89"/>
      <c r="YJ622" s="90"/>
      <c r="YK622" s="88"/>
      <c r="YL622" s="91"/>
      <c r="YM622" s="89"/>
      <c r="YN622" s="90"/>
      <c r="YO622" s="88"/>
      <c r="YP622" s="91"/>
      <c r="YQ622" s="89"/>
      <c r="YR622" s="90"/>
      <c r="YS622" s="88"/>
      <c r="YT622" s="91"/>
      <c r="YU622" s="89"/>
      <c r="YV622" s="90"/>
      <c r="YW622" s="88"/>
      <c r="YX622" s="91"/>
      <c r="YY622" s="89"/>
      <c r="YZ622" s="90"/>
      <c r="ZA622" s="88"/>
      <c r="ZB622" s="91"/>
      <c r="ZC622" s="89"/>
      <c r="ZD622" s="90"/>
      <c r="ZE622" s="88"/>
      <c r="ZF622" s="91"/>
      <c r="ZG622" s="89"/>
      <c r="ZH622" s="90"/>
      <c r="ZI622" s="88"/>
      <c r="ZJ622" s="91"/>
      <c r="ZK622" s="89"/>
      <c r="ZL622" s="90"/>
      <c r="ZM622" s="88"/>
      <c r="ZN622" s="91"/>
      <c r="ZO622" s="89"/>
      <c r="ZP622" s="90"/>
      <c r="ZQ622" s="88"/>
      <c r="ZR622" s="91"/>
      <c r="ZS622" s="89"/>
      <c r="ZT622" s="90"/>
      <c r="ZU622" s="88"/>
      <c r="ZV622" s="91"/>
      <c r="ZW622" s="89"/>
      <c r="ZX622" s="90"/>
      <c r="ZY622" s="88"/>
      <c r="ZZ622" s="91"/>
      <c r="AAA622" s="89"/>
      <c r="AAB622" s="90"/>
      <c r="AAC622" s="88"/>
      <c r="AAD622" s="91"/>
      <c r="AAE622" s="89"/>
      <c r="AAF622" s="90"/>
      <c r="AAG622" s="88"/>
      <c r="AAH622" s="91"/>
      <c r="AAI622" s="89"/>
      <c r="AAJ622" s="90"/>
      <c r="AAK622" s="88"/>
      <c r="AAL622" s="91"/>
      <c r="AAM622" s="89"/>
      <c r="AAN622" s="90"/>
      <c r="AAO622" s="88"/>
      <c r="AAP622" s="91"/>
      <c r="AAQ622" s="89"/>
      <c r="AAR622" s="90"/>
      <c r="AAS622" s="88"/>
      <c r="AAT622" s="91"/>
      <c r="AAU622" s="89"/>
      <c r="AAV622" s="90"/>
      <c r="AAW622" s="88"/>
      <c r="AAX622" s="91"/>
      <c r="AAY622" s="89"/>
      <c r="AAZ622" s="90"/>
      <c r="ABA622" s="88"/>
      <c r="ABB622" s="91"/>
      <c r="ABC622" s="89"/>
      <c r="ABD622" s="90"/>
      <c r="ABE622" s="88"/>
      <c r="ABF622" s="91"/>
      <c r="ABG622" s="89"/>
      <c r="ABH622" s="90"/>
      <c r="ABI622" s="88"/>
      <c r="ABJ622" s="91"/>
      <c r="ABK622" s="89"/>
      <c r="ABL622" s="90"/>
      <c r="ABM622" s="88"/>
      <c r="ABN622" s="91"/>
      <c r="ABO622" s="89"/>
      <c r="ABP622" s="90"/>
      <c r="ABQ622" s="88"/>
      <c r="ABR622" s="91"/>
      <c r="ABS622" s="89"/>
      <c r="ABT622" s="90"/>
      <c r="ABU622" s="88"/>
      <c r="ABV622" s="91"/>
      <c r="ABW622" s="89"/>
      <c r="ABX622" s="90"/>
      <c r="ABY622" s="88"/>
      <c r="ABZ622" s="91"/>
      <c r="ACA622" s="89"/>
      <c r="ACB622" s="90"/>
      <c r="ACC622" s="88"/>
      <c r="ACD622" s="91"/>
      <c r="ACE622" s="89"/>
      <c r="ACF622" s="90"/>
      <c r="ACG622" s="88"/>
      <c r="ACH622" s="91"/>
      <c r="ACI622" s="89"/>
      <c r="ACJ622" s="90"/>
      <c r="ACK622" s="88"/>
      <c r="ACL622" s="91"/>
      <c r="ACM622" s="89"/>
      <c r="ACN622" s="90"/>
      <c r="ACO622" s="88"/>
      <c r="ACP622" s="91"/>
      <c r="ACQ622" s="89"/>
      <c r="ACR622" s="90"/>
      <c r="ACS622" s="88"/>
      <c r="ACT622" s="91"/>
      <c r="ACU622" s="89"/>
      <c r="ACV622" s="90"/>
      <c r="ACW622" s="88"/>
      <c r="ACX622" s="91"/>
      <c r="ACY622" s="89"/>
      <c r="ACZ622" s="90"/>
      <c r="ADA622" s="88"/>
      <c r="ADB622" s="91"/>
      <c r="ADC622" s="89"/>
      <c r="ADD622" s="90"/>
      <c r="ADE622" s="88"/>
      <c r="ADF622" s="91"/>
      <c r="ADG622" s="89"/>
      <c r="ADH622" s="90"/>
      <c r="ADI622" s="88"/>
      <c r="ADJ622" s="91"/>
      <c r="ADK622" s="89"/>
      <c r="ADL622" s="90"/>
      <c r="ADM622" s="88"/>
      <c r="ADN622" s="91"/>
      <c r="ADO622" s="89"/>
      <c r="ADP622" s="90"/>
      <c r="ADQ622" s="88"/>
      <c r="ADR622" s="91"/>
      <c r="ADS622" s="89"/>
      <c r="ADT622" s="90"/>
      <c r="ADU622" s="88"/>
      <c r="ADV622" s="91"/>
      <c r="ADW622" s="89"/>
      <c r="ADX622" s="90"/>
      <c r="ADY622" s="88"/>
      <c r="ADZ622" s="91"/>
      <c r="AEA622" s="89"/>
      <c r="AEB622" s="90"/>
      <c r="AEC622" s="88"/>
      <c r="AED622" s="91"/>
      <c r="AEE622" s="89"/>
      <c r="AEF622" s="90"/>
      <c r="AEG622" s="88"/>
      <c r="AEH622" s="91"/>
      <c r="AEI622" s="89"/>
      <c r="AEJ622" s="90"/>
      <c r="AEK622" s="88"/>
      <c r="AEL622" s="91"/>
      <c r="AEM622" s="89"/>
      <c r="AEN622" s="90"/>
      <c r="AEO622" s="88"/>
      <c r="AEP622" s="91"/>
      <c r="AEQ622" s="89"/>
      <c r="AER622" s="90"/>
      <c r="AES622" s="88"/>
      <c r="AET622" s="91"/>
      <c r="AEU622" s="89"/>
      <c r="AEV622" s="90"/>
      <c r="AEW622" s="88"/>
      <c r="AEX622" s="91"/>
      <c r="AEY622" s="89"/>
      <c r="AEZ622" s="90"/>
      <c r="AFA622" s="88"/>
      <c r="AFB622" s="91"/>
      <c r="AFC622" s="89"/>
      <c r="AFD622" s="90"/>
      <c r="AFE622" s="88"/>
      <c r="AFF622" s="91"/>
      <c r="AFG622" s="89"/>
      <c r="AFH622" s="90"/>
      <c r="AFI622" s="88"/>
      <c r="AFJ622" s="91"/>
      <c r="AFK622" s="89"/>
      <c r="AFL622" s="90"/>
      <c r="AFM622" s="88"/>
      <c r="AFN622" s="91"/>
      <c r="AFO622" s="89"/>
      <c r="AFP622" s="90"/>
      <c r="AFQ622" s="88"/>
      <c r="AFR622" s="91"/>
      <c r="AFS622" s="89"/>
      <c r="AFT622" s="90"/>
      <c r="AFU622" s="88"/>
      <c r="AFV622" s="91"/>
      <c r="AFW622" s="89"/>
      <c r="AFX622" s="90"/>
      <c r="AFY622" s="88"/>
      <c r="AFZ622" s="91"/>
      <c r="AGA622" s="89"/>
      <c r="AGB622" s="90"/>
      <c r="AGC622" s="88"/>
      <c r="AGD622" s="91"/>
      <c r="AGE622" s="89"/>
      <c r="AGF622" s="90"/>
      <c r="AGG622" s="88"/>
      <c r="AGH622" s="91"/>
      <c r="AGI622" s="89"/>
      <c r="AGJ622" s="90"/>
      <c r="AGK622" s="88"/>
      <c r="AGL622" s="91"/>
      <c r="AGM622" s="89"/>
      <c r="AGN622" s="90"/>
      <c r="AGO622" s="88"/>
      <c r="AGP622" s="91"/>
      <c r="AGQ622" s="89"/>
      <c r="AGR622" s="90"/>
      <c r="AGS622" s="88"/>
      <c r="AGT622" s="91"/>
      <c r="AGU622" s="89"/>
      <c r="AGV622" s="90"/>
      <c r="AGW622" s="88"/>
      <c r="AGX622" s="91"/>
      <c r="AGY622" s="89"/>
      <c r="AGZ622" s="90"/>
      <c r="AHA622" s="88"/>
      <c r="AHB622" s="91"/>
      <c r="AHC622" s="89"/>
      <c r="AHD622" s="90"/>
      <c r="AHE622" s="88"/>
      <c r="AHF622" s="91"/>
      <c r="AHG622" s="89"/>
      <c r="AHH622" s="90"/>
      <c r="AHI622" s="88"/>
      <c r="AHJ622" s="91"/>
      <c r="AHK622" s="89"/>
      <c r="AHL622" s="90"/>
      <c r="AHM622" s="88"/>
      <c r="AHN622" s="91"/>
      <c r="AHO622" s="89"/>
      <c r="AHP622" s="90"/>
      <c r="AHQ622" s="88"/>
      <c r="AHR622" s="91"/>
      <c r="AHS622" s="89"/>
      <c r="AHT622" s="90"/>
      <c r="AHU622" s="88"/>
      <c r="AHV622" s="91"/>
      <c r="AHW622" s="89"/>
      <c r="AHX622" s="90"/>
      <c r="AHY622" s="88"/>
      <c r="AHZ622" s="91"/>
      <c r="AIA622" s="89"/>
      <c r="AIB622" s="90"/>
      <c r="AIC622" s="88"/>
      <c r="AID622" s="91"/>
      <c r="AIE622" s="89"/>
      <c r="AIF622" s="90"/>
      <c r="AIG622" s="88"/>
      <c r="AIH622" s="91"/>
      <c r="AII622" s="89"/>
      <c r="AIJ622" s="90"/>
      <c r="AIK622" s="88"/>
      <c r="AIL622" s="91"/>
      <c r="AIM622" s="89"/>
      <c r="AIN622" s="90"/>
      <c r="AIO622" s="88"/>
      <c r="AIP622" s="91"/>
      <c r="AIQ622" s="89"/>
      <c r="AIR622" s="90"/>
      <c r="AIS622" s="88"/>
      <c r="AIT622" s="91"/>
      <c r="AIU622" s="89"/>
      <c r="AIV622" s="90"/>
      <c r="AIW622" s="88"/>
      <c r="AIX622" s="91"/>
      <c r="AIY622" s="89"/>
      <c r="AIZ622" s="90"/>
      <c r="AJA622" s="88"/>
      <c r="AJB622" s="91"/>
      <c r="AJC622" s="89"/>
      <c r="AJD622" s="90"/>
      <c r="AJE622" s="88"/>
      <c r="AJF622" s="91"/>
      <c r="AJG622" s="89"/>
      <c r="AJH622" s="90"/>
      <c r="AJI622" s="88"/>
      <c r="AJJ622" s="91"/>
      <c r="AJK622" s="89"/>
      <c r="AJL622" s="90"/>
      <c r="AJM622" s="88"/>
      <c r="AJN622" s="91"/>
      <c r="AJO622" s="89"/>
      <c r="AJP622" s="90"/>
      <c r="AJQ622" s="88"/>
      <c r="AJR622" s="91"/>
      <c r="AJS622" s="89"/>
      <c r="AJT622" s="90"/>
      <c r="AJU622" s="88"/>
      <c r="AJV622" s="91"/>
      <c r="AJW622" s="89"/>
      <c r="AJX622" s="90"/>
      <c r="AJY622" s="88"/>
      <c r="AJZ622" s="91"/>
      <c r="AKA622" s="89"/>
      <c r="AKB622" s="90"/>
      <c r="AKC622" s="88"/>
      <c r="AKD622" s="91"/>
      <c r="AKE622" s="89"/>
      <c r="AKF622" s="90"/>
      <c r="AKG622" s="88"/>
      <c r="AKH622" s="91"/>
      <c r="AKI622" s="89"/>
      <c r="AKJ622" s="90"/>
      <c r="AKK622" s="88"/>
      <c r="AKL622" s="91"/>
      <c r="AKM622" s="89"/>
      <c r="AKN622" s="90"/>
      <c r="AKO622" s="88"/>
      <c r="AKP622" s="91"/>
      <c r="AKQ622" s="89"/>
      <c r="AKR622" s="90"/>
      <c r="AKS622" s="88"/>
      <c r="AKT622" s="91"/>
      <c r="AKU622" s="89"/>
      <c r="AKV622" s="90"/>
      <c r="AKW622" s="88"/>
      <c r="AKX622" s="91"/>
      <c r="AKY622" s="89"/>
      <c r="AKZ622" s="90"/>
      <c r="ALA622" s="88"/>
      <c r="ALB622" s="91"/>
      <c r="ALC622" s="89"/>
      <c r="ALD622" s="90"/>
      <c r="ALE622" s="88"/>
      <c r="ALF622" s="91"/>
      <c r="ALG622" s="89"/>
      <c r="ALH622" s="90"/>
      <c r="ALI622" s="88"/>
      <c r="ALJ622" s="91"/>
      <c r="ALK622" s="89"/>
      <c r="ALL622" s="90"/>
      <c r="ALM622" s="88"/>
      <c r="ALN622" s="91"/>
      <c r="ALO622" s="89"/>
      <c r="ALP622" s="90"/>
      <c r="ALQ622" s="88"/>
      <c r="ALR622" s="91"/>
      <c r="ALS622" s="89"/>
      <c r="ALT622" s="90"/>
      <c r="ALU622" s="88"/>
      <c r="ALV622" s="91"/>
      <c r="ALW622" s="89"/>
      <c r="ALX622" s="90"/>
      <c r="ALY622" s="88"/>
      <c r="ALZ622" s="91"/>
      <c r="AMA622" s="89"/>
      <c r="AMB622" s="90"/>
      <c r="AMC622" s="88"/>
      <c r="AMD622" s="91"/>
      <c r="AME622" s="89"/>
      <c r="AMF622" s="90"/>
      <c r="AMG622" s="88"/>
      <c r="AMH622" s="91"/>
      <c r="AMI622" s="89"/>
      <c r="AMJ622" s="90"/>
      <c r="AMK622" s="88"/>
      <c r="AML622" s="91"/>
      <c r="AMM622" s="89"/>
      <c r="AMN622" s="90"/>
      <c r="AMO622" s="88"/>
      <c r="AMP622" s="91"/>
      <c r="AMQ622" s="89"/>
      <c r="AMR622" s="90"/>
      <c r="AMS622" s="88"/>
      <c r="AMT622" s="91"/>
      <c r="AMU622" s="89"/>
      <c r="AMV622" s="90"/>
      <c r="AMW622" s="88"/>
      <c r="AMX622" s="91"/>
      <c r="AMY622" s="89"/>
      <c r="AMZ622" s="90"/>
      <c r="ANA622" s="88"/>
      <c r="ANB622" s="91"/>
      <c r="ANC622" s="89"/>
      <c r="AND622" s="90"/>
      <c r="ANE622" s="88"/>
      <c r="ANF622" s="91"/>
      <c r="ANG622" s="89"/>
      <c r="ANH622" s="90"/>
      <c r="ANI622" s="88"/>
      <c r="ANJ622" s="91"/>
      <c r="ANK622" s="89"/>
      <c r="ANL622" s="90"/>
      <c r="ANM622" s="88"/>
      <c r="ANN622" s="91"/>
      <c r="ANO622" s="89"/>
      <c r="ANP622" s="90"/>
      <c r="ANQ622" s="88"/>
      <c r="ANR622" s="91"/>
      <c r="ANS622" s="89"/>
      <c r="ANT622" s="90"/>
      <c r="ANU622" s="88"/>
      <c r="ANV622" s="91"/>
      <c r="ANW622" s="89"/>
      <c r="ANX622" s="90"/>
      <c r="ANY622" s="88"/>
      <c r="ANZ622" s="91"/>
      <c r="AOA622" s="89"/>
      <c r="AOB622" s="90"/>
      <c r="AOC622" s="88"/>
      <c r="AOD622" s="91"/>
      <c r="AOE622" s="89"/>
      <c r="AOF622" s="90"/>
      <c r="AOG622" s="88"/>
      <c r="AOH622" s="91"/>
      <c r="AOI622" s="89"/>
      <c r="AOJ622" s="90"/>
      <c r="AOK622" s="88"/>
      <c r="AOL622" s="91"/>
      <c r="AOM622" s="89"/>
      <c r="AON622" s="90"/>
      <c r="AOO622" s="88"/>
      <c r="AOP622" s="91"/>
      <c r="AOQ622" s="89"/>
      <c r="AOR622" s="90"/>
      <c r="AOS622" s="88"/>
      <c r="AOT622" s="91"/>
      <c r="AOU622" s="89"/>
      <c r="AOV622" s="90"/>
      <c r="AOW622" s="88"/>
      <c r="AOX622" s="91"/>
      <c r="AOY622" s="89"/>
      <c r="AOZ622" s="90"/>
      <c r="APA622" s="88"/>
      <c r="APB622" s="91"/>
      <c r="APC622" s="89"/>
      <c r="APD622" s="90"/>
      <c r="APE622" s="88"/>
      <c r="APF622" s="91"/>
      <c r="APG622" s="89"/>
      <c r="APH622" s="90"/>
      <c r="API622" s="88"/>
      <c r="APJ622" s="91"/>
      <c r="APK622" s="89"/>
      <c r="APL622" s="90"/>
      <c r="APM622" s="88"/>
      <c r="APN622" s="91"/>
      <c r="APO622" s="89"/>
      <c r="APP622" s="90"/>
      <c r="APQ622" s="88"/>
      <c r="APR622" s="91"/>
      <c r="APS622" s="89"/>
      <c r="APT622" s="90"/>
      <c r="APU622" s="88"/>
      <c r="APV622" s="91"/>
      <c r="APW622" s="89"/>
      <c r="APX622" s="90"/>
      <c r="APY622" s="88"/>
      <c r="APZ622" s="91"/>
      <c r="AQA622" s="89"/>
      <c r="AQB622" s="90"/>
      <c r="AQC622" s="88"/>
      <c r="AQD622" s="91"/>
      <c r="AQE622" s="89"/>
      <c r="AQF622" s="90"/>
      <c r="AQG622" s="88"/>
      <c r="AQH622" s="91"/>
      <c r="AQI622" s="89"/>
      <c r="AQJ622" s="90"/>
      <c r="AQK622" s="88"/>
      <c r="AQL622" s="91"/>
      <c r="AQM622" s="89"/>
      <c r="AQN622" s="90"/>
      <c r="AQO622" s="88"/>
      <c r="AQP622" s="91"/>
      <c r="AQQ622" s="89"/>
      <c r="AQR622" s="90"/>
      <c r="AQS622" s="88"/>
      <c r="AQT622" s="91"/>
      <c r="AQU622" s="89"/>
      <c r="AQV622" s="90"/>
      <c r="AQW622" s="88"/>
      <c r="AQX622" s="91"/>
      <c r="AQY622" s="89"/>
      <c r="AQZ622" s="90"/>
      <c r="ARA622" s="88"/>
      <c r="ARB622" s="91"/>
      <c r="ARC622" s="89"/>
      <c r="ARD622" s="90"/>
      <c r="ARE622" s="88"/>
      <c r="ARF622" s="91"/>
      <c r="ARG622" s="89"/>
      <c r="ARH622" s="90"/>
      <c r="ARI622" s="88"/>
      <c r="ARJ622" s="91"/>
      <c r="ARK622" s="89"/>
      <c r="ARL622" s="90"/>
      <c r="ARM622" s="88"/>
      <c r="ARN622" s="91"/>
      <c r="ARO622" s="89"/>
      <c r="ARP622" s="90"/>
      <c r="ARQ622" s="88"/>
      <c r="ARR622" s="91"/>
      <c r="ARS622" s="89"/>
      <c r="ART622" s="90"/>
      <c r="ARU622" s="88"/>
      <c r="ARV622" s="91"/>
      <c r="ARW622" s="89"/>
      <c r="ARX622" s="90"/>
      <c r="ARY622" s="88"/>
      <c r="ARZ622" s="91"/>
      <c r="ASA622" s="89"/>
      <c r="ASB622" s="90"/>
      <c r="ASC622" s="88"/>
      <c r="ASD622" s="91"/>
      <c r="ASE622" s="89"/>
      <c r="ASF622" s="90"/>
      <c r="ASG622" s="88"/>
      <c r="ASH622" s="91"/>
      <c r="ASI622" s="89"/>
      <c r="ASJ622" s="90"/>
      <c r="ASK622" s="88"/>
      <c r="ASL622" s="91"/>
      <c r="ASM622" s="89"/>
      <c r="ASN622" s="90"/>
      <c r="ASO622" s="88"/>
      <c r="ASP622" s="91"/>
      <c r="ASQ622" s="89"/>
      <c r="ASR622" s="90"/>
      <c r="ASS622" s="88"/>
      <c r="AST622" s="91"/>
      <c r="ASU622" s="89"/>
      <c r="ASV622" s="90"/>
      <c r="ASW622" s="88"/>
      <c r="ASX622" s="91"/>
      <c r="ASY622" s="89"/>
      <c r="ASZ622" s="90"/>
      <c r="ATA622" s="88"/>
      <c r="ATB622" s="91"/>
      <c r="ATC622" s="89"/>
      <c r="ATD622" s="90"/>
      <c r="ATE622" s="88"/>
      <c r="ATF622" s="91"/>
      <c r="ATG622" s="89"/>
      <c r="ATH622" s="90"/>
      <c r="ATI622" s="88"/>
      <c r="ATJ622" s="91"/>
      <c r="ATK622" s="89"/>
      <c r="ATL622" s="90"/>
      <c r="ATM622" s="88"/>
      <c r="ATN622" s="91"/>
      <c r="ATO622" s="89"/>
      <c r="ATP622" s="90"/>
      <c r="ATQ622" s="88"/>
      <c r="ATR622" s="91"/>
      <c r="ATS622" s="89"/>
      <c r="ATT622" s="90"/>
      <c r="ATU622" s="88"/>
      <c r="ATV622" s="91"/>
      <c r="ATW622" s="89"/>
      <c r="ATX622" s="90"/>
      <c r="ATY622" s="88"/>
      <c r="ATZ622" s="91"/>
      <c r="AUA622" s="89"/>
      <c r="AUB622" s="90"/>
      <c r="AUC622" s="88"/>
      <c r="AUD622" s="91"/>
      <c r="AUE622" s="89"/>
      <c r="AUF622" s="90"/>
      <c r="AUG622" s="88"/>
      <c r="AUH622" s="91"/>
      <c r="AUI622" s="89"/>
      <c r="AUJ622" s="90"/>
      <c r="AUK622" s="88"/>
      <c r="AUL622" s="91"/>
      <c r="AUM622" s="89"/>
      <c r="AUN622" s="90"/>
      <c r="AUO622" s="88"/>
      <c r="AUP622" s="91"/>
      <c r="AUQ622" s="89"/>
      <c r="AUR622" s="90"/>
      <c r="AUS622" s="88"/>
      <c r="AUT622" s="91"/>
      <c r="AUU622" s="89"/>
      <c r="AUV622" s="90"/>
      <c r="AUW622" s="88"/>
      <c r="AUX622" s="91"/>
      <c r="AUY622" s="89"/>
      <c r="AUZ622" s="90"/>
      <c r="AVA622" s="88"/>
      <c r="AVB622" s="91"/>
      <c r="AVC622" s="89"/>
      <c r="AVD622" s="90"/>
      <c r="AVE622" s="88"/>
      <c r="AVF622" s="91"/>
      <c r="AVG622" s="89"/>
      <c r="AVH622" s="90"/>
      <c r="AVI622" s="88"/>
      <c r="AVJ622" s="91"/>
      <c r="AVK622" s="89"/>
      <c r="AVL622" s="90"/>
      <c r="AVM622" s="88"/>
      <c r="AVN622" s="91"/>
      <c r="AVO622" s="89"/>
      <c r="AVP622" s="90"/>
      <c r="AVQ622" s="88"/>
      <c r="AVR622" s="91"/>
      <c r="AVS622" s="89"/>
      <c r="AVT622" s="90"/>
      <c r="AVU622" s="88"/>
      <c r="AVV622" s="91"/>
      <c r="AVW622" s="89"/>
      <c r="AVX622" s="90"/>
      <c r="AVY622" s="88"/>
      <c r="AVZ622" s="91"/>
      <c r="AWA622" s="89"/>
      <c r="AWB622" s="90"/>
      <c r="AWC622" s="88"/>
      <c r="AWD622" s="91"/>
      <c r="AWE622" s="89"/>
      <c r="AWF622" s="90"/>
      <c r="AWG622" s="88"/>
      <c r="AWH622" s="91"/>
      <c r="AWI622" s="89"/>
      <c r="AWJ622" s="90"/>
      <c r="AWK622" s="88"/>
      <c r="AWL622" s="91"/>
      <c r="AWM622" s="89"/>
      <c r="AWN622" s="90"/>
      <c r="AWO622" s="88"/>
      <c r="AWP622" s="91"/>
      <c r="AWQ622" s="89"/>
      <c r="AWR622" s="90"/>
      <c r="AWS622" s="88"/>
      <c r="AWT622" s="91"/>
      <c r="AWU622" s="89"/>
      <c r="AWV622" s="90"/>
      <c r="AWW622" s="88"/>
      <c r="AWX622" s="91"/>
      <c r="AWY622" s="89"/>
      <c r="AWZ622" s="90"/>
      <c r="AXA622" s="88"/>
      <c r="AXB622" s="91"/>
      <c r="AXC622" s="89"/>
      <c r="AXD622" s="90"/>
      <c r="AXE622" s="88"/>
      <c r="AXF622" s="91"/>
      <c r="AXG622" s="89"/>
      <c r="AXH622" s="90"/>
      <c r="AXI622" s="88"/>
      <c r="AXJ622" s="91"/>
      <c r="AXK622" s="89"/>
      <c r="AXL622" s="90"/>
      <c r="AXM622" s="88"/>
      <c r="AXN622" s="91"/>
      <c r="AXO622" s="89"/>
      <c r="AXP622" s="90"/>
      <c r="AXQ622" s="88"/>
      <c r="AXR622" s="91"/>
      <c r="AXS622" s="89"/>
      <c r="AXT622" s="90"/>
      <c r="AXU622" s="88"/>
      <c r="AXV622" s="91"/>
      <c r="AXW622" s="89"/>
      <c r="AXX622" s="90"/>
      <c r="AXY622" s="88"/>
      <c r="AXZ622" s="91"/>
      <c r="AYA622" s="89"/>
      <c r="AYB622" s="90"/>
      <c r="AYC622" s="88"/>
      <c r="AYD622" s="91"/>
      <c r="AYE622" s="89"/>
      <c r="AYF622" s="90"/>
      <c r="AYG622" s="88"/>
      <c r="AYH622" s="91"/>
      <c r="AYI622" s="89"/>
      <c r="AYJ622" s="90"/>
      <c r="AYK622" s="88"/>
      <c r="AYL622" s="91"/>
      <c r="AYM622" s="89"/>
      <c r="AYN622" s="90"/>
      <c r="AYO622" s="88"/>
      <c r="AYP622" s="91"/>
      <c r="AYQ622" s="89"/>
      <c r="AYR622" s="90"/>
      <c r="AYS622" s="88"/>
      <c r="AYT622" s="91"/>
      <c r="AYU622" s="89"/>
      <c r="AYV622" s="90"/>
      <c r="AYW622" s="88"/>
      <c r="AYX622" s="91"/>
      <c r="AYY622" s="89"/>
      <c r="AYZ622" s="90"/>
      <c r="AZA622" s="88"/>
      <c r="AZB622" s="91"/>
      <c r="AZC622" s="89"/>
      <c r="AZD622" s="90"/>
      <c r="AZE622" s="88"/>
      <c r="AZF622" s="91"/>
      <c r="AZG622" s="89"/>
      <c r="AZH622" s="90"/>
      <c r="AZI622" s="88"/>
      <c r="AZJ622" s="91"/>
      <c r="AZK622" s="89"/>
      <c r="AZL622" s="90"/>
      <c r="AZM622" s="88"/>
      <c r="AZN622" s="91"/>
      <c r="AZO622" s="89"/>
      <c r="AZP622" s="90"/>
      <c r="AZQ622" s="88"/>
      <c r="AZR622" s="91"/>
      <c r="AZS622" s="89"/>
      <c r="AZT622" s="90"/>
      <c r="AZU622" s="88"/>
      <c r="AZV622" s="91"/>
      <c r="AZW622" s="89"/>
      <c r="AZX622" s="90"/>
      <c r="AZY622" s="88"/>
      <c r="AZZ622" s="91"/>
      <c r="BAA622" s="89"/>
      <c r="BAB622" s="90"/>
      <c r="BAC622" s="88"/>
      <c r="BAD622" s="91"/>
      <c r="BAE622" s="89"/>
      <c r="BAF622" s="90"/>
      <c r="BAG622" s="88"/>
      <c r="BAH622" s="91"/>
      <c r="BAI622" s="89"/>
      <c r="BAJ622" s="90"/>
      <c r="BAK622" s="88"/>
      <c r="BAL622" s="91"/>
      <c r="BAM622" s="89"/>
      <c r="BAN622" s="90"/>
      <c r="BAO622" s="88"/>
      <c r="BAP622" s="91"/>
      <c r="BAQ622" s="89"/>
      <c r="BAR622" s="90"/>
      <c r="BAS622" s="88"/>
      <c r="BAT622" s="91"/>
      <c r="BAU622" s="89"/>
      <c r="BAV622" s="90"/>
      <c r="BAW622" s="88"/>
      <c r="BAX622" s="91"/>
      <c r="BAY622" s="89"/>
      <c r="BAZ622" s="90"/>
      <c r="BBA622" s="88"/>
      <c r="BBB622" s="91"/>
      <c r="BBC622" s="89"/>
      <c r="BBD622" s="90"/>
      <c r="BBE622" s="88"/>
      <c r="BBF622" s="91"/>
      <c r="BBG622" s="89"/>
      <c r="BBH622" s="90"/>
      <c r="BBI622" s="88"/>
      <c r="BBJ622" s="91"/>
      <c r="BBK622" s="89"/>
      <c r="BBL622" s="90"/>
      <c r="BBM622" s="88"/>
      <c r="BBN622" s="91"/>
      <c r="BBO622" s="89"/>
      <c r="BBP622" s="90"/>
      <c r="BBQ622" s="88"/>
      <c r="BBR622" s="91"/>
      <c r="BBS622" s="89"/>
      <c r="BBT622" s="90"/>
      <c r="BBU622" s="88"/>
      <c r="BBV622" s="91"/>
      <c r="BBW622" s="89"/>
      <c r="BBX622" s="90"/>
      <c r="BBY622" s="88"/>
      <c r="BBZ622" s="91"/>
      <c r="BCA622" s="89"/>
      <c r="BCB622" s="90"/>
      <c r="BCC622" s="88"/>
      <c r="BCD622" s="91"/>
      <c r="BCE622" s="89"/>
      <c r="BCF622" s="90"/>
      <c r="BCG622" s="88"/>
      <c r="BCH622" s="91"/>
      <c r="BCI622" s="89"/>
      <c r="BCJ622" s="90"/>
      <c r="BCK622" s="88"/>
      <c r="BCL622" s="91"/>
      <c r="BCM622" s="89"/>
      <c r="BCN622" s="90"/>
      <c r="BCO622" s="88"/>
      <c r="BCP622" s="91"/>
      <c r="BCQ622" s="89"/>
      <c r="BCR622" s="90"/>
      <c r="BCS622" s="88"/>
      <c r="BCT622" s="91"/>
      <c r="BCU622" s="89"/>
      <c r="BCV622" s="90"/>
      <c r="BCW622" s="88"/>
      <c r="BCX622" s="91"/>
      <c r="BCY622" s="89"/>
      <c r="BCZ622" s="90"/>
      <c r="BDA622" s="88"/>
      <c r="BDB622" s="91"/>
      <c r="BDC622" s="89"/>
      <c r="BDD622" s="90"/>
      <c r="BDE622" s="88"/>
      <c r="BDF622" s="91"/>
      <c r="BDG622" s="89"/>
      <c r="BDH622" s="90"/>
      <c r="BDI622" s="88"/>
      <c r="BDJ622" s="91"/>
      <c r="BDK622" s="89"/>
      <c r="BDL622" s="90"/>
      <c r="BDM622" s="88"/>
      <c r="BDN622" s="91"/>
      <c r="BDO622" s="89"/>
      <c r="BDP622" s="90"/>
      <c r="BDQ622" s="88"/>
      <c r="BDR622" s="91"/>
      <c r="BDS622" s="89"/>
      <c r="BDT622" s="90"/>
      <c r="BDU622" s="88"/>
      <c r="BDV622" s="91"/>
      <c r="BDW622" s="89"/>
      <c r="BDX622" s="90"/>
      <c r="BDY622" s="88"/>
      <c r="BDZ622" s="91"/>
      <c r="BEA622" s="89"/>
      <c r="BEB622" s="90"/>
      <c r="BEC622" s="88"/>
      <c r="BED622" s="91"/>
      <c r="BEE622" s="89"/>
      <c r="BEF622" s="90"/>
      <c r="BEG622" s="88"/>
      <c r="BEH622" s="91"/>
      <c r="BEI622" s="89"/>
      <c r="BEJ622" s="90"/>
      <c r="BEK622" s="88"/>
      <c r="BEL622" s="91"/>
      <c r="BEM622" s="89"/>
      <c r="BEN622" s="90"/>
      <c r="BEO622" s="88"/>
      <c r="BEP622" s="91"/>
      <c r="BEQ622" s="89"/>
      <c r="BER622" s="90"/>
      <c r="BES622" s="88"/>
      <c r="BET622" s="91"/>
      <c r="BEU622" s="89"/>
      <c r="BEV622" s="90"/>
      <c r="BEW622" s="88"/>
      <c r="BEX622" s="91"/>
      <c r="BEY622" s="89"/>
      <c r="BEZ622" s="90"/>
      <c r="BFA622" s="88"/>
      <c r="BFB622" s="91"/>
      <c r="BFC622" s="89"/>
      <c r="BFD622" s="90"/>
      <c r="BFE622" s="88"/>
      <c r="BFF622" s="91"/>
      <c r="BFG622" s="89"/>
      <c r="BFH622" s="90"/>
      <c r="BFI622" s="88"/>
      <c r="BFJ622" s="91"/>
      <c r="BFK622" s="89"/>
      <c r="BFL622" s="90"/>
      <c r="BFM622" s="88"/>
      <c r="BFN622" s="91"/>
      <c r="BFO622" s="89"/>
      <c r="BFP622" s="90"/>
      <c r="BFQ622" s="88"/>
      <c r="BFR622" s="91"/>
      <c r="BFS622" s="89"/>
      <c r="BFT622" s="90"/>
      <c r="BFU622" s="88"/>
      <c r="BFV622" s="91"/>
      <c r="BFW622" s="89"/>
      <c r="BFX622" s="90"/>
      <c r="BFY622" s="88"/>
      <c r="BFZ622" s="91"/>
      <c r="BGA622" s="89"/>
      <c r="BGB622" s="90"/>
      <c r="BGC622" s="88"/>
      <c r="BGD622" s="91"/>
      <c r="BGE622" s="89"/>
      <c r="BGF622" s="90"/>
      <c r="BGG622" s="88"/>
      <c r="BGH622" s="91"/>
      <c r="BGI622" s="89"/>
      <c r="BGJ622" s="90"/>
      <c r="BGK622" s="88"/>
      <c r="BGL622" s="91"/>
      <c r="BGM622" s="89"/>
      <c r="BGN622" s="90"/>
      <c r="BGO622" s="88"/>
      <c r="BGP622" s="91"/>
      <c r="BGQ622" s="89"/>
      <c r="BGR622" s="90"/>
      <c r="BGS622" s="88"/>
      <c r="BGT622" s="91"/>
      <c r="BGU622" s="89"/>
      <c r="BGV622" s="90"/>
      <c r="BGW622" s="88"/>
      <c r="BGX622" s="91"/>
      <c r="BGY622" s="89"/>
      <c r="BGZ622" s="90"/>
      <c r="BHA622" s="88"/>
      <c r="BHB622" s="91"/>
      <c r="BHC622" s="89"/>
      <c r="BHD622" s="90"/>
      <c r="BHE622" s="88"/>
      <c r="BHF622" s="91"/>
      <c r="BHG622" s="89"/>
      <c r="BHH622" s="90"/>
      <c r="BHI622" s="88"/>
      <c r="BHJ622" s="91"/>
      <c r="BHK622" s="89"/>
      <c r="BHL622" s="90"/>
      <c r="BHM622" s="88"/>
      <c r="BHN622" s="91"/>
      <c r="BHO622" s="89"/>
      <c r="BHP622" s="90"/>
      <c r="BHQ622" s="88"/>
      <c r="BHR622" s="91"/>
      <c r="BHS622" s="89"/>
      <c r="BHT622" s="90"/>
      <c r="BHU622" s="88"/>
      <c r="BHV622" s="91"/>
      <c r="BHW622" s="89"/>
      <c r="BHX622" s="90"/>
      <c r="BHY622" s="88"/>
      <c r="BHZ622" s="91"/>
      <c r="BIA622" s="89"/>
      <c r="BIB622" s="90"/>
      <c r="BIC622" s="88"/>
      <c r="BID622" s="91"/>
      <c r="BIE622" s="89"/>
      <c r="BIF622" s="90"/>
      <c r="BIG622" s="88"/>
      <c r="BIH622" s="91"/>
      <c r="BII622" s="89"/>
      <c r="BIJ622" s="90"/>
      <c r="BIK622" s="88"/>
      <c r="BIL622" s="91"/>
      <c r="BIM622" s="89"/>
      <c r="BIN622" s="90"/>
      <c r="BIO622" s="88"/>
      <c r="BIP622" s="91"/>
      <c r="BIQ622" s="89"/>
      <c r="BIR622" s="90"/>
      <c r="BIS622" s="88"/>
      <c r="BIT622" s="91"/>
      <c r="BIU622" s="89"/>
      <c r="BIV622" s="90"/>
      <c r="BIW622" s="88"/>
      <c r="BIX622" s="91"/>
      <c r="BIY622" s="89"/>
      <c r="BIZ622" s="90"/>
      <c r="BJA622" s="88"/>
      <c r="BJB622" s="91"/>
      <c r="BJC622" s="89"/>
      <c r="BJD622" s="90"/>
      <c r="BJE622" s="88"/>
      <c r="BJF622" s="91"/>
      <c r="BJG622" s="89"/>
      <c r="BJH622" s="90"/>
      <c r="BJI622" s="88"/>
      <c r="BJJ622" s="91"/>
      <c r="BJK622" s="89"/>
      <c r="BJL622" s="90"/>
      <c r="BJM622" s="88"/>
      <c r="BJN622" s="91"/>
      <c r="BJO622" s="89"/>
      <c r="BJP622" s="90"/>
      <c r="BJQ622" s="88"/>
      <c r="BJR622" s="91"/>
      <c r="BJS622" s="89"/>
      <c r="BJT622" s="90"/>
      <c r="BJU622" s="88"/>
      <c r="BJV622" s="91"/>
      <c r="BJW622" s="89"/>
      <c r="BJX622" s="90"/>
      <c r="BJY622" s="88"/>
      <c r="BJZ622" s="91"/>
      <c r="BKA622" s="89"/>
      <c r="BKB622" s="90"/>
      <c r="BKC622" s="88"/>
      <c r="BKD622" s="91"/>
      <c r="BKE622" s="89"/>
      <c r="BKF622" s="90"/>
      <c r="BKG622" s="88"/>
      <c r="BKH622" s="91"/>
      <c r="BKI622" s="89"/>
      <c r="BKJ622" s="90"/>
      <c r="BKK622" s="88"/>
      <c r="BKL622" s="91"/>
      <c r="BKM622" s="89"/>
      <c r="BKN622" s="90"/>
      <c r="BKO622" s="88"/>
      <c r="BKP622" s="91"/>
      <c r="BKQ622" s="89"/>
      <c r="BKR622" s="90"/>
      <c r="BKS622" s="88"/>
      <c r="BKT622" s="91"/>
      <c r="BKU622" s="89"/>
      <c r="BKV622" s="90"/>
      <c r="BKW622" s="88"/>
      <c r="BKX622" s="91"/>
      <c r="BKY622" s="89"/>
      <c r="BKZ622" s="90"/>
      <c r="BLA622" s="88"/>
      <c r="BLB622" s="91"/>
      <c r="BLC622" s="89"/>
      <c r="BLD622" s="90"/>
      <c r="BLE622" s="88"/>
      <c r="BLF622" s="91"/>
      <c r="BLG622" s="89"/>
      <c r="BLH622" s="90"/>
      <c r="BLI622" s="88"/>
      <c r="BLJ622" s="91"/>
      <c r="BLK622" s="89"/>
      <c r="BLL622" s="90"/>
      <c r="BLM622" s="88"/>
      <c r="BLN622" s="91"/>
      <c r="BLO622" s="89"/>
      <c r="BLP622" s="90"/>
      <c r="BLQ622" s="88"/>
      <c r="BLR622" s="91"/>
      <c r="BLS622" s="89"/>
      <c r="BLT622" s="90"/>
      <c r="BLU622" s="88"/>
      <c r="BLV622" s="91"/>
      <c r="BLW622" s="89"/>
      <c r="BLX622" s="90"/>
      <c r="BLY622" s="88"/>
      <c r="BLZ622" s="91"/>
      <c r="BMA622" s="89"/>
      <c r="BMB622" s="90"/>
      <c r="BMC622" s="88"/>
      <c r="BMD622" s="91"/>
      <c r="BME622" s="89"/>
      <c r="BMF622" s="90"/>
      <c r="BMG622" s="88"/>
      <c r="BMH622" s="91"/>
      <c r="BMI622" s="89"/>
      <c r="BMJ622" s="90"/>
      <c r="BMK622" s="88"/>
      <c r="BML622" s="91"/>
      <c r="BMM622" s="89"/>
      <c r="BMN622" s="90"/>
      <c r="BMO622" s="88"/>
      <c r="BMP622" s="91"/>
      <c r="BMQ622" s="89"/>
      <c r="BMR622" s="90"/>
      <c r="BMS622" s="88"/>
      <c r="BMT622" s="91"/>
      <c r="BMU622" s="89"/>
      <c r="BMV622" s="90"/>
      <c r="BMW622" s="88"/>
      <c r="BMX622" s="91"/>
      <c r="BMY622" s="89"/>
      <c r="BMZ622" s="90"/>
      <c r="BNA622" s="88"/>
      <c r="BNB622" s="91"/>
      <c r="BNC622" s="89"/>
      <c r="BND622" s="90"/>
      <c r="BNE622" s="88"/>
      <c r="BNF622" s="91"/>
      <c r="BNG622" s="89"/>
      <c r="BNH622" s="90"/>
      <c r="BNI622" s="88"/>
      <c r="BNJ622" s="91"/>
      <c r="BNK622" s="89"/>
      <c r="BNL622" s="90"/>
      <c r="BNM622" s="88"/>
      <c r="BNN622" s="91"/>
      <c r="BNO622" s="89"/>
      <c r="BNP622" s="90"/>
      <c r="BNQ622" s="88"/>
      <c r="BNR622" s="91"/>
      <c r="BNS622" s="89"/>
      <c r="BNT622" s="90"/>
      <c r="BNU622" s="88"/>
      <c r="BNV622" s="91"/>
      <c r="BNW622" s="89"/>
      <c r="BNX622" s="90"/>
      <c r="BNY622" s="88"/>
      <c r="BNZ622" s="91"/>
      <c r="BOA622" s="89"/>
      <c r="BOB622" s="90"/>
      <c r="BOC622" s="88"/>
      <c r="BOD622" s="91"/>
      <c r="BOE622" s="89"/>
      <c r="BOF622" s="90"/>
      <c r="BOG622" s="88"/>
      <c r="BOH622" s="91"/>
      <c r="BOI622" s="89"/>
      <c r="BOJ622" s="90"/>
      <c r="BOK622" s="88"/>
      <c r="BOL622" s="91"/>
      <c r="BOM622" s="89"/>
      <c r="BON622" s="90"/>
      <c r="BOO622" s="88"/>
      <c r="BOP622" s="91"/>
      <c r="BOQ622" s="89"/>
      <c r="BOR622" s="90"/>
      <c r="BOS622" s="88"/>
      <c r="BOT622" s="91"/>
      <c r="BOU622" s="89"/>
      <c r="BOV622" s="90"/>
      <c r="BOW622" s="88"/>
      <c r="BOX622" s="91"/>
      <c r="BOY622" s="89"/>
      <c r="BOZ622" s="90"/>
      <c r="BPA622" s="88"/>
      <c r="BPB622" s="91"/>
      <c r="BPC622" s="89"/>
      <c r="BPD622" s="90"/>
      <c r="BPE622" s="88"/>
      <c r="BPF622" s="91"/>
      <c r="BPG622" s="89"/>
      <c r="BPH622" s="90"/>
      <c r="BPI622" s="88"/>
      <c r="BPJ622" s="91"/>
      <c r="BPK622" s="89"/>
      <c r="BPL622" s="90"/>
      <c r="BPM622" s="88"/>
      <c r="BPN622" s="91"/>
      <c r="BPO622" s="89"/>
      <c r="BPP622" s="90"/>
      <c r="BPQ622" s="88"/>
      <c r="BPR622" s="91"/>
      <c r="BPS622" s="89"/>
      <c r="BPT622" s="90"/>
      <c r="BPU622" s="88"/>
      <c r="BPV622" s="91"/>
      <c r="BPW622" s="89"/>
      <c r="BPX622" s="90"/>
      <c r="BPY622" s="88"/>
      <c r="BPZ622" s="91"/>
      <c r="BQA622" s="89"/>
      <c r="BQB622" s="90"/>
      <c r="BQC622" s="88"/>
      <c r="BQD622" s="91"/>
      <c r="BQE622" s="89"/>
      <c r="BQF622" s="90"/>
      <c r="BQG622" s="88"/>
      <c r="BQH622" s="91"/>
      <c r="BQI622" s="89"/>
      <c r="BQJ622" s="90"/>
      <c r="BQK622" s="88"/>
      <c r="BQL622" s="91"/>
      <c r="BQM622" s="89"/>
      <c r="BQN622" s="90"/>
      <c r="BQO622" s="88"/>
      <c r="BQP622" s="91"/>
      <c r="BQQ622" s="89"/>
      <c r="BQR622" s="90"/>
      <c r="BQS622" s="88"/>
      <c r="BQT622" s="91"/>
      <c r="BQU622" s="89"/>
      <c r="BQV622" s="90"/>
      <c r="BQW622" s="88"/>
      <c r="BQX622" s="91"/>
      <c r="BQY622" s="89"/>
      <c r="BQZ622" s="90"/>
      <c r="BRA622" s="88"/>
      <c r="BRB622" s="91"/>
      <c r="BRC622" s="89"/>
      <c r="BRD622" s="90"/>
      <c r="BRE622" s="88"/>
      <c r="BRF622" s="91"/>
      <c r="BRG622" s="89"/>
      <c r="BRH622" s="90"/>
      <c r="BRI622" s="88"/>
      <c r="BRJ622" s="91"/>
      <c r="BRK622" s="89"/>
      <c r="BRL622" s="90"/>
      <c r="BRM622" s="88"/>
      <c r="BRN622" s="91"/>
      <c r="BRO622" s="89"/>
      <c r="BRP622" s="90"/>
      <c r="BRQ622" s="88"/>
      <c r="BRR622" s="91"/>
      <c r="BRS622" s="89"/>
      <c r="BRT622" s="90"/>
      <c r="BRU622" s="88"/>
      <c r="BRV622" s="91"/>
      <c r="BRW622" s="89"/>
      <c r="BRX622" s="90"/>
      <c r="BRY622" s="88"/>
      <c r="BRZ622" s="91"/>
      <c r="BSA622" s="89"/>
      <c r="BSB622" s="90"/>
      <c r="BSC622" s="88"/>
      <c r="BSD622" s="91"/>
      <c r="BSE622" s="89"/>
      <c r="BSF622" s="90"/>
      <c r="BSG622" s="88"/>
      <c r="BSH622" s="91"/>
      <c r="BSI622" s="89"/>
      <c r="BSJ622" s="90"/>
      <c r="BSK622" s="88"/>
      <c r="BSL622" s="91"/>
      <c r="BSM622" s="89"/>
      <c r="BSN622" s="90"/>
      <c r="BSO622" s="88"/>
      <c r="BSP622" s="91"/>
      <c r="BSQ622" s="89"/>
      <c r="BSR622" s="90"/>
      <c r="BSS622" s="88"/>
      <c r="BST622" s="91"/>
      <c r="BSU622" s="89"/>
      <c r="BSV622" s="90"/>
      <c r="BSW622" s="88"/>
      <c r="BSX622" s="91"/>
      <c r="BSY622" s="89"/>
      <c r="BSZ622" s="90"/>
      <c r="BTA622" s="88"/>
      <c r="BTB622" s="91"/>
      <c r="BTC622" s="89"/>
      <c r="BTD622" s="90"/>
      <c r="BTE622" s="88"/>
      <c r="BTF622" s="91"/>
      <c r="BTG622" s="89"/>
      <c r="BTH622" s="90"/>
      <c r="BTI622" s="88"/>
      <c r="BTJ622" s="91"/>
      <c r="BTK622" s="89"/>
      <c r="BTL622" s="90"/>
      <c r="BTM622" s="88"/>
      <c r="BTN622" s="91"/>
      <c r="BTO622" s="89"/>
      <c r="BTP622" s="90"/>
      <c r="BTQ622" s="88"/>
      <c r="BTR622" s="91"/>
      <c r="BTS622" s="89"/>
      <c r="BTT622" s="90"/>
      <c r="BTU622" s="88"/>
      <c r="BTV622" s="91"/>
      <c r="BTW622" s="89"/>
      <c r="BTX622" s="90"/>
      <c r="BTY622" s="88"/>
      <c r="BTZ622" s="91"/>
      <c r="BUA622" s="89"/>
      <c r="BUB622" s="90"/>
      <c r="BUC622" s="88"/>
      <c r="BUD622" s="91"/>
      <c r="BUE622" s="89"/>
      <c r="BUF622" s="90"/>
      <c r="BUG622" s="88"/>
      <c r="BUH622" s="91"/>
      <c r="BUI622" s="89"/>
      <c r="BUJ622" s="90"/>
      <c r="BUK622" s="88"/>
      <c r="BUL622" s="91"/>
      <c r="BUM622" s="89"/>
      <c r="BUN622" s="90"/>
      <c r="BUO622" s="88"/>
      <c r="BUP622" s="91"/>
      <c r="BUQ622" s="89"/>
      <c r="BUR622" s="90"/>
      <c r="BUS622" s="88"/>
      <c r="BUT622" s="91"/>
      <c r="BUU622" s="89"/>
      <c r="BUV622" s="90"/>
      <c r="BUW622" s="88"/>
      <c r="BUX622" s="91"/>
      <c r="BUY622" s="89"/>
      <c r="BUZ622" s="90"/>
      <c r="BVA622" s="88"/>
      <c r="BVB622" s="91"/>
      <c r="BVC622" s="89"/>
      <c r="BVD622" s="90"/>
      <c r="BVE622" s="88"/>
      <c r="BVF622" s="91"/>
      <c r="BVG622" s="89"/>
      <c r="BVH622" s="90"/>
      <c r="BVI622" s="88"/>
      <c r="BVJ622" s="91"/>
      <c r="BVK622" s="89"/>
      <c r="BVL622" s="90"/>
      <c r="BVM622" s="88"/>
      <c r="BVN622" s="91"/>
      <c r="BVO622" s="89"/>
      <c r="BVP622" s="90"/>
      <c r="BVQ622" s="88"/>
      <c r="BVR622" s="91"/>
      <c r="BVS622" s="89"/>
      <c r="BVT622" s="90"/>
      <c r="BVU622" s="88"/>
      <c r="BVV622" s="91"/>
      <c r="BVW622" s="89"/>
      <c r="BVX622" s="90"/>
      <c r="BVY622" s="88"/>
      <c r="BVZ622" s="91"/>
      <c r="BWA622" s="89"/>
      <c r="BWB622" s="90"/>
      <c r="BWC622" s="88"/>
      <c r="BWD622" s="91"/>
      <c r="BWE622" s="89"/>
      <c r="BWF622" s="90"/>
      <c r="BWG622" s="88"/>
      <c r="BWH622" s="91"/>
      <c r="BWI622" s="89"/>
      <c r="BWJ622" s="90"/>
      <c r="BWK622" s="88"/>
      <c r="BWL622" s="91"/>
      <c r="BWM622" s="89"/>
      <c r="BWN622" s="90"/>
      <c r="BWO622" s="88"/>
      <c r="BWP622" s="91"/>
      <c r="BWQ622" s="89"/>
      <c r="BWR622" s="90"/>
      <c r="BWS622" s="88"/>
      <c r="BWT622" s="91"/>
      <c r="BWU622" s="89"/>
      <c r="BWV622" s="90"/>
      <c r="BWW622" s="88"/>
      <c r="BWX622" s="91"/>
      <c r="BWY622" s="89"/>
      <c r="BWZ622" s="90"/>
      <c r="BXA622" s="88"/>
      <c r="BXB622" s="91"/>
      <c r="BXC622" s="89"/>
      <c r="BXD622" s="90"/>
      <c r="BXE622" s="88"/>
      <c r="BXF622" s="91"/>
      <c r="BXG622" s="89"/>
      <c r="BXH622" s="90"/>
      <c r="BXI622" s="88"/>
      <c r="BXJ622" s="91"/>
      <c r="BXK622" s="89"/>
      <c r="BXL622" s="90"/>
      <c r="BXM622" s="88"/>
      <c r="BXN622" s="91"/>
      <c r="BXO622" s="89"/>
      <c r="BXP622" s="90"/>
      <c r="BXQ622" s="88"/>
      <c r="BXR622" s="91"/>
      <c r="BXS622" s="89"/>
      <c r="BXT622" s="90"/>
      <c r="BXU622" s="88"/>
      <c r="BXV622" s="91"/>
      <c r="BXW622" s="89"/>
      <c r="BXX622" s="90"/>
      <c r="BXY622" s="88"/>
      <c r="BXZ622" s="91"/>
      <c r="BYA622" s="89"/>
      <c r="BYB622" s="90"/>
      <c r="BYC622" s="88"/>
      <c r="BYD622" s="91"/>
      <c r="BYE622" s="89"/>
      <c r="BYF622" s="90"/>
      <c r="BYG622" s="88"/>
      <c r="BYH622" s="91"/>
      <c r="BYI622" s="89"/>
      <c r="BYJ622" s="90"/>
      <c r="BYK622" s="88"/>
      <c r="BYL622" s="91"/>
      <c r="BYM622" s="89"/>
      <c r="BYN622" s="90"/>
      <c r="BYO622" s="88"/>
      <c r="BYP622" s="91"/>
      <c r="BYQ622" s="89"/>
      <c r="BYR622" s="90"/>
      <c r="BYS622" s="88"/>
      <c r="BYT622" s="91"/>
      <c r="BYU622" s="89"/>
      <c r="BYV622" s="90"/>
      <c r="BYW622" s="88"/>
      <c r="BYX622" s="91"/>
      <c r="BYY622" s="89"/>
      <c r="BYZ622" s="90"/>
      <c r="BZA622" s="88"/>
      <c r="BZB622" s="91"/>
      <c r="BZC622" s="89"/>
      <c r="BZD622" s="90"/>
      <c r="BZE622" s="88"/>
      <c r="BZF622" s="91"/>
      <c r="BZG622" s="89"/>
      <c r="BZH622" s="90"/>
      <c r="BZI622" s="88"/>
      <c r="BZJ622" s="91"/>
      <c r="BZK622" s="89"/>
      <c r="BZL622" s="90"/>
      <c r="BZM622" s="88"/>
      <c r="BZN622" s="91"/>
      <c r="BZO622" s="89"/>
      <c r="BZP622" s="90"/>
      <c r="BZQ622" s="88"/>
      <c r="BZR622" s="91"/>
      <c r="BZS622" s="89"/>
      <c r="BZT622" s="90"/>
      <c r="BZU622" s="88"/>
      <c r="BZV622" s="91"/>
      <c r="BZW622" s="89"/>
      <c r="BZX622" s="90"/>
      <c r="BZY622" s="88"/>
      <c r="BZZ622" s="91"/>
      <c r="CAA622" s="89"/>
      <c r="CAB622" s="90"/>
      <c r="CAC622" s="88"/>
      <c r="CAD622" s="91"/>
      <c r="CAE622" s="89"/>
      <c r="CAF622" s="90"/>
      <c r="CAG622" s="88"/>
      <c r="CAH622" s="91"/>
      <c r="CAI622" s="89"/>
      <c r="CAJ622" s="90"/>
      <c r="CAK622" s="88"/>
      <c r="CAL622" s="91"/>
      <c r="CAM622" s="89"/>
      <c r="CAN622" s="90"/>
      <c r="CAO622" s="88"/>
      <c r="CAP622" s="91"/>
      <c r="CAQ622" s="89"/>
      <c r="CAR622" s="90"/>
      <c r="CAS622" s="88"/>
      <c r="CAT622" s="91"/>
      <c r="CAU622" s="89"/>
      <c r="CAV622" s="90"/>
      <c r="CAW622" s="88"/>
      <c r="CAX622" s="91"/>
      <c r="CAY622" s="89"/>
      <c r="CAZ622" s="90"/>
      <c r="CBA622" s="88"/>
      <c r="CBB622" s="91"/>
      <c r="CBC622" s="89"/>
      <c r="CBD622" s="90"/>
      <c r="CBE622" s="88"/>
      <c r="CBF622" s="91"/>
      <c r="CBG622" s="89"/>
      <c r="CBH622" s="90"/>
      <c r="CBI622" s="88"/>
      <c r="CBJ622" s="91"/>
      <c r="CBK622" s="89"/>
      <c r="CBL622" s="90"/>
      <c r="CBM622" s="88"/>
      <c r="CBN622" s="91"/>
      <c r="CBO622" s="89"/>
      <c r="CBP622" s="90"/>
      <c r="CBQ622" s="88"/>
      <c r="CBR622" s="91"/>
      <c r="CBS622" s="89"/>
      <c r="CBT622" s="90"/>
      <c r="CBU622" s="88"/>
      <c r="CBV622" s="91"/>
      <c r="CBW622" s="89"/>
      <c r="CBX622" s="90"/>
      <c r="CBY622" s="88"/>
      <c r="CBZ622" s="91"/>
      <c r="CCA622" s="89"/>
      <c r="CCB622" s="90"/>
      <c r="CCC622" s="88"/>
      <c r="CCD622" s="91"/>
      <c r="CCE622" s="89"/>
      <c r="CCF622" s="90"/>
      <c r="CCG622" s="88"/>
      <c r="CCH622" s="91"/>
      <c r="CCI622" s="89"/>
      <c r="CCJ622" s="90"/>
      <c r="CCK622" s="88"/>
      <c r="CCL622" s="91"/>
      <c r="CCM622" s="89"/>
      <c r="CCN622" s="90"/>
      <c r="CCO622" s="88"/>
      <c r="CCP622" s="91"/>
      <c r="CCQ622" s="89"/>
      <c r="CCR622" s="90"/>
      <c r="CCS622" s="88"/>
      <c r="CCT622" s="91"/>
      <c r="CCU622" s="89"/>
      <c r="CCV622" s="90"/>
      <c r="CCW622" s="88"/>
      <c r="CCX622" s="91"/>
      <c r="CCY622" s="89"/>
      <c r="CCZ622" s="90"/>
      <c r="CDA622" s="88"/>
      <c r="CDB622" s="91"/>
      <c r="CDC622" s="89"/>
      <c r="CDD622" s="90"/>
      <c r="CDE622" s="88"/>
      <c r="CDF622" s="91"/>
      <c r="CDG622" s="89"/>
      <c r="CDH622" s="90"/>
      <c r="CDI622" s="88"/>
      <c r="CDJ622" s="91"/>
      <c r="CDK622" s="89"/>
      <c r="CDL622" s="90"/>
      <c r="CDM622" s="88"/>
      <c r="CDN622" s="91"/>
      <c r="CDO622" s="89"/>
      <c r="CDP622" s="90"/>
      <c r="CDQ622" s="88"/>
      <c r="CDR622" s="91"/>
      <c r="CDS622" s="89"/>
      <c r="CDT622" s="90"/>
      <c r="CDU622" s="88"/>
      <c r="CDV622" s="91"/>
      <c r="CDW622" s="89"/>
      <c r="CDX622" s="90"/>
      <c r="CDY622" s="88"/>
      <c r="CDZ622" s="91"/>
      <c r="CEA622" s="89"/>
      <c r="CEB622" s="90"/>
      <c r="CEC622" s="88"/>
      <c r="CED622" s="91"/>
      <c r="CEE622" s="89"/>
      <c r="CEF622" s="90"/>
      <c r="CEG622" s="88"/>
      <c r="CEH622" s="91"/>
      <c r="CEI622" s="89"/>
      <c r="CEJ622" s="90"/>
      <c r="CEK622" s="88"/>
      <c r="CEL622" s="91"/>
      <c r="CEM622" s="89"/>
      <c r="CEN622" s="90"/>
      <c r="CEO622" s="88"/>
      <c r="CEP622" s="91"/>
      <c r="CEQ622" s="89"/>
      <c r="CER622" s="90"/>
      <c r="CES622" s="88"/>
      <c r="CET622" s="91"/>
      <c r="CEU622" s="89"/>
      <c r="CEV622" s="90"/>
      <c r="CEW622" s="88"/>
      <c r="CEX622" s="91"/>
      <c r="CEY622" s="89"/>
      <c r="CEZ622" s="90"/>
      <c r="CFA622" s="88"/>
      <c r="CFB622" s="91"/>
      <c r="CFC622" s="89"/>
      <c r="CFD622" s="90"/>
      <c r="CFE622" s="88"/>
      <c r="CFF622" s="91"/>
      <c r="CFG622" s="89"/>
      <c r="CFH622" s="90"/>
      <c r="CFI622" s="88"/>
      <c r="CFJ622" s="91"/>
      <c r="CFK622" s="89"/>
      <c r="CFL622" s="90"/>
      <c r="CFM622" s="88"/>
      <c r="CFN622" s="91"/>
      <c r="CFO622" s="89"/>
      <c r="CFP622" s="90"/>
      <c r="CFQ622" s="88"/>
      <c r="CFR622" s="91"/>
      <c r="CFS622" s="89"/>
      <c r="CFT622" s="90"/>
      <c r="CFU622" s="88"/>
      <c r="CFV622" s="91"/>
      <c r="CFW622" s="89"/>
      <c r="CFX622" s="90"/>
      <c r="CFY622" s="88"/>
      <c r="CFZ622" s="91"/>
      <c r="CGA622" s="89"/>
      <c r="CGB622" s="90"/>
      <c r="CGC622" s="88"/>
      <c r="CGD622" s="91"/>
      <c r="CGE622" s="89"/>
      <c r="CGF622" s="90"/>
      <c r="CGG622" s="88"/>
      <c r="CGH622" s="91"/>
      <c r="CGI622" s="89"/>
      <c r="CGJ622" s="90"/>
      <c r="CGK622" s="88"/>
      <c r="CGL622" s="91"/>
      <c r="CGM622" s="89"/>
      <c r="CGN622" s="90"/>
      <c r="CGO622" s="88"/>
      <c r="CGP622" s="91"/>
      <c r="CGQ622" s="89"/>
      <c r="CGR622" s="90"/>
      <c r="CGS622" s="88"/>
      <c r="CGT622" s="91"/>
      <c r="CGU622" s="89"/>
      <c r="CGV622" s="90"/>
      <c r="CGW622" s="88"/>
      <c r="CGX622" s="91"/>
      <c r="CGY622" s="89"/>
      <c r="CGZ622" s="90"/>
      <c r="CHA622" s="88"/>
      <c r="CHB622" s="91"/>
      <c r="CHC622" s="89"/>
      <c r="CHD622" s="90"/>
      <c r="CHE622" s="88"/>
      <c r="CHF622" s="91"/>
      <c r="CHG622" s="89"/>
      <c r="CHH622" s="90"/>
      <c r="CHI622" s="88"/>
      <c r="CHJ622" s="91"/>
      <c r="CHK622" s="89"/>
      <c r="CHL622" s="90"/>
      <c r="CHM622" s="88"/>
      <c r="CHN622" s="91"/>
      <c r="CHO622" s="89"/>
      <c r="CHP622" s="90"/>
      <c r="CHQ622" s="88"/>
      <c r="CHR622" s="91"/>
      <c r="CHS622" s="89"/>
      <c r="CHT622" s="90"/>
      <c r="CHU622" s="88"/>
      <c r="CHV622" s="91"/>
      <c r="CHW622" s="89"/>
      <c r="CHX622" s="90"/>
      <c r="CHY622" s="88"/>
      <c r="CHZ622" s="91"/>
      <c r="CIA622" s="89"/>
      <c r="CIB622" s="90"/>
      <c r="CIC622" s="88"/>
      <c r="CID622" s="91"/>
      <c r="CIE622" s="89"/>
      <c r="CIF622" s="90"/>
      <c r="CIG622" s="88"/>
      <c r="CIH622" s="91"/>
      <c r="CII622" s="89"/>
      <c r="CIJ622" s="90"/>
      <c r="CIK622" s="88"/>
      <c r="CIL622" s="91"/>
      <c r="CIM622" s="89"/>
      <c r="CIN622" s="90"/>
      <c r="CIO622" s="88"/>
      <c r="CIP622" s="91"/>
      <c r="CIQ622" s="89"/>
      <c r="CIR622" s="90"/>
      <c r="CIS622" s="88"/>
      <c r="CIT622" s="91"/>
      <c r="CIU622" s="89"/>
      <c r="CIV622" s="90"/>
      <c r="CIW622" s="88"/>
      <c r="CIX622" s="91"/>
      <c r="CIY622" s="89"/>
      <c r="CIZ622" s="90"/>
      <c r="CJA622" s="88"/>
      <c r="CJB622" s="91"/>
      <c r="CJC622" s="89"/>
      <c r="CJD622" s="90"/>
      <c r="CJE622" s="88"/>
      <c r="CJF622" s="91"/>
      <c r="CJG622" s="89"/>
      <c r="CJH622" s="90"/>
      <c r="CJI622" s="88"/>
      <c r="CJJ622" s="91"/>
      <c r="CJK622" s="89"/>
      <c r="CJL622" s="90"/>
      <c r="CJM622" s="88"/>
      <c r="CJN622" s="91"/>
      <c r="CJO622" s="89"/>
      <c r="CJP622" s="90"/>
      <c r="CJQ622" s="88"/>
      <c r="CJR622" s="91"/>
      <c r="CJS622" s="89"/>
      <c r="CJT622" s="90"/>
      <c r="CJU622" s="88"/>
      <c r="CJV622" s="91"/>
      <c r="CJW622" s="89"/>
      <c r="CJX622" s="90"/>
      <c r="CJY622" s="88"/>
      <c r="CJZ622" s="91"/>
      <c r="CKA622" s="89"/>
      <c r="CKB622" s="90"/>
      <c r="CKC622" s="88"/>
      <c r="CKD622" s="91"/>
      <c r="CKE622" s="89"/>
      <c r="CKF622" s="90"/>
      <c r="CKG622" s="88"/>
      <c r="CKH622" s="91"/>
      <c r="CKI622" s="89"/>
      <c r="CKJ622" s="90"/>
      <c r="CKK622" s="88"/>
      <c r="CKL622" s="91"/>
      <c r="CKM622" s="89"/>
      <c r="CKN622" s="90"/>
      <c r="CKO622" s="88"/>
      <c r="CKP622" s="91"/>
      <c r="CKQ622" s="89"/>
      <c r="CKR622" s="90"/>
      <c r="CKS622" s="88"/>
      <c r="CKT622" s="91"/>
      <c r="CKU622" s="89"/>
      <c r="CKV622" s="90"/>
      <c r="CKW622" s="88"/>
      <c r="CKX622" s="91"/>
      <c r="CKY622" s="89"/>
      <c r="CKZ622" s="90"/>
      <c r="CLA622" s="88"/>
      <c r="CLB622" s="91"/>
      <c r="CLC622" s="89"/>
      <c r="CLD622" s="90"/>
      <c r="CLE622" s="88"/>
      <c r="CLF622" s="91"/>
      <c r="CLG622" s="89"/>
      <c r="CLH622" s="90"/>
      <c r="CLI622" s="88"/>
      <c r="CLJ622" s="91"/>
      <c r="CLK622" s="89"/>
      <c r="CLL622" s="90"/>
      <c r="CLM622" s="88"/>
      <c r="CLN622" s="91"/>
      <c r="CLO622" s="89"/>
      <c r="CLP622" s="90"/>
      <c r="CLQ622" s="88"/>
      <c r="CLR622" s="91"/>
      <c r="CLS622" s="89"/>
      <c r="CLT622" s="90"/>
      <c r="CLU622" s="88"/>
      <c r="CLV622" s="91"/>
      <c r="CLW622" s="89"/>
      <c r="CLX622" s="90"/>
      <c r="CLY622" s="88"/>
      <c r="CLZ622" s="91"/>
      <c r="CMA622" s="89"/>
      <c r="CMB622" s="90"/>
      <c r="CMC622" s="88"/>
      <c r="CMD622" s="91"/>
      <c r="CME622" s="89"/>
      <c r="CMF622" s="90"/>
      <c r="CMG622" s="88"/>
      <c r="CMH622" s="91"/>
      <c r="CMI622" s="89"/>
      <c r="CMJ622" s="90"/>
      <c r="CMK622" s="88"/>
      <c r="CML622" s="91"/>
      <c r="CMM622" s="89"/>
      <c r="CMN622" s="90"/>
      <c r="CMO622" s="88"/>
      <c r="CMP622" s="91"/>
      <c r="CMQ622" s="89"/>
      <c r="CMR622" s="90"/>
      <c r="CMS622" s="88"/>
      <c r="CMT622" s="91"/>
      <c r="CMU622" s="89"/>
      <c r="CMV622" s="90"/>
      <c r="CMW622" s="88"/>
      <c r="CMX622" s="91"/>
      <c r="CMY622" s="89"/>
      <c r="CMZ622" s="90"/>
      <c r="CNA622" s="88"/>
      <c r="CNB622" s="91"/>
      <c r="CNC622" s="89"/>
      <c r="CND622" s="90"/>
      <c r="CNE622" s="88"/>
      <c r="CNF622" s="91"/>
      <c r="CNG622" s="89"/>
      <c r="CNH622" s="90"/>
      <c r="CNI622" s="88"/>
      <c r="CNJ622" s="91"/>
      <c r="CNK622" s="89"/>
      <c r="CNL622" s="90"/>
      <c r="CNM622" s="88"/>
      <c r="CNN622" s="91"/>
      <c r="CNO622" s="89"/>
      <c r="CNP622" s="90"/>
      <c r="CNQ622" s="88"/>
      <c r="CNR622" s="91"/>
      <c r="CNS622" s="89"/>
      <c r="CNT622" s="90"/>
      <c r="CNU622" s="88"/>
      <c r="CNV622" s="91"/>
      <c r="CNW622" s="89"/>
      <c r="CNX622" s="90"/>
      <c r="CNY622" s="88"/>
      <c r="CNZ622" s="91"/>
      <c r="COA622" s="89"/>
      <c r="COB622" s="90"/>
      <c r="COC622" s="88"/>
      <c r="COD622" s="91"/>
      <c r="COE622" s="89"/>
      <c r="COF622" s="90"/>
      <c r="COG622" s="88"/>
      <c r="COH622" s="91"/>
      <c r="COI622" s="89"/>
      <c r="COJ622" s="90"/>
      <c r="COK622" s="88"/>
      <c r="COL622" s="91"/>
      <c r="COM622" s="89"/>
      <c r="CON622" s="90"/>
      <c r="COO622" s="88"/>
      <c r="COP622" s="91"/>
      <c r="COQ622" s="89"/>
      <c r="COR622" s="90"/>
      <c r="COS622" s="88"/>
      <c r="COT622" s="91"/>
      <c r="COU622" s="89"/>
      <c r="COV622" s="90"/>
      <c r="COW622" s="88"/>
      <c r="COX622" s="91"/>
      <c r="COY622" s="89"/>
      <c r="COZ622" s="90"/>
      <c r="CPA622" s="88"/>
      <c r="CPB622" s="91"/>
      <c r="CPC622" s="89"/>
      <c r="CPD622" s="90"/>
      <c r="CPE622" s="88"/>
      <c r="CPF622" s="91"/>
      <c r="CPG622" s="89"/>
      <c r="CPH622" s="90"/>
      <c r="CPI622" s="88"/>
      <c r="CPJ622" s="91"/>
      <c r="CPK622" s="89"/>
      <c r="CPL622" s="90"/>
      <c r="CPM622" s="88"/>
      <c r="CPN622" s="91"/>
      <c r="CPO622" s="89"/>
      <c r="CPP622" s="90"/>
      <c r="CPQ622" s="88"/>
      <c r="CPR622" s="91"/>
      <c r="CPS622" s="89"/>
      <c r="CPT622" s="90"/>
      <c r="CPU622" s="88"/>
      <c r="CPV622" s="91"/>
      <c r="CPW622" s="89"/>
      <c r="CPX622" s="90"/>
      <c r="CPY622" s="88"/>
      <c r="CPZ622" s="91"/>
      <c r="CQA622" s="89"/>
      <c r="CQB622" s="90"/>
      <c r="CQC622" s="88"/>
      <c r="CQD622" s="91"/>
      <c r="CQE622" s="89"/>
      <c r="CQF622" s="90"/>
      <c r="CQG622" s="88"/>
      <c r="CQH622" s="91"/>
      <c r="CQI622" s="89"/>
      <c r="CQJ622" s="90"/>
      <c r="CQK622" s="88"/>
      <c r="CQL622" s="91"/>
      <c r="CQM622" s="89"/>
      <c r="CQN622" s="90"/>
      <c r="CQO622" s="88"/>
      <c r="CQP622" s="91"/>
      <c r="CQQ622" s="89"/>
      <c r="CQR622" s="90"/>
      <c r="CQS622" s="88"/>
      <c r="CQT622" s="91"/>
      <c r="CQU622" s="89"/>
      <c r="CQV622" s="90"/>
      <c r="CQW622" s="88"/>
      <c r="CQX622" s="91"/>
      <c r="CQY622" s="89"/>
      <c r="CQZ622" s="90"/>
      <c r="CRA622" s="88"/>
      <c r="CRB622" s="91"/>
      <c r="CRC622" s="89"/>
      <c r="CRD622" s="90"/>
      <c r="CRE622" s="88"/>
      <c r="CRF622" s="91"/>
      <c r="CRG622" s="89"/>
      <c r="CRH622" s="90"/>
      <c r="CRI622" s="88"/>
      <c r="CRJ622" s="91"/>
      <c r="CRK622" s="89"/>
      <c r="CRL622" s="90"/>
      <c r="CRM622" s="88"/>
      <c r="CRN622" s="91"/>
      <c r="CRO622" s="89"/>
      <c r="CRP622" s="90"/>
      <c r="CRQ622" s="88"/>
      <c r="CRR622" s="91"/>
      <c r="CRS622" s="89"/>
      <c r="CRT622" s="90"/>
      <c r="CRU622" s="88"/>
      <c r="CRV622" s="91"/>
      <c r="CRW622" s="89"/>
      <c r="CRX622" s="90"/>
      <c r="CRY622" s="88"/>
      <c r="CRZ622" s="91"/>
      <c r="CSA622" s="89"/>
      <c r="CSB622" s="90"/>
      <c r="CSC622" s="88"/>
      <c r="CSD622" s="91"/>
      <c r="CSE622" s="89"/>
      <c r="CSF622" s="90"/>
      <c r="CSG622" s="88"/>
      <c r="CSH622" s="91"/>
      <c r="CSI622" s="89"/>
      <c r="CSJ622" s="90"/>
      <c r="CSK622" s="88"/>
      <c r="CSL622" s="91"/>
      <c r="CSM622" s="89"/>
      <c r="CSN622" s="90"/>
      <c r="CSO622" s="88"/>
      <c r="CSP622" s="91"/>
      <c r="CSQ622" s="89"/>
      <c r="CSR622" s="90"/>
      <c r="CSS622" s="88"/>
      <c r="CST622" s="91"/>
      <c r="CSU622" s="89"/>
      <c r="CSV622" s="90"/>
      <c r="CSW622" s="88"/>
      <c r="CSX622" s="91"/>
      <c r="CSY622" s="89"/>
      <c r="CSZ622" s="90"/>
      <c r="CTA622" s="88"/>
      <c r="CTB622" s="91"/>
      <c r="CTC622" s="89"/>
      <c r="CTD622" s="90"/>
      <c r="CTE622" s="88"/>
      <c r="CTF622" s="91"/>
      <c r="CTG622" s="89"/>
      <c r="CTH622" s="90"/>
      <c r="CTI622" s="88"/>
      <c r="CTJ622" s="91"/>
      <c r="CTK622" s="89"/>
      <c r="CTL622" s="90"/>
      <c r="CTM622" s="88"/>
      <c r="CTN622" s="91"/>
      <c r="CTO622" s="89"/>
      <c r="CTP622" s="90"/>
      <c r="CTQ622" s="88"/>
      <c r="CTR622" s="91"/>
      <c r="CTS622" s="89"/>
      <c r="CTT622" s="90"/>
      <c r="CTU622" s="88"/>
      <c r="CTV622" s="91"/>
      <c r="CTW622" s="89"/>
      <c r="CTX622" s="90"/>
      <c r="CTY622" s="88"/>
      <c r="CTZ622" s="91"/>
      <c r="CUA622" s="89"/>
      <c r="CUB622" s="90"/>
      <c r="CUC622" s="88"/>
      <c r="CUD622" s="91"/>
      <c r="CUE622" s="89"/>
      <c r="CUF622" s="90"/>
      <c r="CUG622" s="88"/>
      <c r="CUH622" s="91"/>
      <c r="CUI622" s="89"/>
      <c r="CUJ622" s="90"/>
      <c r="CUK622" s="88"/>
      <c r="CUL622" s="91"/>
      <c r="CUM622" s="89"/>
      <c r="CUN622" s="90"/>
      <c r="CUO622" s="88"/>
      <c r="CUP622" s="91"/>
      <c r="CUQ622" s="89"/>
      <c r="CUR622" s="90"/>
      <c r="CUS622" s="88"/>
      <c r="CUT622" s="91"/>
      <c r="CUU622" s="89"/>
      <c r="CUV622" s="90"/>
      <c r="CUW622" s="88"/>
      <c r="CUX622" s="91"/>
      <c r="CUY622" s="89"/>
      <c r="CUZ622" s="90"/>
      <c r="CVA622" s="88"/>
      <c r="CVB622" s="91"/>
      <c r="CVC622" s="89"/>
      <c r="CVD622" s="90"/>
      <c r="CVE622" s="88"/>
      <c r="CVF622" s="91"/>
      <c r="CVG622" s="89"/>
      <c r="CVH622" s="90"/>
      <c r="CVI622" s="88"/>
      <c r="CVJ622" s="91"/>
      <c r="CVK622" s="89"/>
      <c r="CVL622" s="90"/>
      <c r="CVM622" s="88"/>
      <c r="CVN622" s="91"/>
      <c r="CVO622" s="89"/>
      <c r="CVP622" s="90"/>
      <c r="CVQ622" s="88"/>
      <c r="CVR622" s="91"/>
      <c r="CVS622" s="89"/>
      <c r="CVT622" s="90"/>
      <c r="CVU622" s="88"/>
      <c r="CVV622" s="91"/>
      <c r="CVW622" s="89"/>
      <c r="CVX622" s="90"/>
      <c r="CVY622" s="88"/>
      <c r="CVZ622" s="91"/>
      <c r="CWA622" s="89"/>
      <c r="CWB622" s="90"/>
      <c r="CWC622" s="88"/>
      <c r="CWD622" s="91"/>
      <c r="CWE622" s="89"/>
      <c r="CWF622" s="90"/>
      <c r="CWG622" s="88"/>
      <c r="CWH622" s="91"/>
      <c r="CWI622" s="89"/>
      <c r="CWJ622" s="90"/>
      <c r="CWK622" s="88"/>
      <c r="CWL622" s="91"/>
      <c r="CWM622" s="89"/>
      <c r="CWN622" s="90"/>
      <c r="CWO622" s="88"/>
      <c r="CWP622" s="91"/>
      <c r="CWQ622" s="89"/>
      <c r="CWR622" s="90"/>
      <c r="CWS622" s="88"/>
      <c r="CWT622" s="91"/>
      <c r="CWU622" s="89"/>
      <c r="CWV622" s="90"/>
      <c r="CWW622" s="88"/>
      <c r="CWX622" s="91"/>
      <c r="CWY622" s="89"/>
      <c r="CWZ622" s="90"/>
      <c r="CXA622" s="88"/>
      <c r="CXB622" s="91"/>
      <c r="CXC622" s="89"/>
      <c r="CXD622" s="90"/>
      <c r="CXE622" s="88"/>
      <c r="CXF622" s="91"/>
      <c r="CXG622" s="89"/>
      <c r="CXH622" s="90"/>
      <c r="CXI622" s="88"/>
      <c r="CXJ622" s="91"/>
      <c r="CXK622" s="89"/>
      <c r="CXL622" s="90"/>
      <c r="CXM622" s="88"/>
      <c r="CXN622" s="91"/>
      <c r="CXO622" s="89"/>
      <c r="CXP622" s="90"/>
      <c r="CXQ622" s="88"/>
      <c r="CXR622" s="91"/>
      <c r="CXS622" s="89"/>
      <c r="CXT622" s="90"/>
      <c r="CXU622" s="88"/>
      <c r="CXV622" s="91"/>
      <c r="CXW622" s="89"/>
      <c r="CXX622" s="90"/>
      <c r="CXY622" s="88"/>
      <c r="CXZ622" s="91"/>
      <c r="CYA622" s="89"/>
      <c r="CYB622" s="90"/>
      <c r="CYC622" s="88"/>
      <c r="CYD622" s="91"/>
      <c r="CYE622" s="89"/>
      <c r="CYF622" s="90"/>
      <c r="CYG622" s="88"/>
      <c r="CYH622" s="91"/>
      <c r="CYI622" s="89"/>
      <c r="CYJ622" s="90"/>
      <c r="CYK622" s="88"/>
      <c r="CYL622" s="91"/>
      <c r="CYM622" s="89"/>
      <c r="CYN622" s="90"/>
      <c r="CYO622" s="88"/>
      <c r="CYP622" s="91"/>
      <c r="CYQ622" s="89"/>
      <c r="CYR622" s="90"/>
      <c r="CYS622" s="88"/>
      <c r="CYT622" s="91"/>
      <c r="CYU622" s="89"/>
      <c r="CYV622" s="90"/>
      <c r="CYW622" s="88"/>
      <c r="CYX622" s="91"/>
      <c r="CYY622" s="89"/>
      <c r="CYZ622" s="90"/>
      <c r="CZA622" s="88"/>
      <c r="CZB622" s="91"/>
      <c r="CZC622" s="89"/>
      <c r="CZD622" s="90"/>
      <c r="CZE622" s="88"/>
      <c r="CZF622" s="91"/>
      <c r="CZG622" s="89"/>
      <c r="CZH622" s="90"/>
      <c r="CZI622" s="88"/>
      <c r="CZJ622" s="91"/>
      <c r="CZK622" s="89"/>
      <c r="CZL622" s="90"/>
      <c r="CZM622" s="88"/>
      <c r="CZN622" s="91"/>
      <c r="CZO622" s="89"/>
      <c r="CZP622" s="90"/>
      <c r="CZQ622" s="88"/>
      <c r="CZR622" s="91"/>
      <c r="CZS622" s="89"/>
      <c r="CZT622" s="90"/>
      <c r="CZU622" s="88"/>
      <c r="CZV622" s="91"/>
      <c r="CZW622" s="89"/>
      <c r="CZX622" s="90"/>
      <c r="CZY622" s="88"/>
      <c r="CZZ622" s="91"/>
      <c r="DAA622" s="89"/>
      <c r="DAB622" s="90"/>
      <c r="DAC622" s="88"/>
      <c r="DAD622" s="91"/>
      <c r="DAE622" s="89"/>
      <c r="DAF622" s="90"/>
      <c r="DAG622" s="88"/>
      <c r="DAH622" s="91"/>
      <c r="DAI622" s="89"/>
      <c r="DAJ622" s="90"/>
      <c r="DAK622" s="88"/>
      <c r="DAL622" s="91"/>
      <c r="DAM622" s="89"/>
      <c r="DAN622" s="90"/>
      <c r="DAO622" s="88"/>
      <c r="DAP622" s="91"/>
      <c r="DAQ622" s="89"/>
      <c r="DAR622" s="90"/>
      <c r="DAS622" s="88"/>
      <c r="DAT622" s="91"/>
      <c r="DAU622" s="89"/>
      <c r="DAV622" s="90"/>
      <c r="DAW622" s="88"/>
      <c r="DAX622" s="91"/>
      <c r="DAY622" s="89"/>
      <c r="DAZ622" s="90"/>
      <c r="DBA622" s="88"/>
      <c r="DBB622" s="91"/>
      <c r="DBC622" s="89"/>
      <c r="DBD622" s="90"/>
      <c r="DBE622" s="88"/>
      <c r="DBF622" s="91"/>
      <c r="DBG622" s="89"/>
      <c r="DBH622" s="90"/>
      <c r="DBI622" s="88"/>
      <c r="DBJ622" s="91"/>
      <c r="DBK622" s="89"/>
      <c r="DBL622" s="90"/>
      <c r="DBM622" s="88"/>
      <c r="DBN622" s="91"/>
      <c r="DBO622" s="89"/>
      <c r="DBP622" s="90"/>
      <c r="DBQ622" s="88"/>
      <c r="DBR622" s="91"/>
      <c r="DBS622" s="89"/>
      <c r="DBT622" s="90"/>
      <c r="DBU622" s="88"/>
      <c r="DBV622" s="91"/>
      <c r="DBW622" s="89"/>
      <c r="DBX622" s="90"/>
      <c r="DBY622" s="88"/>
      <c r="DBZ622" s="91"/>
      <c r="DCA622" s="89"/>
      <c r="DCB622" s="90"/>
      <c r="DCC622" s="88"/>
      <c r="DCD622" s="91"/>
      <c r="DCE622" s="89"/>
      <c r="DCF622" s="90"/>
      <c r="DCG622" s="88"/>
      <c r="DCH622" s="91"/>
      <c r="DCI622" s="89"/>
      <c r="DCJ622" s="90"/>
      <c r="DCK622" s="88"/>
      <c r="DCL622" s="91"/>
      <c r="DCM622" s="89"/>
      <c r="DCN622" s="90"/>
      <c r="DCO622" s="88"/>
      <c r="DCP622" s="91"/>
      <c r="DCQ622" s="89"/>
      <c r="DCR622" s="90"/>
      <c r="DCS622" s="88"/>
      <c r="DCT622" s="91"/>
      <c r="DCU622" s="89"/>
      <c r="DCV622" s="90"/>
      <c r="DCW622" s="88"/>
      <c r="DCX622" s="91"/>
      <c r="DCY622" s="89"/>
      <c r="DCZ622" s="90"/>
      <c r="DDA622" s="88"/>
      <c r="DDB622" s="91"/>
      <c r="DDC622" s="89"/>
      <c r="DDD622" s="90"/>
      <c r="DDE622" s="88"/>
      <c r="DDF622" s="91"/>
      <c r="DDG622" s="89"/>
      <c r="DDH622" s="90"/>
      <c r="DDI622" s="88"/>
      <c r="DDJ622" s="91"/>
      <c r="DDK622" s="89"/>
      <c r="DDL622" s="90"/>
      <c r="DDM622" s="88"/>
      <c r="DDN622" s="91"/>
      <c r="DDO622" s="89"/>
      <c r="DDP622" s="90"/>
      <c r="DDQ622" s="88"/>
      <c r="DDR622" s="91"/>
      <c r="DDS622" s="89"/>
      <c r="DDT622" s="90"/>
      <c r="DDU622" s="88"/>
      <c r="DDV622" s="91"/>
      <c r="DDW622" s="89"/>
      <c r="DDX622" s="90"/>
      <c r="DDY622" s="88"/>
      <c r="DDZ622" s="91"/>
      <c r="DEA622" s="89"/>
      <c r="DEB622" s="90"/>
      <c r="DEC622" s="88"/>
      <c r="DED622" s="91"/>
      <c r="DEE622" s="89"/>
      <c r="DEF622" s="90"/>
      <c r="DEG622" s="88"/>
      <c r="DEH622" s="91"/>
      <c r="DEI622" s="89"/>
      <c r="DEJ622" s="90"/>
      <c r="DEK622" s="88"/>
      <c r="DEL622" s="91"/>
      <c r="DEM622" s="89"/>
      <c r="DEN622" s="90"/>
      <c r="DEO622" s="88"/>
      <c r="DEP622" s="91"/>
      <c r="DEQ622" s="89"/>
      <c r="DER622" s="90"/>
      <c r="DES622" s="88"/>
      <c r="DET622" s="91"/>
      <c r="DEU622" s="89"/>
      <c r="DEV622" s="90"/>
      <c r="DEW622" s="88"/>
      <c r="DEX622" s="91"/>
      <c r="DEY622" s="89"/>
      <c r="DEZ622" s="90"/>
      <c r="DFA622" s="88"/>
      <c r="DFB622" s="91"/>
      <c r="DFC622" s="89"/>
      <c r="DFD622" s="90"/>
      <c r="DFE622" s="88"/>
      <c r="DFF622" s="91"/>
      <c r="DFG622" s="89"/>
      <c r="DFH622" s="90"/>
      <c r="DFI622" s="88"/>
      <c r="DFJ622" s="91"/>
      <c r="DFK622" s="89"/>
      <c r="DFL622" s="90"/>
      <c r="DFM622" s="88"/>
      <c r="DFN622" s="91"/>
      <c r="DFO622" s="89"/>
      <c r="DFP622" s="90"/>
      <c r="DFQ622" s="88"/>
      <c r="DFR622" s="91"/>
      <c r="DFS622" s="89"/>
      <c r="DFT622" s="90"/>
      <c r="DFU622" s="88"/>
      <c r="DFV622" s="91"/>
      <c r="DFW622" s="89"/>
      <c r="DFX622" s="90"/>
      <c r="DFY622" s="88"/>
      <c r="DFZ622" s="91"/>
      <c r="DGA622" s="89"/>
      <c r="DGB622" s="90"/>
      <c r="DGC622" s="88"/>
      <c r="DGD622" s="91"/>
      <c r="DGE622" s="89"/>
      <c r="DGF622" s="90"/>
      <c r="DGG622" s="88"/>
      <c r="DGH622" s="91"/>
      <c r="DGI622" s="89"/>
      <c r="DGJ622" s="90"/>
      <c r="DGK622" s="88"/>
      <c r="DGL622" s="91"/>
      <c r="DGM622" s="89"/>
      <c r="DGN622" s="90"/>
      <c r="DGO622" s="88"/>
      <c r="DGP622" s="91"/>
      <c r="DGQ622" s="89"/>
      <c r="DGR622" s="90"/>
      <c r="DGS622" s="88"/>
      <c r="DGT622" s="91"/>
      <c r="DGU622" s="89"/>
      <c r="DGV622" s="90"/>
      <c r="DGW622" s="88"/>
      <c r="DGX622" s="91"/>
      <c r="DGY622" s="89"/>
      <c r="DGZ622" s="90"/>
      <c r="DHA622" s="88"/>
      <c r="DHB622" s="91"/>
      <c r="DHC622" s="89"/>
      <c r="DHD622" s="90"/>
      <c r="DHE622" s="88"/>
      <c r="DHF622" s="91"/>
      <c r="DHG622" s="89"/>
      <c r="DHH622" s="90"/>
      <c r="DHI622" s="88"/>
      <c r="DHJ622" s="91"/>
      <c r="DHK622" s="89"/>
      <c r="DHL622" s="90"/>
      <c r="DHM622" s="88"/>
      <c r="DHN622" s="91"/>
      <c r="DHO622" s="89"/>
      <c r="DHP622" s="90"/>
      <c r="DHQ622" s="88"/>
      <c r="DHR622" s="91"/>
      <c r="DHS622" s="89"/>
      <c r="DHT622" s="90"/>
      <c r="DHU622" s="88"/>
      <c r="DHV622" s="91"/>
      <c r="DHW622" s="89"/>
      <c r="DHX622" s="90"/>
      <c r="DHY622" s="88"/>
      <c r="DHZ622" s="91"/>
      <c r="DIA622" s="89"/>
      <c r="DIB622" s="90"/>
      <c r="DIC622" s="88"/>
      <c r="DID622" s="91"/>
      <c r="DIE622" s="89"/>
      <c r="DIF622" s="90"/>
      <c r="DIG622" s="88"/>
      <c r="DIH622" s="91"/>
      <c r="DII622" s="89"/>
      <c r="DIJ622" s="90"/>
      <c r="DIK622" s="88"/>
      <c r="DIL622" s="91"/>
      <c r="DIM622" s="89"/>
      <c r="DIN622" s="90"/>
      <c r="DIO622" s="88"/>
      <c r="DIP622" s="91"/>
      <c r="DIQ622" s="89"/>
      <c r="DIR622" s="90"/>
      <c r="DIS622" s="88"/>
      <c r="DIT622" s="91"/>
      <c r="DIU622" s="89"/>
      <c r="DIV622" s="90"/>
      <c r="DIW622" s="88"/>
      <c r="DIX622" s="91"/>
      <c r="DIY622" s="89"/>
      <c r="DIZ622" s="90"/>
      <c r="DJA622" s="88"/>
      <c r="DJB622" s="91"/>
      <c r="DJC622" s="89"/>
      <c r="DJD622" s="90"/>
      <c r="DJE622" s="88"/>
      <c r="DJF622" s="91"/>
      <c r="DJG622" s="89"/>
      <c r="DJH622" s="90"/>
      <c r="DJI622" s="88"/>
      <c r="DJJ622" s="91"/>
      <c r="DJK622" s="89"/>
      <c r="DJL622" s="90"/>
      <c r="DJM622" s="88"/>
      <c r="DJN622" s="91"/>
      <c r="DJO622" s="89"/>
      <c r="DJP622" s="90"/>
      <c r="DJQ622" s="88"/>
      <c r="DJR622" s="91"/>
      <c r="DJS622" s="89"/>
      <c r="DJT622" s="90"/>
      <c r="DJU622" s="88"/>
      <c r="DJV622" s="91"/>
      <c r="DJW622" s="89"/>
      <c r="DJX622" s="90"/>
      <c r="DJY622" s="88"/>
      <c r="DJZ622" s="91"/>
      <c r="DKA622" s="89"/>
      <c r="DKB622" s="90"/>
      <c r="DKC622" s="88"/>
      <c r="DKD622" s="91"/>
      <c r="DKE622" s="89"/>
      <c r="DKF622" s="90"/>
      <c r="DKG622" s="88"/>
      <c r="DKH622" s="91"/>
      <c r="DKI622" s="89"/>
      <c r="DKJ622" s="90"/>
      <c r="DKK622" s="88"/>
      <c r="DKL622" s="91"/>
      <c r="DKM622" s="89"/>
      <c r="DKN622" s="90"/>
      <c r="DKO622" s="88"/>
      <c r="DKP622" s="91"/>
      <c r="DKQ622" s="89"/>
      <c r="DKR622" s="90"/>
      <c r="DKS622" s="88"/>
      <c r="DKT622" s="91"/>
      <c r="DKU622" s="89"/>
      <c r="DKV622" s="90"/>
      <c r="DKW622" s="88"/>
      <c r="DKX622" s="91"/>
      <c r="DKY622" s="89"/>
      <c r="DKZ622" s="90"/>
      <c r="DLA622" s="88"/>
      <c r="DLB622" s="91"/>
      <c r="DLC622" s="89"/>
      <c r="DLD622" s="90"/>
      <c r="DLE622" s="88"/>
      <c r="DLF622" s="91"/>
      <c r="DLG622" s="89"/>
      <c r="DLH622" s="90"/>
      <c r="DLI622" s="88"/>
      <c r="DLJ622" s="91"/>
      <c r="DLK622" s="89"/>
      <c r="DLL622" s="90"/>
      <c r="DLM622" s="88"/>
      <c r="DLN622" s="91"/>
      <c r="DLO622" s="89"/>
      <c r="DLP622" s="90"/>
      <c r="DLQ622" s="88"/>
      <c r="DLR622" s="91"/>
      <c r="DLS622" s="89"/>
      <c r="DLT622" s="90"/>
      <c r="DLU622" s="88"/>
      <c r="DLV622" s="91"/>
      <c r="DLW622" s="89"/>
      <c r="DLX622" s="90"/>
      <c r="DLY622" s="88"/>
      <c r="DLZ622" s="91"/>
      <c r="DMA622" s="89"/>
      <c r="DMB622" s="90"/>
      <c r="DMC622" s="88"/>
      <c r="DMD622" s="91"/>
      <c r="DME622" s="89"/>
      <c r="DMF622" s="90"/>
      <c r="DMG622" s="88"/>
      <c r="DMH622" s="91"/>
      <c r="DMI622" s="89"/>
      <c r="DMJ622" s="90"/>
      <c r="DMK622" s="88"/>
      <c r="DML622" s="91"/>
      <c r="DMM622" s="89"/>
      <c r="DMN622" s="90"/>
      <c r="DMO622" s="88"/>
      <c r="DMP622" s="91"/>
      <c r="DMQ622" s="89"/>
      <c r="DMR622" s="90"/>
      <c r="DMS622" s="88"/>
      <c r="DMT622" s="91"/>
      <c r="DMU622" s="89"/>
      <c r="DMV622" s="90"/>
      <c r="DMW622" s="88"/>
      <c r="DMX622" s="91"/>
      <c r="DMY622" s="89"/>
      <c r="DMZ622" s="90"/>
      <c r="DNA622" s="88"/>
      <c r="DNB622" s="91"/>
      <c r="DNC622" s="89"/>
      <c r="DND622" s="90"/>
      <c r="DNE622" s="88"/>
      <c r="DNF622" s="91"/>
      <c r="DNG622" s="89"/>
      <c r="DNH622" s="90"/>
      <c r="DNI622" s="88"/>
      <c r="DNJ622" s="91"/>
      <c r="DNK622" s="89"/>
      <c r="DNL622" s="90"/>
      <c r="DNM622" s="88"/>
      <c r="DNN622" s="91"/>
      <c r="DNO622" s="89"/>
      <c r="DNP622" s="90"/>
      <c r="DNQ622" s="88"/>
      <c r="DNR622" s="91"/>
      <c r="DNS622" s="89"/>
      <c r="DNT622" s="90"/>
      <c r="DNU622" s="88"/>
      <c r="DNV622" s="91"/>
      <c r="DNW622" s="89"/>
      <c r="DNX622" s="90"/>
      <c r="DNY622" s="88"/>
      <c r="DNZ622" s="91"/>
      <c r="DOA622" s="89"/>
      <c r="DOB622" s="90"/>
      <c r="DOC622" s="88"/>
      <c r="DOD622" s="91"/>
      <c r="DOE622" s="89"/>
      <c r="DOF622" s="90"/>
      <c r="DOG622" s="88"/>
      <c r="DOH622" s="91"/>
      <c r="DOI622" s="89"/>
      <c r="DOJ622" s="90"/>
      <c r="DOK622" s="88"/>
      <c r="DOL622" s="91"/>
      <c r="DOM622" s="89"/>
      <c r="DON622" s="90"/>
      <c r="DOO622" s="88"/>
      <c r="DOP622" s="91"/>
      <c r="DOQ622" s="89"/>
      <c r="DOR622" s="90"/>
      <c r="DOS622" s="88"/>
      <c r="DOT622" s="91"/>
      <c r="DOU622" s="89"/>
      <c r="DOV622" s="90"/>
      <c r="DOW622" s="88"/>
      <c r="DOX622" s="91"/>
      <c r="DOY622" s="89"/>
      <c r="DOZ622" s="90"/>
      <c r="DPA622" s="88"/>
      <c r="DPB622" s="91"/>
      <c r="DPC622" s="89"/>
      <c r="DPD622" s="90"/>
      <c r="DPE622" s="88"/>
      <c r="DPF622" s="91"/>
      <c r="DPG622" s="89"/>
      <c r="DPH622" s="90"/>
      <c r="DPI622" s="88"/>
      <c r="DPJ622" s="91"/>
      <c r="DPK622" s="89"/>
      <c r="DPL622" s="90"/>
      <c r="DPM622" s="88"/>
      <c r="DPN622" s="91"/>
      <c r="DPO622" s="89"/>
      <c r="DPP622" s="90"/>
      <c r="DPQ622" s="88"/>
      <c r="DPR622" s="91"/>
      <c r="DPS622" s="89"/>
      <c r="DPT622" s="90"/>
      <c r="DPU622" s="88"/>
      <c r="DPV622" s="91"/>
      <c r="DPW622" s="89"/>
      <c r="DPX622" s="90"/>
      <c r="DPY622" s="88"/>
      <c r="DPZ622" s="91"/>
      <c r="DQA622" s="89"/>
      <c r="DQB622" s="90"/>
      <c r="DQC622" s="88"/>
      <c r="DQD622" s="91"/>
      <c r="DQE622" s="89"/>
      <c r="DQF622" s="90"/>
      <c r="DQG622" s="88"/>
      <c r="DQH622" s="91"/>
      <c r="DQI622" s="89"/>
      <c r="DQJ622" s="90"/>
      <c r="DQK622" s="88"/>
      <c r="DQL622" s="91"/>
      <c r="DQM622" s="89"/>
      <c r="DQN622" s="90"/>
      <c r="DQO622" s="88"/>
      <c r="DQP622" s="91"/>
      <c r="DQQ622" s="89"/>
      <c r="DQR622" s="90"/>
      <c r="DQS622" s="88"/>
      <c r="DQT622" s="91"/>
      <c r="DQU622" s="89"/>
      <c r="DQV622" s="90"/>
      <c r="DQW622" s="88"/>
      <c r="DQX622" s="91"/>
      <c r="DQY622" s="89"/>
      <c r="DQZ622" s="90"/>
      <c r="DRA622" s="88"/>
      <c r="DRB622" s="91"/>
      <c r="DRC622" s="89"/>
      <c r="DRD622" s="90"/>
      <c r="DRE622" s="88"/>
      <c r="DRF622" s="91"/>
      <c r="DRG622" s="89"/>
      <c r="DRH622" s="90"/>
      <c r="DRI622" s="88"/>
      <c r="DRJ622" s="91"/>
      <c r="DRK622" s="89"/>
      <c r="DRL622" s="90"/>
      <c r="DRM622" s="88"/>
      <c r="DRN622" s="91"/>
      <c r="DRO622" s="89"/>
      <c r="DRP622" s="90"/>
      <c r="DRQ622" s="88"/>
      <c r="DRR622" s="91"/>
      <c r="DRS622" s="89"/>
      <c r="DRT622" s="90"/>
      <c r="DRU622" s="88"/>
      <c r="DRV622" s="91"/>
      <c r="DRW622" s="89"/>
      <c r="DRX622" s="90"/>
      <c r="DRY622" s="88"/>
      <c r="DRZ622" s="91"/>
      <c r="DSA622" s="89"/>
      <c r="DSB622" s="90"/>
      <c r="DSC622" s="88"/>
      <c r="DSD622" s="91"/>
      <c r="DSE622" s="89"/>
      <c r="DSF622" s="90"/>
      <c r="DSG622" s="88"/>
      <c r="DSH622" s="91"/>
      <c r="DSI622" s="89"/>
      <c r="DSJ622" s="90"/>
      <c r="DSK622" s="88"/>
      <c r="DSL622" s="91"/>
      <c r="DSM622" s="89"/>
      <c r="DSN622" s="90"/>
      <c r="DSO622" s="88"/>
      <c r="DSP622" s="91"/>
      <c r="DSQ622" s="89"/>
      <c r="DSR622" s="90"/>
      <c r="DSS622" s="88"/>
      <c r="DST622" s="91"/>
      <c r="DSU622" s="89"/>
      <c r="DSV622" s="90"/>
      <c r="DSW622" s="88"/>
      <c r="DSX622" s="91"/>
      <c r="DSY622" s="89"/>
      <c r="DSZ622" s="90"/>
      <c r="DTA622" s="88"/>
      <c r="DTB622" s="91"/>
      <c r="DTC622" s="89"/>
      <c r="DTD622" s="90"/>
      <c r="DTE622" s="88"/>
      <c r="DTF622" s="91"/>
      <c r="DTG622" s="89"/>
      <c r="DTH622" s="90"/>
      <c r="DTI622" s="88"/>
      <c r="DTJ622" s="91"/>
      <c r="DTK622" s="89"/>
      <c r="DTL622" s="90"/>
      <c r="DTM622" s="88"/>
      <c r="DTN622" s="91"/>
      <c r="DTO622" s="89"/>
      <c r="DTP622" s="90"/>
      <c r="DTQ622" s="88"/>
      <c r="DTR622" s="91"/>
      <c r="DTS622" s="89"/>
      <c r="DTT622" s="90"/>
      <c r="DTU622" s="88"/>
      <c r="DTV622" s="91"/>
      <c r="DTW622" s="89"/>
      <c r="DTX622" s="90"/>
      <c r="DTY622" s="88"/>
      <c r="DTZ622" s="91"/>
      <c r="DUA622" s="89"/>
      <c r="DUB622" s="90"/>
      <c r="DUC622" s="88"/>
      <c r="DUD622" s="91"/>
      <c r="DUE622" s="89"/>
      <c r="DUF622" s="90"/>
      <c r="DUG622" s="88"/>
      <c r="DUH622" s="91"/>
      <c r="DUI622" s="89"/>
      <c r="DUJ622" s="90"/>
      <c r="DUK622" s="88"/>
      <c r="DUL622" s="91"/>
      <c r="DUM622" s="89"/>
      <c r="DUN622" s="90"/>
      <c r="DUO622" s="88"/>
      <c r="DUP622" s="91"/>
      <c r="DUQ622" s="89"/>
      <c r="DUR622" s="90"/>
      <c r="DUS622" s="88"/>
      <c r="DUT622" s="91"/>
      <c r="DUU622" s="89"/>
      <c r="DUV622" s="90"/>
      <c r="DUW622" s="88"/>
      <c r="DUX622" s="91"/>
      <c r="DUY622" s="89"/>
      <c r="DUZ622" s="90"/>
      <c r="DVA622" s="88"/>
      <c r="DVB622" s="91"/>
      <c r="DVC622" s="89"/>
      <c r="DVD622" s="90"/>
      <c r="DVE622" s="88"/>
      <c r="DVF622" s="91"/>
      <c r="DVG622" s="89"/>
      <c r="DVH622" s="90"/>
      <c r="DVI622" s="88"/>
      <c r="DVJ622" s="91"/>
      <c r="DVK622" s="89"/>
      <c r="DVL622" s="90"/>
      <c r="DVM622" s="88"/>
      <c r="DVN622" s="91"/>
      <c r="DVO622" s="89"/>
      <c r="DVP622" s="90"/>
      <c r="DVQ622" s="88"/>
      <c r="DVR622" s="91"/>
      <c r="DVS622" s="89"/>
      <c r="DVT622" s="90"/>
      <c r="DVU622" s="88"/>
      <c r="DVV622" s="91"/>
      <c r="DVW622" s="89"/>
      <c r="DVX622" s="90"/>
      <c r="DVY622" s="88"/>
      <c r="DVZ622" s="91"/>
      <c r="DWA622" s="89"/>
      <c r="DWB622" s="90"/>
      <c r="DWC622" s="88"/>
      <c r="DWD622" s="91"/>
      <c r="DWE622" s="89"/>
      <c r="DWF622" s="90"/>
      <c r="DWG622" s="88"/>
      <c r="DWH622" s="91"/>
      <c r="DWI622" s="89"/>
      <c r="DWJ622" s="90"/>
      <c r="DWK622" s="88"/>
      <c r="DWL622" s="91"/>
      <c r="DWM622" s="89"/>
      <c r="DWN622" s="90"/>
      <c r="DWO622" s="88"/>
      <c r="DWP622" s="91"/>
      <c r="DWQ622" s="89"/>
      <c r="DWR622" s="90"/>
      <c r="DWS622" s="88"/>
      <c r="DWT622" s="91"/>
      <c r="DWU622" s="89"/>
      <c r="DWV622" s="90"/>
      <c r="DWW622" s="88"/>
      <c r="DWX622" s="91"/>
      <c r="DWY622" s="89"/>
      <c r="DWZ622" s="90"/>
      <c r="DXA622" s="88"/>
      <c r="DXB622" s="91"/>
      <c r="DXC622" s="89"/>
      <c r="DXD622" s="90"/>
      <c r="DXE622" s="88"/>
      <c r="DXF622" s="91"/>
      <c r="DXG622" s="89"/>
      <c r="DXH622" s="90"/>
      <c r="DXI622" s="88"/>
      <c r="DXJ622" s="91"/>
      <c r="DXK622" s="89"/>
      <c r="DXL622" s="90"/>
      <c r="DXM622" s="88"/>
      <c r="DXN622" s="91"/>
      <c r="DXO622" s="89"/>
      <c r="DXP622" s="90"/>
      <c r="DXQ622" s="88"/>
      <c r="DXR622" s="91"/>
      <c r="DXS622" s="89"/>
      <c r="DXT622" s="90"/>
      <c r="DXU622" s="88"/>
      <c r="DXV622" s="91"/>
      <c r="DXW622" s="89"/>
      <c r="DXX622" s="90"/>
      <c r="DXY622" s="88"/>
      <c r="DXZ622" s="91"/>
      <c r="DYA622" s="89"/>
      <c r="DYB622" s="90"/>
      <c r="DYC622" s="88"/>
      <c r="DYD622" s="91"/>
      <c r="DYE622" s="89"/>
      <c r="DYF622" s="90"/>
      <c r="DYG622" s="88"/>
      <c r="DYH622" s="91"/>
      <c r="DYI622" s="89"/>
      <c r="DYJ622" s="90"/>
      <c r="DYK622" s="88"/>
      <c r="DYL622" s="91"/>
      <c r="DYM622" s="89"/>
      <c r="DYN622" s="90"/>
      <c r="DYO622" s="88"/>
      <c r="DYP622" s="91"/>
      <c r="DYQ622" s="89"/>
      <c r="DYR622" s="90"/>
      <c r="DYS622" s="88"/>
      <c r="DYT622" s="91"/>
      <c r="DYU622" s="89"/>
      <c r="DYV622" s="90"/>
      <c r="DYW622" s="88"/>
      <c r="DYX622" s="91"/>
      <c r="DYY622" s="89"/>
      <c r="DYZ622" s="90"/>
      <c r="DZA622" s="88"/>
      <c r="DZB622" s="91"/>
      <c r="DZC622" s="89"/>
      <c r="DZD622" s="90"/>
      <c r="DZE622" s="88"/>
      <c r="DZF622" s="91"/>
      <c r="DZG622" s="89"/>
      <c r="DZH622" s="90"/>
      <c r="DZI622" s="88"/>
      <c r="DZJ622" s="91"/>
      <c r="DZK622" s="89"/>
      <c r="DZL622" s="90"/>
      <c r="DZM622" s="88"/>
      <c r="DZN622" s="91"/>
      <c r="DZO622" s="89"/>
      <c r="DZP622" s="90"/>
      <c r="DZQ622" s="88"/>
      <c r="DZR622" s="91"/>
      <c r="DZS622" s="89"/>
      <c r="DZT622" s="90"/>
      <c r="DZU622" s="88"/>
      <c r="DZV622" s="91"/>
      <c r="DZW622" s="89"/>
      <c r="DZX622" s="90"/>
      <c r="DZY622" s="88"/>
      <c r="DZZ622" s="91"/>
      <c r="EAA622" s="89"/>
      <c r="EAB622" s="90"/>
      <c r="EAC622" s="88"/>
      <c r="EAD622" s="91"/>
      <c r="EAE622" s="89"/>
      <c r="EAF622" s="90"/>
      <c r="EAG622" s="88"/>
      <c r="EAH622" s="91"/>
      <c r="EAI622" s="89"/>
      <c r="EAJ622" s="90"/>
      <c r="EAK622" s="88"/>
      <c r="EAL622" s="91"/>
      <c r="EAM622" s="89"/>
      <c r="EAN622" s="90"/>
      <c r="EAO622" s="88"/>
      <c r="EAP622" s="91"/>
      <c r="EAQ622" s="89"/>
      <c r="EAR622" s="90"/>
      <c r="EAS622" s="88"/>
      <c r="EAT622" s="91"/>
      <c r="EAU622" s="89"/>
      <c r="EAV622" s="90"/>
      <c r="EAW622" s="88"/>
      <c r="EAX622" s="91"/>
      <c r="EAY622" s="89"/>
      <c r="EAZ622" s="90"/>
      <c r="EBA622" s="88"/>
      <c r="EBB622" s="91"/>
      <c r="EBC622" s="89"/>
      <c r="EBD622" s="90"/>
      <c r="EBE622" s="88"/>
      <c r="EBF622" s="91"/>
      <c r="EBG622" s="89"/>
      <c r="EBH622" s="90"/>
      <c r="EBI622" s="88"/>
      <c r="EBJ622" s="91"/>
      <c r="EBK622" s="89"/>
      <c r="EBL622" s="90"/>
      <c r="EBM622" s="88"/>
      <c r="EBN622" s="91"/>
      <c r="EBO622" s="89"/>
      <c r="EBP622" s="90"/>
      <c r="EBQ622" s="88"/>
      <c r="EBR622" s="91"/>
      <c r="EBS622" s="89"/>
      <c r="EBT622" s="90"/>
      <c r="EBU622" s="88"/>
      <c r="EBV622" s="91"/>
      <c r="EBW622" s="89"/>
      <c r="EBX622" s="90"/>
      <c r="EBY622" s="88"/>
      <c r="EBZ622" s="91"/>
      <c r="ECA622" s="89"/>
      <c r="ECB622" s="90"/>
      <c r="ECC622" s="88"/>
      <c r="ECD622" s="91"/>
      <c r="ECE622" s="89"/>
      <c r="ECF622" s="90"/>
      <c r="ECG622" s="88"/>
      <c r="ECH622" s="91"/>
      <c r="ECI622" s="89"/>
      <c r="ECJ622" s="90"/>
      <c r="ECK622" s="88"/>
      <c r="ECL622" s="91"/>
      <c r="ECM622" s="89"/>
      <c r="ECN622" s="90"/>
      <c r="ECO622" s="88"/>
      <c r="ECP622" s="91"/>
      <c r="ECQ622" s="89"/>
      <c r="ECR622" s="90"/>
      <c r="ECS622" s="88"/>
      <c r="ECT622" s="91"/>
      <c r="ECU622" s="89"/>
      <c r="ECV622" s="90"/>
      <c r="ECW622" s="88"/>
      <c r="ECX622" s="91"/>
      <c r="ECY622" s="89"/>
      <c r="ECZ622" s="90"/>
      <c r="EDA622" s="88"/>
      <c r="EDB622" s="91"/>
      <c r="EDC622" s="89"/>
      <c r="EDD622" s="90"/>
      <c r="EDE622" s="88"/>
      <c r="EDF622" s="91"/>
      <c r="EDG622" s="89"/>
      <c r="EDH622" s="90"/>
      <c r="EDI622" s="88"/>
      <c r="EDJ622" s="91"/>
      <c r="EDK622" s="89"/>
      <c r="EDL622" s="90"/>
      <c r="EDM622" s="88"/>
      <c r="EDN622" s="91"/>
      <c r="EDO622" s="89"/>
      <c r="EDP622" s="90"/>
      <c r="EDQ622" s="88"/>
      <c r="EDR622" s="91"/>
      <c r="EDS622" s="89"/>
      <c r="EDT622" s="90"/>
      <c r="EDU622" s="88"/>
      <c r="EDV622" s="91"/>
      <c r="EDW622" s="89"/>
      <c r="EDX622" s="90"/>
      <c r="EDY622" s="88"/>
      <c r="EDZ622" s="91"/>
      <c r="EEA622" s="89"/>
      <c r="EEB622" s="90"/>
      <c r="EEC622" s="88"/>
      <c r="EED622" s="91"/>
      <c r="EEE622" s="89"/>
      <c r="EEF622" s="90"/>
      <c r="EEG622" s="88"/>
      <c r="EEH622" s="91"/>
      <c r="EEI622" s="89"/>
      <c r="EEJ622" s="90"/>
      <c r="EEK622" s="88"/>
      <c r="EEL622" s="91"/>
      <c r="EEM622" s="89"/>
      <c r="EEN622" s="90"/>
      <c r="EEO622" s="88"/>
      <c r="EEP622" s="91"/>
      <c r="EEQ622" s="89"/>
      <c r="EER622" s="90"/>
      <c r="EES622" s="88"/>
      <c r="EET622" s="91"/>
      <c r="EEU622" s="89"/>
      <c r="EEV622" s="90"/>
      <c r="EEW622" s="88"/>
      <c r="EEX622" s="91"/>
      <c r="EEY622" s="89"/>
      <c r="EEZ622" s="90"/>
      <c r="EFA622" s="88"/>
      <c r="EFB622" s="91"/>
      <c r="EFC622" s="89"/>
      <c r="EFD622" s="90"/>
      <c r="EFE622" s="88"/>
      <c r="EFF622" s="91"/>
      <c r="EFG622" s="89"/>
      <c r="EFH622" s="90"/>
      <c r="EFI622" s="88"/>
      <c r="EFJ622" s="91"/>
      <c r="EFK622" s="89"/>
      <c r="EFL622" s="90"/>
      <c r="EFM622" s="88"/>
      <c r="EFN622" s="91"/>
      <c r="EFO622" s="89"/>
      <c r="EFP622" s="90"/>
      <c r="EFQ622" s="88"/>
      <c r="EFR622" s="91"/>
      <c r="EFS622" s="89"/>
      <c r="EFT622" s="90"/>
      <c r="EFU622" s="88"/>
      <c r="EFV622" s="91"/>
      <c r="EFW622" s="89"/>
      <c r="EFX622" s="90"/>
      <c r="EFY622" s="88"/>
      <c r="EFZ622" s="91"/>
      <c r="EGA622" s="89"/>
      <c r="EGB622" s="90"/>
      <c r="EGC622" s="88"/>
      <c r="EGD622" s="91"/>
      <c r="EGE622" s="89"/>
      <c r="EGF622" s="90"/>
      <c r="EGG622" s="88"/>
      <c r="EGH622" s="91"/>
      <c r="EGI622" s="89"/>
      <c r="EGJ622" s="90"/>
      <c r="EGK622" s="88"/>
      <c r="EGL622" s="91"/>
      <c r="EGM622" s="89"/>
      <c r="EGN622" s="90"/>
      <c r="EGO622" s="88"/>
      <c r="EGP622" s="91"/>
      <c r="EGQ622" s="89"/>
      <c r="EGR622" s="90"/>
      <c r="EGS622" s="88"/>
      <c r="EGT622" s="91"/>
      <c r="EGU622" s="89"/>
      <c r="EGV622" s="90"/>
      <c r="EGW622" s="88"/>
      <c r="EGX622" s="91"/>
      <c r="EGY622" s="89"/>
      <c r="EGZ622" s="90"/>
      <c r="EHA622" s="88"/>
      <c r="EHB622" s="91"/>
      <c r="EHC622" s="89"/>
      <c r="EHD622" s="90"/>
      <c r="EHE622" s="88"/>
      <c r="EHF622" s="91"/>
      <c r="EHG622" s="89"/>
      <c r="EHH622" s="90"/>
      <c r="EHI622" s="88"/>
      <c r="EHJ622" s="91"/>
      <c r="EHK622" s="89"/>
      <c r="EHL622" s="90"/>
      <c r="EHM622" s="88"/>
      <c r="EHN622" s="91"/>
      <c r="EHO622" s="89"/>
      <c r="EHP622" s="90"/>
      <c r="EHQ622" s="88"/>
      <c r="EHR622" s="91"/>
      <c r="EHS622" s="89"/>
      <c r="EHT622" s="90"/>
      <c r="EHU622" s="88"/>
      <c r="EHV622" s="91"/>
      <c r="EHW622" s="89"/>
      <c r="EHX622" s="90"/>
      <c r="EHY622" s="88"/>
      <c r="EHZ622" s="91"/>
      <c r="EIA622" s="89"/>
      <c r="EIB622" s="90"/>
      <c r="EIC622" s="88"/>
      <c r="EID622" s="91"/>
      <c r="EIE622" s="89"/>
      <c r="EIF622" s="90"/>
      <c r="EIG622" s="88"/>
      <c r="EIH622" s="91"/>
      <c r="EII622" s="89"/>
      <c r="EIJ622" s="90"/>
      <c r="EIK622" s="88"/>
      <c r="EIL622" s="91"/>
      <c r="EIM622" s="89"/>
      <c r="EIN622" s="90"/>
      <c r="EIO622" s="88"/>
      <c r="EIP622" s="91"/>
      <c r="EIQ622" s="89"/>
      <c r="EIR622" s="90"/>
      <c r="EIS622" s="88"/>
      <c r="EIT622" s="91"/>
      <c r="EIU622" s="89"/>
      <c r="EIV622" s="90"/>
      <c r="EIW622" s="88"/>
      <c r="EIX622" s="91"/>
      <c r="EIY622" s="89"/>
      <c r="EIZ622" s="90"/>
      <c r="EJA622" s="88"/>
      <c r="EJB622" s="91"/>
      <c r="EJC622" s="89"/>
      <c r="EJD622" s="90"/>
      <c r="EJE622" s="88"/>
      <c r="EJF622" s="91"/>
      <c r="EJG622" s="89"/>
      <c r="EJH622" s="90"/>
      <c r="EJI622" s="88"/>
      <c r="EJJ622" s="91"/>
      <c r="EJK622" s="89"/>
      <c r="EJL622" s="90"/>
      <c r="EJM622" s="88"/>
      <c r="EJN622" s="91"/>
      <c r="EJO622" s="89"/>
      <c r="EJP622" s="90"/>
      <c r="EJQ622" s="88"/>
      <c r="EJR622" s="91"/>
      <c r="EJS622" s="89"/>
      <c r="EJT622" s="90"/>
      <c r="EJU622" s="88"/>
      <c r="EJV622" s="91"/>
      <c r="EJW622" s="89"/>
      <c r="EJX622" s="90"/>
      <c r="EJY622" s="88"/>
      <c r="EJZ622" s="91"/>
      <c r="EKA622" s="89"/>
      <c r="EKB622" s="90"/>
      <c r="EKC622" s="88"/>
      <c r="EKD622" s="91"/>
      <c r="EKE622" s="89"/>
      <c r="EKF622" s="90"/>
      <c r="EKG622" s="88"/>
      <c r="EKH622" s="91"/>
      <c r="EKI622" s="89"/>
      <c r="EKJ622" s="90"/>
      <c r="EKK622" s="88"/>
      <c r="EKL622" s="91"/>
      <c r="EKM622" s="89"/>
      <c r="EKN622" s="90"/>
      <c r="EKO622" s="88"/>
      <c r="EKP622" s="91"/>
      <c r="EKQ622" s="89"/>
      <c r="EKR622" s="90"/>
      <c r="EKS622" s="88"/>
      <c r="EKT622" s="91"/>
      <c r="EKU622" s="89"/>
      <c r="EKV622" s="90"/>
      <c r="EKW622" s="88"/>
      <c r="EKX622" s="91"/>
      <c r="EKY622" s="89"/>
      <c r="EKZ622" s="90"/>
      <c r="ELA622" s="88"/>
      <c r="ELB622" s="91"/>
      <c r="ELC622" s="89"/>
      <c r="ELD622" s="90"/>
      <c r="ELE622" s="88"/>
      <c r="ELF622" s="91"/>
      <c r="ELG622" s="89"/>
      <c r="ELH622" s="90"/>
      <c r="ELI622" s="88"/>
      <c r="ELJ622" s="91"/>
      <c r="ELK622" s="89"/>
      <c r="ELL622" s="90"/>
      <c r="ELM622" s="88"/>
      <c r="ELN622" s="91"/>
      <c r="ELO622" s="89"/>
      <c r="ELP622" s="90"/>
      <c r="ELQ622" s="88"/>
      <c r="ELR622" s="91"/>
      <c r="ELS622" s="89"/>
      <c r="ELT622" s="90"/>
      <c r="ELU622" s="88"/>
      <c r="ELV622" s="91"/>
      <c r="ELW622" s="89"/>
      <c r="ELX622" s="90"/>
      <c r="ELY622" s="88"/>
      <c r="ELZ622" s="91"/>
      <c r="EMA622" s="89"/>
      <c r="EMB622" s="90"/>
      <c r="EMC622" s="88"/>
      <c r="EMD622" s="91"/>
      <c r="EME622" s="89"/>
      <c r="EMF622" s="90"/>
      <c r="EMG622" s="88"/>
      <c r="EMH622" s="91"/>
      <c r="EMI622" s="89"/>
      <c r="EMJ622" s="90"/>
      <c r="EMK622" s="88"/>
      <c r="EML622" s="91"/>
      <c r="EMM622" s="89"/>
      <c r="EMN622" s="90"/>
      <c r="EMO622" s="88"/>
      <c r="EMP622" s="91"/>
      <c r="EMQ622" s="89"/>
      <c r="EMR622" s="90"/>
      <c r="EMS622" s="88"/>
      <c r="EMT622" s="91"/>
      <c r="EMU622" s="89"/>
      <c r="EMV622" s="90"/>
      <c r="EMW622" s="88"/>
      <c r="EMX622" s="91"/>
      <c r="EMY622" s="89"/>
      <c r="EMZ622" s="90"/>
      <c r="ENA622" s="88"/>
      <c r="ENB622" s="91"/>
      <c r="ENC622" s="89"/>
      <c r="END622" s="90"/>
      <c r="ENE622" s="88"/>
      <c r="ENF622" s="91"/>
      <c r="ENG622" s="89"/>
      <c r="ENH622" s="90"/>
      <c r="ENI622" s="88"/>
      <c r="ENJ622" s="91"/>
      <c r="ENK622" s="89"/>
      <c r="ENL622" s="90"/>
      <c r="ENM622" s="88"/>
      <c r="ENN622" s="91"/>
      <c r="ENO622" s="89"/>
      <c r="ENP622" s="90"/>
      <c r="ENQ622" s="88"/>
      <c r="ENR622" s="91"/>
      <c r="ENS622" s="89"/>
      <c r="ENT622" s="90"/>
      <c r="ENU622" s="88"/>
      <c r="ENV622" s="91"/>
      <c r="ENW622" s="89"/>
      <c r="ENX622" s="90"/>
      <c r="ENY622" s="88"/>
      <c r="ENZ622" s="91"/>
      <c r="EOA622" s="89"/>
      <c r="EOB622" s="90"/>
      <c r="EOC622" s="88"/>
      <c r="EOD622" s="91"/>
      <c r="EOE622" s="89"/>
      <c r="EOF622" s="90"/>
      <c r="EOG622" s="88"/>
      <c r="EOH622" s="91"/>
      <c r="EOI622" s="89"/>
      <c r="EOJ622" s="90"/>
      <c r="EOK622" s="88"/>
      <c r="EOL622" s="91"/>
      <c r="EOM622" s="89"/>
      <c r="EON622" s="90"/>
      <c r="EOO622" s="88"/>
      <c r="EOP622" s="91"/>
      <c r="EOQ622" s="89"/>
      <c r="EOR622" s="90"/>
      <c r="EOS622" s="88"/>
      <c r="EOT622" s="91"/>
      <c r="EOU622" s="89"/>
      <c r="EOV622" s="90"/>
      <c r="EOW622" s="88"/>
      <c r="EOX622" s="91"/>
      <c r="EOY622" s="89"/>
      <c r="EOZ622" s="90"/>
      <c r="EPA622" s="88"/>
      <c r="EPB622" s="91"/>
      <c r="EPC622" s="89"/>
      <c r="EPD622" s="90"/>
      <c r="EPE622" s="88"/>
      <c r="EPF622" s="91"/>
      <c r="EPG622" s="89"/>
      <c r="EPH622" s="90"/>
      <c r="EPI622" s="88"/>
      <c r="EPJ622" s="91"/>
      <c r="EPK622" s="89"/>
      <c r="EPL622" s="90"/>
      <c r="EPM622" s="88"/>
      <c r="EPN622" s="91"/>
      <c r="EPO622" s="89"/>
      <c r="EPP622" s="90"/>
      <c r="EPQ622" s="88"/>
      <c r="EPR622" s="91"/>
      <c r="EPS622" s="89"/>
      <c r="EPT622" s="90"/>
      <c r="EPU622" s="88"/>
      <c r="EPV622" s="91"/>
      <c r="EPW622" s="89"/>
      <c r="EPX622" s="90"/>
      <c r="EPY622" s="88"/>
      <c r="EPZ622" s="91"/>
      <c r="EQA622" s="89"/>
      <c r="EQB622" s="90"/>
      <c r="EQC622" s="88"/>
      <c r="EQD622" s="91"/>
      <c r="EQE622" s="89"/>
      <c r="EQF622" s="90"/>
      <c r="EQG622" s="88"/>
      <c r="EQH622" s="91"/>
      <c r="EQI622" s="89"/>
      <c r="EQJ622" s="90"/>
      <c r="EQK622" s="88"/>
      <c r="EQL622" s="91"/>
      <c r="EQM622" s="89"/>
      <c r="EQN622" s="90"/>
      <c r="EQO622" s="88"/>
      <c r="EQP622" s="91"/>
      <c r="EQQ622" s="89"/>
      <c r="EQR622" s="90"/>
      <c r="EQS622" s="88"/>
      <c r="EQT622" s="91"/>
      <c r="EQU622" s="89"/>
      <c r="EQV622" s="90"/>
      <c r="EQW622" s="88"/>
      <c r="EQX622" s="91"/>
      <c r="EQY622" s="89"/>
      <c r="EQZ622" s="90"/>
      <c r="ERA622" s="88"/>
      <c r="ERB622" s="91"/>
      <c r="ERC622" s="89"/>
      <c r="ERD622" s="90"/>
      <c r="ERE622" s="88"/>
      <c r="ERF622" s="91"/>
      <c r="ERG622" s="89"/>
      <c r="ERH622" s="90"/>
      <c r="ERI622" s="88"/>
      <c r="ERJ622" s="91"/>
      <c r="ERK622" s="89"/>
      <c r="ERL622" s="90"/>
      <c r="ERM622" s="88"/>
      <c r="ERN622" s="91"/>
      <c r="ERO622" s="89"/>
      <c r="ERP622" s="90"/>
      <c r="ERQ622" s="88"/>
      <c r="ERR622" s="91"/>
      <c r="ERS622" s="89"/>
      <c r="ERT622" s="90"/>
      <c r="ERU622" s="88"/>
      <c r="ERV622" s="91"/>
      <c r="ERW622" s="89"/>
      <c r="ERX622" s="90"/>
      <c r="ERY622" s="88"/>
      <c r="ERZ622" s="91"/>
      <c r="ESA622" s="89"/>
      <c r="ESB622" s="90"/>
      <c r="ESC622" s="88"/>
      <c r="ESD622" s="91"/>
      <c r="ESE622" s="89"/>
      <c r="ESF622" s="90"/>
      <c r="ESG622" s="88"/>
      <c r="ESH622" s="91"/>
      <c r="ESI622" s="89"/>
      <c r="ESJ622" s="90"/>
      <c r="ESK622" s="88"/>
      <c r="ESL622" s="91"/>
      <c r="ESM622" s="89"/>
      <c r="ESN622" s="90"/>
      <c r="ESO622" s="88"/>
      <c r="ESP622" s="91"/>
      <c r="ESQ622" s="89"/>
      <c r="ESR622" s="90"/>
      <c r="ESS622" s="88"/>
      <c r="EST622" s="91"/>
      <c r="ESU622" s="89"/>
      <c r="ESV622" s="90"/>
      <c r="ESW622" s="88"/>
      <c r="ESX622" s="91"/>
      <c r="ESY622" s="89"/>
      <c r="ESZ622" s="90"/>
      <c r="ETA622" s="88"/>
      <c r="ETB622" s="91"/>
      <c r="ETC622" s="89"/>
      <c r="ETD622" s="90"/>
      <c r="ETE622" s="88"/>
      <c r="ETF622" s="91"/>
      <c r="ETG622" s="89"/>
      <c r="ETH622" s="90"/>
      <c r="ETI622" s="88"/>
      <c r="ETJ622" s="91"/>
      <c r="ETK622" s="89"/>
      <c r="ETL622" s="90"/>
      <c r="ETM622" s="88"/>
      <c r="ETN622" s="91"/>
      <c r="ETO622" s="89"/>
      <c r="ETP622" s="90"/>
      <c r="ETQ622" s="88"/>
      <c r="ETR622" s="91"/>
      <c r="ETS622" s="89"/>
      <c r="ETT622" s="90"/>
      <c r="ETU622" s="88"/>
      <c r="ETV622" s="91"/>
      <c r="ETW622" s="89"/>
      <c r="ETX622" s="90"/>
      <c r="ETY622" s="88"/>
      <c r="ETZ622" s="91"/>
      <c r="EUA622" s="89"/>
      <c r="EUB622" s="90"/>
      <c r="EUC622" s="88"/>
      <c r="EUD622" s="91"/>
      <c r="EUE622" s="89"/>
      <c r="EUF622" s="90"/>
      <c r="EUG622" s="88"/>
      <c r="EUH622" s="91"/>
      <c r="EUI622" s="89"/>
      <c r="EUJ622" s="90"/>
      <c r="EUK622" s="88"/>
      <c r="EUL622" s="91"/>
      <c r="EUM622" s="89"/>
      <c r="EUN622" s="90"/>
      <c r="EUO622" s="88"/>
      <c r="EUP622" s="91"/>
      <c r="EUQ622" s="89"/>
      <c r="EUR622" s="90"/>
      <c r="EUS622" s="88"/>
      <c r="EUT622" s="91"/>
      <c r="EUU622" s="89"/>
      <c r="EUV622" s="90"/>
      <c r="EUW622" s="88"/>
      <c r="EUX622" s="91"/>
      <c r="EUY622" s="89"/>
      <c r="EUZ622" s="90"/>
      <c r="EVA622" s="88"/>
      <c r="EVB622" s="91"/>
      <c r="EVC622" s="89"/>
      <c r="EVD622" s="90"/>
      <c r="EVE622" s="88"/>
      <c r="EVF622" s="91"/>
      <c r="EVG622" s="89"/>
      <c r="EVH622" s="90"/>
      <c r="EVI622" s="88"/>
      <c r="EVJ622" s="91"/>
      <c r="EVK622" s="89"/>
      <c r="EVL622" s="90"/>
      <c r="EVM622" s="88"/>
      <c r="EVN622" s="91"/>
      <c r="EVO622" s="89"/>
      <c r="EVP622" s="90"/>
      <c r="EVQ622" s="88"/>
      <c r="EVR622" s="91"/>
      <c r="EVS622" s="89"/>
      <c r="EVT622" s="90"/>
      <c r="EVU622" s="88"/>
      <c r="EVV622" s="91"/>
      <c r="EVW622" s="89"/>
      <c r="EVX622" s="90"/>
      <c r="EVY622" s="88"/>
      <c r="EVZ622" s="91"/>
      <c r="EWA622" s="89"/>
      <c r="EWB622" s="90"/>
      <c r="EWC622" s="88"/>
      <c r="EWD622" s="91"/>
      <c r="EWE622" s="89"/>
      <c r="EWF622" s="90"/>
      <c r="EWG622" s="88"/>
      <c r="EWH622" s="91"/>
      <c r="EWI622" s="89"/>
      <c r="EWJ622" s="90"/>
      <c r="EWK622" s="88"/>
      <c r="EWL622" s="91"/>
      <c r="EWM622" s="89"/>
      <c r="EWN622" s="90"/>
      <c r="EWO622" s="88"/>
      <c r="EWP622" s="91"/>
      <c r="EWQ622" s="89"/>
      <c r="EWR622" s="90"/>
      <c r="EWS622" s="88"/>
      <c r="EWT622" s="91"/>
      <c r="EWU622" s="89"/>
      <c r="EWV622" s="90"/>
      <c r="EWW622" s="88"/>
      <c r="EWX622" s="91"/>
      <c r="EWY622" s="89"/>
      <c r="EWZ622" s="90"/>
      <c r="EXA622" s="88"/>
      <c r="EXB622" s="91"/>
      <c r="EXC622" s="89"/>
      <c r="EXD622" s="90"/>
      <c r="EXE622" s="88"/>
      <c r="EXF622" s="91"/>
      <c r="EXG622" s="89"/>
      <c r="EXH622" s="90"/>
      <c r="EXI622" s="88"/>
      <c r="EXJ622" s="91"/>
      <c r="EXK622" s="89"/>
      <c r="EXL622" s="90"/>
      <c r="EXM622" s="88"/>
      <c r="EXN622" s="91"/>
      <c r="EXO622" s="89"/>
      <c r="EXP622" s="90"/>
      <c r="EXQ622" s="88"/>
      <c r="EXR622" s="91"/>
      <c r="EXS622" s="89"/>
      <c r="EXT622" s="90"/>
      <c r="EXU622" s="88"/>
      <c r="EXV622" s="91"/>
      <c r="EXW622" s="89"/>
      <c r="EXX622" s="90"/>
      <c r="EXY622" s="88"/>
      <c r="EXZ622" s="91"/>
      <c r="EYA622" s="89"/>
      <c r="EYB622" s="90"/>
      <c r="EYC622" s="88"/>
      <c r="EYD622" s="91"/>
      <c r="EYE622" s="89"/>
      <c r="EYF622" s="90"/>
      <c r="EYG622" s="88"/>
      <c r="EYH622" s="91"/>
      <c r="EYI622" s="89"/>
      <c r="EYJ622" s="90"/>
      <c r="EYK622" s="88"/>
      <c r="EYL622" s="91"/>
      <c r="EYM622" s="89"/>
      <c r="EYN622" s="90"/>
      <c r="EYO622" s="88"/>
      <c r="EYP622" s="91"/>
      <c r="EYQ622" s="89"/>
      <c r="EYR622" s="90"/>
      <c r="EYS622" s="88"/>
      <c r="EYT622" s="91"/>
      <c r="EYU622" s="89"/>
      <c r="EYV622" s="90"/>
      <c r="EYW622" s="88"/>
      <c r="EYX622" s="91"/>
      <c r="EYY622" s="89"/>
      <c r="EYZ622" s="90"/>
      <c r="EZA622" s="88"/>
      <c r="EZB622" s="91"/>
      <c r="EZC622" s="89"/>
      <c r="EZD622" s="90"/>
      <c r="EZE622" s="88"/>
      <c r="EZF622" s="91"/>
      <c r="EZG622" s="89"/>
      <c r="EZH622" s="90"/>
      <c r="EZI622" s="88"/>
      <c r="EZJ622" s="91"/>
      <c r="EZK622" s="89"/>
      <c r="EZL622" s="90"/>
      <c r="EZM622" s="88"/>
      <c r="EZN622" s="91"/>
      <c r="EZO622" s="89"/>
      <c r="EZP622" s="90"/>
      <c r="EZQ622" s="88"/>
      <c r="EZR622" s="91"/>
      <c r="EZS622" s="89"/>
      <c r="EZT622" s="90"/>
      <c r="EZU622" s="88"/>
      <c r="EZV622" s="91"/>
      <c r="EZW622" s="89"/>
      <c r="EZX622" s="90"/>
      <c r="EZY622" s="88"/>
      <c r="EZZ622" s="91"/>
      <c r="FAA622" s="89"/>
      <c r="FAB622" s="90"/>
      <c r="FAC622" s="88"/>
      <c r="FAD622" s="91"/>
      <c r="FAE622" s="89"/>
      <c r="FAF622" s="90"/>
      <c r="FAG622" s="88"/>
      <c r="FAH622" s="91"/>
      <c r="FAI622" s="89"/>
      <c r="FAJ622" s="90"/>
      <c r="FAK622" s="88"/>
      <c r="FAL622" s="91"/>
      <c r="FAM622" s="89"/>
      <c r="FAN622" s="90"/>
      <c r="FAO622" s="88"/>
      <c r="FAP622" s="91"/>
      <c r="FAQ622" s="89"/>
      <c r="FAR622" s="90"/>
      <c r="FAS622" s="88"/>
      <c r="FAT622" s="91"/>
      <c r="FAU622" s="89"/>
      <c r="FAV622" s="90"/>
      <c r="FAW622" s="88"/>
      <c r="FAX622" s="91"/>
      <c r="FAY622" s="89"/>
      <c r="FAZ622" s="90"/>
      <c r="FBA622" s="88"/>
      <c r="FBB622" s="91"/>
      <c r="FBC622" s="89"/>
      <c r="FBD622" s="90"/>
      <c r="FBE622" s="88"/>
      <c r="FBF622" s="91"/>
      <c r="FBG622" s="89"/>
      <c r="FBH622" s="90"/>
      <c r="FBI622" s="88"/>
      <c r="FBJ622" s="91"/>
      <c r="FBK622" s="89"/>
      <c r="FBL622" s="90"/>
      <c r="FBM622" s="88"/>
      <c r="FBN622" s="91"/>
      <c r="FBO622" s="89"/>
      <c r="FBP622" s="90"/>
      <c r="FBQ622" s="88"/>
      <c r="FBR622" s="91"/>
      <c r="FBS622" s="89"/>
      <c r="FBT622" s="90"/>
      <c r="FBU622" s="88"/>
      <c r="FBV622" s="91"/>
      <c r="FBW622" s="89"/>
      <c r="FBX622" s="90"/>
      <c r="FBY622" s="88"/>
      <c r="FBZ622" s="91"/>
      <c r="FCA622" s="89"/>
      <c r="FCB622" s="90"/>
      <c r="FCC622" s="88"/>
      <c r="FCD622" s="91"/>
      <c r="FCE622" s="89"/>
      <c r="FCF622" s="90"/>
      <c r="FCG622" s="88"/>
      <c r="FCH622" s="91"/>
      <c r="FCI622" s="89"/>
      <c r="FCJ622" s="90"/>
      <c r="FCK622" s="88"/>
      <c r="FCL622" s="91"/>
      <c r="FCM622" s="89"/>
      <c r="FCN622" s="90"/>
      <c r="FCO622" s="88"/>
      <c r="FCP622" s="91"/>
      <c r="FCQ622" s="89"/>
      <c r="FCR622" s="90"/>
      <c r="FCS622" s="88"/>
      <c r="FCT622" s="91"/>
      <c r="FCU622" s="89"/>
      <c r="FCV622" s="90"/>
      <c r="FCW622" s="88"/>
      <c r="FCX622" s="91"/>
      <c r="FCY622" s="89"/>
      <c r="FCZ622" s="90"/>
      <c r="FDA622" s="88"/>
      <c r="FDB622" s="91"/>
      <c r="FDC622" s="89"/>
      <c r="FDD622" s="90"/>
      <c r="FDE622" s="88"/>
      <c r="FDF622" s="91"/>
      <c r="FDG622" s="89"/>
      <c r="FDH622" s="90"/>
      <c r="FDI622" s="88"/>
      <c r="FDJ622" s="91"/>
      <c r="FDK622" s="89"/>
      <c r="FDL622" s="90"/>
      <c r="FDM622" s="88"/>
      <c r="FDN622" s="91"/>
      <c r="FDO622" s="89"/>
      <c r="FDP622" s="90"/>
      <c r="FDQ622" s="88"/>
      <c r="FDR622" s="91"/>
      <c r="FDS622" s="89"/>
      <c r="FDT622" s="90"/>
      <c r="FDU622" s="88"/>
      <c r="FDV622" s="91"/>
      <c r="FDW622" s="89"/>
      <c r="FDX622" s="90"/>
      <c r="FDY622" s="88"/>
      <c r="FDZ622" s="91"/>
      <c r="FEA622" s="89"/>
      <c r="FEB622" s="90"/>
      <c r="FEC622" s="88"/>
      <c r="FED622" s="91"/>
      <c r="FEE622" s="89"/>
      <c r="FEF622" s="90"/>
      <c r="FEG622" s="88"/>
      <c r="FEH622" s="91"/>
      <c r="FEI622" s="89"/>
      <c r="FEJ622" s="90"/>
      <c r="FEK622" s="88"/>
      <c r="FEL622" s="91"/>
      <c r="FEM622" s="89"/>
      <c r="FEN622" s="90"/>
      <c r="FEO622" s="88"/>
      <c r="FEP622" s="91"/>
      <c r="FEQ622" s="89"/>
      <c r="FER622" s="90"/>
      <c r="FES622" s="88"/>
      <c r="FET622" s="91"/>
      <c r="FEU622" s="89"/>
      <c r="FEV622" s="90"/>
      <c r="FEW622" s="88"/>
      <c r="FEX622" s="91"/>
      <c r="FEY622" s="89"/>
      <c r="FEZ622" s="90"/>
      <c r="FFA622" s="88"/>
      <c r="FFB622" s="91"/>
      <c r="FFC622" s="89"/>
      <c r="FFD622" s="90"/>
      <c r="FFE622" s="88"/>
      <c r="FFF622" s="91"/>
      <c r="FFG622" s="89"/>
      <c r="FFH622" s="90"/>
      <c r="FFI622" s="88"/>
      <c r="FFJ622" s="91"/>
      <c r="FFK622" s="89"/>
      <c r="FFL622" s="90"/>
      <c r="FFM622" s="88"/>
      <c r="FFN622" s="91"/>
      <c r="FFO622" s="89"/>
      <c r="FFP622" s="90"/>
      <c r="FFQ622" s="88"/>
      <c r="FFR622" s="91"/>
      <c r="FFS622" s="89"/>
      <c r="FFT622" s="90"/>
      <c r="FFU622" s="88"/>
      <c r="FFV622" s="91"/>
      <c r="FFW622" s="89"/>
      <c r="FFX622" s="90"/>
      <c r="FFY622" s="88"/>
      <c r="FFZ622" s="91"/>
      <c r="FGA622" s="89"/>
      <c r="FGB622" s="90"/>
      <c r="FGC622" s="88"/>
      <c r="FGD622" s="91"/>
      <c r="FGE622" s="89"/>
      <c r="FGF622" s="90"/>
      <c r="FGG622" s="88"/>
      <c r="FGH622" s="91"/>
      <c r="FGI622" s="89"/>
      <c r="FGJ622" s="90"/>
      <c r="FGK622" s="88"/>
      <c r="FGL622" s="91"/>
      <c r="FGM622" s="89"/>
      <c r="FGN622" s="90"/>
      <c r="FGO622" s="88"/>
      <c r="FGP622" s="91"/>
      <c r="FGQ622" s="89"/>
      <c r="FGR622" s="90"/>
      <c r="FGS622" s="88"/>
      <c r="FGT622" s="91"/>
      <c r="FGU622" s="89"/>
      <c r="FGV622" s="90"/>
      <c r="FGW622" s="88"/>
      <c r="FGX622" s="91"/>
      <c r="FGY622" s="89"/>
      <c r="FGZ622" s="90"/>
      <c r="FHA622" s="88"/>
      <c r="FHB622" s="91"/>
      <c r="FHC622" s="89"/>
      <c r="FHD622" s="90"/>
      <c r="FHE622" s="88"/>
      <c r="FHF622" s="91"/>
      <c r="FHG622" s="89"/>
      <c r="FHH622" s="90"/>
      <c r="FHI622" s="88"/>
      <c r="FHJ622" s="91"/>
      <c r="FHK622" s="89"/>
      <c r="FHL622" s="90"/>
      <c r="FHM622" s="88"/>
      <c r="FHN622" s="91"/>
      <c r="FHO622" s="89"/>
      <c r="FHP622" s="90"/>
      <c r="FHQ622" s="88"/>
      <c r="FHR622" s="91"/>
      <c r="FHS622" s="89"/>
      <c r="FHT622" s="90"/>
      <c r="FHU622" s="88"/>
      <c r="FHV622" s="91"/>
      <c r="FHW622" s="89"/>
      <c r="FHX622" s="90"/>
      <c r="FHY622" s="88"/>
      <c r="FHZ622" s="91"/>
      <c r="FIA622" s="89"/>
      <c r="FIB622" s="90"/>
      <c r="FIC622" s="88"/>
      <c r="FID622" s="91"/>
      <c r="FIE622" s="89"/>
      <c r="FIF622" s="90"/>
      <c r="FIG622" s="88"/>
      <c r="FIH622" s="91"/>
      <c r="FII622" s="89"/>
      <c r="FIJ622" s="90"/>
      <c r="FIK622" s="88"/>
      <c r="FIL622" s="91"/>
      <c r="FIM622" s="89"/>
      <c r="FIN622" s="90"/>
      <c r="FIO622" s="88"/>
      <c r="FIP622" s="91"/>
      <c r="FIQ622" s="89"/>
      <c r="FIR622" s="90"/>
      <c r="FIS622" s="88"/>
      <c r="FIT622" s="91"/>
      <c r="FIU622" s="89"/>
      <c r="FIV622" s="90"/>
      <c r="FIW622" s="88"/>
      <c r="FIX622" s="91"/>
      <c r="FIY622" s="89"/>
      <c r="FIZ622" s="90"/>
      <c r="FJA622" s="88"/>
      <c r="FJB622" s="91"/>
      <c r="FJC622" s="89"/>
      <c r="FJD622" s="90"/>
      <c r="FJE622" s="88"/>
      <c r="FJF622" s="91"/>
      <c r="FJG622" s="89"/>
      <c r="FJH622" s="90"/>
      <c r="FJI622" s="88"/>
      <c r="FJJ622" s="91"/>
      <c r="FJK622" s="89"/>
      <c r="FJL622" s="90"/>
      <c r="FJM622" s="88"/>
      <c r="FJN622" s="91"/>
      <c r="FJO622" s="89"/>
      <c r="FJP622" s="90"/>
      <c r="FJQ622" s="88"/>
      <c r="FJR622" s="91"/>
      <c r="FJS622" s="89"/>
      <c r="FJT622" s="90"/>
      <c r="FJU622" s="88"/>
      <c r="FJV622" s="91"/>
      <c r="FJW622" s="89"/>
      <c r="FJX622" s="90"/>
      <c r="FJY622" s="88"/>
      <c r="FJZ622" s="91"/>
      <c r="FKA622" s="89"/>
      <c r="FKB622" s="90"/>
      <c r="FKC622" s="88"/>
      <c r="FKD622" s="91"/>
      <c r="FKE622" s="89"/>
      <c r="FKF622" s="90"/>
      <c r="FKG622" s="88"/>
      <c r="FKH622" s="91"/>
      <c r="FKI622" s="89"/>
      <c r="FKJ622" s="90"/>
      <c r="FKK622" s="88"/>
      <c r="FKL622" s="91"/>
      <c r="FKM622" s="89"/>
      <c r="FKN622" s="90"/>
      <c r="FKO622" s="88"/>
      <c r="FKP622" s="91"/>
      <c r="FKQ622" s="89"/>
      <c r="FKR622" s="90"/>
      <c r="FKS622" s="88"/>
      <c r="FKT622" s="91"/>
      <c r="FKU622" s="89"/>
      <c r="FKV622" s="90"/>
      <c r="FKW622" s="88"/>
      <c r="FKX622" s="91"/>
      <c r="FKY622" s="89"/>
      <c r="FKZ622" s="90"/>
      <c r="FLA622" s="88"/>
      <c r="FLB622" s="91"/>
      <c r="FLC622" s="89"/>
      <c r="FLD622" s="90"/>
      <c r="FLE622" s="88"/>
      <c r="FLF622" s="91"/>
      <c r="FLG622" s="89"/>
      <c r="FLH622" s="90"/>
      <c r="FLI622" s="88"/>
      <c r="FLJ622" s="91"/>
      <c r="FLK622" s="89"/>
      <c r="FLL622" s="90"/>
      <c r="FLM622" s="88"/>
      <c r="FLN622" s="91"/>
      <c r="FLO622" s="89"/>
      <c r="FLP622" s="90"/>
      <c r="FLQ622" s="88"/>
      <c r="FLR622" s="91"/>
      <c r="FLS622" s="89"/>
      <c r="FLT622" s="90"/>
      <c r="FLU622" s="88"/>
      <c r="FLV622" s="91"/>
      <c r="FLW622" s="89"/>
      <c r="FLX622" s="90"/>
      <c r="FLY622" s="88"/>
      <c r="FLZ622" s="91"/>
      <c r="FMA622" s="89"/>
      <c r="FMB622" s="90"/>
      <c r="FMC622" s="88"/>
      <c r="FMD622" s="91"/>
      <c r="FME622" s="89"/>
      <c r="FMF622" s="90"/>
      <c r="FMG622" s="88"/>
      <c r="FMH622" s="91"/>
      <c r="FMI622" s="89"/>
      <c r="FMJ622" s="90"/>
      <c r="FMK622" s="88"/>
      <c r="FML622" s="91"/>
      <c r="FMM622" s="89"/>
      <c r="FMN622" s="90"/>
      <c r="FMO622" s="88"/>
      <c r="FMP622" s="91"/>
      <c r="FMQ622" s="89"/>
      <c r="FMR622" s="90"/>
      <c r="FMS622" s="88"/>
      <c r="FMT622" s="91"/>
      <c r="FMU622" s="89"/>
      <c r="FMV622" s="90"/>
      <c r="FMW622" s="88"/>
      <c r="FMX622" s="91"/>
      <c r="FMY622" s="89"/>
      <c r="FMZ622" s="90"/>
      <c r="FNA622" s="88"/>
      <c r="FNB622" s="91"/>
      <c r="FNC622" s="89"/>
      <c r="FND622" s="90"/>
      <c r="FNE622" s="88"/>
      <c r="FNF622" s="91"/>
      <c r="FNG622" s="89"/>
      <c r="FNH622" s="90"/>
      <c r="FNI622" s="88"/>
      <c r="FNJ622" s="91"/>
      <c r="FNK622" s="89"/>
      <c r="FNL622" s="90"/>
      <c r="FNM622" s="88"/>
      <c r="FNN622" s="91"/>
      <c r="FNO622" s="89"/>
      <c r="FNP622" s="90"/>
      <c r="FNQ622" s="88"/>
      <c r="FNR622" s="91"/>
      <c r="FNS622" s="89"/>
      <c r="FNT622" s="90"/>
      <c r="FNU622" s="88"/>
      <c r="FNV622" s="91"/>
      <c r="FNW622" s="89"/>
      <c r="FNX622" s="90"/>
      <c r="FNY622" s="88"/>
      <c r="FNZ622" s="91"/>
      <c r="FOA622" s="89"/>
      <c r="FOB622" s="90"/>
      <c r="FOC622" s="88"/>
      <c r="FOD622" s="91"/>
      <c r="FOE622" s="89"/>
      <c r="FOF622" s="90"/>
      <c r="FOG622" s="88"/>
      <c r="FOH622" s="91"/>
      <c r="FOI622" s="89"/>
      <c r="FOJ622" s="90"/>
      <c r="FOK622" s="88"/>
      <c r="FOL622" s="91"/>
      <c r="FOM622" s="89"/>
      <c r="FON622" s="90"/>
      <c r="FOO622" s="88"/>
      <c r="FOP622" s="91"/>
      <c r="FOQ622" s="89"/>
      <c r="FOR622" s="90"/>
      <c r="FOS622" s="88"/>
      <c r="FOT622" s="91"/>
      <c r="FOU622" s="89"/>
      <c r="FOV622" s="90"/>
      <c r="FOW622" s="88"/>
      <c r="FOX622" s="91"/>
      <c r="FOY622" s="89"/>
      <c r="FOZ622" s="90"/>
      <c r="FPA622" s="88"/>
      <c r="FPB622" s="91"/>
      <c r="FPC622" s="89"/>
      <c r="FPD622" s="90"/>
      <c r="FPE622" s="88"/>
      <c r="FPF622" s="91"/>
      <c r="FPG622" s="89"/>
      <c r="FPH622" s="90"/>
      <c r="FPI622" s="88"/>
      <c r="FPJ622" s="91"/>
      <c r="FPK622" s="89"/>
      <c r="FPL622" s="90"/>
      <c r="FPM622" s="88"/>
      <c r="FPN622" s="91"/>
      <c r="FPO622" s="89"/>
      <c r="FPP622" s="90"/>
      <c r="FPQ622" s="88"/>
      <c r="FPR622" s="91"/>
      <c r="FPS622" s="89"/>
      <c r="FPT622" s="90"/>
      <c r="FPU622" s="88"/>
      <c r="FPV622" s="91"/>
      <c r="FPW622" s="89"/>
      <c r="FPX622" s="90"/>
      <c r="FPY622" s="88"/>
      <c r="FPZ622" s="91"/>
      <c r="FQA622" s="89"/>
      <c r="FQB622" s="90"/>
      <c r="FQC622" s="88"/>
      <c r="FQD622" s="91"/>
      <c r="FQE622" s="89"/>
      <c r="FQF622" s="90"/>
      <c r="FQG622" s="88"/>
      <c r="FQH622" s="91"/>
      <c r="FQI622" s="89"/>
      <c r="FQJ622" s="90"/>
      <c r="FQK622" s="88"/>
      <c r="FQL622" s="91"/>
      <c r="FQM622" s="89"/>
      <c r="FQN622" s="90"/>
      <c r="FQO622" s="88"/>
      <c r="FQP622" s="91"/>
      <c r="FQQ622" s="89"/>
      <c r="FQR622" s="90"/>
      <c r="FQS622" s="88"/>
      <c r="FQT622" s="91"/>
      <c r="FQU622" s="89"/>
      <c r="FQV622" s="90"/>
      <c r="FQW622" s="88"/>
      <c r="FQX622" s="91"/>
      <c r="FQY622" s="89"/>
      <c r="FQZ622" s="90"/>
      <c r="FRA622" s="88"/>
      <c r="FRB622" s="91"/>
      <c r="FRC622" s="89"/>
      <c r="FRD622" s="90"/>
      <c r="FRE622" s="88"/>
      <c r="FRF622" s="91"/>
      <c r="FRG622" s="89"/>
      <c r="FRH622" s="90"/>
      <c r="FRI622" s="88"/>
      <c r="FRJ622" s="91"/>
      <c r="FRK622" s="89"/>
      <c r="FRL622" s="90"/>
      <c r="FRM622" s="88"/>
      <c r="FRN622" s="91"/>
      <c r="FRO622" s="89"/>
      <c r="FRP622" s="90"/>
      <c r="FRQ622" s="88"/>
      <c r="FRR622" s="91"/>
      <c r="FRS622" s="89"/>
      <c r="FRT622" s="90"/>
      <c r="FRU622" s="88"/>
      <c r="FRV622" s="91"/>
      <c r="FRW622" s="89"/>
      <c r="FRX622" s="90"/>
      <c r="FRY622" s="88"/>
      <c r="FRZ622" s="91"/>
      <c r="FSA622" s="89"/>
      <c r="FSB622" s="90"/>
      <c r="FSC622" s="88"/>
      <c r="FSD622" s="91"/>
      <c r="FSE622" s="89"/>
      <c r="FSF622" s="90"/>
      <c r="FSG622" s="88"/>
      <c r="FSH622" s="91"/>
      <c r="FSI622" s="89"/>
      <c r="FSJ622" s="90"/>
      <c r="FSK622" s="88"/>
      <c r="FSL622" s="91"/>
      <c r="FSM622" s="89"/>
      <c r="FSN622" s="90"/>
      <c r="FSO622" s="88"/>
      <c r="FSP622" s="91"/>
      <c r="FSQ622" s="89"/>
      <c r="FSR622" s="90"/>
      <c r="FSS622" s="88"/>
      <c r="FST622" s="91"/>
      <c r="FSU622" s="89"/>
      <c r="FSV622" s="90"/>
      <c r="FSW622" s="88"/>
      <c r="FSX622" s="91"/>
      <c r="FSY622" s="89"/>
      <c r="FSZ622" s="90"/>
      <c r="FTA622" s="88"/>
      <c r="FTB622" s="91"/>
      <c r="FTC622" s="89"/>
      <c r="FTD622" s="90"/>
      <c r="FTE622" s="88"/>
      <c r="FTF622" s="91"/>
      <c r="FTG622" s="89"/>
      <c r="FTH622" s="90"/>
      <c r="FTI622" s="88"/>
      <c r="FTJ622" s="91"/>
      <c r="FTK622" s="89"/>
      <c r="FTL622" s="90"/>
      <c r="FTM622" s="88"/>
      <c r="FTN622" s="91"/>
      <c r="FTO622" s="89"/>
      <c r="FTP622" s="90"/>
      <c r="FTQ622" s="88"/>
      <c r="FTR622" s="91"/>
      <c r="FTS622" s="89"/>
      <c r="FTT622" s="90"/>
      <c r="FTU622" s="88"/>
      <c r="FTV622" s="91"/>
      <c r="FTW622" s="89"/>
      <c r="FTX622" s="90"/>
      <c r="FTY622" s="88"/>
      <c r="FTZ622" s="91"/>
      <c r="FUA622" s="89"/>
      <c r="FUB622" s="90"/>
      <c r="FUC622" s="88"/>
      <c r="FUD622" s="91"/>
      <c r="FUE622" s="89"/>
      <c r="FUF622" s="90"/>
      <c r="FUG622" s="88"/>
      <c r="FUH622" s="91"/>
      <c r="FUI622" s="89"/>
      <c r="FUJ622" s="90"/>
      <c r="FUK622" s="88"/>
      <c r="FUL622" s="91"/>
      <c r="FUM622" s="89"/>
      <c r="FUN622" s="90"/>
      <c r="FUO622" s="88"/>
      <c r="FUP622" s="91"/>
      <c r="FUQ622" s="89"/>
      <c r="FUR622" s="90"/>
      <c r="FUS622" s="88"/>
      <c r="FUT622" s="91"/>
      <c r="FUU622" s="89"/>
      <c r="FUV622" s="90"/>
      <c r="FUW622" s="88"/>
      <c r="FUX622" s="91"/>
      <c r="FUY622" s="89"/>
      <c r="FUZ622" s="90"/>
      <c r="FVA622" s="88"/>
      <c r="FVB622" s="91"/>
      <c r="FVC622" s="89"/>
      <c r="FVD622" s="90"/>
      <c r="FVE622" s="88"/>
      <c r="FVF622" s="91"/>
      <c r="FVG622" s="89"/>
      <c r="FVH622" s="90"/>
      <c r="FVI622" s="88"/>
      <c r="FVJ622" s="91"/>
      <c r="FVK622" s="89"/>
      <c r="FVL622" s="90"/>
      <c r="FVM622" s="88"/>
      <c r="FVN622" s="91"/>
      <c r="FVO622" s="89"/>
      <c r="FVP622" s="90"/>
      <c r="FVQ622" s="88"/>
      <c r="FVR622" s="91"/>
      <c r="FVS622" s="89"/>
      <c r="FVT622" s="90"/>
      <c r="FVU622" s="88"/>
      <c r="FVV622" s="91"/>
      <c r="FVW622" s="89"/>
      <c r="FVX622" s="90"/>
      <c r="FVY622" s="88"/>
      <c r="FVZ622" s="91"/>
      <c r="FWA622" s="89"/>
      <c r="FWB622" s="90"/>
      <c r="FWC622" s="88"/>
      <c r="FWD622" s="91"/>
      <c r="FWE622" s="89"/>
      <c r="FWF622" s="90"/>
      <c r="FWG622" s="88"/>
      <c r="FWH622" s="91"/>
      <c r="FWI622" s="89"/>
      <c r="FWJ622" s="90"/>
      <c r="FWK622" s="88"/>
      <c r="FWL622" s="91"/>
      <c r="FWM622" s="89"/>
      <c r="FWN622" s="90"/>
      <c r="FWO622" s="88"/>
      <c r="FWP622" s="91"/>
      <c r="FWQ622" s="89"/>
      <c r="FWR622" s="90"/>
      <c r="FWS622" s="88"/>
      <c r="FWT622" s="91"/>
      <c r="FWU622" s="89"/>
      <c r="FWV622" s="90"/>
      <c r="FWW622" s="88"/>
      <c r="FWX622" s="91"/>
      <c r="FWY622" s="89"/>
      <c r="FWZ622" s="90"/>
      <c r="FXA622" s="88"/>
      <c r="FXB622" s="91"/>
      <c r="FXC622" s="89"/>
      <c r="FXD622" s="90"/>
      <c r="FXE622" s="88"/>
      <c r="FXF622" s="91"/>
      <c r="FXG622" s="89"/>
      <c r="FXH622" s="90"/>
      <c r="FXI622" s="88"/>
      <c r="FXJ622" s="91"/>
      <c r="FXK622" s="89"/>
      <c r="FXL622" s="90"/>
      <c r="FXM622" s="88"/>
      <c r="FXN622" s="91"/>
      <c r="FXO622" s="89"/>
      <c r="FXP622" s="90"/>
      <c r="FXQ622" s="88"/>
      <c r="FXR622" s="91"/>
      <c r="FXS622" s="89"/>
      <c r="FXT622" s="90"/>
      <c r="FXU622" s="88"/>
      <c r="FXV622" s="91"/>
      <c r="FXW622" s="89"/>
      <c r="FXX622" s="90"/>
      <c r="FXY622" s="88"/>
      <c r="FXZ622" s="91"/>
      <c r="FYA622" s="89"/>
      <c r="FYB622" s="90"/>
      <c r="FYC622" s="88"/>
      <c r="FYD622" s="91"/>
      <c r="FYE622" s="89"/>
      <c r="FYF622" s="90"/>
      <c r="FYG622" s="88"/>
      <c r="FYH622" s="91"/>
      <c r="FYI622" s="89"/>
      <c r="FYJ622" s="90"/>
      <c r="FYK622" s="88"/>
      <c r="FYL622" s="91"/>
      <c r="FYM622" s="89"/>
      <c r="FYN622" s="90"/>
      <c r="FYO622" s="88"/>
      <c r="FYP622" s="91"/>
      <c r="FYQ622" s="89"/>
      <c r="FYR622" s="90"/>
      <c r="FYS622" s="88"/>
      <c r="FYT622" s="91"/>
      <c r="FYU622" s="89"/>
      <c r="FYV622" s="90"/>
      <c r="FYW622" s="88"/>
      <c r="FYX622" s="91"/>
      <c r="FYY622" s="89"/>
      <c r="FYZ622" s="90"/>
      <c r="FZA622" s="88"/>
      <c r="FZB622" s="91"/>
      <c r="FZC622" s="89"/>
      <c r="FZD622" s="90"/>
      <c r="FZE622" s="88"/>
      <c r="FZF622" s="91"/>
      <c r="FZG622" s="89"/>
      <c r="FZH622" s="90"/>
      <c r="FZI622" s="88"/>
      <c r="FZJ622" s="91"/>
      <c r="FZK622" s="89"/>
      <c r="FZL622" s="90"/>
      <c r="FZM622" s="88"/>
      <c r="FZN622" s="91"/>
      <c r="FZO622" s="89"/>
      <c r="FZP622" s="90"/>
      <c r="FZQ622" s="88"/>
      <c r="FZR622" s="91"/>
      <c r="FZS622" s="89"/>
      <c r="FZT622" s="90"/>
      <c r="FZU622" s="88"/>
      <c r="FZV622" s="91"/>
      <c r="FZW622" s="89"/>
      <c r="FZX622" s="90"/>
      <c r="FZY622" s="88"/>
      <c r="FZZ622" s="91"/>
      <c r="GAA622" s="89"/>
      <c r="GAB622" s="90"/>
      <c r="GAC622" s="88"/>
      <c r="GAD622" s="91"/>
      <c r="GAE622" s="89"/>
      <c r="GAF622" s="90"/>
      <c r="GAG622" s="88"/>
      <c r="GAH622" s="91"/>
      <c r="GAI622" s="89"/>
      <c r="GAJ622" s="90"/>
      <c r="GAK622" s="88"/>
      <c r="GAL622" s="91"/>
      <c r="GAM622" s="89"/>
      <c r="GAN622" s="90"/>
      <c r="GAO622" s="88"/>
      <c r="GAP622" s="91"/>
      <c r="GAQ622" s="89"/>
      <c r="GAR622" s="90"/>
      <c r="GAS622" s="88"/>
      <c r="GAT622" s="91"/>
      <c r="GAU622" s="89"/>
      <c r="GAV622" s="90"/>
      <c r="GAW622" s="88"/>
      <c r="GAX622" s="91"/>
      <c r="GAY622" s="89"/>
      <c r="GAZ622" s="90"/>
      <c r="GBA622" s="88"/>
      <c r="GBB622" s="91"/>
      <c r="GBC622" s="89"/>
      <c r="GBD622" s="90"/>
      <c r="GBE622" s="88"/>
      <c r="GBF622" s="91"/>
      <c r="GBG622" s="89"/>
      <c r="GBH622" s="90"/>
      <c r="GBI622" s="88"/>
      <c r="GBJ622" s="91"/>
      <c r="GBK622" s="89"/>
      <c r="GBL622" s="90"/>
      <c r="GBM622" s="88"/>
      <c r="GBN622" s="91"/>
      <c r="GBO622" s="89"/>
      <c r="GBP622" s="90"/>
      <c r="GBQ622" s="88"/>
      <c r="GBR622" s="91"/>
      <c r="GBS622" s="89"/>
      <c r="GBT622" s="90"/>
      <c r="GBU622" s="88"/>
      <c r="GBV622" s="91"/>
      <c r="GBW622" s="89"/>
      <c r="GBX622" s="90"/>
      <c r="GBY622" s="88"/>
      <c r="GBZ622" s="91"/>
      <c r="GCA622" s="89"/>
      <c r="GCB622" s="90"/>
      <c r="GCC622" s="88"/>
      <c r="GCD622" s="91"/>
      <c r="GCE622" s="89"/>
      <c r="GCF622" s="90"/>
      <c r="GCG622" s="88"/>
      <c r="GCH622" s="91"/>
      <c r="GCI622" s="89"/>
      <c r="GCJ622" s="90"/>
      <c r="GCK622" s="88"/>
      <c r="GCL622" s="91"/>
      <c r="GCM622" s="89"/>
      <c r="GCN622" s="90"/>
      <c r="GCO622" s="88"/>
      <c r="GCP622" s="91"/>
      <c r="GCQ622" s="89"/>
      <c r="GCR622" s="90"/>
      <c r="GCS622" s="88"/>
      <c r="GCT622" s="91"/>
      <c r="GCU622" s="89"/>
      <c r="GCV622" s="90"/>
      <c r="GCW622" s="88"/>
      <c r="GCX622" s="91"/>
      <c r="GCY622" s="89"/>
      <c r="GCZ622" s="90"/>
      <c r="GDA622" s="88"/>
      <c r="GDB622" s="91"/>
      <c r="GDC622" s="89"/>
      <c r="GDD622" s="90"/>
      <c r="GDE622" s="88"/>
      <c r="GDF622" s="91"/>
      <c r="GDG622" s="89"/>
      <c r="GDH622" s="90"/>
      <c r="GDI622" s="88"/>
      <c r="GDJ622" s="91"/>
      <c r="GDK622" s="89"/>
      <c r="GDL622" s="90"/>
      <c r="GDM622" s="88"/>
      <c r="GDN622" s="91"/>
      <c r="GDO622" s="89"/>
      <c r="GDP622" s="90"/>
      <c r="GDQ622" s="88"/>
      <c r="GDR622" s="91"/>
      <c r="GDS622" s="89"/>
      <c r="GDT622" s="90"/>
      <c r="GDU622" s="88"/>
      <c r="GDV622" s="91"/>
      <c r="GDW622" s="89"/>
      <c r="GDX622" s="90"/>
      <c r="GDY622" s="88"/>
      <c r="GDZ622" s="91"/>
      <c r="GEA622" s="89"/>
      <c r="GEB622" s="90"/>
      <c r="GEC622" s="88"/>
      <c r="GED622" s="91"/>
      <c r="GEE622" s="89"/>
      <c r="GEF622" s="90"/>
      <c r="GEG622" s="88"/>
      <c r="GEH622" s="91"/>
      <c r="GEI622" s="89"/>
      <c r="GEJ622" s="90"/>
      <c r="GEK622" s="88"/>
      <c r="GEL622" s="91"/>
      <c r="GEM622" s="89"/>
      <c r="GEN622" s="90"/>
      <c r="GEO622" s="88"/>
      <c r="GEP622" s="91"/>
      <c r="GEQ622" s="89"/>
      <c r="GER622" s="90"/>
      <c r="GES622" s="88"/>
      <c r="GET622" s="91"/>
      <c r="GEU622" s="89"/>
      <c r="GEV622" s="90"/>
      <c r="GEW622" s="88"/>
      <c r="GEX622" s="91"/>
      <c r="GEY622" s="89"/>
      <c r="GEZ622" s="90"/>
      <c r="GFA622" s="88"/>
      <c r="GFB622" s="91"/>
      <c r="GFC622" s="89"/>
      <c r="GFD622" s="90"/>
      <c r="GFE622" s="88"/>
      <c r="GFF622" s="91"/>
      <c r="GFG622" s="89"/>
      <c r="GFH622" s="90"/>
      <c r="GFI622" s="88"/>
      <c r="GFJ622" s="91"/>
      <c r="GFK622" s="89"/>
      <c r="GFL622" s="90"/>
      <c r="GFM622" s="88"/>
      <c r="GFN622" s="91"/>
      <c r="GFO622" s="89"/>
      <c r="GFP622" s="90"/>
      <c r="GFQ622" s="88"/>
      <c r="GFR622" s="91"/>
      <c r="GFS622" s="89"/>
      <c r="GFT622" s="90"/>
      <c r="GFU622" s="88"/>
      <c r="GFV622" s="91"/>
      <c r="GFW622" s="89"/>
      <c r="GFX622" s="90"/>
      <c r="GFY622" s="88"/>
      <c r="GFZ622" s="91"/>
      <c r="GGA622" s="89"/>
      <c r="GGB622" s="90"/>
      <c r="GGC622" s="88"/>
      <c r="GGD622" s="91"/>
      <c r="GGE622" s="89"/>
      <c r="GGF622" s="90"/>
      <c r="GGG622" s="88"/>
      <c r="GGH622" s="91"/>
      <c r="GGI622" s="89"/>
      <c r="GGJ622" s="90"/>
      <c r="GGK622" s="88"/>
      <c r="GGL622" s="91"/>
      <c r="GGM622" s="89"/>
      <c r="GGN622" s="90"/>
      <c r="GGO622" s="88"/>
      <c r="GGP622" s="91"/>
      <c r="GGQ622" s="89"/>
      <c r="GGR622" s="90"/>
      <c r="GGS622" s="88"/>
      <c r="GGT622" s="91"/>
      <c r="GGU622" s="89"/>
      <c r="GGV622" s="90"/>
      <c r="GGW622" s="88"/>
      <c r="GGX622" s="91"/>
      <c r="GGY622" s="89"/>
      <c r="GGZ622" s="90"/>
      <c r="GHA622" s="88"/>
      <c r="GHB622" s="91"/>
      <c r="GHC622" s="89"/>
      <c r="GHD622" s="90"/>
      <c r="GHE622" s="88"/>
      <c r="GHF622" s="91"/>
      <c r="GHG622" s="89"/>
      <c r="GHH622" s="90"/>
      <c r="GHI622" s="88"/>
      <c r="GHJ622" s="91"/>
      <c r="GHK622" s="89"/>
      <c r="GHL622" s="90"/>
      <c r="GHM622" s="88"/>
      <c r="GHN622" s="91"/>
      <c r="GHO622" s="89"/>
      <c r="GHP622" s="90"/>
      <c r="GHQ622" s="88"/>
      <c r="GHR622" s="91"/>
      <c r="GHS622" s="89"/>
      <c r="GHT622" s="90"/>
      <c r="GHU622" s="88"/>
      <c r="GHV622" s="91"/>
      <c r="GHW622" s="89"/>
      <c r="GHX622" s="90"/>
      <c r="GHY622" s="88"/>
      <c r="GHZ622" s="91"/>
      <c r="GIA622" s="89"/>
      <c r="GIB622" s="90"/>
      <c r="GIC622" s="88"/>
      <c r="GID622" s="91"/>
      <c r="GIE622" s="89"/>
      <c r="GIF622" s="90"/>
      <c r="GIG622" s="88"/>
      <c r="GIH622" s="91"/>
      <c r="GII622" s="89"/>
      <c r="GIJ622" s="90"/>
      <c r="GIK622" s="88"/>
      <c r="GIL622" s="91"/>
      <c r="GIM622" s="89"/>
      <c r="GIN622" s="90"/>
      <c r="GIO622" s="88"/>
      <c r="GIP622" s="91"/>
      <c r="GIQ622" s="89"/>
      <c r="GIR622" s="90"/>
      <c r="GIS622" s="88"/>
      <c r="GIT622" s="91"/>
      <c r="GIU622" s="89"/>
      <c r="GIV622" s="90"/>
      <c r="GIW622" s="88"/>
      <c r="GIX622" s="91"/>
      <c r="GIY622" s="89"/>
      <c r="GIZ622" s="90"/>
      <c r="GJA622" s="88"/>
      <c r="GJB622" s="91"/>
      <c r="GJC622" s="89"/>
      <c r="GJD622" s="90"/>
      <c r="GJE622" s="88"/>
      <c r="GJF622" s="91"/>
      <c r="GJG622" s="89"/>
      <c r="GJH622" s="90"/>
      <c r="GJI622" s="88"/>
      <c r="GJJ622" s="91"/>
      <c r="GJK622" s="89"/>
      <c r="GJL622" s="90"/>
      <c r="GJM622" s="88"/>
      <c r="GJN622" s="91"/>
      <c r="GJO622" s="89"/>
      <c r="GJP622" s="90"/>
      <c r="GJQ622" s="88"/>
      <c r="GJR622" s="91"/>
      <c r="GJS622" s="89"/>
      <c r="GJT622" s="90"/>
      <c r="GJU622" s="88"/>
      <c r="GJV622" s="91"/>
      <c r="GJW622" s="89"/>
      <c r="GJX622" s="90"/>
      <c r="GJY622" s="88"/>
      <c r="GJZ622" s="91"/>
      <c r="GKA622" s="89"/>
      <c r="GKB622" s="90"/>
      <c r="GKC622" s="88"/>
      <c r="GKD622" s="91"/>
      <c r="GKE622" s="89"/>
      <c r="GKF622" s="90"/>
      <c r="GKG622" s="88"/>
      <c r="GKH622" s="91"/>
      <c r="GKI622" s="89"/>
      <c r="GKJ622" s="90"/>
      <c r="GKK622" s="88"/>
      <c r="GKL622" s="91"/>
      <c r="GKM622" s="89"/>
      <c r="GKN622" s="90"/>
      <c r="GKO622" s="88"/>
      <c r="GKP622" s="91"/>
      <c r="GKQ622" s="89"/>
      <c r="GKR622" s="90"/>
      <c r="GKS622" s="88"/>
      <c r="GKT622" s="91"/>
      <c r="GKU622" s="89"/>
      <c r="GKV622" s="90"/>
      <c r="GKW622" s="88"/>
      <c r="GKX622" s="91"/>
      <c r="GKY622" s="89"/>
      <c r="GKZ622" s="90"/>
      <c r="GLA622" s="88"/>
      <c r="GLB622" s="91"/>
      <c r="GLC622" s="89"/>
      <c r="GLD622" s="90"/>
      <c r="GLE622" s="88"/>
      <c r="GLF622" s="91"/>
      <c r="GLG622" s="89"/>
      <c r="GLH622" s="90"/>
      <c r="GLI622" s="88"/>
      <c r="GLJ622" s="91"/>
      <c r="GLK622" s="89"/>
      <c r="GLL622" s="90"/>
      <c r="GLM622" s="88"/>
      <c r="GLN622" s="91"/>
      <c r="GLO622" s="89"/>
      <c r="GLP622" s="90"/>
      <c r="GLQ622" s="88"/>
      <c r="GLR622" s="91"/>
      <c r="GLS622" s="89"/>
      <c r="GLT622" s="90"/>
      <c r="GLU622" s="88"/>
      <c r="GLV622" s="91"/>
      <c r="GLW622" s="89"/>
      <c r="GLX622" s="90"/>
      <c r="GLY622" s="88"/>
      <c r="GLZ622" s="91"/>
      <c r="GMA622" s="89"/>
      <c r="GMB622" s="90"/>
      <c r="GMC622" s="88"/>
      <c r="GMD622" s="91"/>
      <c r="GME622" s="89"/>
      <c r="GMF622" s="90"/>
      <c r="GMG622" s="88"/>
      <c r="GMH622" s="91"/>
      <c r="GMI622" s="89"/>
      <c r="GMJ622" s="90"/>
      <c r="GMK622" s="88"/>
      <c r="GML622" s="91"/>
      <c r="GMM622" s="89"/>
      <c r="GMN622" s="90"/>
      <c r="GMO622" s="88"/>
      <c r="GMP622" s="91"/>
      <c r="GMQ622" s="89"/>
      <c r="GMR622" s="90"/>
      <c r="GMS622" s="88"/>
      <c r="GMT622" s="91"/>
      <c r="GMU622" s="89"/>
      <c r="GMV622" s="90"/>
      <c r="GMW622" s="88"/>
      <c r="GMX622" s="91"/>
      <c r="GMY622" s="89"/>
      <c r="GMZ622" s="90"/>
      <c r="GNA622" s="88"/>
      <c r="GNB622" s="91"/>
      <c r="GNC622" s="89"/>
      <c r="GND622" s="90"/>
      <c r="GNE622" s="88"/>
      <c r="GNF622" s="91"/>
      <c r="GNG622" s="89"/>
      <c r="GNH622" s="90"/>
      <c r="GNI622" s="88"/>
      <c r="GNJ622" s="91"/>
      <c r="GNK622" s="89"/>
      <c r="GNL622" s="90"/>
      <c r="GNM622" s="88"/>
      <c r="GNN622" s="91"/>
      <c r="GNO622" s="89"/>
      <c r="GNP622" s="90"/>
      <c r="GNQ622" s="88"/>
      <c r="GNR622" s="91"/>
      <c r="GNS622" s="89"/>
      <c r="GNT622" s="90"/>
      <c r="GNU622" s="88"/>
      <c r="GNV622" s="91"/>
      <c r="GNW622" s="89"/>
      <c r="GNX622" s="90"/>
      <c r="GNY622" s="88"/>
      <c r="GNZ622" s="91"/>
      <c r="GOA622" s="89"/>
      <c r="GOB622" s="90"/>
      <c r="GOC622" s="88"/>
      <c r="GOD622" s="91"/>
      <c r="GOE622" s="89"/>
      <c r="GOF622" s="90"/>
      <c r="GOG622" s="88"/>
      <c r="GOH622" s="91"/>
      <c r="GOI622" s="89"/>
      <c r="GOJ622" s="90"/>
      <c r="GOK622" s="88"/>
      <c r="GOL622" s="91"/>
      <c r="GOM622" s="89"/>
      <c r="GON622" s="90"/>
      <c r="GOO622" s="88"/>
      <c r="GOP622" s="91"/>
      <c r="GOQ622" s="89"/>
      <c r="GOR622" s="90"/>
      <c r="GOS622" s="88"/>
      <c r="GOT622" s="91"/>
      <c r="GOU622" s="89"/>
      <c r="GOV622" s="90"/>
      <c r="GOW622" s="88"/>
      <c r="GOX622" s="91"/>
      <c r="GOY622" s="89"/>
      <c r="GOZ622" s="90"/>
      <c r="GPA622" s="88"/>
      <c r="GPB622" s="91"/>
      <c r="GPC622" s="89"/>
      <c r="GPD622" s="90"/>
      <c r="GPE622" s="88"/>
      <c r="GPF622" s="91"/>
      <c r="GPG622" s="89"/>
      <c r="GPH622" s="90"/>
      <c r="GPI622" s="88"/>
      <c r="GPJ622" s="91"/>
      <c r="GPK622" s="89"/>
      <c r="GPL622" s="90"/>
      <c r="GPM622" s="88"/>
      <c r="GPN622" s="91"/>
      <c r="GPO622" s="89"/>
      <c r="GPP622" s="90"/>
      <c r="GPQ622" s="88"/>
      <c r="GPR622" s="91"/>
      <c r="GPS622" s="89"/>
      <c r="GPT622" s="90"/>
      <c r="GPU622" s="88"/>
      <c r="GPV622" s="91"/>
      <c r="GPW622" s="89"/>
      <c r="GPX622" s="90"/>
      <c r="GPY622" s="88"/>
      <c r="GPZ622" s="91"/>
      <c r="GQA622" s="89"/>
      <c r="GQB622" s="90"/>
      <c r="GQC622" s="88"/>
      <c r="GQD622" s="91"/>
      <c r="GQE622" s="89"/>
      <c r="GQF622" s="90"/>
      <c r="GQG622" s="88"/>
      <c r="GQH622" s="91"/>
      <c r="GQI622" s="89"/>
      <c r="GQJ622" s="90"/>
      <c r="GQK622" s="88"/>
      <c r="GQL622" s="91"/>
      <c r="GQM622" s="89"/>
      <c r="GQN622" s="90"/>
      <c r="GQO622" s="88"/>
      <c r="GQP622" s="91"/>
      <c r="GQQ622" s="89"/>
      <c r="GQR622" s="90"/>
      <c r="GQS622" s="88"/>
      <c r="GQT622" s="91"/>
      <c r="GQU622" s="89"/>
      <c r="GQV622" s="90"/>
      <c r="GQW622" s="88"/>
      <c r="GQX622" s="91"/>
      <c r="GQY622" s="89"/>
      <c r="GQZ622" s="90"/>
      <c r="GRA622" s="88"/>
      <c r="GRB622" s="91"/>
      <c r="GRC622" s="89"/>
      <c r="GRD622" s="90"/>
      <c r="GRE622" s="88"/>
      <c r="GRF622" s="91"/>
      <c r="GRG622" s="89"/>
      <c r="GRH622" s="90"/>
      <c r="GRI622" s="88"/>
      <c r="GRJ622" s="91"/>
      <c r="GRK622" s="89"/>
      <c r="GRL622" s="90"/>
      <c r="GRM622" s="88"/>
      <c r="GRN622" s="91"/>
      <c r="GRO622" s="89"/>
      <c r="GRP622" s="90"/>
      <c r="GRQ622" s="88"/>
      <c r="GRR622" s="91"/>
      <c r="GRS622" s="89"/>
      <c r="GRT622" s="90"/>
      <c r="GRU622" s="88"/>
      <c r="GRV622" s="91"/>
      <c r="GRW622" s="89"/>
      <c r="GRX622" s="90"/>
      <c r="GRY622" s="88"/>
      <c r="GRZ622" s="91"/>
      <c r="GSA622" s="89"/>
      <c r="GSB622" s="90"/>
      <c r="GSC622" s="88"/>
      <c r="GSD622" s="91"/>
      <c r="GSE622" s="89"/>
      <c r="GSF622" s="90"/>
      <c r="GSG622" s="88"/>
      <c r="GSH622" s="91"/>
      <c r="GSI622" s="89"/>
      <c r="GSJ622" s="90"/>
      <c r="GSK622" s="88"/>
      <c r="GSL622" s="91"/>
      <c r="GSM622" s="89"/>
      <c r="GSN622" s="90"/>
      <c r="GSO622" s="88"/>
      <c r="GSP622" s="91"/>
      <c r="GSQ622" s="89"/>
      <c r="GSR622" s="90"/>
      <c r="GSS622" s="88"/>
      <c r="GST622" s="91"/>
      <c r="GSU622" s="89"/>
      <c r="GSV622" s="90"/>
      <c r="GSW622" s="88"/>
      <c r="GSX622" s="91"/>
      <c r="GSY622" s="89"/>
      <c r="GSZ622" s="90"/>
      <c r="GTA622" s="88"/>
      <c r="GTB622" s="91"/>
      <c r="GTC622" s="89"/>
      <c r="GTD622" s="90"/>
      <c r="GTE622" s="88"/>
      <c r="GTF622" s="91"/>
      <c r="GTG622" s="89"/>
      <c r="GTH622" s="90"/>
      <c r="GTI622" s="88"/>
      <c r="GTJ622" s="91"/>
      <c r="GTK622" s="89"/>
      <c r="GTL622" s="90"/>
      <c r="GTM622" s="88"/>
      <c r="GTN622" s="91"/>
      <c r="GTO622" s="89"/>
      <c r="GTP622" s="90"/>
      <c r="GTQ622" s="88"/>
      <c r="GTR622" s="91"/>
      <c r="GTS622" s="89"/>
      <c r="GTT622" s="90"/>
      <c r="GTU622" s="88"/>
      <c r="GTV622" s="91"/>
      <c r="GTW622" s="89"/>
      <c r="GTX622" s="90"/>
      <c r="GTY622" s="88"/>
      <c r="GTZ622" s="91"/>
      <c r="GUA622" s="89"/>
      <c r="GUB622" s="90"/>
      <c r="GUC622" s="88"/>
      <c r="GUD622" s="91"/>
      <c r="GUE622" s="89"/>
      <c r="GUF622" s="90"/>
      <c r="GUG622" s="88"/>
      <c r="GUH622" s="91"/>
      <c r="GUI622" s="89"/>
      <c r="GUJ622" s="90"/>
      <c r="GUK622" s="88"/>
      <c r="GUL622" s="91"/>
      <c r="GUM622" s="89"/>
      <c r="GUN622" s="90"/>
      <c r="GUO622" s="88"/>
      <c r="GUP622" s="91"/>
      <c r="GUQ622" s="89"/>
      <c r="GUR622" s="90"/>
      <c r="GUS622" s="88"/>
      <c r="GUT622" s="91"/>
      <c r="GUU622" s="89"/>
      <c r="GUV622" s="90"/>
      <c r="GUW622" s="88"/>
      <c r="GUX622" s="91"/>
      <c r="GUY622" s="89"/>
      <c r="GUZ622" s="90"/>
      <c r="GVA622" s="88"/>
      <c r="GVB622" s="91"/>
      <c r="GVC622" s="89"/>
      <c r="GVD622" s="90"/>
      <c r="GVE622" s="88"/>
      <c r="GVF622" s="91"/>
      <c r="GVG622" s="89"/>
      <c r="GVH622" s="90"/>
      <c r="GVI622" s="88"/>
      <c r="GVJ622" s="91"/>
      <c r="GVK622" s="89"/>
      <c r="GVL622" s="90"/>
      <c r="GVM622" s="88"/>
      <c r="GVN622" s="91"/>
      <c r="GVO622" s="89"/>
      <c r="GVP622" s="90"/>
      <c r="GVQ622" s="88"/>
      <c r="GVR622" s="91"/>
      <c r="GVS622" s="89"/>
      <c r="GVT622" s="90"/>
      <c r="GVU622" s="88"/>
      <c r="GVV622" s="91"/>
      <c r="GVW622" s="89"/>
      <c r="GVX622" s="90"/>
      <c r="GVY622" s="88"/>
      <c r="GVZ622" s="91"/>
      <c r="GWA622" s="89"/>
      <c r="GWB622" s="90"/>
      <c r="GWC622" s="88"/>
      <c r="GWD622" s="91"/>
      <c r="GWE622" s="89"/>
      <c r="GWF622" s="90"/>
      <c r="GWG622" s="88"/>
      <c r="GWH622" s="91"/>
      <c r="GWI622" s="89"/>
      <c r="GWJ622" s="90"/>
      <c r="GWK622" s="88"/>
      <c r="GWL622" s="91"/>
      <c r="GWM622" s="89"/>
      <c r="GWN622" s="90"/>
      <c r="GWO622" s="88"/>
      <c r="GWP622" s="91"/>
      <c r="GWQ622" s="89"/>
      <c r="GWR622" s="90"/>
      <c r="GWS622" s="88"/>
      <c r="GWT622" s="91"/>
      <c r="GWU622" s="89"/>
      <c r="GWV622" s="90"/>
      <c r="GWW622" s="88"/>
      <c r="GWX622" s="91"/>
      <c r="GWY622" s="89"/>
      <c r="GWZ622" s="90"/>
      <c r="GXA622" s="88"/>
      <c r="GXB622" s="91"/>
      <c r="GXC622" s="89"/>
      <c r="GXD622" s="90"/>
      <c r="GXE622" s="88"/>
      <c r="GXF622" s="91"/>
      <c r="GXG622" s="89"/>
      <c r="GXH622" s="90"/>
      <c r="GXI622" s="88"/>
      <c r="GXJ622" s="91"/>
      <c r="GXK622" s="89"/>
      <c r="GXL622" s="90"/>
      <c r="GXM622" s="88"/>
      <c r="GXN622" s="91"/>
      <c r="GXO622" s="89"/>
      <c r="GXP622" s="90"/>
      <c r="GXQ622" s="88"/>
      <c r="GXR622" s="91"/>
      <c r="GXS622" s="89"/>
      <c r="GXT622" s="90"/>
      <c r="GXU622" s="88"/>
      <c r="GXV622" s="91"/>
      <c r="GXW622" s="89"/>
      <c r="GXX622" s="90"/>
      <c r="GXY622" s="88"/>
      <c r="GXZ622" s="91"/>
      <c r="GYA622" s="89"/>
      <c r="GYB622" s="90"/>
      <c r="GYC622" s="88"/>
      <c r="GYD622" s="91"/>
      <c r="GYE622" s="89"/>
      <c r="GYF622" s="90"/>
      <c r="GYG622" s="88"/>
      <c r="GYH622" s="91"/>
      <c r="GYI622" s="89"/>
      <c r="GYJ622" s="90"/>
      <c r="GYK622" s="88"/>
      <c r="GYL622" s="91"/>
      <c r="GYM622" s="89"/>
      <c r="GYN622" s="90"/>
      <c r="GYO622" s="88"/>
      <c r="GYP622" s="91"/>
      <c r="GYQ622" s="89"/>
      <c r="GYR622" s="90"/>
      <c r="GYS622" s="88"/>
      <c r="GYT622" s="91"/>
      <c r="GYU622" s="89"/>
      <c r="GYV622" s="90"/>
      <c r="GYW622" s="88"/>
      <c r="GYX622" s="91"/>
      <c r="GYY622" s="89"/>
      <c r="GYZ622" s="90"/>
      <c r="GZA622" s="88"/>
      <c r="GZB622" s="91"/>
      <c r="GZC622" s="89"/>
      <c r="GZD622" s="90"/>
      <c r="GZE622" s="88"/>
      <c r="GZF622" s="91"/>
      <c r="GZG622" s="89"/>
      <c r="GZH622" s="90"/>
      <c r="GZI622" s="88"/>
      <c r="GZJ622" s="91"/>
      <c r="GZK622" s="89"/>
      <c r="GZL622" s="90"/>
      <c r="GZM622" s="88"/>
      <c r="GZN622" s="91"/>
      <c r="GZO622" s="89"/>
      <c r="GZP622" s="90"/>
      <c r="GZQ622" s="88"/>
      <c r="GZR622" s="91"/>
      <c r="GZS622" s="89"/>
      <c r="GZT622" s="90"/>
      <c r="GZU622" s="88"/>
      <c r="GZV622" s="91"/>
      <c r="GZW622" s="89"/>
      <c r="GZX622" s="90"/>
      <c r="GZY622" s="88"/>
      <c r="GZZ622" s="91"/>
      <c r="HAA622" s="89"/>
      <c r="HAB622" s="90"/>
      <c r="HAC622" s="88"/>
      <c r="HAD622" s="91"/>
      <c r="HAE622" s="89"/>
      <c r="HAF622" s="90"/>
      <c r="HAG622" s="88"/>
      <c r="HAH622" s="91"/>
      <c r="HAI622" s="89"/>
      <c r="HAJ622" s="90"/>
      <c r="HAK622" s="88"/>
      <c r="HAL622" s="91"/>
      <c r="HAM622" s="89"/>
      <c r="HAN622" s="90"/>
      <c r="HAO622" s="88"/>
      <c r="HAP622" s="91"/>
      <c r="HAQ622" s="89"/>
      <c r="HAR622" s="90"/>
      <c r="HAS622" s="88"/>
      <c r="HAT622" s="91"/>
      <c r="HAU622" s="89"/>
      <c r="HAV622" s="90"/>
      <c r="HAW622" s="88"/>
      <c r="HAX622" s="91"/>
      <c r="HAY622" s="89"/>
      <c r="HAZ622" s="90"/>
      <c r="HBA622" s="88"/>
      <c r="HBB622" s="91"/>
      <c r="HBC622" s="89"/>
      <c r="HBD622" s="90"/>
      <c r="HBE622" s="88"/>
      <c r="HBF622" s="91"/>
      <c r="HBG622" s="89"/>
      <c r="HBH622" s="90"/>
      <c r="HBI622" s="88"/>
      <c r="HBJ622" s="91"/>
      <c r="HBK622" s="89"/>
      <c r="HBL622" s="90"/>
      <c r="HBM622" s="88"/>
      <c r="HBN622" s="91"/>
      <c r="HBO622" s="89"/>
      <c r="HBP622" s="90"/>
      <c r="HBQ622" s="88"/>
      <c r="HBR622" s="91"/>
      <c r="HBS622" s="89"/>
      <c r="HBT622" s="90"/>
      <c r="HBU622" s="88"/>
      <c r="HBV622" s="91"/>
      <c r="HBW622" s="89"/>
      <c r="HBX622" s="90"/>
      <c r="HBY622" s="88"/>
      <c r="HBZ622" s="91"/>
      <c r="HCA622" s="89"/>
      <c r="HCB622" s="90"/>
      <c r="HCC622" s="88"/>
      <c r="HCD622" s="91"/>
      <c r="HCE622" s="89"/>
      <c r="HCF622" s="90"/>
      <c r="HCG622" s="88"/>
      <c r="HCH622" s="91"/>
      <c r="HCI622" s="89"/>
      <c r="HCJ622" s="90"/>
      <c r="HCK622" s="88"/>
      <c r="HCL622" s="91"/>
      <c r="HCM622" s="89"/>
      <c r="HCN622" s="90"/>
      <c r="HCO622" s="88"/>
      <c r="HCP622" s="91"/>
      <c r="HCQ622" s="89"/>
      <c r="HCR622" s="90"/>
      <c r="HCS622" s="88"/>
      <c r="HCT622" s="91"/>
      <c r="HCU622" s="89"/>
      <c r="HCV622" s="90"/>
      <c r="HCW622" s="88"/>
      <c r="HCX622" s="91"/>
      <c r="HCY622" s="89"/>
      <c r="HCZ622" s="90"/>
      <c r="HDA622" s="88"/>
      <c r="HDB622" s="91"/>
      <c r="HDC622" s="89"/>
      <c r="HDD622" s="90"/>
      <c r="HDE622" s="88"/>
      <c r="HDF622" s="91"/>
      <c r="HDG622" s="89"/>
      <c r="HDH622" s="90"/>
      <c r="HDI622" s="88"/>
      <c r="HDJ622" s="91"/>
      <c r="HDK622" s="89"/>
      <c r="HDL622" s="90"/>
      <c r="HDM622" s="88"/>
      <c r="HDN622" s="91"/>
      <c r="HDO622" s="89"/>
      <c r="HDP622" s="90"/>
      <c r="HDQ622" s="88"/>
      <c r="HDR622" s="91"/>
      <c r="HDS622" s="89"/>
      <c r="HDT622" s="90"/>
      <c r="HDU622" s="88"/>
      <c r="HDV622" s="91"/>
      <c r="HDW622" s="89"/>
      <c r="HDX622" s="90"/>
      <c r="HDY622" s="88"/>
      <c r="HDZ622" s="91"/>
      <c r="HEA622" s="89"/>
      <c r="HEB622" s="90"/>
      <c r="HEC622" s="88"/>
      <c r="HED622" s="91"/>
      <c r="HEE622" s="89"/>
      <c r="HEF622" s="90"/>
      <c r="HEG622" s="88"/>
      <c r="HEH622" s="91"/>
      <c r="HEI622" s="89"/>
      <c r="HEJ622" s="90"/>
      <c r="HEK622" s="88"/>
      <c r="HEL622" s="91"/>
      <c r="HEM622" s="89"/>
      <c r="HEN622" s="90"/>
      <c r="HEO622" s="88"/>
      <c r="HEP622" s="91"/>
      <c r="HEQ622" s="89"/>
      <c r="HER622" s="90"/>
      <c r="HES622" s="88"/>
      <c r="HET622" s="91"/>
      <c r="HEU622" s="89"/>
      <c r="HEV622" s="90"/>
      <c r="HEW622" s="88"/>
      <c r="HEX622" s="91"/>
      <c r="HEY622" s="89"/>
      <c r="HEZ622" s="90"/>
      <c r="HFA622" s="88"/>
      <c r="HFB622" s="91"/>
      <c r="HFC622" s="89"/>
      <c r="HFD622" s="90"/>
      <c r="HFE622" s="88"/>
      <c r="HFF622" s="91"/>
      <c r="HFG622" s="89"/>
      <c r="HFH622" s="90"/>
      <c r="HFI622" s="88"/>
      <c r="HFJ622" s="91"/>
      <c r="HFK622" s="89"/>
      <c r="HFL622" s="90"/>
      <c r="HFM622" s="88"/>
      <c r="HFN622" s="91"/>
      <c r="HFO622" s="89"/>
      <c r="HFP622" s="90"/>
      <c r="HFQ622" s="88"/>
      <c r="HFR622" s="91"/>
      <c r="HFS622" s="89"/>
      <c r="HFT622" s="90"/>
      <c r="HFU622" s="88"/>
      <c r="HFV622" s="91"/>
      <c r="HFW622" s="89"/>
      <c r="HFX622" s="90"/>
      <c r="HFY622" s="88"/>
      <c r="HFZ622" s="91"/>
      <c r="HGA622" s="89"/>
      <c r="HGB622" s="90"/>
      <c r="HGC622" s="88"/>
      <c r="HGD622" s="91"/>
      <c r="HGE622" s="89"/>
      <c r="HGF622" s="90"/>
      <c r="HGG622" s="88"/>
      <c r="HGH622" s="91"/>
      <c r="HGI622" s="89"/>
      <c r="HGJ622" s="90"/>
      <c r="HGK622" s="88"/>
      <c r="HGL622" s="91"/>
      <c r="HGM622" s="89"/>
      <c r="HGN622" s="90"/>
      <c r="HGO622" s="88"/>
      <c r="HGP622" s="91"/>
      <c r="HGQ622" s="89"/>
      <c r="HGR622" s="90"/>
      <c r="HGS622" s="88"/>
      <c r="HGT622" s="91"/>
      <c r="HGU622" s="89"/>
      <c r="HGV622" s="90"/>
      <c r="HGW622" s="88"/>
      <c r="HGX622" s="91"/>
      <c r="HGY622" s="89"/>
      <c r="HGZ622" s="90"/>
      <c r="HHA622" s="88"/>
      <c r="HHB622" s="91"/>
      <c r="HHC622" s="89"/>
      <c r="HHD622" s="90"/>
      <c r="HHE622" s="88"/>
      <c r="HHF622" s="91"/>
      <c r="HHG622" s="89"/>
      <c r="HHH622" s="90"/>
      <c r="HHI622" s="88"/>
      <c r="HHJ622" s="91"/>
      <c r="HHK622" s="89"/>
      <c r="HHL622" s="90"/>
      <c r="HHM622" s="88"/>
      <c r="HHN622" s="91"/>
      <c r="HHO622" s="89"/>
      <c r="HHP622" s="90"/>
      <c r="HHQ622" s="88"/>
      <c r="HHR622" s="91"/>
      <c r="HHS622" s="89"/>
      <c r="HHT622" s="90"/>
      <c r="HHU622" s="88"/>
      <c r="HHV622" s="91"/>
      <c r="HHW622" s="89"/>
      <c r="HHX622" s="90"/>
      <c r="HHY622" s="88"/>
      <c r="HHZ622" s="91"/>
      <c r="HIA622" s="89"/>
      <c r="HIB622" s="90"/>
      <c r="HIC622" s="88"/>
      <c r="HID622" s="91"/>
      <c r="HIE622" s="89"/>
      <c r="HIF622" s="90"/>
      <c r="HIG622" s="88"/>
      <c r="HIH622" s="91"/>
      <c r="HII622" s="89"/>
      <c r="HIJ622" s="90"/>
      <c r="HIK622" s="88"/>
      <c r="HIL622" s="91"/>
      <c r="HIM622" s="89"/>
      <c r="HIN622" s="90"/>
      <c r="HIO622" s="88"/>
      <c r="HIP622" s="91"/>
      <c r="HIQ622" s="89"/>
      <c r="HIR622" s="90"/>
      <c r="HIS622" s="88"/>
      <c r="HIT622" s="91"/>
      <c r="HIU622" s="89"/>
      <c r="HIV622" s="90"/>
      <c r="HIW622" s="88"/>
      <c r="HIX622" s="91"/>
      <c r="HIY622" s="89"/>
      <c r="HIZ622" s="90"/>
      <c r="HJA622" s="88"/>
      <c r="HJB622" s="91"/>
      <c r="HJC622" s="89"/>
      <c r="HJD622" s="90"/>
      <c r="HJE622" s="88"/>
      <c r="HJF622" s="91"/>
      <c r="HJG622" s="89"/>
      <c r="HJH622" s="90"/>
      <c r="HJI622" s="88"/>
      <c r="HJJ622" s="91"/>
      <c r="HJK622" s="89"/>
      <c r="HJL622" s="90"/>
      <c r="HJM622" s="88"/>
      <c r="HJN622" s="91"/>
      <c r="HJO622" s="89"/>
      <c r="HJP622" s="90"/>
      <c r="HJQ622" s="88"/>
      <c r="HJR622" s="91"/>
      <c r="HJS622" s="89"/>
      <c r="HJT622" s="90"/>
      <c r="HJU622" s="88"/>
      <c r="HJV622" s="91"/>
      <c r="HJW622" s="89"/>
      <c r="HJX622" s="90"/>
      <c r="HJY622" s="88"/>
      <c r="HJZ622" s="91"/>
      <c r="HKA622" s="89"/>
      <c r="HKB622" s="90"/>
      <c r="HKC622" s="88"/>
      <c r="HKD622" s="91"/>
      <c r="HKE622" s="89"/>
      <c r="HKF622" s="90"/>
      <c r="HKG622" s="88"/>
      <c r="HKH622" s="91"/>
      <c r="HKI622" s="89"/>
      <c r="HKJ622" s="90"/>
      <c r="HKK622" s="88"/>
      <c r="HKL622" s="91"/>
      <c r="HKM622" s="89"/>
      <c r="HKN622" s="90"/>
      <c r="HKO622" s="88"/>
      <c r="HKP622" s="91"/>
      <c r="HKQ622" s="89"/>
      <c r="HKR622" s="90"/>
      <c r="HKS622" s="88"/>
      <c r="HKT622" s="91"/>
      <c r="HKU622" s="89"/>
      <c r="HKV622" s="90"/>
      <c r="HKW622" s="88"/>
      <c r="HKX622" s="91"/>
      <c r="HKY622" s="89"/>
      <c r="HKZ622" s="90"/>
      <c r="HLA622" s="88"/>
      <c r="HLB622" s="91"/>
      <c r="HLC622" s="89"/>
      <c r="HLD622" s="90"/>
      <c r="HLE622" s="88"/>
      <c r="HLF622" s="91"/>
      <c r="HLG622" s="89"/>
      <c r="HLH622" s="90"/>
      <c r="HLI622" s="88"/>
      <c r="HLJ622" s="91"/>
      <c r="HLK622" s="89"/>
      <c r="HLL622" s="90"/>
      <c r="HLM622" s="88"/>
      <c r="HLN622" s="91"/>
      <c r="HLO622" s="89"/>
      <c r="HLP622" s="90"/>
      <c r="HLQ622" s="88"/>
      <c r="HLR622" s="91"/>
      <c r="HLS622" s="89"/>
      <c r="HLT622" s="90"/>
      <c r="HLU622" s="88"/>
      <c r="HLV622" s="91"/>
      <c r="HLW622" s="89"/>
      <c r="HLX622" s="90"/>
      <c r="HLY622" s="88"/>
      <c r="HLZ622" s="91"/>
      <c r="HMA622" s="89"/>
      <c r="HMB622" s="90"/>
      <c r="HMC622" s="88"/>
      <c r="HMD622" s="91"/>
      <c r="HME622" s="89"/>
      <c r="HMF622" s="90"/>
      <c r="HMG622" s="88"/>
      <c r="HMH622" s="91"/>
      <c r="HMI622" s="89"/>
      <c r="HMJ622" s="90"/>
      <c r="HMK622" s="88"/>
      <c r="HML622" s="91"/>
      <c r="HMM622" s="89"/>
      <c r="HMN622" s="90"/>
      <c r="HMO622" s="88"/>
      <c r="HMP622" s="91"/>
      <c r="HMQ622" s="89"/>
      <c r="HMR622" s="90"/>
      <c r="HMS622" s="88"/>
      <c r="HMT622" s="91"/>
      <c r="HMU622" s="89"/>
      <c r="HMV622" s="90"/>
      <c r="HMW622" s="88"/>
      <c r="HMX622" s="91"/>
      <c r="HMY622" s="89"/>
      <c r="HMZ622" s="90"/>
      <c r="HNA622" s="88"/>
      <c r="HNB622" s="91"/>
      <c r="HNC622" s="89"/>
      <c r="HND622" s="90"/>
      <c r="HNE622" s="88"/>
      <c r="HNF622" s="91"/>
      <c r="HNG622" s="89"/>
      <c r="HNH622" s="90"/>
      <c r="HNI622" s="88"/>
      <c r="HNJ622" s="91"/>
      <c r="HNK622" s="89"/>
      <c r="HNL622" s="90"/>
      <c r="HNM622" s="88"/>
      <c r="HNN622" s="91"/>
      <c r="HNO622" s="89"/>
      <c r="HNP622" s="90"/>
      <c r="HNQ622" s="88"/>
      <c r="HNR622" s="91"/>
      <c r="HNS622" s="89"/>
      <c r="HNT622" s="90"/>
      <c r="HNU622" s="88"/>
      <c r="HNV622" s="91"/>
      <c r="HNW622" s="89"/>
      <c r="HNX622" s="90"/>
      <c r="HNY622" s="88"/>
      <c r="HNZ622" s="91"/>
      <c r="HOA622" s="89"/>
      <c r="HOB622" s="90"/>
      <c r="HOC622" s="88"/>
      <c r="HOD622" s="91"/>
      <c r="HOE622" s="89"/>
      <c r="HOF622" s="90"/>
      <c r="HOG622" s="88"/>
      <c r="HOH622" s="91"/>
      <c r="HOI622" s="89"/>
      <c r="HOJ622" s="90"/>
      <c r="HOK622" s="88"/>
      <c r="HOL622" s="91"/>
      <c r="HOM622" s="89"/>
      <c r="HON622" s="90"/>
      <c r="HOO622" s="88"/>
      <c r="HOP622" s="91"/>
      <c r="HOQ622" s="89"/>
      <c r="HOR622" s="90"/>
      <c r="HOS622" s="88"/>
      <c r="HOT622" s="91"/>
      <c r="HOU622" s="89"/>
      <c r="HOV622" s="90"/>
      <c r="HOW622" s="88"/>
      <c r="HOX622" s="91"/>
      <c r="HOY622" s="89"/>
      <c r="HOZ622" s="90"/>
      <c r="HPA622" s="88"/>
      <c r="HPB622" s="91"/>
      <c r="HPC622" s="89"/>
      <c r="HPD622" s="90"/>
      <c r="HPE622" s="88"/>
      <c r="HPF622" s="91"/>
      <c r="HPG622" s="89"/>
      <c r="HPH622" s="90"/>
      <c r="HPI622" s="88"/>
      <c r="HPJ622" s="91"/>
      <c r="HPK622" s="89"/>
      <c r="HPL622" s="90"/>
      <c r="HPM622" s="88"/>
      <c r="HPN622" s="91"/>
      <c r="HPO622" s="89"/>
      <c r="HPP622" s="90"/>
      <c r="HPQ622" s="88"/>
      <c r="HPR622" s="91"/>
      <c r="HPS622" s="89"/>
      <c r="HPT622" s="90"/>
      <c r="HPU622" s="88"/>
      <c r="HPV622" s="91"/>
      <c r="HPW622" s="89"/>
      <c r="HPX622" s="90"/>
      <c r="HPY622" s="88"/>
      <c r="HPZ622" s="91"/>
      <c r="HQA622" s="89"/>
      <c r="HQB622" s="90"/>
      <c r="HQC622" s="88"/>
      <c r="HQD622" s="91"/>
      <c r="HQE622" s="89"/>
      <c r="HQF622" s="90"/>
      <c r="HQG622" s="88"/>
      <c r="HQH622" s="91"/>
      <c r="HQI622" s="89"/>
      <c r="HQJ622" s="90"/>
      <c r="HQK622" s="88"/>
      <c r="HQL622" s="91"/>
      <c r="HQM622" s="89"/>
      <c r="HQN622" s="90"/>
      <c r="HQO622" s="88"/>
      <c r="HQP622" s="91"/>
      <c r="HQQ622" s="89"/>
      <c r="HQR622" s="90"/>
      <c r="HQS622" s="88"/>
      <c r="HQT622" s="91"/>
      <c r="HQU622" s="89"/>
      <c r="HQV622" s="90"/>
      <c r="HQW622" s="88"/>
      <c r="HQX622" s="91"/>
      <c r="HQY622" s="89"/>
      <c r="HQZ622" s="90"/>
      <c r="HRA622" s="88"/>
      <c r="HRB622" s="91"/>
      <c r="HRC622" s="89"/>
      <c r="HRD622" s="90"/>
      <c r="HRE622" s="88"/>
      <c r="HRF622" s="91"/>
      <c r="HRG622" s="89"/>
      <c r="HRH622" s="90"/>
      <c r="HRI622" s="88"/>
      <c r="HRJ622" s="91"/>
      <c r="HRK622" s="89"/>
      <c r="HRL622" s="90"/>
      <c r="HRM622" s="88"/>
      <c r="HRN622" s="91"/>
      <c r="HRO622" s="89"/>
      <c r="HRP622" s="90"/>
      <c r="HRQ622" s="88"/>
      <c r="HRR622" s="91"/>
      <c r="HRS622" s="89"/>
      <c r="HRT622" s="90"/>
      <c r="HRU622" s="88"/>
      <c r="HRV622" s="91"/>
      <c r="HRW622" s="89"/>
      <c r="HRX622" s="90"/>
      <c r="HRY622" s="88"/>
      <c r="HRZ622" s="91"/>
      <c r="HSA622" s="89"/>
      <c r="HSB622" s="90"/>
      <c r="HSC622" s="88"/>
      <c r="HSD622" s="91"/>
      <c r="HSE622" s="89"/>
      <c r="HSF622" s="90"/>
      <c r="HSG622" s="88"/>
      <c r="HSH622" s="91"/>
      <c r="HSI622" s="89"/>
      <c r="HSJ622" s="90"/>
      <c r="HSK622" s="88"/>
      <c r="HSL622" s="91"/>
      <c r="HSM622" s="89"/>
      <c r="HSN622" s="90"/>
      <c r="HSO622" s="88"/>
      <c r="HSP622" s="91"/>
      <c r="HSQ622" s="89"/>
      <c r="HSR622" s="90"/>
      <c r="HSS622" s="88"/>
      <c r="HST622" s="91"/>
      <c r="HSU622" s="89"/>
      <c r="HSV622" s="90"/>
      <c r="HSW622" s="88"/>
      <c r="HSX622" s="91"/>
      <c r="HSY622" s="89"/>
      <c r="HSZ622" s="90"/>
      <c r="HTA622" s="88"/>
      <c r="HTB622" s="91"/>
      <c r="HTC622" s="89"/>
      <c r="HTD622" s="90"/>
      <c r="HTE622" s="88"/>
      <c r="HTF622" s="91"/>
      <c r="HTG622" s="89"/>
      <c r="HTH622" s="90"/>
      <c r="HTI622" s="88"/>
      <c r="HTJ622" s="91"/>
      <c r="HTK622" s="89"/>
      <c r="HTL622" s="90"/>
      <c r="HTM622" s="88"/>
      <c r="HTN622" s="91"/>
      <c r="HTO622" s="89"/>
      <c r="HTP622" s="90"/>
      <c r="HTQ622" s="88"/>
      <c r="HTR622" s="91"/>
      <c r="HTS622" s="89"/>
      <c r="HTT622" s="90"/>
      <c r="HTU622" s="88"/>
      <c r="HTV622" s="91"/>
      <c r="HTW622" s="89"/>
      <c r="HTX622" s="90"/>
      <c r="HTY622" s="88"/>
      <c r="HTZ622" s="91"/>
      <c r="HUA622" s="89"/>
      <c r="HUB622" s="90"/>
      <c r="HUC622" s="88"/>
      <c r="HUD622" s="91"/>
      <c r="HUE622" s="89"/>
      <c r="HUF622" s="90"/>
      <c r="HUG622" s="88"/>
      <c r="HUH622" s="91"/>
      <c r="HUI622" s="89"/>
      <c r="HUJ622" s="90"/>
      <c r="HUK622" s="88"/>
      <c r="HUL622" s="91"/>
      <c r="HUM622" s="89"/>
      <c r="HUN622" s="90"/>
      <c r="HUO622" s="88"/>
      <c r="HUP622" s="91"/>
      <c r="HUQ622" s="89"/>
      <c r="HUR622" s="90"/>
      <c r="HUS622" s="88"/>
      <c r="HUT622" s="91"/>
      <c r="HUU622" s="89"/>
      <c r="HUV622" s="90"/>
      <c r="HUW622" s="88"/>
      <c r="HUX622" s="91"/>
      <c r="HUY622" s="89"/>
      <c r="HUZ622" s="90"/>
      <c r="HVA622" s="88"/>
      <c r="HVB622" s="91"/>
      <c r="HVC622" s="89"/>
      <c r="HVD622" s="90"/>
      <c r="HVE622" s="88"/>
      <c r="HVF622" s="91"/>
      <c r="HVG622" s="89"/>
      <c r="HVH622" s="90"/>
      <c r="HVI622" s="88"/>
      <c r="HVJ622" s="91"/>
      <c r="HVK622" s="89"/>
      <c r="HVL622" s="90"/>
      <c r="HVM622" s="88"/>
      <c r="HVN622" s="91"/>
      <c r="HVO622" s="89"/>
      <c r="HVP622" s="90"/>
      <c r="HVQ622" s="88"/>
      <c r="HVR622" s="91"/>
      <c r="HVS622" s="89"/>
      <c r="HVT622" s="90"/>
      <c r="HVU622" s="88"/>
      <c r="HVV622" s="91"/>
      <c r="HVW622" s="89"/>
      <c r="HVX622" s="90"/>
      <c r="HVY622" s="88"/>
      <c r="HVZ622" s="91"/>
      <c r="HWA622" s="89"/>
      <c r="HWB622" s="90"/>
      <c r="HWC622" s="88"/>
      <c r="HWD622" s="91"/>
      <c r="HWE622" s="89"/>
      <c r="HWF622" s="90"/>
      <c r="HWG622" s="88"/>
      <c r="HWH622" s="91"/>
      <c r="HWI622" s="89"/>
      <c r="HWJ622" s="90"/>
      <c r="HWK622" s="88"/>
      <c r="HWL622" s="91"/>
      <c r="HWM622" s="89"/>
      <c r="HWN622" s="90"/>
      <c r="HWO622" s="88"/>
      <c r="HWP622" s="91"/>
      <c r="HWQ622" s="89"/>
      <c r="HWR622" s="90"/>
      <c r="HWS622" s="88"/>
      <c r="HWT622" s="91"/>
      <c r="HWU622" s="89"/>
      <c r="HWV622" s="90"/>
      <c r="HWW622" s="88"/>
      <c r="HWX622" s="91"/>
      <c r="HWY622" s="89"/>
      <c r="HWZ622" s="90"/>
      <c r="HXA622" s="88"/>
      <c r="HXB622" s="91"/>
      <c r="HXC622" s="89"/>
      <c r="HXD622" s="90"/>
      <c r="HXE622" s="88"/>
      <c r="HXF622" s="91"/>
      <c r="HXG622" s="89"/>
      <c r="HXH622" s="90"/>
      <c r="HXI622" s="88"/>
      <c r="HXJ622" s="91"/>
      <c r="HXK622" s="89"/>
      <c r="HXL622" s="90"/>
      <c r="HXM622" s="88"/>
      <c r="HXN622" s="91"/>
      <c r="HXO622" s="89"/>
      <c r="HXP622" s="90"/>
      <c r="HXQ622" s="88"/>
      <c r="HXR622" s="91"/>
      <c r="HXS622" s="89"/>
      <c r="HXT622" s="90"/>
      <c r="HXU622" s="88"/>
      <c r="HXV622" s="91"/>
      <c r="HXW622" s="89"/>
      <c r="HXX622" s="90"/>
      <c r="HXY622" s="88"/>
      <c r="HXZ622" s="91"/>
      <c r="HYA622" s="89"/>
      <c r="HYB622" s="90"/>
      <c r="HYC622" s="88"/>
      <c r="HYD622" s="91"/>
      <c r="HYE622" s="89"/>
      <c r="HYF622" s="90"/>
      <c r="HYG622" s="88"/>
      <c r="HYH622" s="91"/>
      <c r="HYI622" s="89"/>
      <c r="HYJ622" s="90"/>
      <c r="HYK622" s="88"/>
      <c r="HYL622" s="91"/>
      <c r="HYM622" s="89"/>
      <c r="HYN622" s="90"/>
      <c r="HYO622" s="88"/>
      <c r="HYP622" s="91"/>
      <c r="HYQ622" s="89"/>
      <c r="HYR622" s="90"/>
      <c r="HYS622" s="88"/>
      <c r="HYT622" s="91"/>
      <c r="HYU622" s="89"/>
      <c r="HYV622" s="90"/>
      <c r="HYW622" s="88"/>
      <c r="HYX622" s="91"/>
      <c r="HYY622" s="89"/>
      <c r="HYZ622" s="90"/>
      <c r="HZA622" s="88"/>
      <c r="HZB622" s="91"/>
      <c r="HZC622" s="89"/>
      <c r="HZD622" s="90"/>
      <c r="HZE622" s="88"/>
      <c r="HZF622" s="91"/>
      <c r="HZG622" s="89"/>
      <c r="HZH622" s="90"/>
      <c r="HZI622" s="88"/>
      <c r="HZJ622" s="91"/>
      <c r="HZK622" s="89"/>
      <c r="HZL622" s="90"/>
      <c r="HZM622" s="88"/>
      <c r="HZN622" s="91"/>
      <c r="HZO622" s="89"/>
      <c r="HZP622" s="90"/>
      <c r="HZQ622" s="88"/>
      <c r="HZR622" s="91"/>
      <c r="HZS622" s="89"/>
      <c r="HZT622" s="90"/>
      <c r="HZU622" s="88"/>
      <c r="HZV622" s="91"/>
      <c r="HZW622" s="89"/>
      <c r="HZX622" s="90"/>
      <c r="HZY622" s="88"/>
      <c r="HZZ622" s="91"/>
      <c r="IAA622" s="89"/>
      <c r="IAB622" s="90"/>
      <c r="IAC622" s="88"/>
      <c r="IAD622" s="91"/>
      <c r="IAE622" s="89"/>
      <c r="IAF622" s="90"/>
      <c r="IAG622" s="88"/>
      <c r="IAH622" s="91"/>
      <c r="IAI622" s="89"/>
      <c r="IAJ622" s="90"/>
      <c r="IAK622" s="88"/>
      <c r="IAL622" s="91"/>
      <c r="IAM622" s="89"/>
      <c r="IAN622" s="90"/>
      <c r="IAO622" s="88"/>
      <c r="IAP622" s="91"/>
      <c r="IAQ622" s="89"/>
      <c r="IAR622" s="90"/>
      <c r="IAS622" s="88"/>
      <c r="IAT622" s="91"/>
      <c r="IAU622" s="89"/>
      <c r="IAV622" s="90"/>
      <c r="IAW622" s="88"/>
      <c r="IAX622" s="91"/>
      <c r="IAY622" s="89"/>
      <c r="IAZ622" s="90"/>
      <c r="IBA622" s="88"/>
      <c r="IBB622" s="91"/>
      <c r="IBC622" s="89"/>
      <c r="IBD622" s="90"/>
      <c r="IBE622" s="88"/>
      <c r="IBF622" s="91"/>
      <c r="IBG622" s="89"/>
      <c r="IBH622" s="90"/>
      <c r="IBI622" s="88"/>
      <c r="IBJ622" s="91"/>
      <c r="IBK622" s="89"/>
      <c r="IBL622" s="90"/>
      <c r="IBM622" s="88"/>
      <c r="IBN622" s="91"/>
      <c r="IBO622" s="89"/>
      <c r="IBP622" s="90"/>
      <c r="IBQ622" s="88"/>
      <c r="IBR622" s="91"/>
      <c r="IBS622" s="89"/>
      <c r="IBT622" s="90"/>
      <c r="IBU622" s="88"/>
      <c r="IBV622" s="91"/>
      <c r="IBW622" s="89"/>
      <c r="IBX622" s="90"/>
      <c r="IBY622" s="88"/>
      <c r="IBZ622" s="91"/>
      <c r="ICA622" s="89"/>
      <c r="ICB622" s="90"/>
      <c r="ICC622" s="88"/>
      <c r="ICD622" s="91"/>
      <c r="ICE622" s="89"/>
      <c r="ICF622" s="90"/>
      <c r="ICG622" s="88"/>
      <c r="ICH622" s="91"/>
      <c r="ICI622" s="89"/>
      <c r="ICJ622" s="90"/>
      <c r="ICK622" s="88"/>
      <c r="ICL622" s="91"/>
      <c r="ICM622" s="89"/>
      <c r="ICN622" s="90"/>
      <c r="ICO622" s="88"/>
      <c r="ICP622" s="91"/>
      <c r="ICQ622" s="89"/>
      <c r="ICR622" s="90"/>
      <c r="ICS622" s="88"/>
      <c r="ICT622" s="91"/>
      <c r="ICU622" s="89"/>
      <c r="ICV622" s="90"/>
      <c r="ICW622" s="88"/>
      <c r="ICX622" s="91"/>
      <c r="ICY622" s="89"/>
      <c r="ICZ622" s="90"/>
      <c r="IDA622" s="88"/>
      <c r="IDB622" s="91"/>
      <c r="IDC622" s="89"/>
      <c r="IDD622" s="90"/>
      <c r="IDE622" s="88"/>
      <c r="IDF622" s="91"/>
      <c r="IDG622" s="89"/>
      <c r="IDH622" s="90"/>
      <c r="IDI622" s="88"/>
      <c r="IDJ622" s="91"/>
      <c r="IDK622" s="89"/>
      <c r="IDL622" s="90"/>
      <c r="IDM622" s="88"/>
      <c r="IDN622" s="91"/>
      <c r="IDO622" s="89"/>
      <c r="IDP622" s="90"/>
      <c r="IDQ622" s="88"/>
      <c r="IDR622" s="91"/>
      <c r="IDS622" s="89"/>
      <c r="IDT622" s="90"/>
      <c r="IDU622" s="88"/>
      <c r="IDV622" s="91"/>
      <c r="IDW622" s="89"/>
      <c r="IDX622" s="90"/>
      <c r="IDY622" s="88"/>
      <c r="IDZ622" s="91"/>
      <c r="IEA622" s="89"/>
      <c r="IEB622" s="90"/>
      <c r="IEC622" s="88"/>
      <c r="IED622" s="91"/>
      <c r="IEE622" s="89"/>
      <c r="IEF622" s="90"/>
      <c r="IEG622" s="88"/>
      <c r="IEH622" s="91"/>
      <c r="IEI622" s="89"/>
      <c r="IEJ622" s="90"/>
      <c r="IEK622" s="88"/>
      <c r="IEL622" s="91"/>
      <c r="IEM622" s="89"/>
      <c r="IEN622" s="90"/>
      <c r="IEO622" s="88"/>
      <c r="IEP622" s="91"/>
      <c r="IEQ622" s="89"/>
      <c r="IER622" s="90"/>
      <c r="IES622" s="88"/>
      <c r="IET622" s="91"/>
      <c r="IEU622" s="89"/>
      <c r="IEV622" s="90"/>
      <c r="IEW622" s="88"/>
      <c r="IEX622" s="91"/>
      <c r="IEY622" s="89"/>
      <c r="IEZ622" s="90"/>
      <c r="IFA622" s="88"/>
      <c r="IFB622" s="91"/>
      <c r="IFC622" s="89"/>
      <c r="IFD622" s="90"/>
      <c r="IFE622" s="88"/>
      <c r="IFF622" s="91"/>
      <c r="IFG622" s="89"/>
      <c r="IFH622" s="90"/>
      <c r="IFI622" s="88"/>
      <c r="IFJ622" s="91"/>
      <c r="IFK622" s="89"/>
      <c r="IFL622" s="90"/>
      <c r="IFM622" s="88"/>
      <c r="IFN622" s="91"/>
      <c r="IFO622" s="89"/>
      <c r="IFP622" s="90"/>
      <c r="IFQ622" s="88"/>
      <c r="IFR622" s="91"/>
      <c r="IFS622" s="89"/>
      <c r="IFT622" s="90"/>
      <c r="IFU622" s="88"/>
      <c r="IFV622" s="91"/>
      <c r="IFW622" s="89"/>
      <c r="IFX622" s="90"/>
      <c r="IFY622" s="88"/>
      <c r="IFZ622" s="91"/>
      <c r="IGA622" s="89"/>
      <c r="IGB622" s="90"/>
      <c r="IGC622" s="88"/>
      <c r="IGD622" s="91"/>
      <c r="IGE622" s="89"/>
      <c r="IGF622" s="90"/>
      <c r="IGG622" s="88"/>
      <c r="IGH622" s="91"/>
      <c r="IGI622" s="89"/>
      <c r="IGJ622" s="90"/>
      <c r="IGK622" s="88"/>
      <c r="IGL622" s="91"/>
      <c r="IGM622" s="89"/>
      <c r="IGN622" s="90"/>
      <c r="IGO622" s="88"/>
      <c r="IGP622" s="91"/>
      <c r="IGQ622" s="89"/>
      <c r="IGR622" s="90"/>
      <c r="IGS622" s="88"/>
      <c r="IGT622" s="91"/>
      <c r="IGU622" s="89"/>
      <c r="IGV622" s="90"/>
      <c r="IGW622" s="88"/>
      <c r="IGX622" s="91"/>
      <c r="IGY622" s="89"/>
      <c r="IGZ622" s="90"/>
      <c r="IHA622" s="88"/>
      <c r="IHB622" s="91"/>
      <c r="IHC622" s="89"/>
      <c r="IHD622" s="90"/>
      <c r="IHE622" s="88"/>
      <c r="IHF622" s="91"/>
      <c r="IHG622" s="89"/>
      <c r="IHH622" s="90"/>
      <c r="IHI622" s="88"/>
      <c r="IHJ622" s="91"/>
      <c r="IHK622" s="89"/>
      <c r="IHL622" s="90"/>
      <c r="IHM622" s="88"/>
      <c r="IHN622" s="91"/>
      <c r="IHO622" s="89"/>
      <c r="IHP622" s="90"/>
      <c r="IHQ622" s="88"/>
      <c r="IHR622" s="91"/>
      <c r="IHS622" s="89"/>
      <c r="IHT622" s="90"/>
      <c r="IHU622" s="88"/>
      <c r="IHV622" s="91"/>
      <c r="IHW622" s="89"/>
      <c r="IHX622" s="90"/>
      <c r="IHY622" s="88"/>
      <c r="IHZ622" s="91"/>
      <c r="IIA622" s="89"/>
      <c r="IIB622" s="90"/>
      <c r="IIC622" s="88"/>
      <c r="IID622" s="91"/>
      <c r="IIE622" s="89"/>
      <c r="IIF622" s="90"/>
      <c r="IIG622" s="88"/>
      <c r="IIH622" s="91"/>
      <c r="III622" s="89"/>
      <c r="IIJ622" s="90"/>
      <c r="IIK622" s="88"/>
      <c r="IIL622" s="91"/>
      <c r="IIM622" s="89"/>
      <c r="IIN622" s="90"/>
      <c r="IIO622" s="88"/>
      <c r="IIP622" s="91"/>
      <c r="IIQ622" s="89"/>
      <c r="IIR622" s="90"/>
      <c r="IIS622" s="88"/>
      <c r="IIT622" s="91"/>
      <c r="IIU622" s="89"/>
      <c r="IIV622" s="90"/>
      <c r="IIW622" s="88"/>
      <c r="IIX622" s="91"/>
      <c r="IIY622" s="89"/>
      <c r="IIZ622" s="90"/>
      <c r="IJA622" s="88"/>
      <c r="IJB622" s="91"/>
      <c r="IJC622" s="89"/>
      <c r="IJD622" s="90"/>
      <c r="IJE622" s="88"/>
      <c r="IJF622" s="91"/>
      <c r="IJG622" s="89"/>
      <c r="IJH622" s="90"/>
      <c r="IJI622" s="88"/>
      <c r="IJJ622" s="91"/>
      <c r="IJK622" s="89"/>
      <c r="IJL622" s="90"/>
      <c r="IJM622" s="88"/>
      <c r="IJN622" s="91"/>
      <c r="IJO622" s="89"/>
      <c r="IJP622" s="90"/>
      <c r="IJQ622" s="88"/>
      <c r="IJR622" s="91"/>
      <c r="IJS622" s="89"/>
      <c r="IJT622" s="90"/>
      <c r="IJU622" s="88"/>
      <c r="IJV622" s="91"/>
      <c r="IJW622" s="89"/>
      <c r="IJX622" s="90"/>
      <c r="IJY622" s="88"/>
      <c r="IJZ622" s="91"/>
      <c r="IKA622" s="89"/>
      <c r="IKB622" s="90"/>
      <c r="IKC622" s="88"/>
      <c r="IKD622" s="91"/>
      <c r="IKE622" s="89"/>
      <c r="IKF622" s="90"/>
      <c r="IKG622" s="88"/>
      <c r="IKH622" s="91"/>
      <c r="IKI622" s="89"/>
      <c r="IKJ622" s="90"/>
      <c r="IKK622" s="88"/>
      <c r="IKL622" s="91"/>
      <c r="IKM622" s="89"/>
      <c r="IKN622" s="90"/>
      <c r="IKO622" s="88"/>
      <c r="IKP622" s="91"/>
      <c r="IKQ622" s="89"/>
      <c r="IKR622" s="90"/>
      <c r="IKS622" s="88"/>
      <c r="IKT622" s="91"/>
      <c r="IKU622" s="89"/>
      <c r="IKV622" s="90"/>
      <c r="IKW622" s="88"/>
      <c r="IKX622" s="91"/>
      <c r="IKY622" s="89"/>
      <c r="IKZ622" s="90"/>
      <c r="ILA622" s="88"/>
      <c r="ILB622" s="91"/>
      <c r="ILC622" s="89"/>
      <c r="ILD622" s="90"/>
      <c r="ILE622" s="88"/>
      <c r="ILF622" s="91"/>
      <c r="ILG622" s="89"/>
      <c r="ILH622" s="90"/>
      <c r="ILI622" s="88"/>
      <c r="ILJ622" s="91"/>
      <c r="ILK622" s="89"/>
      <c r="ILL622" s="90"/>
      <c r="ILM622" s="88"/>
      <c r="ILN622" s="91"/>
      <c r="ILO622" s="89"/>
      <c r="ILP622" s="90"/>
      <c r="ILQ622" s="88"/>
      <c r="ILR622" s="91"/>
      <c r="ILS622" s="89"/>
      <c r="ILT622" s="90"/>
      <c r="ILU622" s="88"/>
      <c r="ILV622" s="91"/>
      <c r="ILW622" s="89"/>
      <c r="ILX622" s="90"/>
      <c r="ILY622" s="88"/>
      <c r="ILZ622" s="91"/>
      <c r="IMA622" s="89"/>
      <c r="IMB622" s="90"/>
      <c r="IMC622" s="88"/>
      <c r="IMD622" s="91"/>
      <c r="IME622" s="89"/>
      <c r="IMF622" s="90"/>
      <c r="IMG622" s="88"/>
      <c r="IMH622" s="91"/>
      <c r="IMI622" s="89"/>
      <c r="IMJ622" s="90"/>
      <c r="IMK622" s="88"/>
      <c r="IML622" s="91"/>
      <c r="IMM622" s="89"/>
      <c r="IMN622" s="90"/>
      <c r="IMO622" s="88"/>
      <c r="IMP622" s="91"/>
      <c r="IMQ622" s="89"/>
      <c r="IMR622" s="90"/>
      <c r="IMS622" s="88"/>
      <c r="IMT622" s="91"/>
      <c r="IMU622" s="89"/>
      <c r="IMV622" s="90"/>
      <c r="IMW622" s="88"/>
      <c r="IMX622" s="91"/>
      <c r="IMY622" s="89"/>
      <c r="IMZ622" s="90"/>
      <c r="INA622" s="88"/>
      <c r="INB622" s="91"/>
      <c r="INC622" s="89"/>
      <c r="IND622" s="90"/>
      <c r="INE622" s="88"/>
      <c r="INF622" s="91"/>
      <c r="ING622" s="89"/>
      <c r="INH622" s="90"/>
      <c r="INI622" s="88"/>
      <c r="INJ622" s="91"/>
      <c r="INK622" s="89"/>
      <c r="INL622" s="90"/>
      <c r="INM622" s="88"/>
      <c r="INN622" s="91"/>
      <c r="INO622" s="89"/>
      <c r="INP622" s="90"/>
      <c r="INQ622" s="88"/>
      <c r="INR622" s="91"/>
      <c r="INS622" s="89"/>
      <c r="INT622" s="90"/>
      <c r="INU622" s="88"/>
      <c r="INV622" s="91"/>
      <c r="INW622" s="89"/>
      <c r="INX622" s="90"/>
      <c r="INY622" s="88"/>
      <c r="INZ622" s="91"/>
      <c r="IOA622" s="89"/>
      <c r="IOB622" s="90"/>
      <c r="IOC622" s="88"/>
      <c r="IOD622" s="91"/>
      <c r="IOE622" s="89"/>
      <c r="IOF622" s="90"/>
      <c r="IOG622" s="88"/>
      <c r="IOH622" s="91"/>
      <c r="IOI622" s="89"/>
      <c r="IOJ622" s="90"/>
      <c r="IOK622" s="88"/>
      <c r="IOL622" s="91"/>
      <c r="IOM622" s="89"/>
      <c r="ION622" s="90"/>
      <c r="IOO622" s="88"/>
      <c r="IOP622" s="91"/>
      <c r="IOQ622" s="89"/>
      <c r="IOR622" s="90"/>
      <c r="IOS622" s="88"/>
      <c r="IOT622" s="91"/>
      <c r="IOU622" s="89"/>
      <c r="IOV622" s="90"/>
      <c r="IOW622" s="88"/>
      <c r="IOX622" s="91"/>
      <c r="IOY622" s="89"/>
      <c r="IOZ622" s="90"/>
      <c r="IPA622" s="88"/>
      <c r="IPB622" s="91"/>
      <c r="IPC622" s="89"/>
      <c r="IPD622" s="90"/>
      <c r="IPE622" s="88"/>
      <c r="IPF622" s="91"/>
      <c r="IPG622" s="89"/>
      <c r="IPH622" s="90"/>
      <c r="IPI622" s="88"/>
      <c r="IPJ622" s="91"/>
      <c r="IPK622" s="89"/>
      <c r="IPL622" s="90"/>
      <c r="IPM622" s="88"/>
      <c r="IPN622" s="91"/>
      <c r="IPO622" s="89"/>
      <c r="IPP622" s="90"/>
      <c r="IPQ622" s="88"/>
      <c r="IPR622" s="91"/>
      <c r="IPS622" s="89"/>
      <c r="IPT622" s="90"/>
      <c r="IPU622" s="88"/>
      <c r="IPV622" s="91"/>
      <c r="IPW622" s="89"/>
      <c r="IPX622" s="90"/>
      <c r="IPY622" s="88"/>
      <c r="IPZ622" s="91"/>
      <c r="IQA622" s="89"/>
      <c r="IQB622" s="90"/>
      <c r="IQC622" s="88"/>
      <c r="IQD622" s="91"/>
      <c r="IQE622" s="89"/>
      <c r="IQF622" s="90"/>
      <c r="IQG622" s="88"/>
      <c r="IQH622" s="91"/>
      <c r="IQI622" s="89"/>
      <c r="IQJ622" s="90"/>
      <c r="IQK622" s="88"/>
      <c r="IQL622" s="91"/>
      <c r="IQM622" s="89"/>
      <c r="IQN622" s="90"/>
      <c r="IQO622" s="88"/>
      <c r="IQP622" s="91"/>
      <c r="IQQ622" s="89"/>
      <c r="IQR622" s="90"/>
      <c r="IQS622" s="88"/>
      <c r="IQT622" s="91"/>
      <c r="IQU622" s="89"/>
      <c r="IQV622" s="90"/>
      <c r="IQW622" s="88"/>
      <c r="IQX622" s="91"/>
      <c r="IQY622" s="89"/>
      <c r="IQZ622" s="90"/>
      <c r="IRA622" s="88"/>
      <c r="IRB622" s="91"/>
      <c r="IRC622" s="89"/>
      <c r="IRD622" s="90"/>
      <c r="IRE622" s="88"/>
      <c r="IRF622" s="91"/>
      <c r="IRG622" s="89"/>
      <c r="IRH622" s="90"/>
      <c r="IRI622" s="88"/>
      <c r="IRJ622" s="91"/>
      <c r="IRK622" s="89"/>
      <c r="IRL622" s="90"/>
      <c r="IRM622" s="88"/>
      <c r="IRN622" s="91"/>
      <c r="IRO622" s="89"/>
      <c r="IRP622" s="90"/>
      <c r="IRQ622" s="88"/>
      <c r="IRR622" s="91"/>
      <c r="IRS622" s="89"/>
      <c r="IRT622" s="90"/>
      <c r="IRU622" s="88"/>
      <c r="IRV622" s="91"/>
      <c r="IRW622" s="89"/>
      <c r="IRX622" s="90"/>
      <c r="IRY622" s="88"/>
      <c r="IRZ622" s="91"/>
      <c r="ISA622" s="89"/>
      <c r="ISB622" s="90"/>
      <c r="ISC622" s="88"/>
      <c r="ISD622" s="91"/>
      <c r="ISE622" s="89"/>
      <c r="ISF622" s="90"/>
      <c r="ISG622" s="88"/>
      <c r="ISH622" s="91"/>
      <c r="ISI622" s="89"/>
      <c r="ISJ622" s="90"/>
      <c r="ISK622" s="88"/>
      <c r="ISL622" s="91"/>
      <c r="ISM622" s="89"/>
      <c r="ISN622" s="90"/>
      <c r="ISO622" s="88"/>
      <c r="ISP622" s="91"/>
      <c r="ISQ622" s="89"/>
      <c r="ISR622" s="90"/>
      <c r="ISS622" s="88"/>
      <c r="IST622" s="91"/>
      <c r="ISU622" s="89"/>
      <c r="ISV622" s="90"/>
      <c r="ISW622" s="88"/>
      <c r="ISX622" s="91"/>
      <c r="ISY622" s="89"/>
      <c r="ISZ622" s="90"/>
      <c r="ITA622" s="88"/>
      <c r="ITB622" s="91"/>
      <c r="ITC622" s="89"/>
      <c r="ITD622" s="90"/>
      <c r="ITE622" s="88"/>
      <c r="ITF622" s="91"/>
      <c r="ITG622" s="89"/>
      <c r="ITH622" s="90"/>
      <c r="ITI622" s="88"/>
      <c r="ITJ622" s="91"/>
      <c r="ITK622" s="89"/>
      <c r="ITL622" s="90"/>
      <c r="ITM622" s="88"/>
      <c r="ITN622" s="91"/>
      <c r="ITO622" s="89"/>
      <c r="ITP622" s="90"/>
      <c r="ITQ622" s="88"/>
      <c r="ITR622" s="91"/>
      <c r="ITS622" s="89"/>
      <c r="ITT622" s="90"/>
      <c r="ITU622" s="88"/>
      <c r="ITV622" s="91"/>
      <c r="ITW622" s="89"/>
      <c r="ITX622" s="90"/>
      <c r="ITY622" s="88"/>
      <c r="ITZ622" s="91"/>
      <c r="IUA622" s="89"/>
      <c r="IUB622" s="90"/>
      <c r="IUC622" s="88"/>
      <c r="IUD622" s="91"/>
      <c r="IUE622" s="89"/>
      <c r="IUF622" s="90"/>
      <c r="IUG622" s="88"/>
      <c r="IUH622" s="91"/>
      <c r="IUI622" s="89"/>
      <c r="IUJ622" s="90"/>
      <c r="IUK622" s="88"/>
      <c r="IUL622" s="91"/>
      <c r="IUM622" s="89"/>
      <c r="IUN622" s="90"/>
      <c r="IUO622" s="88"/>
      <c r="IUP622" s="91"/>
      <c r="IUQ622" s="89"/>
      <c r="IUR622" s="90"/>
      <c r="IUS622" s="88"/>
      <c r="IUT622" s="91"/>
      <c r="IUU622" s="89"/>
      <c r="IUV622" s="90"/>
      <c r="IUW622" s="88"/>
      <c r="IUX622" s="91"/>
      <c r="IUY622" s="89"/>
      <c r="IUZ622" s="90"/>
      <c r="IVA622" s="88"/>
      <c r="IVB622" s="91"/>
      <c r="IVC622" s="89"/>
      <c r="IVD622" s="90"/>
      <c r="IVE622" s="88"/>
      <c r="IVF622" s="91"/>
      <c r="IVG622" s="89"/>
      <c r="IVH622" s="90"/>
      <c r="IVI622" s="88"/>
      <c r="IVJ622" s="91"/>
      <c r="IVK622" s="89"/>
      <c r="IVL622" s="90"/>
      <c r="IVM622" s="88"/>
      <c r="IVN622" s="91"/>
      <c r="IVO622" s="89"/>
      <c r="IVP622" s="90"/>
      <c r="IVQ622" s="88"/>
      <c r="IVR622" s="91"/>
      <c r="IVS622" s="89"/>
      <c r="IVT622" s="90"/>
      <c r="IVU622" s="88"/>
      <c r="IVV622" s="91"/>
      <c r="IVW622" s="89"/>
      <c r="IVX622" s="90"/>
      <c r="IVY622" s="88"/>
      <c r="IVZ622" s="91"/>
      <c r="IWA622" s="89"/>
      <c r="IWB622" s="90"/>
      <c r="IWC622" s="88"/>
      <c r="IWD622" s="91"/>
      <c r="IWE622" s="89"/>
      <c r="IWF622" s="90"/>
      <c r="IWG622" s="88"/>
      <c r="IWH622" s="91"/>
      <c r="IWI622" s="89"/>
      <c r="IWJ622" s="90"/>
      <c r="IWK622" s="88"/>
      <c r="IWL622" s="91"/>
      <c r="IWM622" s="89"/>
      <c r="IWN622" s="90"/>
      <c r="IWO622" s="88"/>
      <c r="IWP622" s="91"/>
      <c r="IWQ622" s="89"/>
      <c r="IWR622" s="90"/>
      <c r="IWS622" s="88"/>
      <c r="IWT622" s="91"/>
      <c r="IWU622" s="89"/>
      <c r="IWV622" s="90"/>
      <c r="IWW622" s="88"/>
      <c r="IWX622" s="91"/>
      <c r="IWY622" s="89"/>
      <c r="IWZ622" s="90"/>
      <c r="IXA622" s="88"/>
      <c r="IXB622" s="91"/>
      <c r="IXC622" s="89"/>
      <c r="IXD622" s="90"/>
      <c r="IXE622" s="88"/>
      <c r="IXF622" s="91"/>
      <c r="IXG622" s="89"/>
      <c r="IXH622" s="90"/>
      <c r="IXI622" s="88"/>
      <c r="IXJ622" s="91"/>
      <c r="IXK622" s="89"/>
      <c r="IXL622" s="90"/>
      <c r="IXM622" s="88"/>
      <c r="IXN622" s="91"/>
      <c r="IXO622" s="89"/>
      <c r="IXP622" s="90"/>
      <c r="IXQ622" s="88"/>
      <c r="IXR622" s="91"/>
      <c r="IXS622" s="89"/>
      <c r="IXT622" s="90"/>
      <c r="IXU622" s="88"/>
      <c r="IXV622" s="91"/>
      <c r="IXW622" s="89"/>
      <c r="IXX622" s="90"/>
      <c r="IXY622" s="88"/>
      <c r="IXZ622" s="91"/>
      <c r="IYA622" s="89"/>
      <c r="IYB622" s="90"/>
      <c r="IYC622" s="88"/>
      <c r="IYD622" s="91"/>
      <c r="IYE622" s="89"/>
      <c r="IYF622" s="90"/>
      <c r="IYG622" s="88"/>
      <c r="IYH622" s="91"/>
      <c r="IYI622" s="89"/>
      <c r="IYJ622" s="90"/>
      <c r="IYK622" s="88"/>
      <c r="IYL622" s="91"/>
      <c r="IYM622" s="89"/>
      <c r="IYN622" s="90"/>
      <c r="IYO622" s="88"/>
      <c r="IYP622" s="91"/>
      <c r="IYQ622" s="89"/>
      <c r="IYR622" s="90"/>
      <c r="IYS622" s="88"/>
      <c r="IYT622" s="91"/>
      <c r="IYU622" s="89"/>
      <c r="IYV622" s="90"/>
      <c r="IYW622" s="88"/>
      <c r="IYX622" s="91"/>
      <c r="IYY622" s="89"/>
      <c r="IYZ622" s="90"/>
      <c r="IZA622" s="88"/>
      <c r="IZB622" s="91"/>
      <c r="IZC622" s="89"/>
      <c r="IZD622" s="90"/>
      <c r="IZE622" s="88"/>
      <c r="IZF622" s="91"/>
      <c r="IZG622" s="89"/>
      <c r="IZH622" s="90"/>
      <c r="IZI622" s="88"/>
      <c r="IZJ622" s="91"/>
      <c r="IZK622" s="89"/>
      <c r="IZL622" s="90"/>
      <c r="IZM622" s="88"/>
      <c r="IZN622" s="91"/>
      <c r="IZO622" s="89"/>
      <c r="IZP622" s="90"/>
      <c r="IZQ622" s="88"/>
      <c r="IZR622" s="91"/>
      <c r="IZS622" s="89"/>
      <c r="IZT622" s="90"/>
      <c r="IZU622" s="88"/>
      <c r="IZV622" s="91"/>
      <c r="IZW622" s="89"/>
      <c r="IZX622" s="90"/>
      <c r="IZY622" s="88"/>
      <c r="IZZ622" s="91"/>
      <c r="JAA622" s="89"/>
      <c r="JAB622" s="90"/>
      <c r="JAC622" s="88"/>
      <c r="JAD622" s="91"/>
      <c r="JAE622" s="89"/>
      <c r="JAF622" s="90"/>
      <c r="JAG622" s="88"/>
      <c r="JAH622" s="91"/>
      <c r="JAI622" s="89"/>
      <c r="JAJ622" s="90"/>
      <c r="JAK622" s="88"/>
      <c r="JAL622" s="91"/>
      <c r="JAM622" s="89"/>
      <c r="JAN622" s="90"/>
      <c r="JAO622" s="88"/>
      <c r="JAP622" s="91"/>
      <c r="JAQ622" s="89"/>
      <c r="JAR622" s="90"/>
      <c r="JAS622" s="88"/>
      <c r="JAT622" s="91"/>
      <c r="JAU622" s="89"/>
      <c r="JAV622" s="90"/>
      <c r="JAW622" s="88"/>
      <c r="JAX622" s="91"/>
      <c r="JAY622" s="89"/>
      <c r="JAZ622" s="90"/>
      <c r="JBA622" s="88"/>
      <c r="JBB622" s="91"/>
      <c r="JBC622" s="89"/>
      <c r="JBD622" s="90"/>
      <c r="JBE622" s="88"/>
      <c r="JBF622" s="91"/>
      <c r="JBG622" s="89"/>
      <c r="JBH622" s="90"/>
      <c r="JBI622" s="88"/>
      <c r="JBJ622" s="91"/>
      <c r="JBK622" s="89"/>
      <c r="JBL622" s="90"/>
      <c r="JBM622" s="88"/>
      <c r="JBN622" s="91"/>
      <c r="JBO622" s="89"/>
      <c r="JBP622" s="90"/>
      <c r="JBQ622" s="88"/>
      <c r="JBR622" s="91"/>
      <c r="JBS622" s="89"/>
      <c r="JBT622" s="90"/>
      <c r="JBU622" s="88"/>
      <c r="JBV622" s="91"/>
      <c r="JBW622" s="89"/>
      <c r="JBX622" s="90"/>
      <c r="JBY622" s="88"/>
      <c r="JBZ622" s="91"/>
      <c r="JCA622" s="89"/>
      <c r="JCB622" s="90"/>
      <c r="JCC622" s="88"/>
      <c r="JCD622" s="91"/>
      <c r="JCE622" s="89"/>
      <c r="JCF622" s="90"/>
      <c r="JCG622" s="88"/>
      <c r="JCH622" s="91"/>
      <c r="JCI622" s="89"/>
      <c r="JCJ622" s="90"/>
      <c r="JCK622" s="88"/>
      <c r="JCL622" s="91"/>
      <c r="JCM622" s="89"/>
      <c r="JCN622" s="90"/>
      <c r="JCO622" s="88"/>
      <c r="JCP622" s="91"/>
      <c r="JCQ622" s="89"/>
      <c r="JCR622" s="90"/>
      <c r="JCS622" s="88"/>
      <c r="JCT622" s="91"/>
      <c r="JCU622" s="89"/>
      <c r="JCV622" s="90"/>
      <c r="JCW622" s="88"/>
      <c r="JCX622" s="91"/>
      <c r="JCY622" s="89"/>
      <c r="JCZ622" s="90"/>
      <c r="JDA622" s="88"/>
      <c r="JDB622" s="91"/>
      <c r="JDC622" s="89"/>
      <c r="JDD622" s="90"/>
      <c r="JDE622" s="88"/>
      <c r="JDF622" s="91"/>
      <c r="JDG622" s="89"/>
      <c r="JDH622" s="90"/>
      <c r="JDI622" s="88"/>
      <c r="JDJ622" s="91"/>
      <c r="JDK622" s="89"/>
      <c r="JDL622" s="90"/>
      <c r="JDM622" s="88"/>
      <c r="JDN622" s="91"/>
      <c r="JDO622" s="89"/>
      <c r="JDP622" s="90"/>
      <c r="JDQ622" s="88"/>
      <c r="JDR622" s="91"/>
      <c r="JDS622" s="89"/>
      <c r="JDT622" s="90"/>
      <c r="JDU622" s="88"/>
      <c r="JDV622" s="91"/>
      <c r="JDW622" s="89"/>
      <c r="JDX622" s="90"/>
      <c r="JDY622" s="88"/>
      <c r="JDZ622" s="91"/>
      <c r="JEA622" s="89"/>
      <c r="JEB622" s="90"/>
      <c r="JEC622" s="88"/>
      <c r="JED622" s="91"/>
      <c r="JEE622" s="89"/>
      <c r="JEF622" s="90"/>
      <c r="JEG622" s="88"/>
      <c r="JEH622" s="91"/>
      <c r="JEI622" s="89"/>
      <c r="JEJ622" s="90"/>
      <c r="JEK622" s="88"/>
      <c r="JEL622" s="91"/>
      <c r="JEM622" s="89"/>
      <c r="JEN622" s="90"/>
      <c r="JEO622" s="88"/>
      <c r="JEP622" s="91"/>
      <c r="JEQ622" s="89"/>
      <c r="JER622" s="90"/>
      <c r="JES622" s="88"/>
      <c r="JET622" s="91"/>
      <c r="JEU622" s="89"/>
      <c r="JEV622" s="90"/>
      <c r="JEW622" s="88"/>
      <c r="JEX622" s="91"/>
      <c r="JEY622" s="89"/>
      <c r="JEZ622" s="90"/>
      <c r="JFA622" s="88"/>
      <c r="JFB622" s="91"/>
      <c r="JFC622" s="89"/>
      <c r="JFD622" s="90"/>
      <c r="JFE622" s="88"/>
      <c r="JFF622" s="91"/>
      <c r="JFG622" s="89"/>
      <c r="JFH622" s="90"/>
      <c r="JFI622" s="88"/>
      <c r="JFJ622" s="91"/>
      <c r="JFK622" s="89"/>
      <c r="JFL622" s="90"/>
      <c r="JFM622" s="88"/>
      <c r="JFN622" s="91"/>
      <c r="JFO622" s="89"/>
      <c r="JFP622" s="90"/>
      <c r="JFQ622" s="88"/>
      <c r="JFR622" s="91"/>
      <c r="JFS622" s="89"/>
      <c r="JFT622" s="90"/>
      <c r="JFU622" s="88"/>
      <c r="JFV622" s="91"/>
      <c r="JFW622" s="89"/>
      <c r="JFX622" s="90"/>
      <c r="JFY622" s="88"/>
      <c r="JFZ622" s="91"/>
      <c r="JGA622" s="89"/>
      <c r="JGB622" s="90"/>
      <c r="JGC622" s="88"/>
      <c r="JGD622" s="91"/>
      <c r="JGE622" s="89"/>
      <c r="JGF622" s="90"/>
      <c r="JGG622" s="88"/>
      <c r="JGH622" s="91"/>
      <c r="JGI622" s="89"/>
      <c r="JGJ622" s="90"/>
      <c r="JGK622" s="88"/>
      <c r="JGL622" s="91"/>
      <c r="JGM622" s="89"/>
      <c r="JGN622" s="90"/>
      <c r="JGO622" s="88"/>
      <c r="JGP622" s="91"/>
      <c r="JGQ622" s="89"/>
      <c r="JGR622" s="90"/>
      <c r="JGS622" s="88"/>
      <c r="JGT622" s="91"/>
      <c r="JGU622" s="89"/>
      <c r="JGV622" s="90"/>
      <c r="JGW622" s="88"/>
      <c r="JGX622" s="91"/>
      <c r="JGY622" s="89"/>
      <c r="JGZ622" s="90"/>
      <c r="JHA622" s="88"/>
      <c r="JHB622" s="91"/>
      <c r="JHC622" s="89"/>
      <c r="JHD622" s="90"/>
      <c r="JHE622" s="88"/>
      <c r="JHF622" s="91"/>
      <c r="JHG622" s="89"/>
      <c r="JHH622" s="90"/>
      <c r="JHI622" s="88"/>
      <c r="JHJ622" s="91"/>
      <c r="JHK622" s="89"/>
      <c r="JHL622" s="90"/>
      <c r="JHM622" s="88"/>
      <c r="JHN622" s="91"/>
      <c r="JHO622" s="89"/>
      <c r="JHP622" s="90"/>
      <c r="JHQ622" s="88"/>
      <c r="JHR622" s="91"/>
      <c r="JHS622" s="89"/>
      <c r="JHT622" s="90"/>
      <c r="JHU622" s="88"/>
      <c r="JHV622" s="91"/>
      <c r="JHW622" s="89"/>
      <c r="JHX622" s="90"/>
      <c r="JHY622" s="88"/>
      <c r="JHZ622" s="91"/>
      <c r="JIA622" s="89"/>
      <c r="JIB622" s="90"/>
      <c r="JIC622" s="88"/>
      <c r="JID622" s="91"/>
      <c r="JIE622" s="89"/>
      <c r="JIF622" s="90"/>
      <c r="JIG622" s="88"/>
      <c r="JIH622" s="91"/>
      <c r="JII622" s="89"/>
      <c r="JIJ622" s="90"/>
      <c r="JIK622" s="88"/>
      <c r="JIL622" s="91"/>
      <c r="JIM622" s="89"/>
      <c r="JIN622" s="90"/>
      <c r="JIO622" s="88"/>
      <c r="JIP622" s="91"/>
      <c r="JIQ622" s="89"/>
      <c r="JIR622" s="90"/>
      <c r="JIS622" s="88"/>
      <c r="JIT622" s="91"/>
      <c r="JIU622" s="89"/>
      <c r="JIV622" s="90"/>
      <c r="JIW622" s="88"/>
      <c r="JIX622" s="91"/>
      <c r="JIY622" s="89"/>
      <c r="JIZ622" s="90"/>
      <c r="JJA622" s="88"/>
      <c r="JJB622" s="91"/>
      <c r="JJC622" s="89"/>
      <c r="JJD622" s="90"/>
      <c r="JJE622" s="88"/>
      <c r="JJF622" s="91"/>
      <c r="JJG622" s="89"/>
      <c r="JJH622" s="90"/>
      <c r="JJI622" s="88"/>
      <c r="JJJ622" s="91"/>
      <c r="JJK622" s="89"/>
      <c r="JJL622" s="90"/>
      <c r="JJM622" s="88"/>
      <c r="JJN622" s="91"/>
      <c r="JJO622" s="89"/>
      <c r="JJP622" s="90"/>
      <c r="JJQ622" s="88"/>
      <c r="JJR622" s="91"/>
      <c r="JJS622" s="89"/>
      <c r="JJT622" s="90"/>
      <c r="JJU622" s="88"/>
      <c r="JJV622" s="91"/>
      <c r="JJW622" s="89"/>
      <c r="JJX622" s="90"/>
      <c r="JJY622" s="88"/>
      <c r="JJZ622" s="91"/>
      <c r="JKA622" s="89"/>
      <c r="JKB622" s="90"/>
      <c r="JKC622" s="88"/>
      <c r="JKD622" s="91"/>
      <c r="JKE622" s="89"/>
      <c r="JKF622" s="90"/>
      <c r="JKG622" s="88"/>
      <c r="JKH622" s="91"/>
      <c r="JKI622" s="89"/>
      <c r="JKJ622" s="90"/>
      <c r="JKK622" s="88"/>
      <c r="JKL622" s="91"/>
      <c r="JKM622" s="89"/>
      <c r="JKN622" s="90"/>
      <c r="JKO622" s="88"/>
      <c r="JKP622" s="91"/>
      <c r="JKQ622" s="89"/>
      <c r="JKR622" s="90"/>
      <c r="JKS622" s="88"/>
      <c r="JKT622" s="91"/>
      <c r="JKU622" s="89"/>
      <c r="JKV622" s="90"/>
      <c r="JKW622" s="88"/>
      <c r="JKX622" s="91"/>
      <c r="JKY622" s="89"/>
      <c r="JKZ622" s="90"/>
      <c r="JLA622" s="88"/>
      <c r="JLB622" s="91"/>
      <c r="JLC622" s="89"/>
      <c r="JLD622" s="90"/>
      <c r="JLE622" s="88"/>
      <c r="JLF622" s="91"/>
      <c r="JLG622" s="89"/>
      <c r="JLH622" s="90"/>
      <c r="JLI622" s="88"/>
      <c r="JLJ622" s="91"/>
      <c r="JLK622" s="89"/>
      <c r="JLL622" s="90"/>
      <c r="JLM622" s="88"/>
      <c r="JLN622" s="91"/>
      <c r="JLO622" s="89"/>
      <c r="JLP622" s="90"/>
      <c r="JLQ622" s="88"/>
      <c r="JLR622" s="91"/>
      <c r="JLS622" s="89"/>
      <c r="JLT622" s="90"/>
      <c r="JLU622" s="88"/>
      <c r="JLV622" s="91"/>
      <c r="JLW622" s="89"/>
      <c r="JLX622" s="90"/>
      <c r="JLY622" s="88"/>
      <c r="JLZ622" s="91"/>
      <c r="JMA622" s="89"/>
      <c r="JMB622" s="90"/>
      <c r="JMC622" s="88"/>
      <c r="JMD622" s="91"/>
      <c r="JME622" s="89"/>
      <c r="JMF622" s="90"/>
      <c r="JMG622" s="88"/>
      <c r="JMH622" s="91"/>
      <c r="JMI622" s="89"/>
      <c r="JMJ622" s="90"/>
      <c r="JMK622" s="88"/>
      <c r="JML622" s="91"/>
      <c r="JMM622" s="89"/>
      <c r="JMN622" s="90"/>
      <c r="JMO622" s="88"/>
      <c r="JMP622" s="91"/>
      <c r="JMQ622" s="89"/>
      <c r="JMR622" s="90"/>
      <c r="JMS622" s="88"/>
      <c r="JMT622" s="91"/>
      <c r="JMU622" s="89"/>
      <c r="JMV622" s="90"/>
      <c r="JMW622" s="88"/>
      <c r="JMX622" s="91"/>
      <c r="JMY622" s="89"/>
      <c r="JMZ622" s="90"/>
      <c r="JNA622" s="88"/>
      <c r="JNB622" s="91"/>
      <c r="JNC622" s="89"/>
      <c r="JND622" s="90"/>
      <c r="JNE622" s="88"/>
      <c r="JNF622" s="91"/>
      <c r="JNG622" s="89"/>
      <c r="JNH622" s="90"/>
      <c r="JNI622" s="88"/>
      <c r="JNJ622" s="91"/>
      <c r="JNK622" s="89"/>
      <c r="JNL622" s="90"/>
      <c r="JNM622" s="88"/>
      <c r="JNN622" s="91"/>
      <c r="JNO622" s="89"/>
      <c r="JNP622" s="90"/>
      <c r="JNQ622" s="88"/>
      <c r="JNR622" s="91"/>
      <c r="JNS622" s="89"/>
      <c r="JNT622" s="90"/>
      <c r="JNU622" s="88"/>
      <c r="JNV622" s="91"/>
      <c r="JNW622" s="89"/>
      <c r="JNX622" s="90"/>
      <c r="JNY622" s="88"/>
      <c r="JNZ622" s="91"/>
      <c r="JOA622" s="89"/>
      <c r="JOB622" s="90"/>
      <c r="JOC622" s="88"/>
      <c r="JOD622" s="91"/>
      <c r="JOE622" s="89"/>
      <c r="JOF622" s="90"/>
      <c r="JOG622" s="88"/>
      <c r="JOH622" s="91"/>
      <c r="JOI622" s="89"/>
      <c r="JOJ622" s="90"/>
      <c r="JOK622" s="88"/>
      <c r="JOL622" s="91"/>
      <c r="JOM622" s="89"/>
      <c r="JON622" s="90"/>
      <c r="JOO622" s="88"/>
      <c r="JOP622" s="91"/>
      <c r="JOQ622" s="89"/>
      <c r="JOR622" s="90"/>
      <c r="JOS622" s="88"/>
      <c r="JOT622" s="91"/>
      <c r="JOU622" s="89"/>
      <c r="JOV622" s="90"/>
      <c r="JOW622" s="88"/>
      <c r="JOX622" s="91"/>
      <c r="JOY622" s="89"/>
      <c r="JOZ622" s="90"/>
      <c r="JPA622" s="88"/>
      <c r="JPB622" s="91"/>
      <c r="JPC622" s="89"/>
      <c r="JPD622" s="90"/>
      <c r="JPE622" s="88"/>
      <c r="JPF622" s="91"/>
      <c r="JPG622" s="89"/>
      <c r="JPH622" s="90"/>
      <c r="JPI622" s="88"/>
      <c r="JPJ622" s="91"/>
      <c r="JPK622" s="89"/>
      <c r="JPL622" s="90"/>
      <c r="JPM622" s="88"/>
      <c r="JPN622" s="91"/>
      <c r="JPO622" s="89"/>
      <c r="JPP622" s="90"/>
      <c r="JPQ622" s="88"/>
      <c r="JPR622" s="91"/>
      <c r="JPS622" s="89"/>
      <c r="JPT622" s="90"/>
      <c r="JPU622" s="88"/>
      <c r="JPV622" s="91"/>
      <c r="JPW622" s="89"/>
      <c r="JPX622" s="90"/>
      <c r="JPY622" s="88"/>
      <c r="JPZ622" s="91"/>
      <c r="JQA622" s="89"/>
      <c r="JQB622" s="90"/>
      <c r="JQC622" s="88"/>
      <c r="JQD622" s="91"/>
      <c r="JQE622" s="89"/>
      <c r="JQF622" s="90"/>
      <c r="JQG622" s="88"/>
      <c r="JQH622" s="91"/>
      <c r="JQI622" s="89"/>
      <c r="JQJ622" s="90"/>
      <c r="JQK622" s="88"/>
      <c r="JQL622" s="91"/>
      <c r="JQM622" s="89"/>
      <c r="JQN622" s="90"/>
      <c r="JQO622" s="88"/>
      <c r="JQP622" s="91"/>
      <c r="JQQ622" s="89"/>
      <c r="JQR622" s="90"/>
      <c r="JQS622" s="88"/>
      <c r="JQT622" s="91"/>
      <c r="JQU622" s="89"/>
      <c r="JQV622" s="90"/>
      <c r="JQW622" s="88"/>
      <c r="JQX622" s="91"/>
      <c r="JQY622" s="89"/>
      <c r="JQZ622" s="90"/>
      <c r="JRA622" s="88"/>
      <c r="JRB622" s="91"/>
      <c r="JRC622" s="89"/>
      <c r="JRD622" s="90"/>
      <c r="JRE622" s="88"/>
      <c r="JRF622" s="91"/>
      <c r="JRG622" s="89"/>
      <c r="JRH622" s="90"/>
      <c r="JRI622" s="88"/>
      <c r="JRJ622" s="91"/>
      <c r="JRK622" s="89"/>
      <c r="JRL622" s="90"/>
      <c r="JRM622" s="88"/>
      <c r="JRN622" s="91"/>
      <c r="JRO622" s="89"/>
      <c r="JRP622" s="90"/>
      <c r="JRQ622" s="88"/>
      <c r="JRR622" s="91"/>
      <c r="JRS622" s="89"/>
      <c r="JRT622" s="90"/>
      <c r="JRU622" s="88"/>
      <c r="JRV622" s="91"/>
      <c r="JRW622" s="89"/>
      <c r="JRX622" s="90"/>
      <c r="JRY622" s="88"/>
      <c r="JRZ622" s="91"/>
      <c r="JSA622" s="89"/>
      <c r="JSB622" s="90"/>
      <c r="JSC622" s="88"/>
      <c r="JSD622" s="91"/>
      <c r="JSE622" s="89"/>
      <c r="JSF622" s="90"/>
      <c r="JSG622" s="88"/>
      <c r="JSH622" s="91"/>
      <c r="JSI622" s="89"/>
      <c r="JSJ622" s="90"/>
      <c r="JSK622" s="88"/>
      <c r="JSL622" s="91"/>
      <c r="JSM622" s="89"/>
      <c r="JSN622" s="90"/>
      <c r="JSO622" s="88"/>
      <c r="JSP622" s="91"/>
      <c r="JSQ622" s="89"/>
      <c r="JSR622" s="90"/>
      <c r="JSS622" s="88"/>
      <c r="JST622" s="91"/>
      <c r="JSU622" s="89"/>
      <c r="JSV622" s="90"/>
      <c r="JSW622" s="88"/>
      <c r="JSX622" s="91"/>
      <c r="JSY622" s="89"/>
      <c r="JSZ622" s="90"/>
      <c r="JTA622" s="88"/>
      <c r="JTB622" s="91"/>
      <c r="JTC622" s="89"/>
      <c r="JTD622" s="90"/>
      <c r="JTE622" s="88"/>
      <c r="JTF622" s="91"/>
      <c r="JTG622" s="89"/>
      <c r="JTH622" s="90"/>
      <c r="JTI622" s="88"/>
      <c r="JTJ622" s="91"/>
      <c r="JTK622" s="89"/>
      <c r="JTL622" s="90"/>
      <c r="JTM622" s="88"/>
      <c r="JTN622" s="91"/>
      <c r="JTO622" s="89"/>
      <c r="JTP622" s="90"/>
      <c r="JTQ622" s="88"/>
      <c r="JTR622" s="91"/>
      <c r="JTS622" s="89"/>
      <c r="JTT622" s="90"/>
      <c r="JTU622" s="88"/>
      <c r="JTV622" s="91"/>
      <c r="JTW622" s="89"/>
      <c r="JTX622" s="90"/>
      <c r="JTY622" s="88"/>
      <c r="JTZ622" s="91"/>
      <c r="JUA622" s="89"/>
      <c r="JUB622" s="90"/>
      <c r="JUC622" s="88"/>
      <c r="JUD622" s="91"/>
      <c r="JUE622" s="89"/>
      <c r="JUF622" s="90"/>
      <c r="JUG622" s="88"/>
      <c r="JUH622" s="91"/>
      <c r="JUI622" s="89"/>
      <c r="JUJ622" s="90"/>
      <c r="JUK622" s="88"/>
      <c r="JUL622" s="91"/>
      <c r="JUM622" s="89"/>
      <c r="JUN622" s="90"/>
      <c r="JUO622" s="88"/>
      <c r="JUP622" s="91"/>
      <c r="JUQ622" s="89"/>
      <c r="JUR622" s="90"/>
      <c r="JUS622" s="88"/>
      <c r="JUT622" s="91"/>
      <c r="JUU622" s="89"/>
      <c r="JUV622" s="90"/>
      <c r="JUW622" s="88"/>
      <c r="JUX622" s="91"/>
      <c r="JUY622" s="89"/>
      <c r="JUZ622" s="90"/>
      <c r="JVA622" s="88"/>
      <c r="JVB622" s="91"/>
      <c r="JVC622" s="89"/>
      <c r="JVD622" s="90"/>
      <c r="JVE622" s="88"/>
      <c r="JVF622" s="91"/>
      <c r="JVG622" s="89"/>
      <c r="JVH622" s="90"/>
      <c r="JVI622" s="88"/>
      <c r="JVJ622" s="91"/>
      <c r="JVK622" s="89"/>
      <c r="JVL622" s="90"/>
      <c r="JVM622" s="88"/>
      <c r="JVN622" s="91"/>
      <c r="JVO622" s="89"/>
      <c r="JVP622" s="90"/>
      <c r="JVQ622" s="88"/>
      <c r="JVR622" s="91"/>
      <c r="JVS622" s="89"/>
      <c r="JVT622" s="90"/>
      <c r="JVU622" s="88"/>
      <c r="JVV622" s="91"/>
      <c r="JVW622" s="89"/>
      <c r="JVX622" s="90"/>
      <c r="JVY622" s="88"/>
      <c r="JVZ622" s="91"/>
      <c r="JWA622" s="89"/>
      <c r="JWB622" s="90"/>
      <c r="JWC622" s="88"/>
      <c r="JWD622" s="91"/>
      <c r="JWE622" s="89"/>
      <c r="JWF622" s="90"/>
      <c r="JWG622" s="88"/>
      <c r="JWH622" s="91"/>
      <c r="JWI622" s="89"/>
      <c r="JWJ622" s="90"/>
      <c r="JWK622" s="88"/>
      <c r="JWL622" s="91"/>
      <c r="JWM622" s="89"/>
      <c r="JWN622" s="90"/>
      <c r="JWO622" s="88"/>
      <c r="JWP622" s="91"/>
      <c r="JWQ622" s="89"/>
      <c r="JWR622" s="90"/>
      <c r="JWS622" s="88"/>
      <c r="JWT622" s="91"/>
      <c r="JWU622" s="89"/>
      <c r="JWV622" s="90"/>
      <c r="JWW622" s="88"/>
      <c r="JWX622" s="91"/>
      <c r="JWY622" s="89"/>
      <c r="JWZ622" s="90"/>
      <c r="JXA622" s="88"/>
      <c r="JXB622" s="91"/>
      <c r="JXC622" s="89"/>
      <c r="JXD622" s="90"/>
      <c r="JXE622" s="88"/>
      <c r="JXF622" s="91"/>
      <c r="JXG622" s="89"/>
      <c r="JXH622" s="90"/>
      <c r="JXI622" s="88"/>
      <c r="JXJ622" s="91"/>
      <c r="JXK622" s="89"/>
      <c r="JXL622" s="90"/>
      <c r="JXM622" s="88"/>
      <c r="JXN622" s="91"/>
      <c r="JXO622" s="89"/>
      <c r="JXP622" s="90"/>
      <c r="JXQ622" s="88"/>
      <c r="JXR622" s="91"/>
      <c r="JXS622" s="89"/>
      <c r="JXT622" s="90"/>
      <c r="JXU622" s="88"/>
      <c r="JXV622" s="91"/>
      <c r="JXW622" s="89"/>
      <c r="JXX622" s="90"/>
      <c r="JXY622" s="88"/>
      <c r="JXZ622" s="91"/>
      <c r="JYA622" s="89"/>
      <c r="JYB622" s="90"/>
      <c r="JYC622" s="88"/>
      <c r="JYD622" s="91"/>
      <c r="JYE622" s="89"/>
      <c r="JYF622" s="90"/>
      <c r="JYG622" s="88"/>
      <c r="JYH622" s="91"/>
      <c r="JYI622" s="89"/>
      <c r="JYJ622" s="90"/>
      <c r="JYK622" s="88"/>
      <c r="JYL622" s="91"/>
      <c r="JYM622" s="89"/>
      <c r="JYN622" s="90"/>
      <c r="JYO622" s="88"/>
      <c r="JYP622" s="91"/>
      <c r="JYQ622" s="89"/>
      <c r="JYR622" s="90"/>
      <c r="JYS622" s="88"/>
      <c r="JYT622" s="91"/>
      <c r="JYU622" s="89"/>
      <c r="JYV622" s="90"/>
      <c r="JYW622" s="88"/>
      <c r="JYX622" s="91"/>
      <c r="JYY622" s="89"/>
      <c r="JYZ622" s="90"/>
      <c r="JZA622" s="88"/>
      <c r="JZB622" s="91"/>
      <c r="JZC622" s="89"/>
      <c r="JZD622" s="90"/>
      <c r="JZE622" s="88"/>
      <c r="JZF622" s="91"/>
      <c r="JZG622" s="89"/>
      <c r="JZH622" s="90"/>
      <c r="JZI622" s="88"/>
      <c r="JZJ622" s="91"/>
      <c r="JZK622" s="89"/>
      <c r="JZL622" s="90"/>
      <c r="JZM622" s="88"/>
      <c r="JZN622" s="91"/>
      <c r="JZO622" s="89"/>
      <c r="JZP622" s="90"/>
      <c r="JZQ622" s="88"/>
      <c r="JZR622" s="91"/>
      <c r="JZS622" s="89"/>
      <c r="JZT622" s="90"/>
      <c r="JZU622" s="88"/>
      <c r="JZV622" s="91"/>
      <c r="JZW622" s="89"/>
      <c r="JZX622" s="90"/>
      <c r="JZY622" s="88"/>
      <c r="JZZ622" s="91"/>
      <c r="KAA622" s="89"/>
      <c r="KAB622" s="90"/>
      <c r="KAC622" s="88"/>
      <c r="KAD622" s="91"/>
      <c r="KAE622" s="89"/>
      <c r="KAF622" s="90"/>
      <c r="KAG622" s="88"/>
      <c r="KAH622" s="91"/>
      <c r="KAI622" s="89"/>
      <c r="KAJ622" s="90"/>
      <c r="KAK622" s="88"/>
      <c r="KAL622" s="91"/>
      <c r="KAM622" s="89"/>
      <c r="KAN622" s="90"/>
      <c r="KAO622" s="88"/>
      <c r="KAP622" s="91"/>
      <c r="KAQ622" s="89"/>
      <c r="KAR622" s="90"/>
      <c r="KAS622" s="88"/>
      <c r="KAT622" s="91"/>
      <c r="KAU622" s="89"/>
      <c r="KAV622" s="90"/>
      <c r="KAW622" s="88"/>
      <c r="KAX622" s="91"/>
      <c r="KAY622" s="89"/>
      <c r="KAZ622" s="90"/>
      <c r="KBA622" s="88"/>
      <c r="KBB622" s="91"/>
      <c r="KBC622" s="89"/>
      <c r="KBD622" s="90"/>
      <c r="KBE622" s="88"/>
      <c r="KBF622" s="91"/>
      <c r="KBG622" s="89"/>
      <c r="KBH622" s="90"/>
      <c r="KBI622" s="88"/>
      <c r="KBJ622" s="91"/>
      <c r="KBK622" s="89"/>
      <c r="KBL622" s="90"/>
      <c r="KBM622" s="88"/>
      <c r="KBN622" s="91"/>
      <c r="KBO622" s="89"/>
      <c r="KBP622" s="90"/>
      <c r="KBQ622" s="88"/>
      <c r="KBR622" s="91"/>
      <c r="KBS622" s="89"/>
      <c r="KBT622" s="90"/>
      <c r="KBU622" s="88"/>
      <c r="KBV622" s="91"/>
      <c r="KBW622" s="89"/>
      <c r="KBX622" s="90"/>
      <c r="KBY622" s="88"/>
      <c r="KBZ622" s="91"/>
      <c r="KCA622" s="89"/>
      <c r="KCB622" s="90"/>
      <c r="KCC622" s="88"/>
      <c r="KCD622" s="91"/>
      <c r="KCE622" s="89"/>
      <c r="KCF622" s="90"/>
      <c r="KCG622" s="88"/>
      <c r="KCH622" s="91"/>
      <c r="KCI622" s="89"/>
      <c r="KCJ622" s="90"/>
      <c r="KCK622" s="88"/>
      <c r="KCL622" s="91"/>
      <c r="KCM622" s="89"/>
      <c r="KCN622" s="90"/>
      <c r="KCO622" s="88"/>
      <c r="KCP622" s="91"/>
      <c r="KCQ622" s="89"/>
      <c r="KCR622" s="90"/>
      <c r="KCS622" s="88"/>
      <c r="KCT622" s="91"/>
      <c r="KCU622" s="89"/>
      <c r="KCV622" s="90"/>
      <c r="KCW622" s="88"/>
      <c r="KCX622" s="91"/>
      <c r="KCY622" s="89"/>
      <c r="KCZ622" s="90"/>
      <c r="KDA622" s="88"/>
      <c r="KDB622" s="91"/>
      <c r="KDC622" s="89"/>
      <c r="KDD622" s="90"/>
      <c r="KDE622" s="88"/>
      <c r="KDF622" s="91"/>
      <c r="KDG622" s="89"/>
      <c r="KDH622" s="90"/>
      <c r="KDI622" s="88"/>
      <c r="KDJ622" s="91"/>
      <c r="KDK622" s="89"/>
      <c r="KDL622" s="90"/>
      <c r="KDM622" s="88"/>
      <c r="KDN622" s="91"/>
      <c r="KDO622" s="89"/>
      <c r="KDP622" s="90"/>
      <c r="KDQ622" s="88"/>
      <c r="KDR622" s="91"/>
      <c r="KDS622" s="89"/>
      <c r="KDT622" s="90"/>
      <c r="KDU622" s="88"/>
      <c r="KDV622" s="91"/>
      <c r="KDW622" s="89"/>
      <c r="KDX622" s="90"/>
      <c r="KDY622" s="88"/>
      <c r="KDZ622" s="91"/>
      <c r="KEA622" s="89"/>
      <c r="KEB622" s="90"/>
      <c r="KEC622" s="88"/>
      <c r="KED622" s="91"/>
      <c r="KEE622" s="89"/>
      <c r="KEF622" s="90"/>
      <c r="KEG622" s="88"/>
      <c r="KEH622" s="91"/>
      <c r="KEI622" s="89"/>
      <c r="KEJ622" s="90"/>
      <c r="KEK622" s="88"/>
      <c r="KEL622" s="91"/>
      <c r="KEM622" s="89"/>
      <c r="KEN622" s="90"/>
      <c r="KEO622" s="88"/>
      <c r="KEP622" s="91"/>
      <c r="KEQ622" s="89"/>
      <c r="KER622" s="90"/>
      <c r="KES622" s="88"/>
      <c r="KET622" s="91"/>
      <c r="KEU622" s="89"/>
      <c r="KEV622" s="90"/>
      <c r="KEW622" s="88"/>
      <c r="KEX622" s="91"/>
      <c r="KEY622" s="89"/>
      <c r="KEZ622" s="90"/>
      <c r="KFA622" s="88"/>
      <c r="KFB622" s="91"/>
      <c r="KFC622" s="89"/>
      <c r="KFD622" s="90"/>
      <c r="KFE622" s="88"/>
      <c r="KFF622" s="91"/>
      <c r="KFG622" s="89"/>
      <c r="KFH622" s="90"/>
      <c r="KFI622" s="88"/>
      <c r="KFJ622" s="91"/>
      <c r="KFK622" s="89"/>
      <c r="KFL622" s="90"/>
      <c r="KFM622" s="88"/>
      <c r="KFN622" s="91"/>
      <c r="KFO622" s="89"/>
      <c r="KFP622" s="90"/>
      <c r="KFQ622" s="88"/>
      <c r="KFR622" s="91"/>
      <c r="KFS622" s="89"/>
      <c r="KFT622" s="90"/>
      <c r="KFU622" s="88"/>
      <c r="KFV622" s="91"/>
      <c r="KFW622" s="89"/>
      <c r="KFX622" s="90"/>
      <c r="KFY622" s="88"/>
      <c r="KFZ622" s="91"/>
      <c r="KGA622" s="89"/>
      <c r="KGB622" s="90"/>
      <c r="KGC622" s="88"/>
      <c r="KGD622" s="91"/>
      <c r="KGE622" s="89"/>
      <c r="KGF622" s="90"/>
      <c r="KGG622" s="88"/>
      <c r="KGH622" s="91"/>
      <c r="KGI622" s="89"/>
      <c r="KGJ622" s="90"/>
      <c r="KGK622" s="88"/>
      <c r="KGL622" s="91"/>
      <c r="KGM622" s="89"/>
      <c r="KGN622" s="90"/>
      <c r="KGO622" s="88"/>
      <c r="KGP622" s="91"/>
      <c r="KGQ622" s="89"/>
      <c r="KGR622" s="90"/>
      <c r="KGS622" s="88"/>
      <c r="KGT622" s="91"/>
      <c r="KGU622" s="89"/>
      <c r="KGV622" s="90"/>
      <c r="KGW622" s="88"/>
      <c r="KGX622" s="91"/>
      <c r="KGY622" s="89"/>
      <c r="KGZ622" s="90"/>
      <c r="KHA622" s="88"/>
      <c r="KHB622" s="91"/>
      <c r="KHC622" s="89"/>
      <c r="KHD622" s="90"/>
      <c r="KHE622" s="88"/>
      <c r="KHF622" s="91"/>
      <c r="KHG622" s="89"/>
      <c r="KHH622" s="90"/>
      <c r="KHI622" s="88"/>
      <c r="KHJ622" s="91"/>
      <c r="KHK622" s="89"/>
      <c r="KHL622" s="90"/>
      <c r="KHM622" s="88"/>
      <c r="KHN622" s="91"/>
      <c r="KHO622" s="89"/>
      <c r="KHP622" s="90"/>
      <c r="KHQ622" s="88"/>
      <c r="KHR622" s="91"/>
      <c r="KHS622" s="89"/>
      <c r="KHT622" s="90"/>
      <c r="KHU622" s="88"/>
      <c r="KHV622" s="91"/>
      <c r="KHW622" s="89"/>
      <c r="KHX622" s="90"/>
      <c r="KHY622" s="88"/>
      <c r="KHZ622" s="91"/>
      <c r="KIA622" s="89"/>
      <c r="KIB622" s="90"/>
      <c r="KIC622" s="88"/>
      <c r="KID622" s="91"/>
      <c r="KIE622" s="89"/>
      <c r="KIF622" s="90"/>
      <c r="KIG622" s="88"/>
      <c r="KIH622" s="91"/>
      <c r="KII622" s="89"/>
      <c r="KIJ622" s="90"/>
      <c r="KIK622" s="88"/>
      <c r="KIL622" s="91"/>
      <c r="KIM622" s="89"/>
      <c r="KIN622" s="90"/>
      <c r="KIO622" s="88"/>
      <c r="KIP622" s="91"/>
      <c r="KIQ622" s="89"/>
      <c r="KIR622" s="90"/>
      <c r="KIS622" s="88"/>
      <c r="KIT622" s="91"/>
      <c r="KIU622" s="89"/>
      <c r="KIV622" s="90"/>
      <c r="KIW622" s="88"/>
      <c r="KIX622" s="91"/>
      <c r="KIY622" s="89"/>
      <c r="KIZ622" s="90"/>
      <c r="KJA622" s="88"/>
      <c r="KJB622" s="91"/>
      <c r="KJC622" s="89"/>
      <c r="KJD622" s="90"/>
      <c r="KJE622" s="88"/>
      <c r="KJF622" s="91"/>
      <c r="KJG622" s="89"/>
      <c r="KJH622" s="90"/>
      <c r="KJI622" s="88"/>
      <c r="KJJ622" s="91"/>
      <c r="KJK622" s="89"/>
      <c r="KJL622" s="90"/>
      <c r="KJM622" s="88"/>
      <c r="KJN622" s="91"/>
      <c r="KJO622" s="89"/>
      <c r="KJP622" s="90"/>
      <c r="KJQ622" s="88"/>
      <c r="KJR622" s="91"/>
      <c r="KJS622" s="89"/>
      <c r="KJT622" s="90"/>
      <c r="KJU622" s="88"/>
      <c r="KJV622" s="91"/>
      <c r="KJW622" s="89"/>
      <c r="KJX622" s="90"/>
      <c r="KJY622" s="88"/>
      <c r="KJZ622" s="91"/>
      <c r="KKA622" s="89"/>
      <c r="KKB622" s="90"/>
      <c r="KKC622" s="88"/>
      <c r="KKD622" s="91"/>
      <c r="KKE622" s="89"/>
      <c r="KKF622" s="90"/>
      <c r="KKG622" s="88"/>
      <c r="KKH622" s="91"/>
      <c r="KKI622" s="89"/>
      <c r="KKJ622" s="90"/>
      <c r="KKK622" s="88"/>
      <c r="KKL622" s="91"/>
      <c r="KKM622" s="89"/>
      <c r="KKN622" s="90"/>
      <c r="KKO622" s="88"/>
      <c r="KKP622" s="91"/>
      <c r="KKQ622" s="89"/>
      <c r="KKR622" s="90"/>
      <c r="KKS622" s="88"/>
      <c r="KKT622" s="91"/>
      <c r="KKU622" s="89"/>
      <c r="KKV622" s="90"/>
      <c r="KKW622" s="88"/>
      <c r="KKX622" s="91"/>
      <c r="KKY622" s="89"/>
      <c r="KKZ622" s="90"/>
      <c r="KLA622" s="88"/>
      <c r="KLB622" s="91"/>
      <c r="KLC622" s="89"/>
      <c r="KLD622" s="90"/>
      <c r="KLE622" s="88"/>
      <c r="KLF622" s="91"/>
      <c r="KLG622" s="89"/>
      <c r="KLH622" s="90"/>
      <c r="KLI622" s="88"/>
      <c r="KLJ622" s="91"/>
      <c r="KLK622" s="89"/>
      <c r="KLL622" s="90"/>
      <c r="KLM622" s="88"/>
      <c r="KLN622" s="91"/>
      <c r="KLO622" s="89"/>
      <c r="KLP622" s="90"/>
      <c r="KLQ622" s="88"/>
      <c r="KLR622" s="91"/>
      <c r="KLS622" s="89"/>
      <c r="KLT622" s="90"/>
      <c r="KLU622" s="88"/>
      <c r="KLV622" s="91"/>
      <c r="KLW622" s="89"/>
      <c r="KLX622" s="90"/>
      <c r="KLY622" s="88"/>
      <c r="KLZ622" s="91"/>
      <c r="KMA622" s="89"/>
      <c r="KMB622" s="90"/>
      <c r="KMC622" s="88"/>
      <c r="KMD622" s="91"/>
      <c r="KME622" s="89"/>
      <c r="KMF622" s="90"/>
      <c r="KMG622" s="88"/>
      <c r="KMH622" s="91"/>
      <c r="KMI622" s="89"/>
      <c r="KMJ622" s="90"/>
      <c r="KMK622" s="88"/>
      <c r="KML622" s="91"/>
      <c r="KMM622" s="89"/>
      <c r="KMN622" s="90"/>
      <c r="KMO622" s="88"/>
      <c r="KMP622" s="91"/>
      <c r="KMQ622" s="89"/>
      <c r="KMR622" s="90"/>
      <c r="KMS622" s="88"/>
      <c r="KMT622" s="91"/>
      <c r="KMU622" s="89"/>
      <c r="KMV622" s="90"/>
      <c r="KMW622" s="88"/>
      <c r="KMX622" s="91"/>
      <c r="KMY622" s="89"/>
      <c r="KMZ622" s="90"/>
      <c r="KNA622" s="88"/>
      <c r="KNB622" s="91"/>
      <c r="KNC622" s="89"/>
      <c r="KND622" s="90"/>
      <c r="KNE622" s="88"/>
      <c r="KNF622" s="91"/>
      <c r="KNG622" s="89"/>
      <c r="KNH622" s="90"/>
      <c r="KNI622" s="88"/>
      <c r="KNJ622" s="91"/>
      <c r="KNK622" s="89"/>
      <c r="KNL622" s="90"/>
      <c r="KNM622" s="88"/>
      <c r="KNN622" s="91"/>
      <c r="KNO622" s="89"/>
      <c r="KNP622" s="90"/>
      <c r="KNQ622" s="88"/>
      <c r="KNR622" s="91"/>
      <c r="KNS622" s="89"/>
      <c r="KNT622" s="90"/>
      <c r="KNU622" s="88"/>
      <c r="KNV622" s="91"/>
      <c r="KNW622" s="89"/>
      <c r="KNX622" s="90"/>
      <c r="KNY622" s="88"/>
      <c r="KNZ622" s="91"/>
      <c r="KOA622" s="89"/>
      <c r="KOB622" s="90"/>
      <c r="KOC622" s="88"/>
      <c r="KOD622" s="91"/>
      <c r="KOE622" s="89"/>
      <c r="KOF622" s="90"/>
      <c r="KOG622" s="88"/>
      <c r="KOH622" s="91"/>
      <c r="KOI622" s="89"/>
      <c r="KOJ622" s="90"/>
      <c r="KOK622" s="88"/>
      <c r="KOL622" s="91"/>
      <c r="KOM622" s="89"/>
      <c r="KON622" s="90"/>
      <c r="KOO622" s="88"/>
      <c r="KOP622" s="91"/>
      <c r="KOQ622" s="89"/>
      <c r="KOR622" s="90"/>
      <c r="KOS622" s="88"/>
      <c r="KOT622" s="91"/>
      <c r="KOU622" s="89"/>
      <c r="KOV622" s="90"/>
      <c r="KOW622" s="88"/>
      <c r="KOX622" s="91"/>
      <c r="KOY622" s="89"/>
      <c r="KOZ622" s="90"/>
      <c r="KPA622" s="88"/>
      <c r="KPB622" s="91"/>
      <c r="KPC622" s="89"/>
      <c r="KPD622" s="90"/>
      <c r="KPE622" s="88"/>
      <c r="KPF622" s="91"/>
      <c r="KPG622" s="89"/>
      <c r="KPH622" s="90"/>
      <c r="KPI622" s="88"/>
      <c r="KPJ622" s="91"/>
      <c r="KPK622" s="89"/>
      <c r="KPL622" s="90"/>
      <c r="KPM622" s="88"/>
      <c r="KPN622" s="91"/>
      <c r="KPO622" s="89"/>
      <c r="KPP622" s="90"/>
      <c r="KPQ622" s="88"/>
      <c r="KPR622" s="91"/>
      <c r="KPS622" s="89"/>
      <c r="KPT622" s="90"/>
      <c r="KPU622" s="88"/>
      <c r="KPV622" s="91"/>
      <c r="KPW622" s="89"/>
      <c r="KPX622" s="90"/>
      <c r="KPY622" s="88"/>
      <c r="KPZ622" s="91"/>
      <c r="KQA622" s="89"/>
      <c r="KQB622" s="90"/>
      <c r="KQC622" s="88"/>
      <c r="KQD622" s="91"/>
      <c r="KQE622" s="89"/>
      <c r="KQF622" s="90"/>
      <c r="KQG622" s="88"/>
      <c r="KQH622" s="91"/>
      <c r="KQI622" s="89"/>
      <c r="KQJ622" s="90"/>
      <c r="KQK622" s="88"/>
      <c r="KQL622" s="91"/>
      <c r="KQM622" s="89"/>
      <c r="KQN622" s="90"/>
      <c r="KQO622" s="88"/>
      <c r="KQP622" s="91"/>
      <c r="KQQ622" s="89"/>
      <c r="KQR622" s="90"/>
      <c r="KQS622" s="88"/>
      <c r="KQT622" s="91"/>
      <c r="KQU622" s="89"/>
      <c r="KQV622" s="90"/>
      <c r="KQW622" s="88"/>
      <c r="KQX622" s="91"/>
      <c r="KQY622" s="89"/>
      <c r="KQZ622" s="90"/>
      <c r="KRA622" s="88"/>
      <c r="KRB622" s="91"/>
      <c r="KRC622" s="89"/>
      <c r="KRD622" s="90"/>
      <c r="KRE622" s="88"/>
      <c r="KRF622" s="91"/>
      <c r="KRG622" s="89"/>
      <c r="KRH622" s="90"/>
      <c r="KRI622" s="88"/>
      <c r="KRJ622" s="91"/>
      <c r="KRK622" s="89"/>
      <c r="KRL622" s="90"/>
      <c r="KRM622" s="88"/>
      <c r="KRN622" s="91"/>
      <c r="KRO622" s="89"/>
      <c r="KRP622" s="90"/>
      <c r="KRQ622" s="88"/>
      <c r="KRR622" s="91"/>
      <c r="KRS622" s="89"/>
      <c r="KRT622" s="90"/>
      <c r="KRU622" s="88"/>
      <c r="KRV622" s="91"/>
      <c r="KRW622" s="89"/>
      <c r="KRX622" s="90"/>
      <c r="KRY622" s="88"/>
      <c r="KRZ622" s="91"/>
      <c r="KSA622" s="89"/>
      <c r="KSB622" s="90"/>
      <c r="KSC622" s="88"/>
      <c r="KSD622" s="91"/>
      <c r="KSE622" s="89"/>
      <c r="KSF622" s="90"/>
      <c r="KSG622" s="88"/>
      <c r="KSH622" s="91"/>
      <c r="KSI622" s="89"/>
      <c r="KSJ622" s="90"/>
      <c r="KSK622" s="88"/>
      <c r="KSL622" s="91"/>
      <c r="KSM622" s="89"/>
      <c r="KSN622" s="90"/>
      <c r="KSO622" s="88"/>
      <c r="KSP622" s="91"/>
      <c r="KSQ622" s="89"/>
      <c r="KSR622" s="90"/>
      <c r="KSS622" s="88"/>
      <c r="KST622" s="91"/>
      <c r="KSU622" s="89"/>
      <c r="KSV622" s="90"/>
      <c r="KSW622" s="88"/>
      <c r="KSX622" s="91"/>
      <c r="KSY622" s="89"/>
      <c r="KSZ622" s="90"/>
      <c r="KTA622" s="88"/>
      <c r="KTB622" s="91"/>
      <c r="KTC622" s="89"/>
      <c r="KTD622" s="90"/>
      <c r="KTE622" s="88"/>
      <c r="KTF622" s="91"/>
      <c r="KTG622" s="89"/>
      <c r="KTH622" s="90"/>
      <c r="KTI622" s="88"/>
      <c r="KTJ622" s="91"/>
      <c r="KTK622" s="89"/>
      <c r="KTL622" s="90"/>
      <c r="KTM622" s="88"/>
      <c r="KTN622" s="91"/>
      <c r="KTO622" s="89"/>
      <c r="KTP622" s="90"/>
      <c r="KTQ622" s="88"/>
      <c r="KTR622" s="91"/>
      <c r="KTS622" s="89"/>
      <c r="KTT622" s="90"/>
      <c r="KTU622" s="88"/>
      <c r="KTV622" s="91"/>
      <c r="KTW622" s="89"/>
      <c r="KTX622" s="90"/>
      <c r="KTY622" s="88"/>
      <c r="KTZ622" s="91"/>
      <c r="KUA622" s="89"/>
      <c r="KUB622" s="90"/>
      <c r="KUC622" s="88"/>
      <c r="KUD622" s="91"/>
      <c r="KUE622" s="89"/>
      <c r="KUF622" s="90"/>
      <c r="KUG622" s="88"/>
      <c r="KUH622" s="91"/>
      <c r="KUI622" s="89"/>
      <c r="KUJ622" s="90"/>
      <c r="KUK622" s="88"/>
      <c r="KUL622" s="91"/>
      <c r="KUM622" s="89"/>
      <c r="KUN622" s="90"/>
      <c r="KUO622" s="88"/>
      <c r="KUP622" s="91"/>
      <c r="KUQ622" s="89"/>
      <c r="KUR622" s="90"/>
      <c r="KUS622" s="88"/>
      <c r="KUT622" s="91"/>
      <c r="KUU622" s="89"/>
      <c r="KUV622" s="90"/>
      <c r="KUW622" s="88"/>
      <c r="KUX622" s="91"/>
      <c r="KUY622" s="89"/>
      <c r="KUZ622" s="90"/>
      <c r="KVA622" s="88"/>
      <c r="KVB622" s="91"/>
      <c r="KVC622" s="89"/>
      <c r="KVD622" s="90"/>
      <c r="KVE622" s="88"/>
      <c r="KVF622" s="91"/>
      <c r="KVG622" s="89"/>
      <c r="KVH622" s="90"/>
      <c r="KVI622" s="88"/>
      <c r="KVJ622" s="91"/>
      <c r="KVK622" s="89"/>
      <c r="KVL622" s="90"/>
      <c r="KVM622" s="88"/>
      <c r="KVN622" s="91"/>
      <c r="KVO622" s="89"/>
      <c r="KVP622" s="90"/>
      <c r="KVQ622" s="88"/>
      <c r="KVR622" s="91"/>
      <c r="KVS622" s="89"/>
      <c r="KVT622" s="90"/>
      <c r="KVU622" s="88"/>
      <c r="KVV622" s="91"/>
      <c r="KVW622" s="89"/>
      <c r="KVX622" s="90"/>
      <c r="KVY622" s="88"/>
      <c r="KVZ622" s="91"/>
      <c r="KWA622" s="89"/>
      <c r="KWB622" s="90"/>
      <c r="KWC622" s="88"/>
      <c r="KWD622" s="91"/>
      <c r="KWE622" s="89"/>
      <c r="KWF622" s="90"/>
      <c r="KWG622" s="88"/>
      <c r="KWH622" s="91"/>
      <c r="KWI622" s="89"/>
      <c r="KWJ622" s="90"/>
      <c r="KWK622" s="88"/>
      <c r="KWL622" s="91"/>
      <c r="KWM622" s="89"/>
      <c r="KWN622" s="90"/>
      <c r="KWO622" s="88"/>
      <c r="KWP622" s="91"/>
      <c r="KWQ622" s="89"/>
      <c r="KWR622" s="90"/>
      <c r="KWS622" s="88"/>
      <c r="KWT622" s="91"/>
      <c r="KWU622" s="89"/>
      <c r="KWV622" s="90"/>
      <c r="KWW622" s="88"/>
      <c r="KWX622" s="91"/>
      <c r="KWY622" s="89"/>
      <c r="KWZ622" s="90"/>
      <c r="KXA622" s="88"/>
      <c r="KXB622" s="91"/>
      <c r="KXC622" s="89"/>
      <c r="KXD622" s="90"/>
      <c r="KXE622" s="88"/>
      <c r="KXF622" s="91"/>
      <c r="KXG622" s="89"/>
      <c r="KXH622" s="90"/>
      <c r="KXI622" s="88"/>
      <c r="KXJ622" s="91"/>
      <c r="KXK622" s="89"/>
      <c r="KXL622" s="90"/>
      <c r="KXM622" s="88"/>
      <c r="KXN622" s="91"/>
      <c r="KXO622" s="89"/>
      <c r="KXP622" s="90"/>
      <c r="KXQ622" s="88"/>
      <c r="KXR622" s="91"/>
      <c r="KXS622" s="89"/>
      <c r="KXT622" s="90"/>
      <c r="KXU622" s="88"/>
      <c r="KXV622" s="91"/>
      <c r="KXW622" s="89"/>
      <c r="KXX622" s="90"/>
      <c r="KXY622" s="88"/>
      <c r="KXZ622" s="91"/>
      <c r="KYA622" s="89"/>
      <c r="KYB622" s="90"/>
      <c r="KYC622" s="88"/>
      <c r="KYD622" s="91"/>
      <c r="KYE622" s="89"/>
      <c r="KYF622" s="90"/>
      <c r="KYG622" s="88"/>
      <c r="KYH622" s="91"/>
      <c r="KYI622" s="89"/>
      <c r="KYJ622" s="90"/>
      <c r="KYK622" s="88"/>
      <c r="KYL622" s="91"/>
      <c r="KYM622" s="89"/>
      <c r="KYN622" s="90"/>
      <c r="KYO622" s="88"/>
      <c r="KYP622" s="91"/>
      <c r="KYQ622" s="89"/>
      <c r="KYR622" s="90"/>
      <c r="KYS622" s="88"/>
      <c r="KYT622" s="91"/>
      <c r="KYU622" s="89"/>
      <c r="KYV622" s="90"/>
      <c r="KYW622" s="88"/>
      <c r="KYX622" s="91"/>
      <c r="KYY622" s="89"/>
      <c r="KYZ622" s="90"/>
      <c r="KZA622" s="88"/>
      <c r="KZB622" s="91"/>
      <c r="KZC622" s="89"/>
      <c r="KZD622" s="90"/>
      <c r="KZE622" s="88"/>
      <c r="KZF622" s="91"/>
      <c r="KZG622" s="89"/>
      <c r="KZH622" s="90"/>
      <c r="KZI622" s="88"/>
      <c r="KZJ622" s="91"/>
      <c r="KZK622" s="89"/>
      <c r="KZL622" s="90"/>
      <c r="KZM622" s="88"/>
      <c r="KZN622" s="91"/>
      <c r="KZO622" s="89"/>
      <c r="KZP622" s="90"/>
      <c r="KZQ622" s="88"/>
      <c r="KZR622" s="91"/>
      <c r="KZS622" s="89"/>
      <c r="KZT622" s="90"/>
      <c r="KZU622" s="88"/>
      <c r="KZV622" s="91"/>
      <c r="KZW622" s="89"/>
      <c r="KZX622" s="90"/>
      <c r="KZY622" s="88"/>
      <c r="KZZ622" s="91"/>
      <c r="LAA622" s="89"/>
      <c r="LAB622" s="90"/>
      <c r="LAC622" s="88"/>
      <c r="LAD622" s="91"/>
      <c r="LAE622" s="89"/>
      <c r="LAF622" s="90"/>
      <c r="LAG622" s="88"/>
      <c r="LAH622" s="91"/>
      <c r="LAI622" s="89"/>
      <c r="LAJ622" s="90"/>
      <c r="LAK622" s="88"/>
      <c r="LAL622" s="91"/>
      <c r="LAM622" s="89"/>
      <c r="LAN622" s="90"/>
      <c r="LAO622" s="88"/>
      <c r="LAP622" s="91"/>
      <c r="LAQ622" s="89"/>
      <c r="LAR622" s="90"/>
      <c r="LAS622" s="88"/>
      <c r="LAT622" s="91"/>
      <c r="LAU622" s="89"/>
      <c r="LAV622" s="90"/>
      <c r="LAW622" s="88"/>
      <c r="LAX622" s="91"/>
      <c r="LAY622" s="89"/>
      <c r="LAZ622" s="90"/>
      <c r="LBA622" s="88"/>
      <c r="LBB622" s="91"/>
      <c r="LBC622" s="89"/>
      <c r="LBD622" s="90"/>
      <c r="LBE622" s="88"/>
      <c r="LBF622" s="91"/>
      <c r="LBG622" s="89"/>
      <c r="LBH622" s="90"/>
      <c r="LBI622" s="88"/>
      <c r="LBJ622" s="91"/>
      <c r="LBK622" s="89"/>
      <c r="LBL622" s="90"/>
      <c r="LBM622" s="88"/>
      <c r="LBN622" s="91"/>
      <c r="LBO622" s="89"/>
      <c r="LBP622" s="90"/>
      <c r="LBQ622" s="88"/>
      <c r="LBR622" s="91"/>
      <c r="LBS622" s="89"/>
      <c r="LBT622" s="90"/>
      <c r="LBU622" s="88"/>
      <c r="LBV622" s="91"/>
      <c r="LBW622" s="89"/>
      <c r="LBX622" s="90"/>
      <c r="LBY622" s="88"/>
      <c r="LBZ622" s="91"/>
      <c r="LCA622" s="89"/>
      <c r="LCB622" s="90"/>
      <c r="LCC622" s="88"/>
      <c r="LCD622" s="91"/>
      <c r="LCE622" s="89"/>
      <c r="LCF622" s="90"/>
      <c r="LCG622" s="88"/>
      <c r="LCH622" s="91"/>
      <c r="LCI622" s="89"/>
      <c r="LCJ622" s="90"/>
      <c r="LCK622" s="88"/>
      <c r="LCL622" s="91"/>
      <c r="LCM622" s="89"/>
      <c r="LCN622" s="90"/>
      <c r="LCO622" s="88"/>
      <c r="LCP622" s="91"/>
      <c r="LCQ622" s="89"/>
      <c r="LCR622" s="90"/>
      <c r="LCS622" s="88"/>
      <c r="LCT622" s="91"/>
      <c r="LCU622" s="89"/>
      <c r="LCV622" s="90"/>
      <c r="LCW622" s="88"/>
      <c r="LCX622" s="91"/>
      <c r="LCY622" s="89"/>
      <c r="LCZ622" s="90"/>
      <c r="LDA622" s="88"/>
      <c r="LDB622" s="91"/>
      <c r="LDC622" s="89"/>
      <c r="LDD622" s="90"/>
      <c r="LDE622" s="88"/>
      <c r="LDF622" s="91"/>
      <c r="LDG622" s="89"/>
      <c r="LDH622" s="90"/>
      <c r="LDI622" s="88"/>
      <c r="LDJ622" s="91"/>
      <c r="LDK622" s="89"/>
      <c r="LDL622" s="90"/>
      <c r="LDM622" s="88"/>
      <c r="LDN622" s="91"/>
      <c r="LDO622" s="89"/>
      <c r="LDP622" s="90"/>
      <c r="LDQ622" s="88"/>
      <c r="LDR622" s="91"/>
      <c r="LDS622" s="89"/>
      <c r="LDT622" s="90"/>
      <c r="LDU622" s="88"/>
      <c r="LDV622" s="91"/>
      <c r="LDW622" s="89"/>
      <c r="LDX622" s="90"/>
      <c r="LDY622" s="88"/>
      <c r="LDZ622" s="91"/>
      <c r="LEA622" s="89"/>
      <c r="LEB622" s="90"/>
      <c r="LEC622" s="88"/>
      <c r="LED622" s="91"/>
      <c r="LEE622" s="89"/>
      <c r="LEF622" s="90"/>
      <c r="LEG622" s="88"/>
      <c r="LEH622" s="91"/>
      <c r="LEI622" s="89"/>
      <c r="LEJ622" s="90"/>
      <c r="LEK622" s="88"/>
      <c r="LEL622" s="91"/>
      <c r="LEM622" s="89"/>
      <c r="LEN622" s="90"/>
      <c r="LEO622" s="88"/>
      <c r="LEP622" s="91"/>
      <c r="LEQ622" s="89"/>
      <c r="LER622" s="90"/>
      <c r="LES622" s="88"/>
      <c r="LET622" s="91"/>
      <c r="LEU622" s="89"/>
      <c r="LEV622" s="90"/>
      <c r="LEW622" s="88"/>
      <c r="LEX622" s="91"/>
      <c r="LEY622" s="89"/>
      <c r="LEZ622" s="90"/>
      <c r="LFA622" s="88"/>
      <c r="LFB622" s="91"/>
      <c r="LFC622" s="89"/>
      <c r="LFD622" s="90"/>
      <c r="LFE622" s="88"/>
      <c r="LFF622" s="91"/>
      <c r="LFG622" s="89"/>
      <c r="LFH622" s="90"/>
      <c r="LFI622" s="88"/>
      <c r="LFJ622" s="91"/>
      <c r="LFK622" s="89"/>
      <c r="LFL622" s="90"/>
      <c r="LFM622" s="88"/>
      <c r="LFN622" s="91"/>
      <c r="LFO622" s="89"/>
      <c r="LFP622" s="90"/>
      <c r="LFQ622" s="88"/>
      <c r="LFR622" s="91"/>
      <c r="LFS622" s="89"/>
      <c r="LFT622" s="90"/>
      <c r="LFU622" s="88"/>
      <c r="LFV622" s="91"/>
      <c r="LFW622" s="89"/>
      <c r="LFX622" s="90"/>
      <c r="LFY622" s="88"/>
      <c r="LFZ622" s="91"/>
      <c r="LGA622" s="89"/>
      <c r="LGB622" s="90"/>
      <c r="LGC622" s="88"/>
      <c r="LGD622" s="91"/>
      <c r="LGE622" s="89"/>
      <c r="LGF622" s="90"/>
      <c r="LGG622" s="88"/>
      <c r="LGH622" s="91"/>
      <c r="LGI622" s="89"/>
      <c r="LGJ622" s="90"/>
      <c r="LGK622" s="88"/>
      <c r="LGL622" s="91"/>
      <c r="LGM622" s="89"/>
      <c r="LGN622" s="90"/>
      <c r="LGO622" s="88"/>
      <c r="LGP622" s="91"/>
      <c r="LGQ622" s="89"/>
      <c r="LGR622" s="90"/>
      <c r="LGS622" s="88"/>
      <c r="LGT622" s="91"/>
      <c r="LGU622" s="89"/>
      <c r="LGV622" s="90"/>
      <c r="LGW622" s="88"/>
      <c r="LGX622" s="91"/>
      <c r="LGY622" s="89"/>
      <c r="LGZ622" s="90"/>
      <c r="LHA622" s="88"/>
      <c r="LHB622" s="91"/>
      <c r="LHC622" s="89"/>
      <c r="LHD622" s="90"/>
      <c r="LHE622" s="88"/>
      <c r="LHF622" s="91"/>
      <c r="LHG622" s="89"/>
      <c r="LHH622" s="90"/>
      <c r="LHI622" s="88"/>
      <c r="LHJ622" s="91"/>
      <c r="LHK622" s="89"/>
      <c r="LHL622" s="90"/>
      <c r="LHM622" s="88"/>
      <c r="LHN622" s="91"/>
      <c r="LHO622" s="89"/>
      <c r="LHP622" s="90"/>
      <c r="LHQ622" s="88"/>
      <c r="LHR622" s="91"/>
      <c r="LHS622" s="89"/>
      <c r="LHT622" s="90"/>
      <c r="LHU622" s="88"/>
      <c r="LHV622" s="91"/>
      <c r="LHW622" s="89"/>
      <c r="LHX622" s="90"/>
      <c r="LHY622" s="88"/>
      <c r="LHZ622" s="91"/>
      <c r="LIA622" s="89"/>
      <c r="LIB622" s="90"/>
      <c r="LIC622" s="88"/>
      <c r="LID622" s="91"/>
      <c r="LIE622" s="89"/>
      <c r="LIF622" s="90"/>
      <c r="LIG622" s="88"/>
      <c r="LIH622" s="91"/>
      <c r="LII622" s="89"/>
      <c r="LIJ622" s="90"/>
      <c r="LIK622" s="88"/>
      <c r="LIL622" s="91"/>
      <c r="LIM622" s="89"/>
      <c r="LIN622" s="90"/>
      <c r="LIO622" s="88"/>
      <c r="LIP622" s="91"/>
      <c r="LIQ622" s="89"/>
      <c r="LIR622" s="90"/>
      <c r="LIS622" s="88"/>
      <c r="LIT622" s="91"/>
      <c r="LIU622" s="89"/>
      <c r="LIV622" s="90"/>
      <c r="LIW622" s="88"/>
      <c r="LIX622" s="91"/>
      <c r="LIY622" s="89"/>
      <c r="LIZ622" s="90"/>
      <c r="LJA622" s="88"/>
      <c r="LJB622" s="91"/>
      <c r="LJC622" s="89"/>
      <c r="LJD622" s="90"/>
      <c r="LJE622" s="88"/>
      <c r="LJF622" s="91"/>
      <c r="LJG622" s="89"/>
      <c r="LJH622" s="90"/>
      <c r="LJI622" s="88"/>
      <c r="LJJ622" s="91"/>
      <c r="LJK622" s="89"/>
      <c r="LJL622" s="90"/>
      <c r="LJM622" s="88"/>
      <c r="LJN622" s="91"/>
      <c r="LJO622" s="89"/>
      <c r="LJP622" s="90"/>
      <c r="LJQ622" s="88"/>
      <c r="LJR622" s="91"/>
      <c r="LJS622" s="89"/>
      <c r="LJT622" s="90"/>
      <c r="LJU622" s="88"/>
      <c r="LJV622" s="91"/>
      <c r="LJW622" s="89"/>
      <c r="LJX622" s="90"/>
      <c r="LJY622" s="88"/>
      <c r="LJZ622" s="91"/>
      <c r="LKA622" s="89"/>
      <c r="LKB622" s="90"/>
      <c r="LKC622" s="88"/>
      <c r="LKD622" s="91"/>
      <c r="LKE622" s="89"/>
      <c r="LKF622" s="90"/>
      <c r="LKG622" s="88"/>
      <c r="LKH622" s="91"/>
      <c r="LKI622" s="89"/>
      <c r="LKJ622" s="90"/>
      <c r="LKK622" s="88"/>
      <c r="LKL622" s="91"/>
      <c r="LKM622" s="89"/>
      <c r="LKN622" s="90"/>
      <c r="LKO622" s="88"/>
      <c r="LKP622" s="91"/>
      <c r="LKQ622" s="89"/>
      <c r="LKR622" s="90"/>
      <c r="LKS622" s="88"/>
      <c r="LKT622" s="91"/>
      <c r="LKU622" s="89"/>
      <c r="LKV622" s="90"/>
      <c r="LKW622" s="88"/>
      <c r="LKX622" s="91"/>
      <c r="LKY622" s="89"/>
      <c r="LKZ622" s="90"/>
      <c r="LLA622" s="88"/>
      <c r="LLB622" s="91"/>
      <c r="LLC622" s="89"/>
      <c r="LLD622" s="90"/>
      <c r="LLE622" s="88"/>
      <c r="LLF622" s="91"/>
      <c r="LLG622" s="89"/>
      <c r="LLH622" s="90"/>
      <c r="LLI622" s="88"/>
      <c r="LLJ622" s="91"/>
      <c r="LLK622" s="89"/>
      <c r="LLL622" s="90"/>
      <c r="LLM622" s="88"/>
      <c r="LLN622" s="91"/>
      <c r="LLO622" s="89"/>
      <c r="LLP622" s="90"/>
      <c r="LLQ622" s="88"/>
      <c r="LLR622" s="91"/>
      <c r="LLS622" s="89"/>
      <c r="LLT622" s="90"/>
      <c r="LLU622" s="88"/>
      <c r="LLV622" s="91"/>
      <c r="LLW622" s="89"/>
      <c r="LLX622" s="90"/>
      <c r="LLY622" s="88"/>
      <c r="LLZ622" s="91"/>
      <c r="LMA622" s="89"/>
      <c r="LMB622" s="90"/>
      <c r="LMC622" s="88"/>
      <c r="LMD622" s="91"/>
      <c r="LME622" s="89"/>
      <c r="LMF622" s="90"/>
      <c r="LMG622" s="88"/>
      <c r="LMH622" s="91"/>
      <c r="LMI622" s="89"/>
      <c r="LMJ622" s="90"/>
      <c r="LMK622" s="88"/>
      <c r="LML622" s="91"/>
      <c r="LMM622" s="89"/>
      <c r="LMN622" s="90"/>
      <c r="LMO622" s="88"/>
      <c r="LMP622" s="91"/>
      <c r="LMQ622" s="89"/>
      <c r="LMR622" s="90"/>
      <c r="LMS622" s="88"/>
      <c r="LMT622" s="91"/>
      <c r="LMU622" s="89"/>
      <c r="LMV622" s="90"/>
      <c r="LMW622" s="88"/>
      <c r="LMX622" s="91"/>
      <c r="LMY622" s="89"/>
      <c r="LMZ622" s="90"/>
      <c r="LNA622" s="88"/>
      <c r="LNB622" s="91"/>
      <c r="LNC622" s="89"/>
      <c r="LND622" s="90"/>
      <c r="LNE622" s="88"/>
      <c r="LNF622" s="91"/>
      <c r="LNG622" s="89"/>
      <c r="LNH622" s="90"/>
      <c r="LNI622" s="88"/>
      <c r="LNJ622" s="91"/>
      <c r="LNK622" s="89"/>
      <c r="LNL622" s="90"/>
      <c r="LNM622" s="88"/>
      <c r="LNN622" s="91"/>
      <c r="LNO622" s="89"/>
      <c r="LNP622" s="90"/>
      <c r="LNQ622" s="88"/>
      <c r="LNR622" s="91"/>
      <c r="LNS622" s="89"/>
      <c r="LNT622" s="90"/>
      <c r="LNU622" s="88"/>
      <c r="LNV622" s="91"/>
      <c r="LNW622" s="89"/>
      <c r="LNX622" s="90"/>
      <c r="LNY622" s="88"/>
      <c r="LNZ622" s="91"/>
      <c r="LOA622" s="89"/>
      <c r="LOB622" s="90"/>
      <c r="LOC622" s="88"/>
      <c r="LOD622" s="91"/>
      <c r="LOE622" s="89"/>
      <c r="LOF622" s="90"/>
      <c r="LOG622" s="88"/>
      <c r="LOH622" s="91"/>
      <c r="LOI622" s="89"/>
      <c r="LOJ622" s="90"/>
      <c r="LOK622" s="88"/>
      <c r="LOL622" s="91"/>
      <c r="LOM622" s="89"/>
      <c r="LON622" s="90"/>
      <c r="LOO622" s="88"/>
      <c r="LOP622" s="91"/>
      <c r="LOQ622" s="89"/>
      <c r="LOR622" s="90"/>
      <c r="LOS622" s="88"/>
      <c r="LOT622" s="91"/>
      <c r="LOU622" s="89"/>
      <c r="LOV622" s="90"/>
      <c r="LOW622" s="88"/>
      <c r="LOX622" s="91"/>
      <c r="LOY622" s="89"/>
      <c r="LOZ622" s="90"/>
      <c r="LPA622" s="88"/>
      <c r="LPB622" s="91"/>
      <c r="LPC622" s="89"/>
      <c r="LPD622" s="90"/>
      <c r="LPE622" s="88"/>
      <c r="LPF622" s="91"/>
      <c r="LPG622" s="89"/>
      <c r="LPH622" s="90"/>
      <c r="LPI622" s="88"/>
      <c r="LPJ622" s="91"/>
      <c r="LPK622" s="89"/>
      <c r="LPL622" s="90"/>
      <c r="LPM622" s="88"/>
      <c r="LPN622" s="91"/>
      <c r="LPO622" s="89"/>
      <c r="LPP622" s="90"/>
      <c r="LPQ622" s="88"/>
      <c r="LPR622" s="91"/>
      <c r="LPS622" s="89"/>
      <c r="LPT622" s="90"/>
      <c r="LPU622" s="88"/>
      <c r="LPV622" s="91"/>
      <c r="LPW622" s="89"/>
      <c r="LPX622" s="90"/>
      <c r="LPY622" s="88"/>
      <c r="LPZ622" s="91"/>
      <c r="LQA622" s="89"/>
      <c r="LQB622" s="90"/>
      <c r="LQC622" s="88"/>
      <c r="LQD622" s="91"/>
      <c r="LQE622" s="89"/>
      <c r="LQF622" s="90"/>
      <c r="LQG622" s="88"/>
      <c r="LQH622" s="91"/>
      <c r="LQI622" s="89"/>
      <c r="LQJ622" s="90"/>
      <c r="LQK622" s="88"/>
      <c r="LQL622" s="91"/>
      <c r="LQM622" s="89"/>
      <c r="LQN622" s="90"/>
      <c r="LQO622" s="88"/>
      <c r="LQP622" s="91"/>
      <c r="LQQ622" s="89"/>
      <c r="LQR622" s="90"/>
      <c r="LQS622" s="88"/>
      <c r="LQT622" s="91"/>
      <c r="LQU622" s="89"/>
      <c r="LQV622" s="90"/>
      <c r="LQW622" s="88"/>
      <c r="LQX622" s="91"/>
      <c r="LQY622" s="89"/>
      <c r="LQZ622" s="90"/>
      <c r="LRA622" s="88"/>
      <c r="LRB622" s="91"/>
      <c r="LRC622" s="89"/>
      <c r="LRD622" s="90"/>
      <c r="LRE622" s="88"/>
      <c r="LRF622" s="91"/>
      <c r="LRG622" s="89"/>
      <c r="LRH622" s="90"/>
      <c r="LRI622" s="88"/>
      <c r="LRJ622" s="91"/>
      <c r="LRK622" s="89"/>
      <c r="LRL622" s="90"/>
      <c r="LRM622" s="88"/>
      <c r="LRN622" s="91"/>
      <c r="LRO622" s="89"/>
      <c r="LRP622" s="90"/>
      <c r="LRQ622" s="88"/>
      <c r="LRR622" s="91"/>
      <c r="LRS622" s="89"/>
      <c r="LRT622" s="90"/>
      <c r="LRU622" s="88"/>
      <c r="LRV622" s="91"/>
      <c r="LRW622" s="89"/>
      <c r="LRX622" s="90"/>
      <c r="LRY622" s="88"/>
      <c r="LRZ622" s="91"/>
      <c r="LSA622" s="89"/>
      <c r="LSB622" s="90"/>
      <c r="LSC622" s="88"/>
      <c r="LSD622" s="91"/>
      <c r="LSE622" s="89"/>
      <c r="LSF622" s="90"/>
      <c r="LSG622" s="88"/>
      <c r="LSH622" s="91"/>
      <c r="LSI622" s="89"/>
      <c r="LSJ622" s="90"/>
      <c r="LSK622" s="88"/>
      <c r="LSL622" s="91"/>
      <c r="LSM622" s="89"/>
      <c r="LSN622" s="90"/>
      <c r="LSO622" s="88"/>
      <c r="LSP622" s="91"/>
      <c r="LSQ622" s="89"/>
      <c r="LSR622" s="90"/>
      <c r="LSS622" s="88"/>
      <c r="LST622" s="91"/>
      <c r="LSU622" s="89"/>
      <c r="LSV622" s="90"/>
      <c r="LSW622" s="88"/>
      <c r="LSX622" s="91"/>
      <c r="LSY622" s="89"/>
      <c r="LSZ622" s="90"/>
      <c r="LTA622" s="88"/>
      <c r="LTB622" s="91"/>
      <c r="LTC622" s="89"/>
      <c r="LTD622" s="90"/>
      <c r="LTE622" s="88"/>
      <c r="LTF622" s="91"/>
      <c r="LTG622" s="89"/>
      <c r="LTH622" s="90"/>
      <c r="LTI622" s="88"/>
      <c r="LTJ622" s="91"/>
      <c r="LTK622" s="89"/>
      <c r="LTL622" s="90"/>
      <c r="LTM622" s="88"/>
      <c r="LTN622" s="91"/>
      <c r="LTO622" s="89"/>
      <c r="LTP622" s="90"/>
      <c r="LTQ622" s="88"/>
      <c r="LTR622" s="91"/>
      <c r="LTS622" s="89"/>
      <c r="LTT622" s="90"/>
      <c r="LTU622" s="88"/>
      <c r="LTV622" s="91"/>
      <c r="LTW622" s="89"/>
      <c r="LTX622" s="90"/>
      <c r="LTY622" s="88"/>
      <c r="LTZ622" s="91"/>
      <c r="LUA622" s="89"/>
      <c r="LUB622" s="90"/>
      <c r="LUC622" s="88"/>
      <c r="LUD622" s="91"/>
      <c r="LUE622" s="89"/>
      <c r="LUF622" s="90"/>
      <c r="LUG622" s="88"/>
      <c r="LUH622" s="91"/>
      <c r="LUI622" s="89"/>
      <c r="LUJ622" s="90"/>
      <c r="LUK622" s="88"/>
      <c r="LUL622" s="91"/>
      <c r="LUM622" s="89"/>
      <c r="LUN622" s="90"/>
      <c r="LUO622" s="88"/>
      <c r="LUP622" s="91"/>
      <c r="LUQ622" s="89"/>
      <c r="LUR622" s="90"/>
      <c r="LUS622" s="88"/>
      <c r="LUT622" s="91"/>
      <c r="LUU622" s="89"/>
      <c r="LUV622" s="90"/>
      <c r="LUW622" s="88"/>
      <c r="LUX622" s="91"/>
      <c r="LUY622" s="89"/>
      <c r="LUZ622" s="90"/>
      <c r="LVA622" s="88"/>
      <c r="LVB622" s="91"/>
      <c r="LVC622" s="89"/>
      <c r="LVD622" s="90"/>
      <c r="LVE622" s="88"/>
      <c r="LVF622" s="91"/>
      <c r="LVG622" s="89"/>
      <c r="LVH622" s="90"/>
      <c r="LVI622" s="88"/>
      <c r="LVJ622" s="91"/>
      <c r="LVK622" s="89"/>
      <c r="LVL622" s="90"/>
      <c r="LVM622" s="88"/>
      <c r="LVN622" s="91"/>
      <c r="LVO622" s="89"/>
      <c r="LVP622" s="90"/>
      <c r="LVQ622" s="88"/>
      <c r="LVR622" s="91"/>
      <c r="LVS622" s="89"/>
      <c r="LVT622" s="90"/>
      <c r="LVU622" s="88"/>
      <c r="LVV622" s="91"/>
      <c r="LVW622" s="89"/>
      <c r="LVX622" s="90"/>
      <c r="LVY622" s="88"/>
      <c r="LVZ622" s="91"/>
      <c r="LWA622" s="89"/>
      <c r="LWB622" s="90"/>
      <c r="LWC622" s="88"/>
      <c r="LWD622" s="91"/>
      <c r="LWE622" s="89"/>
      <c r="LWF622" s="90"/>
      <c r="LWG622" s="88"/>
      <c r="LWH622" s="91"/>
      <c r="LWI622" s="89"/>
      <c r="LWJ622" s="90"/>
      <c r="LWK622" s="88"/>
      <c r="LWL622" s="91"/>
      <c r="LWM622" s="89"/>
      <c r="LWN622" s="90"/>
      <c r="LWO622" s="88"/>
      <c r="LWP622" s="91"/>
      <c r="LWQ622" s="89"/>
      <c r="LWR622" s="90"/>
      <c r="LWS622" s="88"/>
      <c r="LWT622" s="91"/>
      <c r="LWU622" s="89"/>
      <c r="LWV622" s="90"/>
      <c r="LWW622" s="88"/>
      <c r="LWX622" s="91"/>
      <c r="LWY622" s="89"/>
      <c r="LWZ622" s="90"/>
      <c r="LXA622" s="88"/>
      <c r="LXB622" s="91"/>
      <c r="LXC622" s="89"/>
      <c r="LXD622" s="90"/>
      <c r="LXE622" s="88"/>
      <c r="LXF622" s="91"/>
      <c r="LXG622" s="89"/>
      <c r="LXH622" s="90"/>
      <c r="LXI622" s="88"/>
      <c r="LXJ622" s="91"/>
      <c r="LXK622" s="89"/>
      <c r="LXL622" s="90"/>
      <c r="LXM622" s="88"/>
      <c r="LXN622" s="91"/>
      <c r="LXO622" s="89"/>
      <c r="LXP622" s="90"/>
      <c r="LXQ622" s="88"/>
      <c r="LXR622" s="91"/>
      <c r="LXS622" s="89"/>
      <c r="LXT622" s="90"/>
      <c r="LXU622" s="88"/>
      <c r="LXV622" s="91"/>
      <c r="LXW622" s="89"/>
      <c r="LXX622" s="90"/>
      <c r="LXY622" s="88"/>
      <c r="LXZ622" s="91"/>
      <c r="LYA622" s="89"/>
      <c r="LYB622" s="90"/>
      <c r="LYC622" s="88"/>
      <c r="LYD622" s="91"/>
      <c r="LYE622" s="89"/>
      <c r="LYF622" s="90"/>
      <c r="LYG622" s="88"/>
      <c r="LYH622" s="91"/>
      <c r="LYI622" s="89"/>
      <c r="LYJ622" s="90"/>
      <c r="LYK622" s="88"/>
      <c r="LYL622" s="91"/>
      <c r="LYM622" s="89"/>
      <c r="LYN622" s="90"/>
      <c r="LYO622" s="88"/>
      <c r="LYP622" s="91"/>
      <c r="LYQ622" s="89"/>
      <c r="LYR622" s="90"/>
      <c r="LYS622" s="88"/>
      <c r="LYT622" s="91"/>
      <c r="LYU622" s="89"/>
      <c r="LYV622" s="90"/>
      <c r="LYW622" s="88"/>
      <c r="LYX622" s="91"/>
      <c r="LYY622" s="89"/>
      <c r="LYZ622" s="90"/>
      <c r="LZA622" s="88"/>
      <c r="LZB622" s="91"/>
      <c r="LZC622" s="89"/>
      <c r="LZD622" s="90"/>
      <c r="LZE622" s="88"/>
      <c r="LZF622" s="91"/>
      <c r="LZG622" s="89"/>
      <c r="LZH622" s="90"/>
      <c r="LZI622" s="88"/>
      <c r="LZJ622" s="91"/>
      <c r="LZK622" s="89"/>
      <c r="LZL622" s="90"/>
      <c r="LZM622" s="88"/>
      <c r="LZN622" s="91"/>
      <c r="LZO622" s="89"/>
      <c r="LZP622" s="90"/>
      <c r="LZQ622" s="88"/>
      <c r="LZR622" s="91"/>
      <c r="LZS622" s="89"/>
      <c r="LZT622" s="90"/>
      <c r="LZU622" s="88"/>
      <c r="LZV622" s="91"/>
      <c r="LZW622" s="89"/>
      <c r="LZX622" s="90"/>
      <c r="LZY622" s="88"/>
      <c r="LZZ622" s="91"/>
      <c r="MAA622" s="89"/>
      <c r="MAB622" s="90"/>
      <c r="MAC622" s="88"/>
      <c r="MAD622" s="91"/>
      <c r="MAE622" s="89"/>
      <c r="MAF622" s="90"/>
      <c r="MAG622" s="88"/>
      <c r="MAH622" s="91"/>
      <c r="MAI622" s="89"/>
      <c r="MAJ622" s="90"/>
      <c r="MAK622" s="88"/>
      <c r="MAL622" s="91"/>
      <c r="MAM622" s="89"/>
      <c r="MAN622" s="90"/>
      <c r="MAO622" s="88"/>
      <c r="MAP622" s="91"/>
      <c r="MAQ622" s="89"/>
      <c r="MAR622" s="90"/>
      <c r="MAS622" s="88"/>
      <c r="MAT622" s="91"/>
      <c r="MAU622" s="89"/>
      <c r="MAV622" s="90"/>
      <c r="MAW622" s="88"/>
      <c r="MAX622" s="91"/>
      <c r="MAY622" s="89"/>
      <c r="MAZ622" s="90"/>
      <c r="MBA622" s="88"/>
      <c r="MBB622" s="91"/>
      <c r="MBC622" s="89"/>
      <c r="MBD622" s="90"/>
      <c r="MBE622" s="88"/>
      <c r="MBF622" s="91"/>
      <c r="MBG622" s="89"/>
      <c r="MBH622" s="90"/>
      <c r="MBI622" s="88"/>
      <c r="MBJ622" s="91"/>
      <c r="MBK622" s="89"/>
      <c r="MBL622" s="90"/>
      <c r="MBM622" s="88"/>
      <c r="MBN622" s="91"/>
      <c r="MBO622" s="89"/>
      <c r="MBP622" s="90"/>
      <c r="MBQ622" s="88"/>
      <c r="MBR622" s="91"/>
      <c r="MBS622" s="89"/>
      <c r="MBT622" s="90"/>
      <c r="MBU622" s="88"/>
      <c r="MBV622" s="91"/>
      <c r="MBW622" s="89"/>
      <c r="MBX622" s="90"/>
      <c r="MBY622" s="88"/>
      <c r="MBZ622" s="91"/>
      <c r="MCA622" s="89"/>
      <c r="MCB622" s="90"/>
      <c r="MCC622" s="88"/>
      <c r="MCD622" s="91"/>
      <c r="MCE622" s="89"/>
      <c r="MCF622" s="90"/>
      <c r="MCG622" s="88"/>
      <c r="MCH622" s="91"/>
      <c r="MCI622" s="89"/>
      <c r="MCJ622" s="90"/>
      <c r="MCK622" s="88"/>
      <c r="MCL622" s="91"/>
      <c r="MCM622" s="89"/>
      <c r="MCN622" s="90"/>
      <c r="MCO622" s="88"/>
      <c r="MCP622" s="91"/>
      <c r="MCQ622" s="89"/>
      <c r="MCR622" s="90"/>
      <c r="MCS622" s="88"/>
      <c r="MCT622" s="91"/>
      <c r="MCU622" s="89"/>
      <c r="MCV622" s="90"/>
      <c r="MCW622" s="88"/>
      <c r="MCX622" s="91"/>
      <c r="MCY622" s="89"/>
      <c r="MCZ622" s="90"/>
      <c r="MDA622" s="88"/>
      <c r="MDB622" s="91"/>
      <c r="MDC622" s="89"/>
      <c r="MDD622" s="90"/>
      <c r="MDE622" s="88"/>
      <c r="MDF622" s="91"/>
      <c r="MDG622" s="89"/>
      <c r="MDH622" s="90"/>
      <c r="MDI622" s="88"/>
      <c r="MDJ622" s="91"/>
      <c r="MDK622" s="89"/>
      <c r="MDL622" s="90"/>
      <c r="MDM622" s="88"/>
      <c r="MDN622" s="91"/>
      <c r="MDO622" s="89"/>
      <c r="MDP622" s="90"/>
      <c r="MDQ622" s="88"/>
      <c r="MDR622" s="91"/>
      <c r="MDS622" s="89"/>
      <c r="MDT622" s="90"/>
      <c r="MDU622" s="88"/>
      <c r="MDV622" s="91"/>
      <c r="MDW622" s="89"/>
      <c r="MDX622" s="90"/>
      <c r="MDY622" s="88"/>
      <c r="MDZ622" s="91"/>
      <c r="MEA622" s="89"/>
      <c r="MEB622" s="90"/>
      <c r="MEC622" s="88"/>
      <c r="MED622" s="91"/>
      <c r="MEE622" s="89"/>
      <c r="MEF622" s="90"/>
      <c r="MEG622" s="88"/>
      <c r="MEH622" s="91"/>
      <c r="MEI622" s="89"/>
      <c r="MEJ622" s="90"/>
      <c r="MEK622" s="88"/>
      <c r="MEL622" s="91"/>
      <c r="MEM622" s="89"/>
      <c r="MEN622" s="90"/>
      <c r="MEO622" s="88"/>
      <c r="MEP622" s="91"/>
      <c r="MEQ622" s="89"/>
      <c r="MER622" s="90"/>
      <c r="MES622" s="88"/>
      <c r="MET622" s="91"/>
      <c r="MEU622" s="89"/>
      <c r="MEV622" s="90"/>
      <c r="MEW622" s="88"/>
      <c r="MEX622" s="91"/>
      <c r="MEY622" s="89"/>
      <c r="MEZ622" s="90"/>
      <c r="MFA622" s="88"/>
      <c r="MFB622" s="91"/>
      <c r="MFC622" s="89"/>
      <c r="MFD622" s="90"/>
      <c r="MFE622" s="88"/>
      <c r="MFF622" s="91"/>
      <c r="MFG622" s="89"/>
      <c r="MFH622" s="90"/>
      <c r="MFI622" s="88"/>
      <c r="MFJ622" s="91"/>
      <c r="MFK622" s="89"/>
      <c r="MFL622" s="90"/>
      <c r="MFM622" s="88"/>
      <c r="MFN622" s="91"/>
      <c r="MFO622" s="89"/>
      <c r="MFP622" s="90"/>
      <c r="MFQ622" s="88"/>
      <c r="MFR622" s="91"/>
      <c r="MFS622" s="89"/>
      <c r="MFT622" s="90"/>
      <c r="MFU622" s="88"/>
      <c r="MFV622" s="91"/>
      <c r="MFW622" s="89"/>
      <c r="MFX622" s="90"/>
      <c r="MFY622" s="88"/>
      <c r="MFZ622" s="91"/>
      <c r="MGA622" s="89"/>
      <c r="MGB622" s="90"/>
      <c r="MGC622" s="88"/>
      <c r="MGD622" s="91"/>
      <c r="MGE622" s="89"/>
      <c r="MGF622" s="90"/>
      <c r="MGG622" s="88"/>
      <c r="MGH622" s="91"/>
      <c r="MGI622" s="89"/>
      <c r="MGJ622" s="90"/>
      <c r="MGK622" s="88"/>
      <c r="MGL622" s="91"/>
      <c r="MGM622" s="89"/>
      <c r="MGN622" s="90"/>
      <c r="MGO622" s="88"/>
      <c r="MGP622" s="91"/>
      <c r="MGQ622" s="89"/>
      <c r="MGR622" s="90"/>
      <c r="MGS622" s="88"/>
      <c r="MGT622" s="91"/>
      <c r="MGU622" s="89"/>
      <c r="MGV622" s="90"/>
      <c r="MGW622" s="88"/>
      <c r="MGX622" s="91"/>
      <c r="MGY622" s="89"/>
      <c r="MGZ622" s="90"/>
      <c r="MHA622" s="88"/>
      <c r="MHB622" s="91"/>
      <c r="MHC622" s="89"/>
      <c r="MHD622" s="90"/>
      <c r="MHE622" s="88"/>
      <c r="MHF622" s="91"/>
      <c r="MHG622" s="89"/>
      <c r="MHH622" s="90"/>
      <c r="MHI622" s="88"/>
      <c r="MHJ622" s="91"/>
      <c r="MHK622" s="89"/>
      <c r="MHL622" s="90"/>
      <c r="MHM622" s="88"/>
      <c r="MHN622" s="91"/>
      <c r="MHO622" s="89"/>
      <c r="MHP622" s="90"/>
      <c r="MHQ622" s="88"/>
      <c r="MHR622" s="91"/>
      <c r="MHS622" s="89"/>
      <c r="MHT622" s="90"/>
      <c r="MHU622" s="88"/>
      <c r="MHV622" s="91"/>
      <c r="MHW622" s="89"/>
      <c r="MHX622" s="90"/>
      <c r="MHY622" s="88"/>
      <c r="MHZ622" s="91"/>
      <c r="MIA622" s="89"/>
      <c r="MIB622" s="90"/>
      <c r="MIC622" s="88"/>
      <c r="MID622" s="91"/>
      <c r="MIE622" s="89"/>
      <c r="MIF622" s="90"/>
      <c r="MIG622" s="88"/>
      <c r="MIH622" s="91"/>
      <c r="MII622" s="89"/>
      <c r="MIJ622" s="90"/>
      <c r="MIK622" s="88"/>
      <c r="MIL622" s="91"/>
      <c r="MIM622" s="89"/>
      <c r="MIN622" s="90"/>
      <c r="MIO622" s="88"/>
      <c r="MIP622" s="91"/>
      <c r="MIQ622" s="89"/>
      <c r="MIR622" s="90"/>
      <c r="MIS622" s="88"/>
      <c r="MIT622" s="91"/>
      <c r="MIU622" s="89"/>
      <c r="MIV622" s="90"/>
      <c r="MIW622" s="88"/>
      <c r="MIX622" s="91"/>
      <c r="MIY622" s="89"/>
      <c r="MIZ622" s="90"/>
      <c r="MJA622" s="88"/>
      <c r="MJB622" s="91"/>
      <c r="MJC622" s="89"/>
      <c r="MJD622" s="90"/>
      <c r="MJE622" s="88"/>
      <c r="MJF622" s="91"/>
      <c r="MJG622" s="89"/>
      <c r="MJH622" s="90"/>
      <c r="MJI622" s="88"/>
      <c r="MJJ622" s="91"/>
      <c r="MJK622" s="89"/>
      <c r="MJL622" s="90"/>
      <c r="MJM622" s="88"/>
      <c r="MJN622" s="91"/>
      <c r="MJO622" s="89"/>
      <c r="MJP622" s="90"/>
      <c r="MJQ622" s="88"/>
      <c r="MJR622" s="91"/>
      <c r="MJS622" s="89"/>
      <c r="MJT622" s="90"/>
      <c r="MJU622" s="88"/>
      <c r="MJV622" s="91"/>
      <c r="MJW622" s="89"/>
      <c r="MJX622" s="90"/>
      <c r="MJY622" s="88"/>
      <c r="MJZ622" s="91"/>
      <c r="MKA622" s="89"/>
      <c r="MKB622" s="90"/>
      <c r="MKC622" s="88"/>
      <c r="MKD622" s="91"/>
      <c r="MKE622" s="89"/>
      <c r="MKF622" s="90"/>
      <c r="MKG622" s="88"/>
      <c r="MKH622" s="91"/>
      <c r="MKI622" s="89"/>
      <c r="MKJ622" s="90"/>
      <c r="MKK622" s="88"/>
      <c r="MKL622" s="91"/>
      <c r="MKM622" s="89"/>
      <c r="MKN622" s="90"/>
      <c r="MKO622" s="88"/>
      <c r="MKP622" s="91"/>
      <c r="MKQ622" s="89"/>
      <c r="MKR622" s="90"/>
      <c r="MKS622" s="88"/>
      <c r="MKT622" s="91"/>
      <c r="MKU622" s="89"/>
      <c r="MKV622" s="90"/>
      <c r="MKW622" s="88"/>
      <c r="MKX622" s="91"/>
      <c r="MKY622" s="89"/>
      <c r="MKZ622" s="90"/>
      <c r="MLA622" s="88"/>
      <c r="MLB622" s="91"/>
      <c r="MLC622" s="89"/>
      <c r="MLD622" s="90"/>
      <c r="MLE622" s="88"/>
      <c r="MLF622" s="91"/>
      <c r="MLG622" s="89"/>
      <c r="MLH622" s="90"/>
      <c r="MLI622" s="88"/>
      <c r="MLJ622" s="91"/>
      <c r="MLK622" s="89"/>
      <c r="MLL622" s="90"/>
      <c r="MLM622" s="88"/>
      <c r="MLN622" s="91"/>
      <c r="MLO622" s="89"/>
      <c r="MLP622" s="90"/>
      <c r="MLQ622" s="88"/>
      <c r="MLR622" s="91"/>
      <c r="MLS622" s="89"/>
      <c r="MLT622" s="90"/>
      <c r="MLU622" s="88"/>
      <c r="MLV622" s="91"/>
      <c r="MLW622" s="89"/>
      <c r="MLX622" s="90"/>
      <c r="MLY622" s="88"/>
      <c r="MLZ622" s="91"/>
      <c r="MMA622" s="89"/>
      <c r="MMB622" s="90"/>
      <c r="MMC622" s="88"/>
      <c r="MMD622" s="91"/>
      <c r="MME622" s="89"/>
      <c r="MMF622" s="90"/>
      <c r="MMG622" s="88"/>
      <c r="MMH622" s="91"/>
      <c r="MMI622" s="89"/>
      <c r="MMJ622" s="90"/>
      <c r="MMK622" s="88"/>
      <c r="MML622" s="91"/>
      <c r="MMM622" s="89"/>
      <c r="MMN622" s="90"/>
      <c r="MMO622" s="88"/>
      <c r="MMP622" s="91"/>
      <c r="MMQ622" s="89"/>
      <c r="MMR622" s="90"/>
      <c r="MMS622" s="88"/>
      <c r="MMT622" s="91"/>
      <c r="MMU622" s="89"/>
      <c r="MMV622" s="90"/>
      <c r="MMW622" s="88"/>
      <c r="MMX622" s="91"/>
      <c r="MMY622" s="89"/>
      <c r="MMZ622" s="90"/>
      <c r="MNA622" s="88"/>
      <c r="MNB622" s="91"/>
      <c r="MNC622" s="89"/>
      <c r="MND622" s="90"/>
      <c r="MNE622" s="88"/>
      <c r="MNF622" s="91"/>
      <c r="MNG622" s="89"/>
      <c r="MNH622" s="90"/>
      <c r="MNI622" s="88"/>
      <c r="MNJ622" s="91"/>
      <c r="MNK622" s="89"/>
      <c r="MNL622" s="90"/>
      <c r="MNM622" s="88"/>
      <c r="MNN622" s="91"/>
      <c r="MNO622" s="89"/>
      <c r="MNP622" s="90"/>
      <c r="MNQ622" s="88"/>
      <c r="MNR622" s="91"/>
      <c r="MNS622" s="89"/>
      <c r="MNT622" s="90"/>
      <c r="MNU622" s="88"/>
      <c r="MNV622" s="91"/>
      <c r="MNW622" s="89"/>
      <c r="MNX622" s="90"/>
      <c r="MNY622" s="88"/>
      <c r="MNZ622" s="91"/>
      <c r="MOA622" s="89"/>
      <c r="MOB622" s="90"/>
      <c r="MOC622" s="88"/>
      <c r="MOD622" s="91"/>
      <c r="MOE622" s="89"/>
      <c r="MOF622" s="90"/>
      <c r="MOG622" s="88"/>
      <c r="MOH622" s="91"/>
      <c r="MOI622" s="89"/>
      <c r="MOJ622" s="90"/>
      <c r="MOK622" s="88"/>
      <c r="MOL622" s="91"/>
      <c r="MOM622" s="89"/>
      <c r="MON622" s="90"/>
      <c r="MOO622" s="88"/>
      <c r="MOP622" s="91"/>
      <c r="MOQ622" s="89"/>
      <c r="MOR622" s="90"/>
      <c r="MOS622" s="88"/>
      <c r="MOT622" s="91"/>
      <c r="MOU622" s="89"/>
      <c r="MOV622" s="90"/>
      <c r="MOW622" s="88"/>
      <c r="MOX622" s="91"/>
      <c r="MOY622" s="89"/>
      <c r="MOZ622" s="90"/>
      <c r="MPA622" s="88"/>
      <c r="MPB622" s="91"/>
      <c r="MPC622" s="89"/>
      <c r="MPD622" s="90"/>
      <c r="MPE622" s="88"/>
      <c r="MPF622" s="91"/>
      <c r="MPG622" s="89"/>
      <c r="MPH622" s="90"/>
      <c r="MPI622" s="88"/>
      <c r="MPJ622" s="91"/>
      <c r="MPK622" s="89"/>
      <c r="MPL622" s="90"/>
      <c r="MPM622" s="88"/>
      <c r="MPN622" s="91"/>
      <c r="MPO622" s="89"/>
      <c r="MPP622" s="90"/>
      <c r="MPQ622" s="88"/>
      <c r="MPR622" s="91"/>
      <c r="MPS622" s="89"/>
      <c r="MPT622" s="90"/>
      <c r="MPU622" s="88"/>
      <c r="MPV622" s="91"/>
      <c r="MPW622" s="89"/>
      <c r="MPX622" s="90"/>
      <c r="MPY622" s="88"/>
      <c r="MPZ622" s="91"/>
      <c r="MQA622" s="89"/>
      <c r="MQB622" s="90"/>
      <c r="MQC622" s="88"/>
      <c r="MQD622" s="91"/>
      <c r="MQE622" s="89"/>
      <c r="MQF622" s="90"/>
      <c r="MQG622" s="88"/>
      <c r="MQH622" s="91"/>
      <c r="MQI622" s="89"/>
      <c r="MQJ622" s="90"/>
      <c r="MQK622" s="88"/>
      <c r="MQL622" s="91"/>
      <c r="MQM622" s="89"/>
      <c r="MQN622" s="90"/>
      <c r="MQO622" s="88"/>
      <c r="MQP622" s="91"/>
      <c r="MQQ622" s="89"/>
      <c r="MQR622" s="90"/>
      <c r="MQS622" s="88"/>
      <c r="MQT622" s="91"/>
      <c r="MQU622" s="89"/>
      <c r="MQV622" s="90"/>
      <c r="MQW622" s="88"/>
      <c r="MQX622" s="91"/>
      <c r="MQY622" s="89"/>
      <c r="MQZ622" s="90"/>
      <c r="MRA622" s="88"/>
      <c r="MRB622" s="91"/>
      <c r="MRC622" s="89"/>
      <c r="MRD622" s="90"/>
      <c r="MRE622" s="88"/>
      <c r="MRF622" s="91"/>
      <c r="MRG622" s="89"/>
      <c r="MRH622" s="90"/>
      <c r="MRI622" s="88"/>
      <c r="MRJ622" s="91"/>
      <c r="MRK622" s="89"/>
      <c r="MRL622" s="90"/>
      <c r="MRM622" s="88"/>
      <c r="MRN622" s="91"/>
      <c r="MRO622" s="89"/>
      <c r="MRP622" s="90"/>
      <c r="MRQ622" s="88"/>
      <c r="MRR622" s="91"/>
      <c r="MRS622" s="89"/>
      <c r="MRT622" s="90"/>
      <c r="MRU622" s="88"/>
      <c r="MRV622" s="91"/>
      <c r="MRW622" s="89"/>
      <c r="MRX622" s="90"/>
      <c r="MRY622" s="88"/>
      <c r="MRZ622" s="91"/>
      <c r="MSA622" s="89"/>
      <c r="MSB622" s="90"/>
      <c r="MSC622" s="88"/>
      <c r="MSD622" s="91"/>
      <c r="MSE622" s="89"/>
      <c r="MSF622" s="90"/>
      <c r="MSG622" s="88"/>
      <c r="MSH622" s="91"/>
      <c r="MSI622" s="89"/>
      <c r="MSJ622" s="90"/>
      <c r="MSK622" s="88"/>
      <c r="MSL622" s="91"/>
      <c r="MSM622" s="89"/>
      <c r="MSN622" s="90"/>
      <c r="MSO622" s="88"/>
      <c r="MSP622" s="91"/>
      <c r="MSQ622" s="89"/>
      <c r="MSR622" s="90"/>
      <c r="MSS622" s="88"/>
      <c r="MST622" s="91"/>
      <c r="MSU622" s="89"/>
      <c r="MSV622" s="90"/>
      <c r="MSW622" s="88"/>
      <c r="MSX622" s="91"/>
      <c r="MSY622" s="89"/>
      <c r="MSZ622" s="90"/>
      <c r="MTA622" s="88"/>
      <c r="MTB622" s="91"/>
      <c r="MTC622" s="89"/>
      <c r="MTD622" s="90"/>
      <c r="MTE622" s="88"/>
      <c r="MTF622" s="91"/>
      <c r="MTG622" s="89"/>
      <c r="MTH622" s="90"/>
      <c r="MTI622" s="88"/>
      <c r="MTJ622" s="91"/>
      <c r="MTK622" s="89"/>
      <c r="MTL622" s="90"/>
      <c r="MTM622" s="88"/>
      <c r="MTN622" s="91"/>
      <c r="MTO622" s="89"/>
      <c r="MTP622" s="90"/>
      <c r="MTQ622" s="88"/>
      <c r="MTR622" s="91"/>
      <c r="MTS622" s="89"/>
      <c r="MTT622" s="90"/>
      <c r="MTU622" s="88"/>
      <c r="MTV622" s="91"/>
      <c r="MTW622" s="89"/>
      <c r="MTX622" s="90"/>
      <c r="MTY622" s="88"/>
      <c r="MTZ622" s="91"/>
      <c r="MUA622" s="89"/>
      <c r="MUB622" s="90"/>
      <c r="MUC622" s="88"/>
      <c r="MUD622" s="91"/>
      <c r="MUE622" s="89"/>
      <c r="MUF622" s="90"/>
      <c r="MUG622" s="88"/>
      <c r="MUH622" s="91"/>
      <c r="MUI622" s="89"/>
      <c r="MUJ622" s="90"/>
      <c r="MUK622" s="88"/>
      <c r="MUL622" s="91"/>
      <c r="MUM622" s="89"/>
      <c r="MUN622" s="90"/>
      <c r="MUO622" s="88"/>
      <c r="MUP622" s="91"/>
      <c r="MUQ622" s="89"/>
      <c r="MUR622" s="90"/>
      <c r="MUS622" s="88"/>
      <c r="MUT622" s="91"/>
      <c r="MUU622" s="89"/>
      <c r="MUV622" s="90"/>
      <c r="MUW622" s="88"/>
      <c r="MUX622" s="91"/>
      <c r="MUY622" s="89"/>
      <c r="MUZ622" s="90"/>
      <c r="MVA622" s="88"/>
      <c r="MVB622" s="91"/>
      <c r="MVC622" s="89"/>
      <c r="MVD622" s="90"/>
      <c r="MVE622" s="88"/>
      <c r="MVF622" s="91"/>
      <c r="MVG622" s="89"/>
      <c r="MVH622" s="90"/>
      <c r="MVI622" s="88"/>
      <c r="MVJ622" s="91"/>
      <c r="MVK622" s="89"/>
      <c r="MVL622" s="90"/>
      <c r="MVM622" s="88"/>
      <c r="MVN622" s="91"/>
      <c r="MVO622" s="89"/>
      <c r="MVP622" s="90"/>
      <c r="MVQ622" s="88"/>
      <c r="MVR622" s="91"/>
      <c r="MVS622" s="89"/>
      <c r="MVT622" s="90"/>
      <c r="MVU622" s="88"/>
      <c r="MVV622" s="91"/>
      <c r="MVW622" s="89"/>
      <c r="MVX622" s="90"/>
      <c r="MVY622" s="88"/>
      <c r="MVZ622" s="91"/>
      <c r="MWA622" s="89"/>
      <c r="MWB622" s="90"/>
      <c r="MWC622" s="88"/>
      <c r="MWD622" s="91"/>
      <c r="MWE622" s="89"/>
      <c r="MWF622" s="90"/>
      <c r="MWG622" s="88"/>
      <c r="MWH622" s="91"/>
      <c r="MWI622" s="89"/>
      <c r="MWJ622" s="90"/>
      <c r="MWK622" s="88"/>
      <c r="MWL622" s="91"/>
      <c r="MWM622" s="89"/>
      <c r="MWN622" s="90"/>
      <c r="MWO622" s="88"/>
      <c r="MWP622" s="91"/>
      <c r="MWQ622" s="89"/>
      <c r="MWR622" s="90"/>
      <c r="MWS622" s="88"/>
      <c r="MWT622" s="91"/>
      <c r="MWU622" s="89"/>
      <c r="MWV622" s="90"/>
      <c r="MWW622" s="88"/>
      <c r="MWX622" s="91"/>
      <c r="MWY622" s="89"/>
      <c r="MWZ622" s="90"/>
      <c r="MXA622" s="88"/>
      <c r="MXB622" s="91"/>
      <c r="MXC622" s="89"/>
      <c r="MXD622" s="90"/>
      <c r="MXE622" s="88"/>
      <c r="MXF622" s="91"/>
      <c r="MXG622" s="89"/>
      <c r="MXH622" s="90"/>
      <c r="MXI622" s="88"/>
      <c r="MXJ622" s="91"/>
      <c r="MXK622" s="89"/>
      <c r="MXL622" s="90"/>
      <c r="MXM622" s="88"/>
      <c r="MXN622" s="91"/>
      <c r="MXO622" s="89"/>
      <c r="MXP622" s="90"/>
      <c r="MXQ622" s="88"/>
      <c r="MXR622" s="91"/>
      <c r="MXS622" s="89"/>
      <c r="MXT622" s="90"/>
      <c r="MXU622" s="88"/>
      <c r="MXV622" s="91"/>
      <c r="MXW622" s="89"/>
      <c r="MXX622" s="90"/>
      <c r="MXY622" s="88"/>
      <c r="MXZ622" s="91"/>
      <c r="MYA622" s="89"/>
      <c r="MYB622" s="90"/>
      <c r="MYC622" s="88"/>
      <c r="MYD622" s="91"/>
      <c r="MYE622" s="89"/>
      <c r="MYF622" s="90"/>
      <c r="MYG622" s="88"/>
      <c r="MYH622" s="91"/>
      <c r="MYI622" s="89"/>
      <c r="MYJ622" s="90"/>
      <c r="MYK622" s="88"/>
      <c r="MYL622" s="91"/>
      <c r="MYM622" s="89"/>
      <c r="MYN622" s="90"/>
      <c r="MYO622" s="88"/>
      <c r="MYP622" s="91"/>
      <c r="MYQ622" s="89"/>
      <c r="MYR622" s="90"/>
      <c r="MYS622" s="88"/>
      <c r="MYT622" s="91"/>
      <c r="MYU622" s="89"/>
      <c r="MYV622" s="90"/>
      <c r="MYW622" s="88"/>
      <c r="MYX622" s="91"/>
      <c r="MYY622" s="89"/>
      <c r="MYZ622" s="90"/>
      <c r="MZA622" s="88"/>
      <c r="MZB622" s="91"/>
      <c r="MZC622" s="89"/>
      <c r="MZD622" s="90"/>
      <c r="MZE622" s="88"/>
      <c r="MZF622" s="91"/>
      <c r="MZG622" s="89"/>
      <c r="MZH622" s="90"/>
      <c r="MZI622" s="88"/>
      <c r="MZJ622" s="91"/>
      <c r="MZK622" s="89"/>
      <c r="MZL622" s="90"/>
      <c r="MZM622" s="88"/>
      <c r="MZN622" s="91"/>
      <c r="MZO622" s="89"/>
      <c r="MZP622" s="90"/>
      <c r="MZQ622" s="88"/>
      <c r="MZR622" s="91"/>
      <c r="MZS622" s="89"/>
      <c r="MZT622" s="90"/>
      <c r="MZU622" s="88"/>
      <c r="MZV622" s="91"/>
      <c r="MZW622" s="89"/>
      <c r="MZX622" s="90"/>
      <c r="MZY622" s="88"/>
      <c r="MZZ622" s="91"/>
      <c r="NAA622" s="89"/>
      <c r="NAB622" s="90"/>
      <c r="NAC622" s="88"/>
      <c r="NAD622" s="91"/>
      <c r="NAE622" s="89"/>
      <c r="NAF622" s="90"/>
      <c r="NAG622" s="88"/>
      <c r="NAH622" s="91"/>
      <c r="NAI622" s="89"/>
      <c r="NAJ622" s="90"/>
      <c r="NAK622" s="88"/>
      <c r="NAL622" s="91"/>
      <c r="NAM622" s="89"/>
      <c r="NAN622" s="90"/>
      <c r="NAO622" s="88"/>
      <c r="NAP622" s="91"/>
      <c r="NAQ622" s="89"/>
      <c r="NAR622" s="90"/>
      <c r="NAS622" s="88"/>
      <c r="NAT622" s="91"/>
      <c r="NAU622" s="89"/>
      <c r="NAV622" s="90"/>
      <c r="NAW622" s="88"/>
      <c r="NAX622" s="91"/>
      <c r="NAY622" s="89"/>
      <c r="NAZ622" s="90"/>
      <c r="NBA622" s="88"/>
      <c r="NBB622" s="91"/>
      <c r="NBC622" s="89"/>
      <c r="NBD622" s="90"/>
      <c r="NBE622" s="88"/>
      <c r="NBF622" s="91"/>
      <c r="NBG622" s="89"/>
      <c r="NBH622" s="90"/>
      <c r="NBI622" s="88"/>
      <c r="NBJ622" s="91"/>
      <c r="NBK622" s="89"/>
      <c r="NBL622" s="90"/>
      <c r="NBM622" s="88"/>
      <c r="NBN622" s="91"/>
      <c r="NBO622" s="89"/>
      <c r="NBP622" s="90"/>
      <c r="NBQ622" s="88"/>
      <c r="NBR622" s="91"/>
      <c r="NBS622" s="89"/>
      <c r="NBT622" s="90"/>
      <c r="NBU622" s="88"/>
      <c r="NBV622" s="91"/>
      <c r="NBW622" s="89"/>
      <c r="NBX622" s="90"/>
      <c r="NBY622" s="88"/>
      <c r="NBZ622" s="91"/>
      <c r="NCA622" s="89"/>
      <c r="NCB622" s="90"/>
      <c r="NCC622" s="88"/>
      <c r="NCD622" s="91"/>
      <c r="NCE622" s="89"/>
      <c r="NCF622" s="90"/>
      <c r="NCG622" s="88"/>
      <c r="NCH622" s="91"/>
      <c r="NCI622" s="89"/>
      <c r="NCJ622" s="90"/>
      <c r="NCK622" s="88"/>
      <c r="NCL622" s="91"/>
      <c r="NCM622" s="89"/>
      <c r="NCN622" s="90"/>
      <c r="NCO622" s="88"/>
      <c r="NCP622" s="91"/>
      <c r="NCQ622" s="89"/>
      <c r="NCR622" s="90"/>
      <c r="NCS622" s="88"/>
      <c r="NCT622" s="91"/>
      <c r="NCU622" s="89"/>
      <c r="NCV622" s="90"/>
      <c r="NCW622" s="88"/>
      <c r="NCX622" s="91"/>
      <c r="NCY622" s="89"/>
      <c r="NCZ622" s="90"/>
      <c r="NDA622" s="88"/>
      <c r="NDB622" s="91"/>
      <c r="NDC622" s="89"/>
      <c r="NDD622" s="90"/>
      <c r="NDE622" s="88"/>
      <c r="NDF622" s="91"/>
      <c r="NDG622" s="89"/>
      <c r="NDH622" s="90"/>
      <c r="NDI622" s="88"/>
      <c r="NDJ622" s="91"/>
      <c r="NDK622" s="89"/>
      <c r="NDL622" s="90"/>
      <c r="NDM622" s="88"/>
      <c r="NDN622" s="91"/>
      <c r="NDO622" s="89"/>
      <c r="NDP622" s="90"/>
      <c r="NDQ622" s="88"/>
      <c r="NDR622" s="91"/>
      <c r="NDS622" s="89"/>
      <c r="NDT622" s="90"/>
      <c r="NDU622" s="88"/>
      <c r="NDV622" s="91"/>
      <c r="NDW622" s="89"/>
      <c r="NDX622" s="90"/>
      <c r="NDY622" s="88"/>
      <c r="NDZ622" s="91"/>
      <c r="NEA622" s="89"/>
      <c r="NEB622" s="90"/>
      <c r="NEC622" s="88"/>
      <c r="NED622" s="91"/>
      <c r="NEE622" s="89"/>
      <c r="NEF622" s="90"/>
      <c r="NEG622" s="88"/>
      <c r="NEH622" s="91"/>
      <c r="NEI622" s="89"/>
      <c r="NEJ622" s="90"/>
      <c r="NEK622" s="88"/>
      <c r="NEL622" s="91"/>
      <c r="NEM622" s="89"/>
      <c r="NEN622" s="90"/>
      <c r="NEO622" s="88"/>
      <c r="NEP622" s="91"/>
      <c r="NEQ622" s="89"/>
      <c r="NER622" s="90"/>
      <c r="NES622" s="88"/>
      <c r="NET622" s="91"/>
      <c r="NEU622" s="89"/>
      <c r="NEV622" s="90"/>
      <c r="NEW622" s="88"/>
      <c r="NEX622" s="91"/>
      <c r="NEY622" s="89"/>
      <c r="NEZ622" s="90"/>
      <c r="NFA622" s="88"/>
      <c r="NFB622" s="91"/>
      <c r="NFC622" s="89"/>
      <c r="NFD622" s="90"/>
      <c r="NFE622" s="88"/>
      <c r="NFF622" s="91"/>
      <c r="NFG622" s="89"/>
      <c r="NFH622" s="90"/>
      <c r="NFI622" s="88"/>
      <c r="NFJ622" s="91"/>
      <c r="NFK622" s="89"/>
      <c r="NFL622" s="90"/>
      <c r="NFM622" s="88"/>
      <c r="NFN622" s="91"/>
      <c r="NFO622" s="89"/>
      <c r="NFP622" s="90"/>
      <c r="NFQ622" s="88"/>
      <c r="NFR622" s="91"/>
      <c r="NFS622" s="89"/>
      <c r="NFT622" s="90"/>
      <c r="NFU622" s="88"/>
      <c r="NFV622" s="91"/>
      <c r="NFW622" s="89"/>
      <c r="NFX622" s="90"/>
      <c r="NFY622" s="88"/>
      <c r="NFZ622" s="91"/>
      <c r="NGA622" s="89"/>
      <c r="NGB622" s="90"/>
      <c r="NGC622" s="88"/>
      <c r="NGD622" s="91"/>
      <c r="NGE622" s="89"/>
      <c r="NGF622" s="90"/>
      <c r="NGG622" s="88"/>
      <c r="NGH622" s="91"/>
      <c r="NGI622" s="89"/>
      <c r="NGJ622" s="90"/>
      <c r="NGK622" s="88"/>
      <c r="NGL622" s="91"/>
      <c r="NGM622" s="89"/>
      <c r="NGN622" s="90"/>
      <c r="NGO622" s="88"/>
      <c r="NGP622" s="91"/>
      <c r="NGQ622" s="89"/>
      <c r="NGR622" s="90"/>
      <c r="NGS622" s="88"/>
      <c r="NGT622" s="91"/>
      <c r="NGU622" s="89"/>
      <c r="NGV622" s="90"/>
      <c r="NGW622" s="88"/>
      <c r="NGX622" s="91"/>
      <c r="NGY622" s="89"/>
      <c r="NGZ622" s="90"/>
      <c r="NHA622" s="88"/>
      <c r="NHB622" s="91"/>
      <c r="NHC622" s="89"/>
      <c r="NHD622" s="90"/>
      <c r="NHE622" s="88"/>
      <c r="NHF622" s="91"/>
      <c r="NHG622" s="89"/>
      <c r="NHH622" s="90"/>
      <c r="NHI622" s="88"/>
      <c r="NHJ622" s="91"/>
      <c r="NHK622" s="89"/>
      <c r="NHL622" s="90"/>
      <c r="NHM622" s="88"/>
      <c r="NHN622" s="91"/>
      <c r="NHO622" s="89"/>
      <c r="NHP622" s="90"/>
      <c r="NHQ622" s="88"/>
      <c r="NHR622" s="91"/>
      <c r="NHS622" s="89"/>
      <c r="NHT622" s="90"/>
      <c r="NHU622" s="88"/>
      <c r="NHV622" s="91"/>
      <c r="NHW622" s="89"/>
      <c r="NHX622" s="90"/>
      <c r="NHY622" s="88"/>
      <c r="NHZ622" s="91"/>
      <c r="NIA622" s="89"/>
      <c r="NIB622" s="90"/>
      <c r="NIC622" s="88"/>
      <c r="NID622" s="91"/>
      <c r="NIE622" s="89"/>
      <c r="NIF622" s="90"/>
      <c r="NIG622" s="88"/>
      <c r="NIH622" s="91"/>
      <c r="NII622" s="89"/>
      <c r="NIJ622" s="90"/>
      <c r="NIK622" s="88"/>
      <c r="NIL622" s="91"/>
      <c r="NIM622" s="89"/>
      <c r="NIN622" s="90"/>
      <c r="NIO622" s="88"/>
      <c r="NIP622" s="91"/>
      <c r="NIQ622" s="89"/>
      <c r="NIR622" s="90"/>
      <c r="NIS622" s="88"/>
      <c r="NIT622" s="91"/>
      <c r="NIU622" s="89"/>
      <c r="NIV622" s="90"/>
      <c r="NIW622" s="88"/>
      <c r="NIX622" s="91"/>
      <c r="NIY622" s="89"/>
      <c r="NIZ622" s="90"/>
      <c r="NJA622" s="88"/>
      <c r="NJB622" s="91"/>
      <c r="NJC622" s="89"/>
      <c r="NJD622" s="90"/>
      <c r="NJE622" s="88"/>
      <c r="NJF622" s="91"/>
      <c r="NJG622" s="89"/>
      <c r="NJH622" s="90"/>
      <c r="NJI622" s="88"/>
      <c r="NJJ622" s="91"/>
      <c r="NJK622" s="89"/>
      <c r="NJL622" s="90"/>
      <c r="NJM622" s="88"/>
      <c r="NJN622" s="91"/>
      <c r="NJO622" s="89"/>
      <c r="NJP622" s="90"/>
      <c r="NJQ622" s="88"/>
      <c r="NJR622" s="91"/>
      <c r="NJS622" s="89"/>
      <c r="NJT622" s="90"/>
      <c r="NJU622" s="88"/>
      <c r="NJV622" s="91"/>
      <c r="NJW622" s="89"/>
      <c r="NJX622" s="90"/>
      <c r="NJY622" s="88"/>
      <c r="NJZ622" s="91"/>
      <c r="NKA622" s="89"/>
      <c r="NKB622" s="90"/>
      <c r="NKC622" s="88"/>
      <c r="NKD622" s="91"/>
      <c r="NKE622" s="89"/>
      <c r="NKF622" s="90"/>
      <c r="NKG622" s="88"/>
      <c r="NKH622" s="91"/>
      <c r="NKI622" s="89"/>
      <c r="NKJ622" s="90"/>
      <c r="NKK622" s="88"/>
      <c r="NKL622" s="91"/>
      <c r="NKM622" s="89"/>
      <c r="NKN622" s="90"/>
      <c r="NKO622" s="88"/>
      <c r="NKP622" s="91"/>
      <c r="NKQ622" s="89"/>
      <c r="NKR622" s="90"/>
      <c r="NKS622" s="88"/>
      <c r="NKT622" s="91"/>
      <c r="NKU622" s="89"/>
      <c r="NKV622" s="90"/>
      <c r="NKW622" s="88"/>
      <c r="NKX622" s="91"/>
      <c r="NKY622" s="89"/>
      <c r="NKZ622" s="90"/>
      <c r="NLA622" s="88"/>
      <c r="NLB622" s="91"/>
      <c r="NLC622" s="89"/>
      <c r="NLD622" s="90"/>
      <c r="NLE622" s="88"/>
      <c r="NLF622" s="91"/>
      <c r="NLG622" s="89"/>
      <c r="NLH622" s="90"/>
      <c r="NLI622" s="88"/>
      <c r="NLJ622" s="91"/>
      <c r="NLK622" s="89"/>
      <c r="NLL622" s="90"/>
      <c r="NLM622" s="88"/>
      <c r="NLN622" s="91"/>
      <c r="NLO622" s="89"/>
      <c r="NLP622" s="90"/>
      <c r="NLQ622" s="88"/>
      <c r="NLR622" s="91"/>
      <c r="NLS622" s="89"/>
      <c r="NLT622" s="90"/>
      <c r="NLU622" s="88"/>
      <c r="NLV622" s="91"/>
      <c r="NLW622" s="89"/>
      <c r="NLX622" s="90"/>
      <c r="NLY622" s="88"/>
      <c r="NLZ622" s="91"/>
      <c r="NMA622" s="89"/>
      <c r="NMB622" s="90"/>
      <c r="NMC622" s="88"/>
      <c r="NMD622" s="91"/>
      <c r="NME622" s="89"/>
      <c r="NMF622" s="90"/>
      <c r="NMG622" s="88"/>
      <c r="NMH622" s="91"/>
      <c r="NMI622" s="89"/>
      <c r="NMJ622" s="90"/>
      <c r="NMK622" s="88"/>
      <c r="NML622" s="91"/>
      <c r="NMM622" s="89"/>
      <c r="NMN622" s="90"/>
      <c r="NMO622" s="88"/>
      <c r="NMP622" s="91"/>
      <c r="NMQ622" s="89"/>
      <c r="NMR622" s="90"/>
      <c r="NMS622" s="88"/>
      <c r="NMT622" s="91"/>
      <c r="NMU622" s="89"/>
      <c r="NMV622" s="90"/>
      <c r="NMW622" s="88"/>
      <c r="NMX622" s="91"/>
      <c r="NMY622" s="89"/>
      <c r="NMZ622" s="90"/>
      <c r="NNA622" s="88"/>
      <c r="NNB622" s="91"/>
      <c r="NNC622" s="89"/>
      <c r="NND622" s="90"/>
      <c r="NNE622" s="88"/>
      <c r="NNF622" s="91"/>
      <c r="NNG622" s="89"/>
      <c r="NNH622" s="90"/>
      <c r="NNI622" s="88"/>
      <c r="NNJ622" s="91"/>
      <c r="NNK622" s="89"/>
      <c r="NNL622" s="90"/>
      <c r="NNM622" s="88"/>
      <c r="NNN622" s="91"/>
      <c r="NNO622" s="89"/>
      <c r="NNP622" s="90"/>
      <c r="NNQ622" s="88"/>
      <c r="NNR622" s="91"/>
      <c r="NNS622" s="89"/>
      <c r="NNT622" s="90"/>
      <c r="NNU622" s="88"/>
      <c r="NNV622" s="91"/>
      <c r="NNW622" s="89"/>
      <c r="NNX622" s="90"/>
      <c r="NNY622" s="88"/>
      <c r="NNZ622" s="91"/>
      <c r="NOA622" s="89"/>
      <c r="NOB622" s="90"/>
      <c r="NOC622" s="88"/>
      <c r="NOD622" s="91"/>
      <c r="NOE622" s="89"/>
      <c r="NOF622" s="90"/>
      <c r="NOG622" s="88"/>
      <c r="NOH622" s="91"/>
      <c r="NOI622" s="89"/>
      <c r="NOJ622" s="90"/>
      <c r="NOK622" s="88"/>
      <c r="NOL622" s="91"/>
      <c r="NOM622" s="89"/>
      <c r="NON622" s="90"/>
      <c r="NOO622" s="88"/>
      <c r="NOP622" s="91"/>
      <c r="NOQ622" s="89"/>
      <c r="NOR622" s="90"/>
      <c r="NOS622" s="88"/>
      <c r="NOT622" s="91"/>
      <c r="NOU622" s="89"/>
      <c r="NOV622" s="90"/>
      <c r="NOW622" s="88"/>
      <c r="NOX622" s="91"/>
      <c r="NOY622" s="89"/>
      <c r="NOZ622" s="90"/>
      <c r="NPA622" s="88"/>
      <c r="NPB622" s="91"/>
      <c r="NPC622" s="89"/>
      <c r="NPD622" s="90"/>
      <c r="NPE622" s="88"/>
      <c r="NPF622" s="91"/>
      <c r="NPG622" s="89"/>
      <c r="NPH622" s="90"/>
      <c r="NPI622" s="88"/>
      <c r="NPJ622" s="91"/>
      <c r="NPK622" s="89"/>
      <c r="NPL622" s="90"/>
      <c r="NPM622" s="88"/>
      <c r="NPN622" s="91"/>
      <c r="NPO622" s="89"/>
      <c r="NPP622" s="90"/>
      <c r="NPQ622" s="88"/>
      <c r="NPR622" s="91"/>
      <c r="NPS622" s="89"/>
      <c r="NPT622" s="90"/>
      <c r="NPU622" s="88"/>
      <c r="NPV622" s="91"/>
      <c r="NPW622" s="89"/>
      <c r="NPX622" s="90"/>
      <c r="NPY622" s="88"/>
      <c r="NPZ622" s="91"/>
      <c r="NQA622" s="89"/>
      <c r="NQB622" s="90"/>
      <c r="NQC622" s="88"/>
      <c r="NQD622" s="91"/>
      <c r="NQE622" s="89"/>
      <c r="NQF622" s="90"/>
      <c r="NQG622" s="88"/>
      <c r="NQH622" s="91"/>
      <c r="NQI622" s="89"/>
      <c r="NQJ622" s="90"/>
      <c r="NQK622" s="88"/>
      <c r="NQL622" s="91"/>
      <c r="NQM622" s="89"/>
      <c r="NQN622" s="90"/>
      <c r="NQO622" s="88"/>
      <c r="NQP622" s="91"/>
      <c r="NQQ622" s="89"/>
      <c r="NQR622" s="90"/>
      <c r="NQS622" s="88"/>
      <c r="NQT622" s="91"/>
      <c r="NQU622" s="89"/>
      <c r="NQV622" s="90"/>
      <c r="NQW622" s="88"/>
      <c r="NQX622" s="91"/>
      <c r="NQY622" s="89"/>
      <c r="NQZ622" s="90"/>
      <c r="NRA622" s="88"/>
      <c r="NRB622" s="91"/>
      <c r="NRC622" s="89"/>
      <c r="NRD622" s="90"/>
      <c r="NRE622" s="88"/>
      <c r="NRF622" s="91"/>
      <c r="NRG622" s="89"/>
      <c r="NRH622" s="90"/>
      <c r="NRI622" s="88"/>
      <c r="NRJ622" s="91"/>
      <c r="NRK622" s="89"/>
      <c r="NRL622" s="90"/>
      <c r="NRM622" s="88"/>
      <c r="NRN622" s="91"/>
      <c r="NRO622" s="89"/>
      <c r="NRP622" s="90"/>
      <c r="NRQ622" s="88"/>
      <c r="NRR622" s="91"/>
      <c r="NRS622" s="89"/>
      <c r="NRT622" s="90"/>
      <c r="NRU622" s="88"/>
      <c r="NRV622" s="91"/>
      <c r="NRW622" s="89"/>
      <c r="NRX622" s="90"/>
      <c r="NRY622" s="88"/>
      <c r="NRZ622" s="91"/>
      <c r="NSA622" s="89"/>
      <c r="NSB622" s="90"/>
      <c r="NSC622" s="88"/>
      <c r="NSD622" s="91"/>
      <c r="NSE622" s="89"/>
      <c r="NSF622" s="90"/>
      <c r="NSG622" s="88"/>
      <c r="NSH622" s="91"/>
      <c r="NSI622" s="89"/>
      <c r="NSJ622" s="90"/>
      <c r="NSK622" s="88"/>
      <c r="NSL622" s="91"/>
      <c r="NSM622" s="89"/>
      <c r="NSN622" s="90"/>
      <c r="NSO622" s="88"/>
      <c r="NSP622" s="91"/>
      <c r="NSQ622" s="89"/>
      <c r="NSR622" s="90"/>
      <c r="NSS622" s="88"/>
      <c r="NST622" s="91"/>
      <c r="NSU622" s="89"/>
      <c r="NSV622" s="90"/>
      <c r="NSW622" s="88"/>
      <c r="NSX622" s="91"/>
      <c r="NSY622" s="89"/>
      <c r="NSZ622" s="90"/>
      <c r="NTA622" s="88"/>
      <c r="NTB622" s="91"/>
      <c r="NTC622" s="89"/>
      <c r="NTD622" s="90"/>
      <c r="NTE622" s="88"/>
      <c r="NTF622" s="91"/>
      <c r="NTG622" s="89"/>
      <c r="NTH622" s="90"/>
      <c r="NTI622" s="88"/>
      <c r="NTJ622" s="91"/>
      <c r="NTK622" s="89"/>
      <c r="NTL622" s="90"/>
      <c r="NTM622" s="88"/>
      <c r="NTN622" s="91"/>
      <c r="NTO622" s="89"/>
      <c r="NTP622" s="90"/>
      <c r="NTQ622" s="88"/>
      <c r="NTR622" s="91"/>
      <c r="NTS622" s="89"/>
      <c r="NTT622" s="90"/>
      <c r="NTU622" s="88"/>
      <c r="NTV622" s="91"/>
      <c r="NTW622" s="89"/>
      <c r="NTX622" s="90"/>
      <c r="NTY622" s="88"/>
      <c r="NTZ622" s="91"/>
      <c r="NUA622" s="89"/>
      <c r="NUB622" s="90"/>
      <c r="NUC622" s="88"/>
      <c r="NUD622" s="91"/>
      <c r="NUE622" s="89"/>
      <c r="NUF622" s="90"/>
      <c r="NUG622" s="88"/>
      <c r="NUH622" s="91"/>
      <c r="NUI622" s="89"/>
      <c r="NUJ622" s="90"/>
      <c r="NUK622" s="88"/>
      <c r="NUL622" s="91"/>
      <c r="NUM622" s="89"/>
      <c r="NUN622" s="90"/>
      <c r="NUO622" s="88"/>
      <c r="NUP622" s="91"/>
      <c r="NUQ622" s="89"/>
      <c r="NUR622" s="90"/>
      <c r="NUS622" s="88"/>
      <c r="NUT622" s="91"/>
      <c r="NUU622" s="89"/>
      <c r="NUV622" s="90"/>
      <c r="NUW622" s="88"/>
      <c r="NUX622" s="91"/>
      <c r="NUY622" s="89"/>
      <c r="NUZ622" s="90"/>
      <c r="NVA622" s="88"/>
      <c r="NVB622" s="91"/>
      <c r="NVC622" s="89"/>
      <c r="NVD622" s="90"/>
      <c r="NVE622" s="88"/>
      <c r="NVF622" s="91"/>
      <c r="NVG622" s="89"/>
      <c r="NVH622" s="90"/>
      <c r="NVI622" s="88"/>
      <c r="NVJ622" s="91"/>
      <c r="NVK622" s="89"/>
      <c r="NVL622" s="90"/>
      <c r="NVM622" s="88"/>
      <c r="NVN622" s="91"/>
      <c r="NVO622" s="89"/>
      <c r="NVP622" s="90"/>
      <c r="NVQ622" s="88"/>
      <c r="NVR622" s="91"/>
      <c r="NVS622" s="89"/>
      <c r="NVT622" s="90"/>
      <c r="NVU622" s="88"/>
      <c r="NVV622" s="91"/>
      <c r="NVW622" s="89"/>
      <c r="NVX622" s="90"/>
      <c r="NVY622" s="88"/>
      <c r="NVZ622" s="91"/>
      <c r="NWA622" s="89"/>
      <c r="NWB622" s="90"/>
      <c r="NWC622" s="88"/>
      <c r="NWD622" s="91"/>
      <c r="NWE622" s="89"/>
      <c r="NWF622" s="90"/>
      <c r="NWG622" s="88"/>
      <c r="NWH622" s="91"/>
      <c r="NWI622" s="89"/>
      <c r="NWJ622" s="90"/>
      <c r="NWK622" s="88"/>
      <c r="NWL622" s="91"/>
      <c r="NWM622" s="89"/>
      <c r="NWN622" s="90"/>
      <c r="NWO622" s="88"/>
      <c r="NWP622" s="91"/>
      <c r="NWQ622" s="89"/>
      <c r="NWR622" s="90"/>
      <c r="NWS622" s="88"/>
      <c r="NWT622" s="91"/>
      <c r="NWU622" s="89"/>
      <c r="NWV622" s="90"/>
      <c r="NWW622" s="88"/>
      <c r="NWX622" s="91"/>
      <c r="NWY622" s="89"/>
      <c r="NWZ622" s="90"/>
      <c r="NXA622" s="88"/>
      <c r="NXB622" s="91"/>
      <c r="NXC622" s="89"/>
      <c r="NXD622" s="90"/>
      <c r="NXE622" s="88"/>
      <c r="NXF622" s="91"/>
      <c r="NXG622" s="89"/>
      <c r="NXH622" s="90"/>
      <c r="NXI622" s="88"/>
      <c r="NXJ622" s="91"/>
      <c r="NXK622" s="89"/>
      <c r="NXL622" s="90"/>
      <c r="NXM622" s="88"/>
      <c r="NXN622" s="91"/>
      <c r="NXO622" s="89"/>
      <c r="NXP622" s="90"/>
      <c r="NXQ622" s="88"/>
      <c r="NXR622" s="91"/>
      <c r="NXS622" s="89"/>
      <c r="NXT622" s="90"/>
      <c r="NXU622" s="88"/>
      <c r="NXV622" s="91"/>
      <c r="NXW622" s="89"/>
      <c r="NXX622" s="90"/>
      <c r="NXY622" s="88"/>
      <c r="NXZ622" s="91"/>
      <c r="NYA622" s="89"/>
      <c r="NYB622" s="90"/>
      <c r="NYC622" s="88"/>
      <c r="NYD622" s="91"/>
      <c r="NYE622" s="89"/>
      <c r="NYF622" s="90"/>
      <c r="NYG622" s="88"/>
      <c r="NYH622" s="91"/>
      <c r="NYI622" s="89"/>
      <c r="NYJ622" s="90"/>
      <c r="NYK622" s="88"/>
      <c r="NYL622" s="91"/>
      <c r="NYM622" s="89"/>
      <c r="NYN622" s="90"/>
      <c r="NYO622" s="88"/>
      <c r="NYP622" s="91"/>
      <c r="NYQ622" s="89"/>
      <c r="NYR622" s="90"/>
      <c r="NYS622" s="88"/>
      <c r="NYT622" s="91"/>
      <c r="NYU622" s="89"/>
      <c r="NYV622" s="90"/>
      <c r="NYW622" s="88"/>
      <c r="NYX622" s="91"/>
      <c r="NYY622" s="89"/>
      <c r="NYZ622" s="90"/>
      <c r="NZA622" s="88"/>
      <c r="NZB622" s="91"/>
      <c r="NZC622" s="89"/>
      <c r="NZD622" s="90"/>
      <c r="NZE622" s="88"/>
      <c r="NZF622" s="91"/>
      <c r="NZG622" s="89"/>
      <c r="NZH622" s="90"/>
      <c r="NZI622" s="88"/>
      <c r="NZJ622" s="91"/>
      <c r="NZK622" s="89"/>
      <c r="NZL622" s="90"/>
      <c r="NZM622" s="88"/>
      <c r="NZN622" s="91"/>
      <c r="NZO622" s="89"/>
      <c r="NZP622" s="90"/>
      <c r="NZQ622" s="88"/>
      <c r="NZR622" s="91"/>
      <c r="NZS622" s="89"/>
      <c r="NZT622" s="90"/>
      <c r="NZU622" s="88"/>
      <c r="NZV622" s="91"/>
      <c r="NZW622" s="89"/>
      <c r="NZX622" s="90"/>
      <c r="NZY622" s="88"/>
      <c r="NZZ622" s="91"/>
      <c r="OAA622" s="89"/>
      <c r="OAB622" s="90"/>
      <c r="OAC622" s="88"/>
      <c r="OAD622" s="91"/>
      <c r="OAE622" s="89"/>
      <c r="OAF622" s="90"/>
      <c r="OAG622" s="88"/>
      <c r="OAH622" s="91"/>
      <c r="OAI622" s="89"/>
      <c r="OAJ622" s="90"/>
      <c r="OAK622" s="88"/>
      <c r="OAL622" s="91"/>
      <c r="OAM622" s="89"/>
      <c r="OAN622" s="90"/>
      <c r="OAO622" s="88"/>
      <c r="OAP622" s="91"/>
      <c r="OAQ622" s="89"/>
      <c r="OAR622" s="90"/>
      <c r="OAS622" s="88"/>
      <c r="OAT622" s="91"/>
      <c r="OAU622" s="89"/>
      <c r="OAV622" s="90"/>
      <c r="OAW622" s="88"/>
      <c r="OAX622" s="91"/>
      <c r="OAY622" s="89"/>
      <c r="OAZ622" s="90"/>
      <c r="OBA622" s="88"/>
      <c r="OBB622" s="91"/>
      <c r="OBC622" s="89"/>
      <c r="OBD622" s="90"/>
      <c r="OBE622" s="88"/>
      <c r="OBF622" s="91"/>
      <c r="OBG622" s="89"/>
      <c r="OBH622" s="90"/>
      <c r="OBI622" s="88"/>
      <c r="OBJ622" s="91"/>
      <c r="OBK622" s="89"/>
      <c r="OBL622" s="90"/>
      <c r="OBM622" s="88"/>
      <c r="OBN622" s="91"/>
      <c r="OBO622" s="89"/>
      <c r="OBP622" s="90"/>
      <c r="OBQ622" s="88"/>
      <c r="OBR622" s="91"/>
      <c r="OBS622" s="89"/>
      <c r="OBT622" s="90"/>
      <c r="OBU622" s="88"/>
      <c r="OBV622" s="91"/>
      <c r="OBW622" s="89"/>
      <c r="OBX622" s="90"/>
      <c r="OBY622" s="88"/>
      <c r="OBZ622" s="91"/>
      <c r="OCA622" s="89"/>
      <c r="OCB622" s="90"/>
      <c r="OCC622" s="88"/>
      <c r="OCD622" s="91"/>
      <c r="OCE622" s="89"/>
      <c r="OCF622" s="90"/>
      <c r="OCG622" s="88"/>
      <c r="OCH622" s="91"/>
      <c r="OCI622" s="89"/>
      <c r="OCJ622" s="90"/>
      <c r="OCK622" s="88"/>
      <c r="OCL622" s="91"/>
      <c r="OCM622" s="89"/>
      <c r="OCN622" s="90"/>
      <c r="OCO622" s="88"/>
      <c r="OCP622" s="91"/>
      <c r="OCQ622" s="89"/>
      <c r="OCR622" s="90"/>
      <c r="OCS622" s="88"/>
      <c r="OCT622" s="91"/>
      <c r="OCU622" s="89"/>
      <c r="OCV622" s="90"/>
      <c r="OCW622" s="88"/>
      <c r="OCX622" s="91"/>
      <c r="OCY622" s="89"/>
      <c r="OCZ622" s="90"/>
      <c r="ODA622" s="88"/>
      <c r="ODB622" s="91"/>
      <c r="ODC622" s="89"/>
      <c r="ODD622" s="90"/>
      <c r="ODE622" s="88"/>
      <c r="ODF622" s="91"/>
      <c r="ODG622" s="89"/>
      <c r="ODH622" s="90"/>
      <c r="ODI622" s="88"/>
      <c r="ODJ622" s="91"/>
      <c r="ODK622" s="89"/>
      <c r="ODL622" s="90"/>
      <c r="ODM622" s="88"/>
      <c r="ODN622" s="91"/>
      <c r="ODO622" s="89"/>
      <c r="ODP622" s="90"/>
      <c r="ODQ622" s="88"/>
      <c r="ODR622" s="91"/>
      <c r="ODS622" s="89"/>
      <c r="ODT622" s="90"/>
      <c r="ODU622" s="88"/>
      <c r="ODV622" s="91"/>
      <c r="ODW622" s="89"/>
      <c r="ODX622" s="90"/>
      <c r="ODY622" s="88"/>
      <c r="ODZ622" s="91"/>
      <c r="OEA622" s="89"/>
      <c r="OEB622" s="90"/>
      <c r="OEC622" s="88"/>
      <c r="OED622" s="91"/>
      <c r="OEE622" s="89"/>
      <c r="OEF622" s="90"/>
      <c r="OEG622" s="88"/>
      <c r="OEH622" s="91"/>
      <c r="OEI622" s="89"/>
      <c r="OEJ622" s="90"/>
      <c r="OEK622" s="88"/>
      <c r="OEL622" s="91"/>
      <c r="OEM622" s="89"/>
      <c r="OEN622" s="90"/>
      <c r="OEO622" s="88"/>
      <c r="OEP622" s="91"/>
      <c r="OEQ622" s="89"/>
      <c r="OER622" s="90"/>
      <c r="OES622" s="88"/>
      <c r="OET622" s="91"/>
      <c r="OEU622" s="89"/>
      <c r="OEV622" s="90"/>
      <c r="OEW622" s="88"/>
      <c r="OEX622" s="91"/>
      <c r="OEY622" s="89"/>
      <c r="OEZ622" s="90"/>
      <c r="OFA622" s="88"/>
      <c r="OFB622" s="91"/>
      <c r="OFC622" s="89"/>
      <c r="OFD622" s="90"/>
      <c r="OFE622" s="88"/>
      <c r="OFF622" s="91"/>
      <c r="OFG622" s="89"/>
      <c r="OFH622" s="90"/>
      <c r="OFI622" s="88"/>
      <c r="OFJ622" s="91"/>
      <c r="OFK622" s="89"/>
      <c r="OFL622" s="90"/>
      <c r="OFM622" s="88"/>
      <c r="OFN622" s="91"/>
      <c r="OFO622" s="89"/>
      <c r="OFP622" s="90"/>
      <c r="OFQ622" s="88"/>
      <c r="OFR622" s="91"/>
      <c r="OFS622" s="89"/>
      <c r="OFT622" s="90"/>
      <c r="OFU622" s="88"/>
      <c r="OFV622" s="91"/>
      <c r="OFW622" s="89"/>
      <c r="OFX622" s="90"/>
      <c r="OFY622" s="88"/>
      <c r="OFZ622" s="91"/>
      <c r="OGA622" s="89"/>
      <c r="OGB622" s="90"/>
      <c r="OGC622" s="88"/>
      <c r="OGD622" s="91"/>
      <c r="OGE622" s="89"/>
      <c r="OGF622" s="90"/>
      <c r="OGG622" s="88"/>
      <c r="OGH622" s="91"/>
      <c r="OGI622" s="89"/>
      <c r="OGJ622" s="90"/>
      <c r="OGK622" s="88"/>
      <c r="OGL622" s="91"/>
      <c r="OGM622" s="89"/>
      <c r="OGN622" s="90"/>
      <c r="OGO622" s="88"/>
      <c r="OGP622" s="91"/>
      <c r="OGQ622" s="89"/>
      <c r="OGR622" s="90"/>
      <c r="OGS622" s="88"/>
      <c r="OGT622" s="91"/>
      <c r="OGU622" s="89"/>
      <c r="OGV622" s="90"/>
      <c r="OGW622" s="88"/>
      <c r="OGX622" s="91"/>
      <c r="OGY622" s="89"/>
      <c r="OGZ622" s="90"/>
      <c r="OHA622" s="88"/>
      <c r="OHB622" s="91"/>
      <c r="OHC622" s="89"/>
      <c r="OHD622" s="90"/>
      <c r="OHE622" s="88"/>
      <c r="OHF622" s="91"/>
      <c r="OHG622" s="89"/>
      <c r="OHH622" s="90"/>
      <c r="OHI622" s="88"/>
      <c r="OHJ622" s="91"/>
      <c r="OHK622" s="89"/>
      <c r="OHL622" s="90"/>
      <c r="OHM622" s="88"/>
      <c r="OHN622" s="91"/>
      <c r="OHO622" s="89"/>
      <c r="OHP622" s="90"/>
      <c r="OHQ622" s="88"/>
      <c r="OHR622" s="91"/>
      <c r="OHS622" s="89"/>
      <c r="OHT622" s="90"/>
      <c r="OHU622" s="88"/>
      <c r="OHV622" s="91"/>
      <c r="OHW622" s="89"/>
      <c r="OHX622" s="90"/>
      <c r="OHY622" s="88"/>
      <c r="OHZ622" s="91"/>
      <c r="OIA622" s="89"/>
      <c r="OIB622" s="90"/>
      <c r="OIC622" s="88"/>
      <c r="OID622" s="91"/>
      <c r="OIE622" s="89"/>
      <c r="OIF622" s="90"/>
      <c r="OIG622" s="88"/>
      <c r="OIH622" s="91"/>
      <c r="OII622" s="89"/>
      <c r="OIJ622" s="90"/>
      <c r="OIK622" s="88"/>
      <c r="OIL622" s="91"/>
      <c r="OIM622" s="89"/>
      <c r="OIN622" s="90"/>
      <c r="OIO622" s="88"/>
      <c r="OIP622" s="91"/>
      <c r="OIQ622" s="89"/>
      <c r="OIR622" s="90"/>
      <c r="OIS622" s="88"/>
      <c r="OIT622" s="91"/>
      <c r="OIU622" s="89"/>
      <c r="OIV622" s="90"/>
      <c r="OIW622" s="88"/>
      <c r="OIX622" s="91"/>
      <c r="OIY622" s="89"/>
      <c r="OIZ622" s="90"/>
      <c r="OJA622" s="88"/>
      <c r="OJB622" s="91"/>
      <c r="OJC622" s="89"/>
      <c r="OJD622" s="90"/>
      <c r="OJE622" s="88"/>
      <c r="OJF622" s="91"/>
      <c r="OJG622" s="89"/>
      <c r="OJH622" s="90"/>
      <c r="OJI622" s="88"/>
      <c r="OJJ622" s="91"/>
      <c r="OJK622" s="89"/>
      <c r="OJL622" s="90"/>
      <c r="OJM622" s="88"/>
      <c r="OJN622" s="91"/>
      <c r="OJO622" s="89"/>
      <c r="OJP622" s="90"/>
      <c r="OJQ622" s="88"/>
      <c r="OJR622" s="91"/>
      <c r="OJS622" s="89"/>
      <c r="OJT622" s="90"/>
      <c r="OJU622" s="88"/>
      <c r="OJV622" s="91"/>
      <c r="OJW622" s="89"/>
      <c r="OJX622" s="90"/>
      <c r="OJY622" s="88"/>
      <c r="OJZ622" s="91"/>
      <c r="OKA622" s="89"/>
      <c r="OKB622" s="90"/>
      <c r="OKC622" s="88"/>
      <c r="OKD622" s="91"/>
      <c r="OKE622" s="89"/>
      <c r="OKF622" s="90"/>
      <c r="OKG622" s="88"/>
      <c r="OKH622" s="91"/>
      <c r="OKI622" s="89"/>
      <c r="OKJ622" s="90"/>
      <c r="OKK622" s="88"/>
      <c r="OKL622" s="91"/>
      <c r="OKM622" s="89"/>
      <c r="OKN622" s="90"/>
      <c r="OKO622" s="88"/>
      <c r="OKP622" s="91"/>
      <c r="OKQ622" s="89"/>
      <c r="OKR622" s="90"/>
      <c r="OKS622" s="88"/>
      <c r="OKT622" s="91"/>
      <c r="OKU622" s="89"/>
      <c r="OKV622" s="90"/>
      <c r="OKW622" s="88"/>
      <c r="OKX622" s="91"/>
      <c r="OKY622" s="89"/>
      <c r="OKZ622" s="90"/>
      <c r="OLA622" s="88"/>
      <c r="OLB622" s="91"/>
      <c r="OLC622" s="89"/>
      <c r="OLD622" s="90"/>
      <c r="OLE622" s="88"/>
      <c r="OLF622" s="91"/>
      <c r="OLG622" s="89"/>
      <c r="OLH622" s="90"/>
      <c r="OLI622" s="88"/>
      <c r="OLJ622" s="91"/>
      <c r="OLK622" s="89"/>
      <c r="OLL622" s="90"/>
      <c r="OLM622" s="88"/>
      <c r="OLN622" s="91"/>
      <c r="OLO622" s="89"/>
      <c r="OLP622" s="90"/>
      <c r="OLQ622" s="88"/>
      <c r="OLR622" s="91"/>
      <c r="OLS622" s="89"/>
      <c r="OLT622" s="90"/>
      <c r="OLU622" s="88"/>
      <c r="OLV622" s="91"/>
      <c r="OLW622" s="89"/>
      <c r="OLX622" s="90"/>
      <c r="OLY622" s="88"/>
      <c r="OLZ622" s="91"/>
      <c r="OMA622" s="89"/>
      <c r="OMB622" s="90"/>
      <c r="OMC622" s="88"/>
      <c r="OMD622" s="91"/>
      <c r="OME622" s="89"/>
      <c r="OMF622" s="90"/>
      <c r="OMG622" s="88"/>
      <c r="OMH622" s="91"/>
      <c r="OMI622" s="89"/>
      <c r="OMJ622" s="90"/>
      <c r="OMK622" s="88"/>
      <c r="OML622" s="91"/>
      <c r="OMM622" s="89"/>
      <c r="OMN622" s="90"/>
      <c r="OMO622" s="88"/>
      <c r="OMP622" s="91"/>
      <c r="OMQ622" s="89"/>
      <c r="OMR622" s="90"/>
      <c r="OMS622" s="88"/>
      <c r="OMT622" s="91"/>
      <c r="OMU622" s="89"/>
      <c r="OMV622" s="90"/>
      <c r="OMW622" s="88"/>
      <c r="OMX622" s="91"/>
      <c r="OMY622" s="89"/>
      <c r="OMZ622" s="90"/>
      <c r="ONA622" s="88"/>
      <c r="ONB622" s="91"/>
      <c r="ONC622" s="89"/>
      <c r="OND622" s="90"/>
      <c r="ONE622" s="88"/>
      <c r="ONF622" s="91"/>
      <c r="ONG622" s="89"/>
      <c r="ONH622" s="90"/>
      <c r="ONI622" s="88"/>
      <c r="ONJ622" s="91"/>
      <c r="ONK622" s="89"/>
      <c r="ONL622" s="90"/>
      <c r="ONM622" s="88"/>
      <c r="ONN622" s="91"/>
      <c r="ONO622" s="89"/>
      <c r="ONP622" s="90"/>
      <c r="ONQ622" s="88"/>
      <c r="ONR622" s="91"/>
      <c r="ONS622" s="89"/>
      <c r="ONT622" s="90"/>
      <c r="ONU622" s="88"/>
      <c r="ONV622" s="91"/>
      <c r="ONW622" s="89"/>
      <c r="ONX622" s="90"/>
      <c r="ONY622" s="88"/>
      <c r="ONZ622" s="91"/>
      <c r="OOA622" s="89"/>
      <c r="OOB622" s="90"/>
      <c r="OOC622" s="88"/>
      <c r="OOD622" s="91"/>
      <c r="OOE622" s="89"/>
      <c r="OOF622" s="90"/>
      <c r="OOG622" s="88"/>
      <c r="OOH622" s="91"/>
      <c r="OOI622" s="89"/>
      <c r="OOJ622" s="90"/>
      <c r="OOK622" s="88"/>
      <c r="OOL622" s="91"/>
      <c r="OOM622" s="89"/>
      <c r="OON622" s="90"/>
      <c r="OOO622" s="88"/>
      <c r="OOP622" s="91"/>
      <c r="OOQ622" s="89"/>
      <c r="OOR622" s="90"/>
      <c r="OOS622" s="88"/>
      <c r="OOT622" s="91"/>
      <c r="OOU622" s="89"/>
      <c r="OOV622" s="90"/>
      <c r="OOW622" s="88"/>
      <c r="OOX622" s="91"/>
      <c r="OOY622" s="89"/>
      <c r="OOZ622" s="90"/>
      <c r="OPA622" s="88"/>
      <c r="OPB622" s="91"/>
      <c r="OPC622" s="89"/>
      <c r="OPD622" s="90"/>
      <c r="OPE622" s="88"/>
      <c r="OPF622" s="91"/>
      <c r="OPG622" s="89"/>
      <c r="OPH622" s="90"/>
      <c r="OPI622" s="88"/>
      <c r="OPJ622" s="91"/>
      <c r="OPK622" s="89"/>
      <c r="OPL622" s="90"/>
      <c r="OPM622" s="88"/>
      <c r="OPN622" s="91"/>
      <c r="OPO622" s="89"/>
      <c r="OPP622" s="90"/>
      <c r="OPQ622" s="88"/>
      <c r="OPR622" s="91"/>
      <c r="OPS622" s="89"/>
      <c r="OPT622" s="90"/>
      <c r="OPU622" s="88"/>
      <c r="OPV622" s="91"/>
      <c r="OPW622" s="89"/>
      <c r="OPX622" s="90"/>
      <c r="OPY622" s="88"/>
      <c r="OPZ622" s="91"/>
      <c r="OQA622" s="89"/>
      <c r="OQB622" s="90"/>
      <c r="OQC622" s="88"/>
      <c r="OQD622" s="91"/>
      <c r="OQE622" s="89"/>
      <c r="OQF622" s="90"/>
      <c r="OQG622" s="88"/>
      <c r="OQH622" s="91"/>
      <c r="OQI622" s="89"/>
      <c r="OQJ622" s="90"/>
      <c r="OQK622" s="88"/>
      <c r="OQL622" s="91"/>
      <c r="OQM622" s="89"/>
      <c r="OQN622" s="90"/>
      <c r="OQO622" s="88"/>
      <c r="OQP622" s="91"/>
      <c r="OQQ622" s="89"/>
      <c r="OQR622" s="90"/>
      <c r="OQS622" s="88"/>
      <c r="OQT622" s="91"/>
      <c r="OQU622" s="89"/>
      <c r="OQV622" s="90"/>
      <c r="OQW622" s="88"/>
      <c r="OQX622" s="91"/>
      <c r="OQY622" s="89"/>
      <c r="OQZ622" s="90"/>
      <c r="ORA622" s="88"/>
      <c r="ORB622" s="91"/>
      <c r="ORC622" s="89"/>
      <c r="ORD622" s="90"/>
      <c r="ORE622" s="88"/>
      <c r="ORF622" s="91"/>
      <c r="ORG622" s="89"/>
      <c r="ORH622" s="90"/>
      <c r="ORI622" s="88"/>
      <c r="ORJ622" s="91"/>
      <c r="ORK622" s="89"/>
      <c r="ORL622" s="90"/>
      <c r="ORM622" s="88"/>
      <c r="ORN622" s="91"/>
      <c r="ORO622" s="89"/>
      <c r="ORP622" s="90"/>
      <c r="ORQ622" s="88"/>
      <c r="ORR622" s="91"/>
      <c r="ORS622" s="89"/>
      <c r="ORT622" s="90"/>
      <c r="ORU622" s="88"/>
      <c r="ORV622" s="91"/>
      <c r="ORW622" s="89"/>
      <c r="ORX622" s="90"/>
      <c r="ORY622" s="88"/>
      <c r="ORZ622" s="91"/>
      <c r="OSA622" s="89"/>
      <c r="OSB622" s="90"/>
      <c r="OSC622" s="88"/>
      <c r="OSD622" s="91"/>
      <c r="OSE622" s="89"/>
      <c r="OSF622" s="90"/>
      <c r="OSG622" s="88"/>
      <c r="OSH622" s="91"/>
      <c r="OSI622" s="89"/>
      <c r="OSJ622" s="90"/>
      <c r="OSK622" s="88"/>
      <c r="OSL622" s="91"/>
      <c r="OSM622" s="89"/>
      <c r="OSN622" s="90"/>
      <c r="OSO622" s="88"/>
      <c r="OSP622" s="91"/>
      <c r="OSQ622" s="89"/>
      <c r="OSR622" s="90"/>
      <c r="OSS622" s="88"/>
      <c r="OST622" s="91"/>
      <c r="OSU622" s="89"/>
      <c r="OSV622" s="90"/>
      <c r="OSW622" s="88"/>
      <c r="OSX622" s="91"/>
      <c r="OSY622" s="89"/>
      <c r="OSZ622" s="90"/>
      <c r="OTA622" s="88"/>
      <c r="OTB622" s="91"/>
      <c r="OTC622" s="89"/>
      <c r="OTD622" s="90"/>
      <c r="OTE622" s="88"/>
      <c r="OTF622" s="91"/>
      <c r="OTG622" s="89"/>
      <c r="OTH622" s="90"/>
      <c r="OTI622" s="88"/>
      <c r="OTJ622" s="91"/>
      <c r="OTK622" s="89"/>
      <c r="OTL622" s="90"/>
      <c r="OTM622" s="88"/>
      <c r="OTN622" s="91"/>
      <c r="OTO622" s="89"/>
      <c r="OTP622" s="90"/>
      <c r="OTQ622" s="88"/>
      <c r="OTR622" s="91"/>
      <c r="OTS622" s="89"/>
      <c r="OTT622" s="90"/>
      <c r="OTU622" s="88"/>
      <c r="OTV622" s="91"/>
      <c r="OTW622" s="89"/>
      <c r="OTX622" s="90"/>
      <c r="OTY622" s="88"/>
      <c r="OTZ622" s="91"/>
      <c r="OUA622" s="89"/>
      <c r="OUB622" s="90"/>
      <c r="OUC622" s="88"/>
      <c r="OUD622" s="91"/>
      <c r="OUE622" s="89"/>
      <c r="OUF622" s="90"/>
      <c r="OUG622" s="88"/>
      <c r="OUH622" s="91"/>
      <c r="OUI622" s="89"/>
      <c r="OUJ622" s="90"/>
      <c r="OUK622" s="88"/>
      <c r="OUL622" s="91"/>
      <c r="OUM622" s="89"/>
      <c r="OUN622" s="90"/>
      <c r="OUO622" s="88"/>
      <c r="OUP622" s="91"/>
      <c r="OUQ622" s="89"/>
      <c r="OUR622" s="90"/>
      <c r="OUS622" s="88"/>
      <c r="OUT622" s="91"/>
      <c r="OUU622" s="89"/>
      <c r="OUV622" s="90"/>
      <c r="OUW622" s="88"/>
      <c r="OUX622" s="91"/>
      <c r="OUY622" s="89"/>
      <c r="OUZ622" s="90"/>
      <c r="OVA622" s="88"/>
      <c r="OVB622" s="91"/>
      <c r="OVC622" s="89"/>
      <c r="OVD622" s="90"/>
      <c r="OVE622" s="88"/>
      <c r="OVF622" s="91"/>
      <c r="OVG622" s="89"/>
      <c r="OVH622" s="90"/>
      <c r="OVI622" s="88"/>
      <c r="OVJ622" s="91"/>
      <c r="OVK622" s="89"/>
      <c r="OVL622" s="90"/>
      <c r="OVM622" s="88"/>
      <c r="OVN622" s="91"/>
      <c r="OVO622" s="89"/>
      <c r="OVP622" s="90"/>
      <c r="OVQ622" s="88"/>
      <c r="OVR622" s="91"/>
      <c r="OVS622" s="89"/>
      <c r="OVT622" s="90"/>
      <c r="OVU622" s="88"/>
      <c r="OVV622" s="91"/>
      <c r="OVW622" s="89"/>
      <c r="OVX622" s="90"/>
      <c r="OVY622" s="88"/>
      <c r="OVZ622" s="91"/>
      <c r="OWA622" s="89"/>
      <c r="OWB622" s="90"/>
      <c r="OWC622" s="88"/>
      <c r="OWD622" s="91"/>
      <c r="OWE622" s="89"/>
      <c r="OWF622" s="90"/>
      <c r="OWG622" s="88"/>
      <c r="OWH622" s="91"/>
      <c r="OWI622" s="89"/>
      <c r="OWJ622" s="90"/>
      <c r="OWK622" s="88"/>
      <c r="OWL622" s="91"/>
      <c r="OWM622" s="89"/>
      <c r="OWN622" s="90"/>
      <c r="OWO622" s="88"/>
      <c r="OWP622" s="91"/>
      <c r="OWQ622" s="89"/>
      <c r="OWR622" s="90"/>
      <c r="OWS622" s="88"/>
      <c r="OWT622" s="91"/>
      <c r="OWU622" s="89"/>
      <c r="OWV622" s="90"/>
      <c r="OWW622" s="88"/>
      <c r="OWX622" s="91"/>
      <c r="OWY622" s="89"/>
      <c r="OWZ622" s="90"/>
      <c r="OXA622" s="88"/>
      <c r="OXB622" s="91"/>
      <c r="OXC622" s="89"/>
      <c r="OXD622" s="90"/>
      <c r="OXE622" s="88"/>
      <c r="OXF622" s="91"/>
      <c r="OXG622" s="89"/>
      <c r="OXH622" s="90"/>
      <c r="OXI622" s="88"/>
      <c r="OXJ622" s="91"/>
      <c r="OXK622" s="89"/>
      <c r="OXL622" s="90"/>
      <c r="OXM622" s="88"/>
      <c r="OXN622" s="91"/>
      <c r="OXO622" s="89"/>
      <c r="OXP622" s="90"/>
      <c r="OXQ622" s="88"/>
      <c r="OXR622" s="91"/>
      <c r="OXS622" s="89"/>
      <c r="OXT622" s="90"/>
      <c r="OXU622" s="88"/>
      <c r="OXV622" s="91"/>
      <c r="OXW622" s="89"/>
      <c r="OXX622" s="90"/>
      <c r="OXY622" s="88"/>
      <c r="OXZ622" s="91"/>
      <c r="OYA622" s="89"/>
      <c r="OYB622" s="90"/>
      <c r="OYC622" s="88"/>
      <c r="OYD622" s="91"/>
      <c r="OYE622" s="89"/>
      <c r="OYF622" s="90"/>
      <c r="OYG622" s="88"/>
      <c r="OYH622" s="91"/>
      <c r="OYI622" s="89"/>
      <c r="OYJ622" s="90"/>
      <c r="OYK622" s="88"/>
      <c r="OYL622" s="91"/>
      <c r="OYM622" s="89"/>
      <c r="OYN622" s="90"/>
      <c r="OYO622" s="88"/>
      <c r="OYP622" s="91"/>
      <c r="OYQ622" s="89"/>
      <c r="OYR622" s="90"/>
      <c r="OYS622" s="88"/>
      <c r="OYT622" s="91"/>
      <c r="OYU622" s="89"/>
      <c r="OYV622" s="90"/>
      <c r="OYW622" s="88"/>
      <c r="OYX622" s="91"/>
      <c r="OYY622" s="89"/>
      <c r="OYZ622" s="90"/>
      <c r="OZA622" s="88"/>
      <c r="OZB622" s="91"/>
      <c r="OZC622" s="89"/>
      <c r="OZD622" s="90"/>
      <c r="OZE622" s="88"/>
      <c r="OZF622" s="91"/>
      <c r="OZG622" s="89"/>
      <c r="OZH622" s="90"/>
      <c r="OZI622" s="88"/>
      <c r="OZJ622" s="91"/>
      <c r="OZK622" s="89"/>
      <c r="OZL622" s="90"/>
      <c r="OZM622" s="88"/>
      <c r="OZN622" s="91"/>
      <c r="OZO622" s="89"/>
      <c r="OZP622" s="90"/>
      <c r="OZQ622" s="88"/>
      <c r="OZR622" s="91"/>
      <c r="OZS622" s="89"/>
      <c r="OZT622" s="90"/>
      <c r="OZU622" s="88"/>
      <c r="OZV622" s="91"/>
      <c r="OZW622" s="89"/>
      <c r="OZX622" s="90"/>
      <c r="OZY622" s="88"/>
      <c r="OZZ622" s="91"/>
      <c r="PAA622" s="89"/>
      <c r="PAB622" s="90"/>
      <c r="PAC622" s="88"/>
      <c r="PAD622" s="91"/>
      <c r="PAE622" s="89"/>
      <c r="PAF622" s="90"/>
      <c r="PAG622" s="88"/>
      <c r="PAH622" s="91"/>
      <c r="PAI622" s="89"/>
      <c r="PAJ622" s="90"/>
      <c r="PAK622" s="88"/>
      <c r="PAL622" s="91"/>
      <c r="PAM622" s="89"/>
      <c r="PAN622" s="90"/>
      <c r="PAO622" s="88"/>
      <c r="PAP622" s="91"/>
      <c r="PAQ622" s="89"/>
      <c r="PAR622" s="90"/>
      <c r="PAS622" s="88"/>
      <c r="PAT622" s="91"/>
      <c r="PAU622" s="89"/>
      <c r="PAV622" s="90"/>
      <c r="PAW622" s="88"/>
      <c r="PAX622" s="91"/>
      <c r="PAY622" s="89"/>
      <c r="PAZ622" s="90"/>
      <c r="PBA622" s="88"/>
      <c r="PBB622" s="91"/>
      <c r="PBC622" s="89"/>
      <c r="PBD622" s="90"/>
      <c r="PBE622" s="88"/>
      <c r="PBF622" s="91"/>
      <c r="PBG622" s="89"/>
      <c r="PBH622" s="90"/>
      <c r="PBI622" s="88"/>
      <c r="PBJ622" s="91"/>
      <c r="PBK622" s="89"/>
      <c r="PBL622" s="90"/>
      <c r="PBM622" s="88"/>
      <c r="PBN622" s="91"/>
      <c r="PBO622" s="89"/>
      <c r="PBP622" s="90"/>
      <c r="PBQ622" s="88"/>
      <c r="PBR622" s="91"/>
      <c r="PBS622" s="89"/>
      <c r="PBT622" s="90"/>
      <c r="PBU622" s="88"/>
      <c r="PBV622" s="91"/>
      <c r="PBW622" s="89"/>
      <c r="PBX622" s="90"/>
      <c r="PBY622" s="88"/>
      <c r="PBZ622" s="91"/>
      <c r="PCA622" s="89"/>
      <c r="PCB622" s="90"/>
      <c r="PCC622" s="88"/>
      <c r="PCD622" s="91"/>
      <c r="PCE622" s="89"/>
      <c r="PCF622" s="90"/>
      <c r="PCG622" s="88"/>
      <c r="PCH622" s="91"/>
      <c r="PCI622" s="89"/>
      <c r="PCJ622" s="90"/>
      <c r="PCK622" s="88"/>
      <c r="PCL622" s="91"/>
      <c r="PCM622" s="89"/>
      <c r="PCN622" s="90"/>
      <c r="PCO622" s="88"/>
      <c r="PCP622" s="91"/>
      <c r="PCQ622" s="89"/>
      <c r="PCR622" s="90"/>
      <c r="PCS622" s="88"/>
      <c r="PCT622" s="91"/>
      <c r="PCU622" s="89"/>
      <c r="PCV622" s="90"/>
      <c r="PCW622" s="88"/>
      <c r="PCX622" s="91"/>
      <c r="PCY622" s="89"/>
      <c r="PCZ622" s="90"/>
      <c r="PDA622" s="88"/>
      <c r="PDB622" s="91"/>
      <c r="PDC622" s="89"/>
      <c r="PDD622" s="90"/>
      <c r="PDE622" s="88"/>
      <c r="PDF622" s="91"/>
      <c r="PDG622" s="89"/>
      <c r="PDH622" s="90"/>
      <c r="PDI622" s="88"/>
      <c r="PDJ622" s="91"/>
      <c r="PDK622" s="89"/>
      <c r="PDL622" s="90"/>
      <c r="PDM622" s="88"/>
      <c r="PDN622" s="91"/>
      <c r="PDO622" s="89"/>
      <c r="PDP622" s="90"/>
      <c r="PDQ622" s="88"/>
      <c r="PDR622" s="91"/>
      <c r="PDS622" s="89"/>
      <c r="PDT622" s="90"/>
      <c r="PDU622" s="88"/>
      <c r="PDV622" s="91"/>
      <c r="PDW622" s="89"/>
      <c r="PDX622" s="90"/>
      <c r="PDY622" s="88"/>
      <c r="PDZ622" s="91"/>
      <c r="PEA622" s="89"/>
      <c r="PEB622" s="90"/>
      <c r="PEC622" s="88"/>
      <c r="PED622" s="91"/>
      <c r="PEE622" s="89"/>
      <c r="PEF622" s="90"/>
      <c r="PEG622" s="88"/>
      <c r="PEH622" s="91"/>
      <c r="PEI622" s="89"/>
      <c r="PEJ622" s="90"/>
      <c r="PEK622" s="88"/>
      <c r="PEL622" s="91"/>
      <c r="PEM622" s="89"/>
      <c r="PEN622" s="90"/>
      <c r="PEO622" s="88"/>
      <c r="PEP622" s="91"/>
      <c r="PEQ622" s="89"/>
      <c r="PER622" s="90"/>
      <c r="PES622" s="88"/>
      <c r="PET622" s="91"/>
      <c r="PEU622" s="89"/>
      <c r="PEV622" s="90"/>
      <c r="PEW622" s="88"/>
      <c r="PEX622" s="91"/>
      <c r="PEY622" s="89"/>
      <c r="PEZ622" s="90"/>
      <c r="PFA622" s="88"/>
      <c r="PFB622" s="91"/>
      <c r="PFC622" s="89"/>
      <c r="PFD622" s="90"/>
      <c r="PFE622" s="88"/>
      <c r="PFF622" s="91"/>
      <c r="PFG622" s="89"/>
      <c r="PFH622" s="90"/>
      <c r="PFI622" s="88"/>
      <c r="PFJ622" s="91"/>
      <c r="PFK622" s="89"/>
      <c r="PFL622" s="90"/>
      <c r="PFM622" s="88"/>
      <c r="PFN622" s="91"/>
      <c r="PFO622" s="89"/>
      <c r="PFP622" s="90"/>
      <c r="PFQ622" s="88"/>
      <c r="PFR622" s="91"/>
      <c r="PFS622" s="89"/>
      <c r="PFT622" s="90"/>
      <c r="PFU622" s="88"/>
      <c r="PFV622" s="91"/>
      <c r="PFW622" s="89"/>
      <c r="PFX622" s="90"/>
      <c r="PFY622" s="88"/>
      <c r="PFZ622" s="91"/>
      <c r="PGA622" s="89"/>
      <c r="PGB622" s="90"/>
      <c r="PGC622" s="88"/>
      <c r="PGD622" s="91"/>
      <c r="PGE622" s="89"/>
      <c r="PGF622" s="90"/>
      <c r="PGG622" s="88"/>
      <c r="PGH622" s="91"/>
      <c r="PGI622" s="89"/>
      <c r="PGJ622" s="90"/>
      <c r="PGK622" s="88"/>
      <c r="PGL622" s="91"/>
      <c r="PGM622" s="89"/>
      <c r="PGN622" s="90"/>
      <c r="PGO622" s="88"/>
      <c r="PGP622" s="91"/>
      <c r="PGQ622" s="89"/>
      <c r="PGR622" s="90"/>
      <c r="PGS622" s="88"/>
      <c r="PGT622" s="91"/>
      <c r="PGU622" s="89"/>
      <c r="PGV622" s="90"/>
      <c r="PGW622" s="88"/>
      <c r="PGX622" s="91"/>
      <c r="PGY622" s="89"/>
      <c r="PGZ622" s="90"/>
      <c r="PHA622" s="88"/>
      <c r="PHB622" s="91"/>
      <c r="PHC622" s="89"/>
      <c r="PHD622" s="90"/>
      <c r="PHE622" s="88"/>
      <c r="PHF622" s="91"/>
      <c r="PHG622" s="89"/>
      <c r="PHH622" s="90"/>
      <c r="PHI622" s="88"/>
      <c r="PHJ622" s="91"/>
      <c r="PHK622" s="89"/>
      <c r="PHL622" s="90"/>
      <c r="PHM622" s="88"/>
      <c r="PHN622" s="91"/>
      <c r="PHO622" s="89"/>
      <c r="PHP622" s="90"/>
      <c r="PHQ622" s="88"/>
      <c r="PHR622" s="91"/>
      <c r="PHS622" s="89"/>
      <c r="PHT622" s="90"/>
      <c r="PHU622" s="88"/>
      <c r="PHV622" s="91"/>
      <c r="PHW622" s="89"/>
      <c r="PHX622" s="90"/>
      <c r="PHY622" s="88"/>
      <c r="PHZ622" s="91"/>
      <c r="PIA622" s="89"/>
      <c r="PIB622" s="90"/>
      <c r="PIC622" s="88"/>
      <c r="PID622" s="91"/>
      <c r="PIE622" s="89"/>
      <c r="PIF622" s="90"/>
      <c r="PIG622" s="88"/>
      <c r="PIH622" s="91"/>
      <c r="PII622" s="89"/>
      <c r="PIJ622" s="90"/>
      <c r="PIK622" s="88"/>
      <c r="PIL622" s="91"/>
      <c r="PIM622" s="89"/>
      <c r="PIN622" s="90"/>
      <c r="PIO622" s="88"/>
      <c r="PIP622" s="91"/>
      <c r="PIQ622" s="89"/>
      <c r="PIR622" s="90"/>
      <c r="PIS622" s="88"/>
      <c r="PIT622" s="91"/>
      <c r="PIU622" s="89"/>
      <c r="PIV622" s="90"/>
      <c r="PIW622" s="88"/>
      <c r="PIX622" s="91"/>
      <c r="PIY622" s="89"/>
      <c r="PIZ622" s="90"/>
      <c r="PJA622" s="88"/>
      <c r="PJB622" s="91"/>
      <c r="PJC622" s="89"/>
      <c r="PJD622" s="90"/>
      <c r="PJE622" s="88"/>
      <c r="PJF622" s="91"/>
      <c r="PJG622" s="89"/>
      <c r="PJH622" s="90"/>
      <c r="PJI622" s="88"/>
      <c r="PJJ622" s="91"/>
      <c r="PJK622" s="89"/>
      <c r="PJL622" s="90"/>
      <c r="PJM622" s="88"/>
      <c r="PJN622" s="91"/>
      <c r="PJO622" s="89"/>
      <c r="PJP622" s="90"/>
      <c r="PJQ622" s="88"/>
      <c r="PJR622" s="91"/>
      <c r="PJS622" s="89"/>
      <c r="PJT622" s="90"/>
      <c r="PJU622" s="88"/>
      <c r="PJV622" s="91"/>
      <c r="PJW622" s="89"/>
      <c r="PJX622" s="90"/>
      <c r="PJY622" s="88"/>
      <c r="PJZ622" s="91"/>
      <c r="PKA622" s="89"/>
      <c r="PKB622" s="90"/>
      <c r="PKC622" s="88"/>
      <c r="PKD622" s="91"/>
      <c r="PKE622" s="89"/>
      <c r="PKF622" s="90"/>
      <c r="PKG622" s="88"/>
      <c r="PKH622" s="91"/>
      <c r="PKI622" s="89"/>
      <c r="PKJ622" s="90"/>
      <c r="PKK622" s="88"/>
      <c r="PKL622" s="91"/>
      <c r="PKM622" s="89"/>
      <c r="PKN622" s="90"/>
      <c r="PKO622" s="88"/>
      <c r="PKP622" s="91"/>
      <c r="PKQ622" s="89"/>
      <c r="PKR622" s="90"/>
      <c r="PKS622" s="88"/>
      <c r="PKT622" s="91"/>
      <c r="PKU622" s="89"/>
      <c r="PKV622" s="90"/>
      <c r="PKW622" s="88"/>
      <c r="PKX622" s="91"/>
      <c r="PKY622" s="89"/>
      <c r="PKZ622" s="90"/>
      <c r="PLA622" s="88"/>
      <c r="PLB622" s="91"/>
      <c r="PLC622" s="89"/>
      <c r="PLD622" s="90"/>
      <c r="PLE622" s="88"/>
      <c r="PLF622" s="91"/>
      <c r="PLG622" s="89"/>
      <c r="PLH622" s="90"/>
      <c r="PLI622" s="88"/>
      <c r="PLJ622" s="91"/>
      <c r="PLK622" s="89"/>
      <c r="PLL622" s="90"/>
      <c r="PLM622" s="88"/>
      <c r="PLN622" s="91"/>
      <c r="PLO622" s="89"/>
      <c r="PLP622" s="90"/>
      <c r="PLQ622" s="88"/>
      <c r="PLR622" s="91"/>
      <c r="PLS622" s="89"/>
      <c r="PLT622" s="90"/>
      <c r="PLU622" s="88"/>
      <c r="PLV622" s="91"/>
      <c r="PLW622" s="89"/>
      <c r="PLX622" s="90"/>
      <c r="PLY622" s="88"/>
      <c r="PLZ622" s="91"/>
      <c r="PMA622" s="89"/>
      <c r="PMB622" s="90"/>
      <c r="PMC622" s="88"/>
      <c r="PMD622" s="91"/>
      <c r="PME622" s="89"/>
      <c r="PMF622" s="90"/>
      <c r="PMG622" s="88"/>
      <c r="PMH622" s="91"/>
      <c r="PMI622" s="89"/>
      <c r="PMJ622" s="90"/>
      <c r="PMK622" s="88"/>
      <c r="PML622" s="91"/>
      <c r="PMM622" s="89"/>
      <c r="PMN622" s="90"/>
      <c r="PMO622" s="88"/>
      <c r="PMP622" s="91"/>
      <c r="PMQ622" s="89"/>
      <c r="PMR622" s="90"/>
      <c r="PMS622" s="88"/>
      <c r="PMT622" s="91"/>
      <c r="PMU622" s="89"/>
      <c r="PMV622" s="90"/>
      <c r="PMW622" s="88"/>
      <c r="PMX622" s="91"/>
      <c r="PMY622" s="89"/>
      <c r="PMZ622" s="90"/>
      <c r="PNA622" s="88"/>
      <c r="PNB622" s="91"/>
      <c r="PNC622" s="89"/>
      <c r="PND622" s="90"/>
      <c r="PNE622" s="88"/>
      <c r="PNF622" s="91"/>
      <c r="PNG622" s="89"/>
      <c r="PNH622" s="90"/>
      <c r="PNI622" s="88"/>
      <c r="PNJ622" s="91"/>
      <c r="PNK622" s="89"/>
      <c r="PNL622" s="90"/>
      <c r="PNM622" s="88"/>
      <c r="PNN622" s="91"/>
      <c r="PNO622" s="89"/>
      <c r="PNP622" s="90"/>
      <c r="PNQ622" s="88"/>
      <c r="PNR622" s="91"/>
      <c r="PNS622" s="89"/>
      <c r="PNT622" s="90"/>
      <c r="PNU622" s="88"/>
      <c r="PNV622" s="91"/>
      <c r="PNW622" s="89"/>
      <c r="PNX622" s="90"/>
      <c r="PNY622" s="88"/>
      <c r="PNZ622" s="91"/>
      <c r="POA622" s="89"/>
      <c r="POB622" s="90"/>
      <c r="POC622" s="88"/>
      <c r="POD622" s="91"/>
      <c r="POE622" s="89"/>
      <c r="POF622" s="90"/>
      <c r="POG622" s="88"/>
      <c r="POH622" s="91"/>
      <c r="POI622" s="89"/>
      <c r="POJ622" s="90"/>
      <c r="POK622" s="88"/>
      <c r="POL622" s="91"/>
      <c r="POM622" s="89"/>
      <c r="PON622" s="90"/>
      <c r="POO622" s="88"/>
      <c r="POP622" s="91"/>
      <c r="POQ622" s="89"/>
      <c r="POR622" s="90"/>
      <c r="POS622" s="88"/>
      <c r="POT622" s="91"/>
      <c r="POU622" s="89"/>
      <c r="POV622" s="90"/>
      <c r="POW622" s="88"/>
      <c r="POX622" s="91"/>
      <c r="POY622" s="89"/>
      <c r="POZ622" s="90"/>
      <c r="PPA622" s="88"/>
      <c r="PPB622" s="91"/>
      <c r="PPC622" s="89"/>
      <c r="PPD622" s="90"/>
      <c r="PPE622" s="88"/>
      <c r="PPF622" s="91"/>
      <c r="PPG622" s="89"/>
      <c r="PPH622" s="90"/>
      <c r="PPI622" s="88"/>
      <c r="PPJ622" s="91"/>
      <c r="PPK622" s="89"/>
      <c r="PPL622" s="90"/>
      <c r="PPM622" s="88"/>
      <c r="PPN622" s="91"/>
      <c r="PPO622" s="89"/>
      <c r="PPP622" s="90"/>
      <c r="PPQ622" s="88"/>
      <c r="PPR622" s="91"/>
      <c r="PPS622" s="89"/>
      <c r="PPT622" s="90"/>
      <c r="PPU622" s="88"/>
      <c r="PPV622" s="91"/>
      <c r="PPW622" s="89"/>
      <c r="PPX622" s="90"/>
      <c r="PPY622" s="88"/>
      <c r="PPZ622" s="91"/>
      <c r="PQA622" s="89"/>
      <c r="PQB622" s="90"/>
      <c r="PQC622" s="88"/>
      <c r="PQD622" s="91"/>
      <c r="PQE622" s="89"/>
      <c r="PQF622" s="90"/>
      <c r="PQG622" s="88"/>
      <c r="PQH622" s="91"/>
      <c r="PQI622" s="89"/>
      <c r="PQJ622" s="90"/>
      <c r="PQK622" s="88"/>
      <c r="PQL622" s="91"/>
      <c r="PQM622" s="89"/>
      <c r="PQN622" s="90"/>
      <c r="PQO622" s="88"/>
      <c r="PQP622" s="91"/>
      <c r="PQQ622" s="89"/>
      <c r="PQR622" s="90"/>
      <c r="PQS622" s="88"/>
      <c r="PQT622" s="91"/>
      <c r="PQU622" s="89"/>
      <c r="PQV622" s="90"/>
      <c r="PQW622" s="88"/>
      <c r="PQX622" s="91"/>
      <c r="PQY622" s="89"/>
      <c r="PQZ622" s="90"/>
      <c r="PRA622" s="88"/>
      <c r="PRB622" s="91"/>
      <c r="PRC622" s="89"/>
      <c r="PRD622" s="90"/>
      <c r="PRE622" s="88"/>
      <c r="PRF622" s="91"/>
      <c r="PRG622" s="89"/>
      <c r="PRH622" s="90"/>
      <c r="PRI622" s="88"/>
      <c r="PRJ622" s="91"/>
      <c r="PRK622" s="89"/>
      <c r="PRL622" s="90"/>
      <c r="PRM622" s="88"/>
      <c r="PRN622" s="91"/>
      <c r="PRO622" s="89"/>
      <c r="PRP622" s="90"/>
      <c r="PRQ622" s="88"/>
      <c r="PRR622" s="91"/>
      <c r="PRS622" s="89"/>
      <c r="PRT622" s="90"/>
      <c r="PRU622" s="88"/>
      <c r="PRV622" s="91"/>
      <c r="PRW622" s="89"/>
      <c r="PRX622" s="90"/>
      <c r="PRY622" s="88"/>
      <c r="PRZ622" s="91"/>
      <c r="PSA622" s="89"/>
      <c r="PSB622" s="90"/>
      <c r="PSC622" s="88"/>
      <c r="PSD622" s="91"/>
      <c r="PSE622" s="89"/>
      <c r="PSF622" s="90"/>
      <c r="PSG622" s="88"/>
      <c r="PSH622" s="91"/>
      <c r="PSI622" s="89"/>
      <c r="PSJ622" s="90"/>
      <c r="PSK622" s="88"/>
      <c r="PSL622" s="91"/>
      <c r="PSM622" s="89"/>
      <c r="PSN622" s="90"/>
      <c r="PSO622" s="88"/>
      <c r="PSP622" s="91"/>
      <c r="PSQ622" s="89"/>
      <c r="PSR622" s="90"/>
      <c r="PSS622" s="88"/>
      <c r="PST622" s="91"/>
      <c r="PSU622" s="89"/>
      <c r="PSV622" s="90"/>
      <c r="PSW622" s="88"/>
      <c r="PSX622" s="91"/>
      <c r="PSY622" s="89"/>
      <c r="PSZ622" s="90"/>
      <c r="PTA622" s="88"/>
      <c r="PTB622" s="91"/>
      <c r="PTC622" s="89"/>
      <c r="PTD622" s="90"/>
      <c r="PTE622" s="88"/>
      <c r="PTF622" s="91"/>
      <c r="PTG622" s="89"/>
      <c r="PTH622" s="90"/>
      <c r="PTI622" s="88"/>
      <c r="PTJ622" s="91"/>
      <c r="PTK622" s="89"/>
      <c r="PTL622" s="90"/>
      <c r="PTM622" s="88"/>
      <c r="PTN622" s="91"/>
      <c r="PTO622" s="89"/>
      <c r="PTP622" s="90"/>
      <c r="PTQ622" s="88"/>
      <c r="PTR622" s="91"/>
      <c r="PTS622" s="89"/>
      <c r="PTT622" s="90"/>
      <c r="PTU622" s="88"/>
      <c r="PTV622" s="91"/>
      <c r="PTW622" s="89"/>
      <c r="PTX622" s="90"/>
      <c r="PTY622" s="88"/>
      <c r="PTZ622" s="91"/>
      <c r="PUA622" s="89"/>
      <c r="PUB622" s="90"/>
      <c r="PUC622" s="88"/>
      <c r="PUD622" s="91"/>
      <c r="PUE622" s="89"/>
      <c r="PUF622" s="90"/>
      <c r="PUG622" s="88"/>
      <c r="PUH622" s="91"/>
      <c r="PUI622" s="89"/>
      <c r="PUJ622" s="90"/>
      <c r="PUK622" s="88"/>
      <c r="PUL622" s="91"/>
      <c r="PUM622" s="89"/>
      <c r="PUN622" s="90"/>
      <c r="PUO622" s="88"/>
      <c r="PUP622" s="91"/>
      <c r="PUQ622" s="89"/>
      <c r="PUR622" s="90"/>
      <c r="PUS622" s="88"/>
      <c r="PUT622" s="91"/>
      <c r="PUU622" s="89"/>
      <c r="PUV622" s="90"/>
      <c r="PUW622" s="88"/>
      <c r="PUX622" s="91"/>
      <c r="PUY622" s="89"/>
      <c r="PUZ622" s="90"/>
      <c r="PVA622" s="88"/>
      <c r="PVB622" s="91"/>
      <c r="PVC622" s="89"/>
      <c r="PVD622" s="90"/>
      <c r="PVE622" s="88"/>
      <c r="PVF622" s="91"/>
      <c r="PVG622" s="89"/>
      <c r="PVH622" s="90"/>
      <c r="PVI622" s="88"/>
      <c r="PVJ622" s="91"/>
      <c r="PVK622" s="89"/>
      <c r="PVL622" s="90"/>
      <c r="PVM622" s="88"/>
      <c r="PVN622" s="91"/>
      <c r="PVO622" s="89"/>
      <c r="PVP622" s="90"/>
      <c r="PVQ622" s="88"/>
      <c r="PVR622" s="91"/>
      <c r="PVS622" s="89"/>
      <c r="PVT622" s="90"/>
      <c r="PVU622" s="88"/>
      <c r="PVV622" s="91"/>
      <c r="PVW622" s="89"/>
      <c r="PVX622" s="90"/>
      <c r="PVY622" s="88"/>
      <c r="PVZ622" s="91"/>
      <c r="PWA622" s="89"/>
      <c r="PWB622" s="90"/>
      <c r="PWC622" s="88"/>
      <c r="PWD622" s="91"/>
      <c r="PWE622" s="89"/>
      <c r="PWF622" s="90"/>
      <c r="PWG622" s="88"/>
      <c r="PWH622" s="91"/>
      <c r="PWI622" s="89"/>
      <c r="PWJ622" s="90"/>
      <c r="PWK622" s="88"/>
      <c r="PWL622" s="91"/>
      <c r="PWM622" s="89"/>
      <c r="PWN622" s="90"/>
      <c r="PWO622" s="88"/>
      <c r="PWP622" s="91"/>
      <c r="PWQ622" s="89"/>
      <c r="PWR622" s="90"/>
      <c r="PWS622" s="88"/>
      <c r="PWT622" s="91"/>
      <c r="PWU622" s="89"/>
      <c r="PWV622" s="90"/>
      <c r="PWW622" s="88"/>
      <c r="PWX622" s="91"/>
      <c r="PWY622" s="89"/>
      <c r="PWZ622" s="90"/>
      <c r="PXA622" s="88"/>
      <c r="PXB622" s="91"/>
      <c r="PXC622" s="89"/>
      <c r="PXD622" s="90"/>
      <c r="PXE622" s="88"/>
      <c r="PXF622" s="91"/>
      <c r="PXG622" s="89"/>
      <c r="PXH622" s="90"/>
      <c r="PXI622" s="88"/>
      <c r="PXJ622" s="91"/>
      <c r="PXK622" s="89"/>
      <c r="PXL622" s="90"/>
      <c r="PXM622" s="88"/>
      <c r="PXN622" s="91"/>
      <c r="PXO622" s="89"/>
      <c r="PXP622" s="90"/>
      <c r="PXQ622" s="88"/>
      <c r="PXR622" s="91"/>
      <c r="PXS622" s="89"/>
      <c r="PXT622" s="90"/>
      <c r="PXU622" s="88"/>
      <c r="PXV622" s="91"/>
      <c r="PXW622" s="89"/>
      <c r="PXX622" s="90"/>
      <c r="PXY622" s="88"/>
      <c r="PXZ622" s="91"/>
      <c r="PYA622" s="89"/>
      <c r="PYB622" s="90"/>
      <c r="PYC622" s="88"/>
      <c r="PYD622" s="91"/>
      <c r="PYE622" s="89"/>
      <c r="PYF622" s="90"/>
      <c r="PYG622" s="88"/>
      <c r="PYH622" s="91"/>
      <c r="PYI622" s="89"/>
      <c r="PYJ622" s="90"/>
      <c r="PYK622" s="88"/>
      <c r="PYL622" s="91"/>
      <c r="PYM622" s="89"/>
      <c r="PYN622" s="90"/>
      <c r="PYO622" s="88"/>
      <c r="PYP622" s="91"/>
      <c r="PYQ622" s="89"/>
      <c r="PYR622" s="90"/>
      <c r="PYS622" s="88"/>
      <c r="PYT622" s="91"/>
      <c r="PYU622" s="89"/>
      <c r="PYV622" s="90"/>
      <c r="PYW622" s="88"/>
      <c r="PYX622" s="91"/>
      <c r="PYY622" s="89"/>
      <c r="PYZ622" s="90"/>
      <c r="PZA622" s="88"/>
      <c r="PZB622" s="91"/>
      <c r="PZC622" s="89"/>
      <c r="PZD622" s="90"/>
      <c r="PZE622" s="88"/>
      <c r="PZF622" s="91"/>
      <c r="PZG622" s="89"/>
      <c r="PZH622" s="90"/>
      <c r="PZI622" s="88"/>
      <c r="PZJ622" s="91"/>
      <c r="PZK622" s="89"/>
      <c r="PZL622" s="90"/>
      <c r="PZM622" s="88"/>
      <c r="PZN622" s="91"/>
      <c r="PZO622" s="89"/>
      <c r="PZP622" s="90"/>
      <c r="PZQ622" s="88"/>
      <c r="PZR622" s="91"/>
      <c r="PZS622" s="89"/>
      <c r="PZT622" s="90"/>
      <c r="PZU622" s="88"/>
      <c r="PZV622" s="91"/>
      <c r="PZW622" s="89"/>
      <c r="PZX622" s="90"/>
      <c r="PZY622" s="88"/>
      <c r="PZZ622" s="91"/>
      <c r="QAA622" s="89"/>
      <c r="QAB622" s="90"/>
      <c r="QAC622" s="88"/>
      <c r="QAD622" s="91"/>
      <c r="QAE622" s="89"/>
      <c r="QAF622" s="90"/>
      <c r="QAG622" s="88"/>
      <c r="QAH622" s="91"/>
      <c r="QAI622" s="89"/>
      <c r="QAJ622" s="90"/>
      <c r="QAK622" s="88"/>
      <c r="QAL622" s="91"/>
      <c r="QAM622" s="89"/>
      <c r="QAN622" s="90"/>
      <c r="QAO622" s="88"/>
      <c r="QAP622" s="91"/>
      <c r="QAQ622" s="89"/>
      <c r="QAR622" s="90"/>
      <c r="QAS622" s="88"/>
      <c r="QAT622" s="91"/>
      <c r="QAU622" s="89"/>
      <c r="QAV622" s="90"/>
      <c r="QAW622" s="88"/>
      <c r="QAX622" s="91"/>
      <c r="QAY622" s="89"/>
      <c r="QAZ622" s="90"/>
      <c r="QBA622" s="88"/>
      <c r="QBB622" s="91"/>
      <c r="QBC622" s="89"/>
      <c r="QBD622" s="90"/>
      <c r="QBE622" s="88"/>
      <c r="QBF622" s="91"/>
      <c r="QBG622" s="89"/>
      <c r="QBH622" s="90"/>
      <c r="QBI622" s="88"/>
      <c r="QBJ622" s="91"/>
      <c r="QBK622" s="89"/>
      <c r="QBL622" s="90"/>
      <c r="QBM622" s="88"/>
      <c r="QBN622" s="91"/>
      <c r="QBO622" s="89"/>
      <c r="QBP622" s="90"/>
      <c r="QBQ622" s="88"/>
      <c r="QBR622" s="91"/>
      <c r="QBS622" s="89"/>
      <c r="QBT622" s="90"/>
      <c r="QBU622" s="88"/>
      <c r="QBV622" s="91"/>
      <c r="QBW622" s="89"/>
      <c r="QBX622" s="90"/>
      <c r="QBY622" s="88"/>
      <c r="QBZ622" s="91"/>
      <c r="QCA622" s="89"/>
      <c r="QCB622" s="90"/>
      <c r="QCC622" s="88"/>
      <c r="QCD622" s="91"/>
      <c r="QCE622" s="89"/>
      <c r="QCF622" s="90"/>
      <c r="QCG622" s="88"/>
      <c r="QCH622" s="91"/>
      <c r="QCI622" s="89"/>
      <c r="QCJ622" s="90"/>
      <c r="QCK622" s="88"/>
      <c r="QCL622" s="91"/>
      <c r="QCM622" s="89"/>
      <c r="QCN622" s="90"/>
      <c r="QCO622" s="88"/>
      <c r="QCP622" s="91"/>
      <c r="QCQ622" s="89"/>
      <c r="QCR622" s="90"/>
      <c r="QCS622" s="88"/>
      <c r="QCT622" s="91"/>
      <c r="QCU622" s="89"/>
      <c r="QCV622" s="90"/>
      <c r="QCW622" s="88"/>
      <c r="QCX622" s="91"/>
      <c r="QCY622" s="89"/>
      <c r="QCZ622" s="90"/>
      <c r="QDA622" s="88"/>
      <c r="QDB622" s="91"/>
      <c r="QDC622" s="89"/>
      <c r="QDD622" s="90"/>
      <c r="QDE622" s="88"/>
      <c r="QDF622" s="91"/>
      <c r="QDG622" s="89"/>
      <c r="QDH622" s="90"/>
      <c r="QDI622" s="88"/>
      <c r="QDJ622" s="91"/>
      <c r="QDK622" s="89"/>
      <c r="QDL622" s="90"/>
      <c r="QDM622" s="88"/>
      <c r="QDN622" s="91"/>
      <c r="QDO622" s="89"/>
      <c r="QDP622" s="90"/>
      <c r="QDQ622" s="88"/>
      <c r="QDR622" s="91"/>
      <c r="QDS622" s="89"/>
      <c r="QDT622" s="90"/>
      <c r="QDU622" s="88"/>
      <c r="QDV622" s="91"/>
      <c r="QDW622" s="89"/>
      <c r="QDX622" s="90"/>
      <c r="QDY622" s="88"/>
      <c r="QDZ622" s="91"/>
      <c r="QEA622" s="89"/>
      <c r="QEB622" s="90"/>
      <c r="QEC622" s="88"/>
      <c r="QED622" s="91"/>
      <c r="QEE622" s="89"/>
      <c r="QEF622" s="90"/>
      <c r="QEG622" s="88"/>
      <c r="QEH622" s="91"/>
      <c r="QEI622" s="89"/>
      <c r="QEJ622" s="90"/>
      <c r="QEK622" s="88"/>
      <c r="QEL622" s="91"/>
      <c r="QEM622" s="89"/>
      <c r="QEN622" s="90"/>
      <c r="QEO622" s="88"/>
      <c r="QEP622" s="91"/>
      <c r="QEQ622" s="89"/>
      <c r="QER622" s="90"/>
      <c r="QES622" s="88"/>
      <c r="QET622" s="91"/>
      <c r="QEU622" s="89"/>
      <c r="QEV622" s="90"/>
      <c r="QEW622" s="88"/>
      <c r="QEX622" s="91"/>
      <c r="QEY622" s="89"/>
      <c r="QEZ622" s="90"/>
      <c r="QFA622" s="88"/>
      <c r="QFB622" s="91"/>
      <c r="QFC622" s="89"/>
      <c r="QFD622" s="90"/>
      <c r="QFE622" s="88"/>
      <c r="QFF622" s="91"/>
      <c r="QFG622" s="89"/>
      <c r="QFH622" s="90"/>
      <c r="QFI622" s="88"/>
      <c r="QFJ622" s="91"/>
      <c r="QFK622" s="89"/>
      <c r="QFL622" s="90"/>
      <c r="QFM622" s="88"/>
      <c r="QFN622" s="91"/>
      <c r="QFO622" s="89"/>
      <c r="QFP622" s="90"/>
      <c r="QFQ622" s="88"/>
      <c r="QFR622" s="91"/>
      <c r="QFS622" s="89"/>
      <c r="QFT622" s="90"/>
      <c r="QFU622" s="88"/>
      <c r="QFV622" s="91"/>
      <c r="QFW622" s="89"/>
      <c r="QFX622" s="90"/>
      <c r="QFY622" s="88"/>
      <c r="QFZ622" s="91"/>
      <c r="QGA622" s="89"/>
      <c r="QGB622" s="90"/>
      <c r="QGC622" s="88"/>
      <c r="QGD622" s="91"/>
      <c r="QGE622" s="89"/>
      <c r="QGF622" s="90"/>
      <c r="QGG622" s="88"/>
      <c r="QGH622" s="91"/>
      <c r="QGI622" s="89"/>
      <c r="QGJ622" s="90"/>
      <c r="QGK622" s="88"/>
      <c r="QGL622" s="91"/>
      <c r="QGM622" s="89"/>
      <c r="QGN622" s="90"/>
      <c r="QGO622" s="88"/>
      <c r="QGP622" s="91"/>
      <c r="QGQ622" s="89"/>
      <c r="QGR622" s="90"/>
      <c r="QGS622" s="88"/>
      <c r="QGT622" s="91"/>
      <c r="QGU622" s="89"/>
      <c r="QGV622" s="90"/>
      <c r="QGW622" s="88"/>
      <c r="QGX622" s="91"/>
      <c r="QGY622" s="89"/>
      <c r="QGZ622" s="90"/>
      <c r="QHA622" s="88"/>
      <c r="QHB622" s="91"/>
      <c r="QHC622" s="89"/>
      <c r="QHD622" s="90"/>
      <c r="QHE622" s="88"/>
      <c r="QHF622" s="91"/>
      <c r="QHG622" s="89"/>
      <c r="QHH622" s="90"/>
      <c r="QHI622" s="88"/>
      <c r="QHJ622" s="91"/>
      <c r="QHK622" s="89"/>
      <c r="QHL622" s="90"/>
      <c r="QHM622" s="88"/>
      <c r="QHN622" s="91"/>
      <c r="QHO622" s="89"/>
      <c r="QHP622" s="90"/>
      <c r="QHQ622" s="88"/>
      <c r="QHR622" s="91"/>
      <c r="QHS622" s="89"/>
      <c r="QHT622" s="90"/>
      <c r="QHU622" s="88"/>
      <c r="QHV622" s="91"/>
      <c r="QHW622" s="89"/>
      <c r="QHX622" s="90"/>
      <c r="QHY622" s="88"/>
      <c r="QHZ622" s="91"/>
      <c r="QIA622" s="89"/>
      <c r="QIB622" s="90"/>
      <c r="QIC622" s="88"/>
      <c r="QID622" s="91"/>
      <c r="QIE622" s="89"/>
      <c r="QIF622" s="90"/>
      <c r="QIG622" s="88"/>
      <c r="QIH622" s="91"/>
      <c r="QII622" s="89"/>
      <c r="QIJ622" s="90"/>
      <c r="QIK622" s="88"/>
      <c r="QIL622" s="91"/>
      <c r="QIM622" s="89"/>
      <c r="QIN622" s="90"/>
      <c r="QIO622" s="88"/>
      <c r="QIP622" s="91"/>
      <c r="QIQ622" s="89"/>
      <c r="QIR622" s="90"/>
      <c r="QIS622" s="88"/>
      <c r="QIT622" s="91"/>
      <c r="QIU622" s="89"/>
      <c r="QIV622" s="90"/>
      <c r="QIW622" s="88"/>
      <c r="QIX622" s="91"/>
      <c r="QIY622" s="89"/>
      <c r="QIZ622" s="90"/>
      <c r="QJA622" s="88"/>
      <c r="QJB622" s="91"/>
      <c r="QJC622" s="89"/>
      <c r="QJD622" s="90"/>
      <c r="QJE622" s="88"/>
      <c r="QJF622" s="91"/>
      <c r="QJG622" s="89"/>
      <c r="QJH622" s="90"/>
      <c r="QJI622" s="88"/>
      <c r="QJJ622" s="91"/>
      <c r="QJK622" s="89"/>
      <c r="QJL622" s="90"/>
      <c r="QJM622" s="88"/>
      <c r="QJN622" s="91"/>
      <c r="QJO622" s="89"/>
      <c r="QJP622" s="90"/>
      <c r="QJQ622" s="88"/>
      <c r="QJR622" s="91"/>
      <c r="QJS622" s="89"/>
      <c r="QJT622" s="90"/>
      <c r="QJU622" s="88"/>
      <c r="QJV622" s="91"/>
      <c r="QJW622" s="89"/>
      <c r="QJX622" s="90"/>
      <c r="QJY622" s="88"/>
      <c r="QJZ622" s="91"/>
      <c r="QKA622" s="89"/>
      <c r="QKB622" s="90"/>
      <c r="QKC622" s="88"/>
      <c r="QKD622" s="91"/>
      <c r="QKE622" s="89"/>
      <c r="QKF622" s="90"/>
      <c r="QKG622" s="88"/>
      <c r="QKH622" s="91"/>
      <c r="QKI622" s="89"/>
      <c r="QKJ622" s="90"/>
      <c r="QKK622" s="88"/>
      <c r="QKL622" s="91"/>
      <c r="QKM622" s="89"/>
      <c r="QKN622" s="90"/>
      <c r="QKO622" s="88"/>
      <c r="QKP622" s="91"/>
      <c r="QKQ622" s="89"/>
      <c r="QKR622" s="90"/>
      <c r="QKS622" s="88"/>
      <c r="QKT622" s="91"/>
      <c r="QKU622" s="89"/>
      <c r="QKV622" s="90"/>
      <c r="QKW622" s="88"/>
      <c r="QKX622" s="91"/>
      <c r="QKY622" s="89"/>
      <c r="QKZ622" s="90"/>
      <c r="QLA622" s="88"/>
      <c r="QLB622" s="91"/>
      <c r="QLC622" s="89"/>
      <c r="QLD622" s="90"/>
      <c r="QLE622" s="88"/>
      <c r="QLF622" s="91"/>
      <c r="QLG622" s="89"/>
      <c r="QLH622" s="90"/>
      <c r="QLI622" s="88"/>
      <c r="QLJ622" s="91"/>
      <c r="QLK622" s="89"/>
      <c r="QLL622" s="90"/>
      <c r="QLM622" s="88"/>
      <c r="QLN622" s="91"/>
      <c r="QLO622" s="89"/>
      <c r="QLP622" s="90"/>
      <c r="QLQ622" s="88"/>
      <c r="QLR622" s="91"/>
      <c r="QLS622" s="89"/>
      <c r="QLT622" s="90"/>
      <c r="QLU622" s="88"/>
      <c r="QLV622" s="91"/>
      <c r="QLW622" s="89"/>
      <c r="QLX622" s="90"/>
      <c r="QLY622" s="88"/>
      <c r="QLZ622" s="91"/>
      <c r="QMA622" s="89"/>
      <c r="QMB622" s="90"/>
      <c r="QMC622" s="88"/>
      <c r="QMD622" s="91"/>
      <c r="QME622" s="89"/>
      <c r="QMF622" s="90"/>
      <c r="QMG622" s="88"/>
      <c r="QMH622" s="91"/>
      <c r="QMI622" s="89"/>
      <c r="QMJ622" s="90"/>
      <c r="QMK622" s="88"/>
      <c r="QML622" s="91"/>
      <c r="QMM622" s="89"/>
      <c r="QMN622" s="90"/>
      <c r="QMO622" s="88"/>
      <c r="QMP622" s="91"/>
      <c r="QMQ622" s="89"/>
      <c r="QMR622" s="90"/>
      <c r="QMS622" s="88"/>
      <c r="QMT622" s="91"/>
      <c r="QMU622" s="89"/>
      <c r="QMV622" s="90"/>
      <c r="QMW622" s="88"/>
      <c r="QMX622" s="91"/>
      <c r="QMY622" s="89"/>
      <c r="QMZ622" s="90"/>
      <c r="QNA622" s="88"/>
      <c r="QNB622" s="91"/>
      <c r="QNC622" s="89"/>
      <c r="QND622" s="90"/>
      <c r="QNE622" s="88"/>
      <c r="QNF622" s="91"/>
      <c r="QNG622" s="89"/>
      <c r="QNH622" s="90"/>
      <c r="QNI622" s="88"/>
      <c r="QNJ622" s="91"/>
      <c r="QNK622" s="89"/>
      <c r="QNL622" s="90"/>
      <c r="QNM622" s="88"/>
      <c r="QNN622" s="91"/>
      <c r="QNO622" s="89"/>
      <c r="QNP622" s="90"/>
      <c r="QNQ622" s="88"/>
      <c r="QNR622" s="91"/>
      <c r="QNS622" s="89"/>
      <c r="QNT622" s="90"/>
      <c r="QNU622" s="88"/>
      <c r="QNV622" s="91"/>
      <c r="QNW622" s="89"/>
      <c r="QNX622" s="90"/>
      <c r="QNY622" s="88"/>
      <c r="QNZ622" s="91"/>
      <c r="QOA622" s="89"/>
      <c r="QOB622" s="90"/>
      <c r="QOC622" s="88"/>
      <c r="QOD622" s="91"/>
      <c r="QOE622" s="89"/>
      <c r="QOF622" s="90"/>
      <c r="QOG622" s="88"/>
      <c r="QOH622" s="91"/>
      <c r="QOI622" s="89"/>
      <c r="QOJ622" s="90"/>
      <c r="QOK622" s="88"/>
      <c r="QOL622" s="91"/>
      <c r="QOM622" s="89"/>
      <c r="QON622" s="90"/>
      <c r="QOO622" s="88"/>
      <c r="QOP622" s="91"/>
      <c r="QOQ622" s="89"/>
      <c r="QOR622" s="90"/>
      <c r="QOS622" s="88"/>
      <c r="QOT622" s="91"/>
      <c r="QOU622" s="89"/>
      <c r="QOV622" s="90"/>
      <c r="QOW622" s="88"/>
      <c r="QOX622" s="91"/>
      <c r="QOY622" s="89"/>
      <c r="QOZ622" s="90"/>
      <c r="QPA622" s="88"/>
      <c r="QPB622" s="91"/>
      <c r="QPC622" s="89"/>
      <c r="QPD622" s="90"/>
      <c r="QPE622" s="88"/>
      <c r="QPF622" s="91"/>
      <c r="QPG622" s="89"/>
      <c r="QPH622" s="90"/>
      <c r="QPI622" s="88"/>
      <c r="QPJ622" s="91"/>
      <c r="QPK622" s="89"/>
      <c r="QPL622" s="90"/>
      <c r="QPM622" s="88"/>
      <c r="QPN622" s="91"/>
      <c r="QPO622" s="89"/>
      <c r="QPP622" s="90"/>
      <c r="QPQ622" s="88"/>
      <c r="QPR622" s="91"/>
      <c r="QPS622" s="89"/>
      <c r="QPT622" s="90"/>
      <c r="QPU622" s="88"/>
      <c r="QPV622" s="91"/>
      <c r="QPW622" s="89"/>
      <c r="QPX622" s="90"/>
      <c r="QPY622" s="88"/>
      <c r="QPZ622" s="91"/>
      <c r="QQA622" s="89"/>
      <c r="QQB622" s="90"/>
      <c r="QQC622" s="88"/>
      <c r="QQD622" s="91"/>
      <c r="QQE622" s="89"/>
      <c r="QQF622" s="90"/>
      <c r="QQG622" s="88"/>
      <c r="QQH622" s="91"/>
      <c r="QQI622" s="89"/>
      <c r="QQJ622" s="90"/>
      <c r="QQK622" s="88"/>
      <c r="QQL622" s="91"/>
      <c r="QQM622" s="89"/>
      <c r="QQN622" s="90"/>
      <c r="QQO622" s="88"/>
      <c r="QQP622" s="91"/>
      <c r="QQQ622" s="89"/>
      <c r="QQR622" s="90"/>
      <c r="QQS622" s="88"/>
      <c r="QQT622" s="91"/>
      <c r="QQU622" s="89"/>
      <c r="QQV622" s="90"/>
      <c r="QQW622" s="88"/>
      <c r="QQX622" s="91"/>
      <c r="QQY622" s="89"/>
      <c r="QQZ622" s="90"/>
      <c r="QRA622" s="88"/>
      <c r="QRB622" s="91"/>
      <c r="QRC622" s="89"/>
      <c r="QRD622" s="90"/>
      <c r="QRE622" s="88"/>
      <c r="QRF622" s="91"/>
      <c r="QRG622" s="89"/>
      <c r="QRH622" s="90"/>
      <c r="QRI622" s="88"/>
      <c r="QRJ622" s="91"/>
      <c r="QRK622" s="89"/>
      <c r="QRL622" s="90"/>
      <c r="QRM622" s="88"/>
      <c r="QRN622" s="91"/>
      <c r="QRO622" s="89"/>
      <c r="QRP622" s="90"/>
      <c r="QRQ622" s="88"/>
      <c r="QRR622" s="91"/>
      <c r="QRS622" s="89"/>
      <c r="QRT622" s="90"/>
      <c r="QRU622" s="88"/>
      <c r="QRV622" s="91"/>
      <c r="QRW622" s="89"/>
      <c r="QRX622" s="90"/>
      <c r="QRY622" s="88"/>
      <c r="QRZ622" s="91"/>
      <c r="QSA622" s="89"/>
      <c r="QSB622" s="90"/>
      <c r="QSC622" s="88"/>
      <c r="QSD622" s="91"/>
      <c r="QSE622" s="89"/>
      <c r="QSF622" s="90"/>
      <c r="QSG622" s="88"/>
      <c r="QSH622" s="91"/>
      <c r="QSI622" s="89"/>
      <c r="QSJ622" s="90"/>
      <c r="QSK622" s="88"/>
      <c r="QSL622" s="91"/>
      <c r="QSM622" s="89"/>
      <c r="QSN622" s="90"/>
      <c r="QSO622" s="88"/>
      <c r="QSP622" s="91"/>
      <c r="QSQ622" s="89"/>
      <c r="QSR622" s="90"/>
      <c r="QSS622" s="88"/>
      <c r="QST622" s="91"/>
      <c r="QSU622" s="89"/>
      <c r="QSV622" s="90"/>
      <c r="QSW622" s="88"/>
      <c r="QSX622" s="91"/>
      <c r="QSY622" s="89"/>
      <c r="QSZ622" s="90"/>
      <c r="QTA622" s="88"/>
      <c r="QTB622" s="91"/>
      <c r="QTC622" s="89"/>
      <c r="QTD622" s="90"/>
      <c r="QTE622" s="88"/>
      <c r="QTF622" s="91"/>
      <c r="QTG622" s="89"/>
      <c r="QTH622" s="90"/>
      <c r="QTI622" s="88"/>
      <c r="QTJ622" s="91"/>
      <c r="QTK622" s="89"/>
      <c r="QTL622" s="90"/>
      <c r="QTM622" s="88"/>
      <c r="QTN622" s="91"/>
      <c r="QTO622" s="89"/>
      <c r="QTP622" s="90"/>
      <c r="QTQ622" s="88"/>
      <c r="QTR622" s="91"/>
      <c r="QTS622" s="89"/>
      <c r="QTT622" s="90"/>
      <c r="QTU622" s="88"/>
      <c r="QTV622" s="91"/>
      <c r="QTW622" s="89"/>
      <c r="QTX622" s="90"/>
      <c r="QTY622" s="88"/>
      <c r="QTZ622" s="91"/>
      <c r="QUA622" s="89"/>
      <c r="QUB622" s="90"/>
      <c r="QUC622" s="88"/>
      <c r="QUD622" s="91"/>
      <c r="QUE622" s="89"/>
      <c r="QUF622" s="90"/>
      <c r="QUG622" s="88"/>
      <c r="QUH622" s="91"/>
      <c r="QUI622" s="89"/>
      <c r="QUJ622" s="90"/>
      <c r="QUK622" s="88"/>
      <c r="QUL622" s="91"/>
      <c r="QUM622" s="89"/>
      <c r="QUN622" s="90"/>
      <c r="QUO622" s="88"/>
      <c r="QUP622" s="91"/>
      <c r="QUQ622" s="89"/>
      <c r="QUR622" s="90"/>
      <c r="QUS622" s="88"/>
      <c r="QUT622" s="91"/>
      <c r="QUU622" s="89"/>
      <c r="QUV622" s="90"/>
      <c r="QUW622" s="88"/>
      <c r="QUX622" s="91"/>
      <c r="QUY622" s="89"/>
      <c r="QUZ622" s="90"/>
      <c r="QVA622" s="88"/>
      <c r="QVB622" s="91"/>
      <c r="QVC622" s="89"/>
      <c r="QVD622" s="90"/>
      <c r="QVE622" s="88"/>
      <c r="QVF622" s="91"/>
      <c r="QVG622" s="89"/>
      <c r="QVH622" s="90"/>
      <c r="QVI622" s="88"/>
      <c r="QVJ622" s="91"/>
      <c r="QVK622" s="89"/>
      <c r="QVL622" s="90"/>
      <c r="QVM622" s="88"/>
      <c r="QVN622" s="91"/>
      <c r="QVO622" s="89"/>
      <c r="QVP622" s="90"/>
      <c r="QVQ622" s="88"/>
      <c r="QVR622" s="91"/>
      <c r="QVS622" s="89"/>
      <c r="QVT622" s="90"/>
      <c r="QVU622" s="88"/>
      <c r="QVV622" s="91"/>
      <c r="QVW622" s="89"/>
      <c r="QVX622" s="90"/>
      <c r="QVY622" s="88"/>
      <c r="QVZ622" s="91"/>
      <c r="QWA622" s="89"/>
      <c r="QWB622" s="90"/>
      <c r="QWC622" s="88"/>
      <c r="QWD622" s="91"/>
      <c r="QWE622" s="89"/>
      <c r="QWF622" s="90"/>
      <c r="QWG622" s="88"/>
      <c r="QWH622" s="91"/>
      <c r="QWI622" s="89"/>
      <c r="QWJ622" s="90"/>
      <c r="QWK622" s="88"/>
      <c r="QWL622" s="91"/>
      <c r="QWM622" s="89"/>
      <c r="QWN622" s="90"/>
      <c r="QWO622" s="88"/>
      <c r="QWP622" s="91"/>
      <c r="QWQ622" s="89"/>
      <c r="QWR622" s="90"/>
      <c r="QWS622" s="88"/>
      <c r="QWT622" s="91"/>
      <c r="QWU622" s="89"/>
      <c r="QWV622" s="90"/>
      <c r="QWW622" s="88"/>
      <c r="QWX622" s="91"/>
      <c r="QWY622" s="89"/>
      <c r="QWZ622" s="90"/>
      <c r="QXA622" s="88"/>
      <c r="QXB622" s="91"/>
      <c r="QXC622" s="89"/>
      <c r="QXD622" s="90"/>
      <c r="QXE622" s="88"/>
      <c r="QXF622" s="91"/>
      <c r="QXG622" s="89"/>
      <c r="QXH622" s="90"/>
      <c r="QXI622" s="88"/>
      <c r="QXJ622" s="91"/>
      <c r="QXK622" s="89"/>
      <c r="QXL622" s="90"/>
      <c r="QXM622" s="88"/>
      <c r="QXN622" s="91"/>
      <c r="QXO622" s="89"/>
      <c r="QXP622" s="90"/>
      <c r="QXQ622" s="88"/>
      <c r="QXR622" s="91"/>
      <c r="QXS622" s="89"/>
      <c r="QXT622" s="90"/>
      <c r="QXU622" s="88"/>
      <c r="QXV622" s="91"/>
      <c r="QXW622" s="89"/>
      <c r="QXX622" s="90"/>
      <c r="QXY622" s="88"/>
      <c r="QXZ622" s="91"/>
      <c r="QYA622" s="89"/>
      <c r="QYB622" s="90"/>
      <c r="QYC622" s="88"/>
      <c r="QYD622" s="91"/>
      <c r="QYE622" s="89"/>
      <c r="QYF622" s="90"/>
      <c r="QYG622" s="88"/>
      <c r="QYH622" s="91"/>
      <c r="QYI622" s="89"/>
      <c r="QYJ622" s="90"/>
      <c r="QYK622" s="88"/>
      <c r="QYL622" s="91"/>
      <c r="QYM622" s="89"/>
      <c r="QYN622" s="90"/>
      <c r="QYO622" s="88"/>
      <c r="QYP622" s="91"/>
      <c r="QYQ622" s="89"/>
      <c r="QYR622" s="90"/>
      <c r="QYS622" s="88"/>
      <c r="QYT622" s="91"/>
      <c r="QYU622" s="89"/>
      <c r="QYV622" s="90"/>
      <c r="QYW622" s="88"/>
      <c r="QYX622" s="91"/>
      <c r="QYY622" s="89"/>
      <c r="QYZ622" s="90"/>
      <c r="QZA622" s="88"/>
      <c r="QZB622" s="91"/>
      <c r="QZC622" s="89"/>
      <c r="QZD622" s="90"/>
      <c r="QZE622" s="88"/>
      <c r="QZF622" s="91"/>
      <c r="QZG622" s="89"/>
      <c r="QZH622" s="90"/>
      <c r="QZI622" s="88"/>
      <c r="QZJ622" s="91"/>
      <c r="QZK622" s="89"/>
      <c r="QZL622" s="90"/>
      <c r="QZM622" s="88"/>
      <c r="QZN622" s="91"/>
      <c r="QZO622" s="89"/>
      <c r="QZP622" s="90"/>
      <c r="QZQ622" s="88"/>
      <c r="QZR622" s="91"/>
      <c r="QZS622" s="89"/>
      <c r="QZT622" s="90"/>
      <c r="QZU622" s="88"/>
      <c r="QZV622" s="91"/>
      <c r="QZW622" s="89"/>
      <c r="QZX622" s="90"/>
      <c r="QZY622" s="88"/>
      <c r="QZZ622" s="91"/>
      <c r="RAA622" s="89"/>
      <c r="RAB622" s="90"/>
      <c r="RAC622" s="88"/>
      <c r="RAD622" s="91"/>
      <c r="RAE622" s="89"/>
      <c r="RAF622" s="90"/>
      <c r="RAG622" s="88"/>
      <c r="RAH622" s="91"/>
      <c r="RAI622" s="89"/>
      <c r="RAJ622" s="90"/>
      <c r="RAK622" s="88"/>
      <c r="RAL622" s="91"/>
      <c r="RAM622" s="89"/>
      <c r="RAN622" s="90"/>
      <c r="RAO622" s="88"/>
      <c r="RAP622" s="91"/>
      <c r="RAQ622" s="89"/>
      <c r="RAR622" s="90"/>
      <c r="RAS622" s="88"/>
      <c r="RAT622" s="91"/>
      <c r="RAU622" s="89"/>
      <c r="RAV622" s="90"/>
      <c r="RAW622" s="88"/>
      <c r="RAX622" s="91"/>
      <c r="RAY622" s="89"/>
      <c r="RAZ622" s="90"/>
      <c r="RBA622" s="88"/>
      <c r="RBB622" s="91"/>
      <c r="RBC622" s="89"/>
      <c r="RBD622" s="90"/>
      <c r="RBE622" s="88"/>
      <c r="RBF622" s="91"/>
      <c r="RBG622" s="89"/>
      <c r="RBH622" s="90"/>
      <c r="RBI622" s="88"/>
      <c r="RBJ622" s="91"/>
      <c r="RBK622" s="89"/>
      <c r="RBL622" s="90"/>
      <c r="RBM622" s="88"/>
      <c r="RBN622" s="91"/>
      <c r="RBO622" s="89"/>
      <c r="RBP622" s="90"/>
      <c r="RBQ622" s="88"/>
      <c r="RBR622" s="91"/>
      <c r="RBS622" s="89"/>
      <c r="RBT622" s="90"/>
      <c r="RBU622" s="88"/>
      <c r="RBV622" s="91"/>
      <c r="RBW622" s="89"/>
      <c r="RBX622" s="90"/>
      <c r="RBY622" s="88"/>
      <c r="RBZ622" s="91"/>
      <c r="RCA622" s="89"/>
      <c r="RCB622" s="90"/>
      <c r="RCC622" s="88"/>
      <c r="RCD622" s="91"/>
      <c r="RCE622" s="89"/>
      <c r="RCF622" s="90"/>
      <c r="RCG622" s="88"/>
      <c r="RCH622" s="91"/>
      <c r="RCI622" s="89"/>
      <c r="RCJ622" s="90"/>
      <c r="RCK622" s="88"/>
      <c r="RCL622" s="91"/>
      <c r="RCM622" s="89"/>
      <c r="RCN622" s="90"/>
      <c r="RCO622" s="88"/>
      <c r="RCP622" s="91"/>
      <c r="RCQ622" s="89"/>
      <c r="RCR622" s="90"/>
      <c r="RCS622" s="88"/>
      <c r="RCT622" s="91"/>
      <c r="RCU622" s="89"/>
      <c r="RCV622" s="90"/>
      <c r="RCW622" s="88"/>
      <c r="RCX622" s="91"/>
      <c r="RCY622" s="89"/>
      <c r="RCZ622" s="90"/>
      <c r="RDA622" s="88"/>
      <c r="RDB622" s="91"/>
      <c r="RDC622" s="89"/>
      <c r="RDD622" s="90"/>
      <c r="RDE622" s="88"/>
      <c r="RDF622" s="91"/>
      <c r="RDG622" s="89"/>
      <c r="RDH622" s="90"/>
      <c r="RDI622" s="88"/>
      <c r="RDJ622" s="91"/>
      <c r="RDK622" s="89"/>
      <c r="RDL622" s="90"/>
      <c r="RDM622" s="88"/>
      <c r="RDN622" s="91"/>
      <c r="RDO622" s="89"/>
      <c r="RDP622" s="90"/>
      <c r="RDQ622" s="88"/>
      <c r="RDR622" s="91"/>
      <c r="RDS622" s="89"/>
      <c r="RDT622" s="90"/>
      <c r="RDU622" s="88"/>
      <c r="RDV622" s="91"/>
      <c r="RDW622" s="89"/>
      <c r="RDX622" s="90"/>
      <c r="RDY622" s="88"/>
      <c r="RDZ622" s="91"/>
      <c r="REA622" s="89"/>
      <c r="REB622" s="90"/>
      <c r="REC622" s="88"/>
      <c r="RED622" s="91"/>
      <c r="REE622" s="89"/>
      <c r="REF622" s="90"/>
      <c r="REG622" s="88"/>
      <c r="REH622" s="91"/>
      <c r="REI622" s="89"/>
      <c r="REJ622" s="90"/>
      <c r="REK622" s="88"/>
      <c r="REL622" s="91"/>
      <c r="REM622" s="89"/>
      <c r="REN622" s="90"/>
      <c r="REO622" s="88"/>
      <c r="REP622" s="91"/>
      <c r="REQ622" s="89"/>
      <c r="RER622" s="90"/>
      <c r="RES622" s="88"/>
      <c r="RET622" s="91"/>
      <c r="REU622" s="89"/>
      <c r="REV622" s="90"/>
      <c r="REW622" s="88"/>
      <c r="REX622" s="91"/>
      <c r="REY622" s="89"/>
      <c r="REZ622" s="90"/>
      <c r="RFA622" s="88"/>
      <c r="RFB622" s="91"/>
      <c r="RFC622" s="89"/>
      <c r="RFD622" s="90"/>
      <c r="RFE622" s="88"/>
      <c r="RFF622" s="91"/>
      <c r="RFG622" s="89"/>
      <c r="RFH622" s="90"/>
      <c r="RFI622" s="88"/>
      <c r="RFJ622" s="91"/>
      <c r="RFK622" s="89"/>
      <c r="RFL622" s="90"/>
      <c r="RFM622" s="88"/>
      <c r="RFN622" s="91"/>
      <c r="RFO622" s="89"/>
      <c r="RFP622" s="90"/>
      <c r="RFQ622" s="88"/>
      <c r="RFR622" s="91"/>
      <c r="RFS622" s="89"/>
      <c r="RFT622" s="90"/>
      <c r="RFU622" s="88"/>
      <c r="RFV622" s="91"/>
      <c r="RFW622" s="89"/>
      <c r="RFX622" s="90"/>
      <c r="RFY622" s="88"/>
      <c r="RFZ622" s="91"/>
      <c r="RGA622" s="89"/>
      <c r="RGB622" s="90"/>
      <c r="RGC622" s="88"/>
      <c r="RGD622" s="91"/>
      <c r="RGE622" s="89"/>
      <c r="RGF622" s="90"/>
      <c r="RGG622" s="88"/>
      <c r="RGH622" s="91"/>
      <c r="RGI622" s="89"/>
      <c r="RGJ622" s="90"/>
      <c r="RGK622" s="88"/>
      <c r="RGL622" s="91"/>
      <c r="RGM622" s="89"/>
      <c r="RGN622" s="90"/>
      <c r="RGO622" s="88"/>
      <c r="RGP622" s="91"/>
      <c r="RGQ622" s="89"/>
      <c r="RGR622" s="90"/>
      <c r="RGS622" s="88"/>
      <c r="RGT622" s="91"/>
      <c r="RGU622" s="89"/>
      <c r="RGV622" s="90"/>
      <c r="RGW622" s="88"/>
      <c r="RGX622" s="91"/>
      <c r="RGY622" s="89"/>
      <c r="RGZ622" s="90"/>
      <c r="RHA622" s="88"/>
      <c r="RHB622" s="91"/>
      <c r="RHC622" s="89"/>
      <c r="RHD622" s="90"/>
      <c r="RHE622" s="88"/>
      <c r="RHF622" s="91"/>
      <c r="RHG622" s="89"/>
      <c r="RHH622" s="90"/>
      <c r="RHI622" s="88"/>
      <c r="RHJ622" s="91"/>
      <c r="RHK622" s="89"/>
      <c r="RHL622" s="90"/>
      <c r="RHM622" s="88"/>
      <c r="RHN622" s="91"/>
      <c r="RHO622" s="89"/>
      <c r="RHP622" s="90"/>
      <c r="RHQ622" s="88"/>
      <c r="RHR622" s="91"/>
      <c r="RHS622" s="89"/>
      <c r="RHT622" s="90"/>
      <c r="RHU622" s="88"/>
      <c r="RHV622" s="91"/>
      <c r="RHW622" s="89"/>
      <c r="RHX622" s="90"/>
      <c r="RHY622" s="88"/>
      <c r="RHZ622" s="91"/>
      <c r="RIA622" s="89"/>
      <c r="RIB622" s="90"/>
      <c r="RIC622" s="88"/>
      <c r="RID622" s="91"/>
      <c r="RIE622" s="89"/>
      <c r="RIF622" s="90"/>
      <c r="RIG622" s="88"/>
      <c r="RIH622" s="91"/>
      <c r="RII622" s="89"/>
      <c r="RIJ622" s="90"/>
      <c r="RIK622" s="88"/>
      <c r="RIL622" s="91"/>
      <c r="RIM622" s="89"/>
      <c r="RIN622" s="90"/>
      <c r="RIO622" s="88"/>
      <c r="RIP622" s="91"/>
      <c r="RIQ622" s="89"/>
      <c r="RIR622" s="90"/>
      <c r="RIS622" s="88"/>
      <c r="RIT622" s="91"/>
      <c r="RIU622" s="89"/>
      <c r="RIV622" s="90"/>
      <c r="RIW622" s="88"/>
      <c r="RIX622" s="91"/>
      <c r="RIY622" s="89"/>
      <c r="RIZ622" s="90"/>
      <c r="RJA622" s="88"/>
      <c r="RJB622" s="91"/>
      <c r="RJC622" s="89"/>
      <c r="RJD622" s="90"/>
      <c r="RJE622" s="88"/>
      <c r="RJF622" s="91"/>
      <c r="RJG622" s="89"/>
      <c r="RJH622" s="90"/>
      <c r="RJI622" s="88"/>
      <c r="RJJ622" s="91"/>
      <c r="RJK622" s="89"/>
      <c r="RJL622" s="90"/>
      <c r="RJM622" s="88"/>
      <c r="RJN622" s="91"/>
      <c r="RJO622" s="89"/>
      <c r="RJP622" s="90"/>
      <c r="RJQ622" s="88"/>
      <c r="RJR622" s="91"/>
      <c r="RJS622" s="89"/>
      <c r="RJT622" s="90"/>
      <c r="RJU622" s="88"/>
      <c r="RJV622" s="91"/>
      <c r="RJW622" s="89"/>
      <c r="RJX622" s="90"/>
      <c r="RJY622" s="88"/>
      <c r="RJZ622" s="91"/>
      <c r="RKA622" s="89"/>
      <c r="RKB622" s="90"/>
      <c r="RKC622" s="88"/>
      <c r="RKD622" s="91"/>
      <c r="RKE622" s="89"/>
      <c r="RKF622" s="90"/>
      <c r="RKG622" s="88"/>
      <c r="RKH622" s="91"/>
      <c r="RKI622" s="89"/>
      <c r="RKJ622" s="90"/>
      <c r="RKK622" s="88"/>
      <c r="RKL622" s="91"/>
      <c r="RKM622" s="89"/>
      <c r="RKN622" s="90"/>
      <c r="RKO622" s="88"/>
      <c r="RKP622" s="91"/>
      <c r="RKQ622" s="89"/>
      <c r="RKR622" s="90"/>
      <c r="RKS622" s="88"/>
      <c r="RKT622" s="91"/>
      <c r="RKU622" s="89"/>
      <c r="RKV622" s="90"/>
      <c r="RKW622" s="88"/>
      <c r="RKX622" s="91"/>
      <c r="RKY622" s="89"/>
      <c r="RKZ622" s="90"/>
      <c r="RLA622" s="88"/>
      <c r="RLB622" s="91"/>
      <c r="RLC622" s="89"/>
      <c r="RLD622" s="90"/>
      <c r="RLE622" s="88"/>
      <c r="RLF622" s="91"/>
      <c r="RLG622" s="89"/>
      <c r="RLH622" s="90"/>
      <c r="RLI622" s="88"/>
      <c r="RLJ622" s="91"/>
      <c r="RLK622" s="89"/>
      <c r="RLL622" s="90"/>
      <c r="RLM622" s="88"/>
      <c r="RLN622" s="91"/>
      <c r="RLO622" s="89"/>
      <c r="RLP622" s="90"/>
      <c r="RLQ622" s="88"/>
      <c r="RLR622" s="91"/>
      <c r="RLS622" s="89"/>
      <c r="RLT622" s="90"/>
      <c r="RLU622" s="88"/>
      <c r="RLV622" s="91"/>
      <c r="RLW622" s="89"/>
      <c r="RLX622" s="90"/>
      <c r="RLY622" s="88"/>
      <c r="RLZ622" s="91"/>
      <c r="RMA622" s="89"/>
      <c r="RMB622" s="90"/>
      <c r="RMC622" s="88"/>
      <c r="RMD622" s="91"/>
      <c r="RME622" s="89"/>
      <c r="RMF622" s="90"/>
      <c r="RMG622" s="88"/>
      <c r="RMH622" s="91"/>
      <c r="RMI622" s="89"/>
      <c r="RMJ622" s="90"/>
      <c r="RMK622" s="88"/>
      <c r="RML622" s="91"/>
      <c r="RMM622" s="89"/>
      <c r="RMN622" s="90"/>
      <c r="RMO622" s="88"/>
      <c r="RMP622" s="91"/>
      <c r="RMQ622" s="89"/>
      <c r="RMR622" s="90"/>
      <c r="RMS622" s="88"/>
      <c r="RMT622" s="91"/>
      <c r="RMU622" s="89"/>
      <c r="RMV622" s="90"/>
      <c r="RMW622" s="88"/>
      <c r="RMX622" s="91"/>
      <c r="RMY622" s="89"/>
      <c r="RMZ622" s="90"/>
      <c r="RNA622" s="88"/>
      <c r="RNB622" s="91"/>
      <c r="RNC622" s="89"/>
      <c r="RND622" s="90"/>
      <c r="RNE622" s="88"/>
      <c r="RNF622" s="91"/>
      <c r="RNG622" s="89"/>
      <c r="RNH622" s="90"/>
      <c r="RNI622" s="88"/>
      <c r="RNJ622" s="91"/>
      <c r="RNK622" s="89"/>
      <c r="RNL622" s="90"/>
      <c r="RNM622" s="88"/>
      <c r="RNN622" s="91"/>
      <c r="RNO622" s="89"/>
      <c r="RNP622" s="90"/>
      <c r="RNQ622" s="88"/>
      <c r="RNR622" s="91"/>
      <c r="RNS622" s="89"/>
      <c r="RNT622" s="90"/>
      <c r="RNU622" s="88"/>
      <c r="RNV622" s="91"/>
      <c r="RNW622" s="89"/>
      <c r="RNX622" s="90"/>
      <c r="RNY622" s="88"/>
      <c r="RNZ622" s="91"/>
      <c r="ROA622" s="89"/>
      <c r="ROB622" s="90"/>
      <c r="ROC622" s="88"/>
      <c r="ROD622" s="91"/>
      <c r="ROE622" s="89"/>
      <c r="ROF622" s="90"/>
      <c r="ROG622" s="88"/>
      <c r="ROH622" s="91"/>
      <c r="ROI622" s="89"/>
      <c r="ROJ622" s="90"/>
      <c r="ROK622" s="88"/>
      <c r="ROL622" s="91"/>
      <c r="ROM622" s="89"/>
      <c r="RON622" s="90"/>
      <c r="ROO622" s="88"/>
      <c r="ROP622" s="91"/>
      <c r="ROQ622" s="89"/>
      <c r="ROR622" s="90"/>
      <c r="ROS622" s="88"/>
      <c r="ROT622" s="91"/>
      <c r="ROU622" s="89"/>
      <c r="ROV622" s="90"/>
      <c r="ROW622" s="88"/>
      <c r="ROX622" s="91"/>
      <c r="ROY622" s="89"/>
      <c r="ROZ622" s="90"/>
      <c r="RPA622" s="88"/>
      <c r="RPB622" s="91"/>
      <c r="RPC622" s="89"/>
      <c r="RPD622" s="90"/>
      <c r="RPE622" s="88"/>
      <c r="RPF622" s="91"/>
      <c r="RPG622" s="89"/>
      <c r="RPH622" s="90"/>
      <c r="RPI622" s="88"/>
      <c r="RPJ622" s="91"/>
      <c r="RPK622" s="89"/>
      <c r="RPL622" s="90"/>
      <c r="RPM622" s="88"/>
      <c r="RPN622" s="91"/>
      <c r="RPO622" s="89"/>
      <c r="RPP622" s="90"/>
      <c r="RPQ622" s="88"/>
      <c r="RPR622" s="91"/>
      <c r="RPS622" s="89"/>
      <c r="RPT622" s="90"/>
      <c r="RPU622" s="88"/>
      <c r="RPV622" s="91"/>
      <c r="RPW622" s="89"/>
      <c r="RPX622" s="90"/>
      <c r="RPY622" s="88"/>
      <c r="RPZ622" s="91"/>
      <c r="RQA622" s="89"/>
      <c r="RQB622" s="90"/>
      <c r="RQC622" s="88"/>
      <c r="RQD622" s="91"/>
      <c r="RQE622" s="89"/>
      <c r="RQF622" s="90"/>
      <c r="RQG622" s="88"/>
      <c r="RQH622" s="91"/>
      <c r="RQI622" s="89"/>
      <c r="RQJ622" s="90"/>
      <c r="RQK622" s="88"/>
      <c r="RQL622" s="91"/>
      <c r="RQM622" s="89"/>
      <c r="RQN622" s="90"/>
      <c r="RQO622" s="88"/>
      <c r="RQP622" s="91"/>
      <c r="RQQ622" s="89"/>
      <c r="RQR622" s="90"/>
      <c r="RQS622" s="88"/>
      <c r="RQT622" s="91"/>
      <c r="RQU622" s="89"/>
      <c r="RQV622" s="90"/>
      <c r="RQW622" s="88"/>
      <c r="RQX622" s="91"/>
      <c r="RQY622" s="89"/>
      <c r="RQZ622" s="90"/>
      <c r="RRA622" s="88"/>
      <c r="RRB622" s="91"/>
      <c r="RRC622" s="89"/>
      <c r="RRD622" s="90"/>
      <c r="RRE622" s="88"/>
      <c r="RRF622" s="91"/>
      <c r="RRG622" s="89"/>
      <c r="RRH622" s="90"/>
      <c r="RRI622" s="88"/>
      <c r="RRJ622" s="91"/>
      <c r="RRK622" s="89"/>
      <c r="RRL622" s="90"/>
      <c r="RRM622" s="88"/>
      <c r="RRN622" s="91"/>
      <c r="RRO622" s="89"/>
      <c r="RRP622" s="90"/>
      <c r="RRQ622" s="88"/>
      <c r="RRR622" s="91"/>
      <c r="RRS622" s="89"/>
      <c r="RRT622" s="90"/>
      <c r="RRU622" s="88"/>
      <c r="RRV622" s="91"/>
      <c r="RRW622" s="89"/>
      <c r="RRX622" s="90"/>
      <c r="RRY622" s="88"/>
      <c r="RRZ622" s="91"/>
      <c r="RSA622" s="89"/>
      <c r="RSB622" s="90"/>
      <c r="RSC622" s="88"/>
      <c r="RSD622" s="91"/>
      <c r="RSE622" s="89"/>
      <c r="RSF622" s="90"/>
      <c r="RSG622" s="88"/>
      <c r="RSH622" s="91"/>
      <c r="RSI622" s="89"/>
      <c r="RSJ622" s="90"/>
      <c r="RSK622" s="88"/>
      <c r="RSL622" s="91"/>
      <c r="RSM622" s="89"/>
      <c r="RSN622" s="90"/>
      <c r="RSO622" s="88"/>
      <c r="RSP622" s="91"/>
      <c r="RSQ622" s="89"/>
      <c r="RSR622" s="90"/>
      <c r="RSS622" s="88"/>
      <c r="RST622" s="91"/>
      <c r="RSU622" s="89"/>
      <c r="RSV622" s="90"/>
      <c r="RSW622" s="88"/>
      <c r="RSX622" s="91"/>
      <c r="RSY622" s="89"/>
      <c r="RSZ622" s="90"/>
      <c r="RTA622" s="88"/>
      <c r="RTB622" s="91"/>
      <c r="RTC622" s="89"/>
      <c r="RTD622" s="90"/>
      <c r="RTE622" s="88"/>
      <c r="RTF622" s="91"/>
      <c r="RTG622" s="89"/>
      <c r="RTH622" s="90"/>
      <c r="RTI622" s="88"/>
      <c r="RTJ622" s="91"/>
      <c r="RTK622" s="89"/>
      <c r="RTL622" s="90"/>
      <c r="RTM622" s="88"/>
      <c r="RTN622" s="91"/>
      <c r="RTO622" s="89"/>
      <c r="RTP622" s="90"/>
      <c r="RTQ622" s="88"/>
      <c r="RTR622" s="91"/>
      <c r="RTS622" s="89"/>
      <c r="RTT622" s="90"/>
      <c r="RTU622" s="88"/>
      <c r="RTV622" s="91"/>
      <c r="RTW622" s="89"/>
      <c r="RTX622" s="90"/>
      <c r="RTY622" s="88"/>
      <c r="RTZ622" s="91"/>
      <c r="RUA622" s="89"/>
      <c r="RUB622" s="90"/>
      <c r="RUC622" s="88"/>
      <c r="RUD622" s="91"/>
      <c r="RUE622" s="89"/>
      <c r="RUF622" s="90"/>
      <c r="RUG622" s="88"/>
      <c r="RUH622" s="91"/>
      <c r="RUI622" s="89"/>
      <c r="RUJ622" s="90"/>
      <c r="RUK622" s="88"/>
      <c r="RUL622" s="91"/>
      <c r="RUM622" s="89"/>
      <c r="RUN622" s="90"/>
      <c r="RUO622" s="88"/>
      <c r="RUP622" s="91"/>
      <c r="RUQ622" s="89"/>
      <c r="RUR622" s="90"/>
      <c r="RUS622" s="88"/>
      <c r="RUT622" s="91"/>
      <c r="RUU622" s="89"/>
      <c r="RUV622" s="90"/>
      <c r="RUW622" s="88"/>
      <c r="RUX622" s="91"/>
      <c r="RUY622" s="89"/>
      <c r="RUZ622" s="90"/>
      <c r="RVA622" s="88"/>
      <c r="RVB622" s="91"/>
      <c r="RVC622" s="89"/>
      <c r="RVD622" s="90"/>
      <c r="RVE622" s="88"/>
      <c r="RVF622" s="91"/>
      <c r="RVG622" s="89"/>
      <c r="RVH622" s="90"/>
      <c r="RVI622" s="88"/>
      <c r="RVJ622" s="91"/>
      <c r="RVK622" s="89"/>
      <c r="RVL622" s="90"/>
      <c r="RVM622" s="88"/>
      <c r="RVN622" s="91"/>
      <c r="RVO622" s="89"/>
      <c r="RVP622" s="90"/>
      <c r="RVQ622" s="88"/>
      <c r="RVR622" s="91"/>
      <c r="RVS622" s="89"/>
      <c r="RVT622" s="90"/>
      <c r="RVU622" s="88"/>
      <c r="RVV622" s="91"/>
      <c r="RVW622" s="89"/>
      <c r="RVX622" s="90"/>
      <c r="RVY622" s="88"/>
      <c r="RVZ622" s="91"/>
      <c r="RWA622" s="89"/>
      <c r="RWB622" s="90"/>
      <c r="RWC622" s="88"/>
      <c r="RWD622" s="91"/>
      <c r="RWE622" s="89"/>
      <c r="RWF622" s="90"/>
      <c r="RWG622" s="88"/>
      <c r="RWH622" s="91"/>
      <c r="RWI622" s="89"/>
      <c r="RWJ622" s="90"/>
      <c r="RWK622" s="88"/>
      <c r="RWL622" s="91"/>
      <c r="RWM622" s="89"/>
      <c r="RWN622" s="90"/>
      <c r="RWO622" s="88"/>
      <c r="RWP622" s="91"/>
      <c r="RWQ622" s="89"/>
      <c r="RWR622" s="90"/>
      <c r="RWS622" s="88"/>
      <c r="RWT622" s="91"/>
      <c r="RWU622" s="89"/>
      <c r="RWV622" s="90"/>
      <c r="RWW622" s="88"/>
      <c r="RWX622" s="91"/>
      <c r="RWY622" s="89"/>
      <c r="RWZ622" s="90"/>
      <c r="RXA622" s="88"/>
      <c r="RXB622" s="91"/>
      <c r="RXC622" s="89"/>
      <c r="RXD622" s="90"/>
      <c r="RXE622" s="88"/>
      <c r="RXF622" s="91"/>
      <c r="RXG622" s="89"/>
      <c r="RXH622" s="90"/>
      <c r="RXI622" s="88"/>
      <c r="RXJ622" s="91"/>
      <c r="RXK622" s="89"/>
      <c r="RXL622" s="90"/>
      <c r="RXM622" s="88"/>
      <c r="RXN622" s="91"/>
      <c r="RXO622" s="89"/>
      <c r="RXP622" s="90"/>
      <c r="RXQ622" s="88"/>
      <c r="RXR622" s="91"/>
      <c r="RXS622" s="89"/>
      <c r="RXT622" s="90"/>
      <c r="RXU622" s="88"/>
      <c r="RXV622" s="91"/>
      <c r="RXW622" s="89"/>
      <c r="RXX622" s="90"/>
      <c r="RXY622" s="88"/>
      <c r="RXZ622" s="91"/>
      <c r="RYA622" s="89"/>
      <c r="RYB622" s="90"/>
      <c r="RYC622" s="88"/>
      <c r="RYD622" s="91"/>
      <c r="RYE622" s="89"/>
      <c r="RYF622" s="90"/>
      <c r="RYG622" s="88"/>
      <c r="RYH622" s="91"/>
      <c r="RYI622" s="89"/>
      <c r="RYJ622" s="90"/>
      <c r="RYK622" s="88"/>
      <c r="RYL622" s="91"/>
      <c r="RYM622" s="89"/>
      <c r="RYN622" s="90"/>
      <c r="RYO622" s="88"/>
      <c r="RYP622" s="91"/>
      <c r="RYQ622" s="89"/>
      <c r="RYR622" s="90"/>
      <c r="RYS622" s="88"/>
      <c r="RYT622" s="91"/>
      <c r="RYU622" s="89"/>
      <c r="RYV622" s="90"/>
      <c r="RYW622" s="88"/>
      <c r="RYX622" s="91"/>
      <c r="RYY622" s="89"/>
      <c r="RYZ622" s="90"/>
      <c r="RZA622" s="88"/>
      <c r="RZB622" s="91"/>
      <c r="RZC622" s="89"/>
      <c r="RZD622" s="90"/>
      <c r="RZE622" s="88"/>
      <c r="RZF622" s="91"/>
      <c r="RZG622" s="89"/>
      <c r="RZH622" s="90"/>
      <c r="RZI622" s="88"/>
      <c r="RZJ622" s="91"/>
      <c r="RZK622" s="89"/>
      <c r="RZL622" s="90"/>
      <c r="RZM622" s="88"/>
      <c r="RZN622" s="91"/>
      <c r="RZO622" s="89"/>
      <c r="RZP622" s="90"/>
      <c r="RZQ622" s="88"/>
      <c r="RZR622" s="91"/>
      <c r="RZS622" s="89"/>
      <c r="RZT622" s="90"/>
      <c r="RZU622" s="88"/>
      <c r="RZV622" s="91"/>
      <c r="RZW622" s="89"/>
      <c r="RZX622" s="90"/>
      <c r="RZY622" s="88"/>
      <c r="RZZ622" s="91"/>
      <c r="SAA622" s="89"/>
      <c r="SAB622" s="90"/>
      <c r="SAC622" s="88"/>
      <c r="SAD622" s="91"/>
      <c r="SAE622" s="89"/>
      <c r="SAF622" s="90"/>
      <c r="SAG622" s="88"/>
      <c r="SAH622" s="91"/>
      <c r="SAI622" s="89"/>
      <c r="SAJ622" s="90"/>
      <c r="SAK622" s="88"/>
      <c r="SAL622" s="91"/>
      <c r="SAM622" s="89"/>
      <c r="SAN622" s="90"/>
      <c r="SAO622" s="88"/>
      <c r="SAP622" s="91"/>
      <c r="SAQ622" s="89"/>
      <c r="SAR622" s="90"/>
      <c r="SAS622" s="88"/>
      <c r="SAT622" s="91"/>
      <c r="SAU622" s="89"/>
      <c r="SAV622" s="90"/>
      <c r="SAW622" s="88"/>
      <c r="SAX622" s="91"/>
      <c r="SAY622" s="89"/>
      <c r="SAZ622" s="90"/>
      <c r="SBA622" s="88"/>
      <c r="SBB622" s="91"/>
      <c r="SBC622" s="89"/>
      <c r="SBD622" s="90"/>
      <c r="SBE622" s="88"/>
      <c r="SBF622" s="91"/>
      <c r="SBG622" s="89"/>
      <c r="SBH622" s="90"/>
      <c r="SBI622" s="88"/>
      <c r="SBJ622" s="91"/>
      <c r="SBK622" s="89"/>
      <c r="SBL622" s="90"/>
      <c r="SBM622" s="88"/>
      <c r="SBN622" s="91"/>
      <c r="SBO622" s="89"/>
      <c r="SBP622" s="90"/>
      <c r="SBQ622" s="88"/>
      <c r="SBR622" s="91"/>
      <c r="SBS622" s="89"/>
      <c r="SBT622" s="90"/>
      <c r="SBU622" s="88"/>
      <c r="SBV622" s="91"/>
      <c r="SBW622" s="89"/>
      <c r="SBX622" s="90"/>
      <c r="SBY622" s="88"/>
      <c r="SBZ622" s="91"/>
      <c r="SCA622" s="89"/>
      <c r="SCB622" s="90"/>
      <c r="SCC622" s="88"/>
      <c r="SCD622" s="91"/>
      <c r="SCE622" s="89"/>
      <c r="SCF622" s="90"/>
      <c r="SCG622" s="88"/>
      <c r="SCH622" s="91"/>
      <c r="SCI622" s="89"/>
      <c r="SCJ622" s="90"/>
      <c r="SCK622" s="88"/>
      <c r="SCL622" s="91"/>
      <c r="SCM622" s="89"/>
      <c r="SCN622" s="90"/>
      <c r="SCO622" s="88"/>
      <c r="SCP622" s="91"/>
      <c r="SCQ622" s="89"/>
      <c r="SCR622" s="90"/>
      <c r="SCS622" s="88"/>
      <c r="SCT622" s="91"/>
      <c r="SCU622" s="89"/>
      <c r="SCV622" s="90"/>
      <c r="SCW622" s="88"/>
      <c r="SCX622" s="91"/>
      <c r="SCY622" s="89"/>
      <c r="SCZ622" s="90"/>
      <c r="SDA622" s="88"/>
      <c r="SDB622" s="91"/>
      <c r="SDC622" s="89"/>
      <c r="SDD622" s="90"/>
      <c r="SDE622" s="88"/>
      <c r="SDF622" s="91"/>
      <c r="SDG622" s="89"/>
      <c r="SDH622" s="90"/>
      <c r="SDI622" s="88"/>
      <c r="SDJ622" s="91"/>
      <c r="SDK622" s="89"/>
      <c r="SDL622" s="90"/>
      <c r="SDM622" s="88"/>
      <c r="SDN622" s="91"/>
      <c r="SDO622" s="89"/>
      <c r="SDP622" s="90"/>
      <c r="SDQ622" s="88"/>
      <c r="SDR622" s="91"/>
      <c r="SDS622" s="89"/>
      <c r="SDT622" s="90"/>
      <c r="SDU622" s="88"/>
      <c r="SDV622" s="91"/>
      <c r="SDW622" s="89"/>
      <c r="SDX622" s="90"/>
      <c r="SDY622" s="88"/>
      <c r="SDZ622" s="91"/>
      <c r="SEA622" s="89"/>
      <c r="SEB622" s="90"/>
      <c r="SEC622" s="88"/>
      <c r="SED622" s="91"/>
      <c r="SEE622" s="89"/>
      <c r="SEF622" s="90"/>
      <c r="SEG622" s="88"/>
      <c r="SEH622" s="91"/>
      <c r="SEI622" s="89"/>
      <c r="SEJ622" s="90"/>
      <c r="SEK622" s="88"/>
      <c r="SEL622" s="91"/>
      <c r="SEM622" s="89"/>
      <c r="SEN622" s="90"/>
      <c r="SEO622" s="88"/>
      <c r="SEP622" s="91"/>
      <c r="SEQ622" s="89"/>
      <c r="SER622" s="90"/>
      <c r="SES622" s="88"/>
      <c r="SET622" s="91"/>
      <c r="SEU622" s="89"/>
      <c r="SEV622" s="90"/>
      <c r="SEW622" s="88"/>
      <c r="SEX622" s="91"/>
      <c r="SEY622" s="89"/>
      <c r="SEZ622" s="90"/>
      <c r="SFA622" s="88"/>
      <c r="SFB622" s="91"/>
      <c r="SFC622" s="89"/>
      <c r="SFD622" s="90"/>
      <c r="SFE622" s="88"/>
      <c r="SFF622" s="91"/>
      <c r="SFG622" s="89"/>
      <c r="SFH622" s="90"/>
      <c r="SFI622" s="88"/>
      <c r="SFJ622" s="91"/>
      <c r="SFK622" s="89"/>
      <c r="SFL622" s="90"/>
      <c r="SFM622" s="88"/>
      <c r="SFN622" s="91"/>
      <c r="SFO622" s="89"/>
      <c r="SFP622" s="90"/>
      <c r="SFQ622" s="88"/>
      <c r="SFR622" s="91"/>
      <c r="SFS622" s="89"/>
      <c r="SFT622" s="90"/>
      <c r="SFU622" s="88"/>
      <c r="SFV622" s="91"/>
      <c r="SFW622" s="89"/>
      <c r="SFX622" s="90"/>
      <c r="SFY622" s="88"/>
      <c r="SFZ622" s="91"/>
      <c r="SGA622" s="89"/>
      <c r="SGB622" s="90"/>
      <c r="SGC622" s="88"/>
      <c r="SGD622" s="91"/>
      <c r="SGE622" s="89"/>
      <c r="SGF622" s="90"/>
      <c r="SGG622" s="88"/>
      <c r="SGH622" s="91"/>
      <c r="SGI622" s="89"/>
      <c r="SGJ622" s="90"/>
      <c r="SGK622" s="88"/>
      <c r="SGL622" s="91"/>
      <c r="SGM622" s="89"/>
      <c r="SGN622" s="90"/>
      <c r="SGO622" s="88"/>
      <c r="SGP622" s="91"/>
      <c r="SGQ622" s="89"/>
      <c r="SGR622" s="90"/>
      <c r="SGS622" s="88"/>
      <c r="SGT622" s="91"/>
      <c r="SGU622" s="89"/>
      <c r="SGV622" s="90"/>
      <c r="SGW622" s="88"/>
      <c r="SGX622" s="91"/>
      <c r="SGY622" s="89"/>
      <c r="SGZ622" s="90"/>
      <c r="SHA622" s="88"/>
      <c r="SHB622" s="91"/>
      <c r="SHC622" s="89"/>
      <c r="SHD622" s="90"/>
      <c r="SHE622" s="88"/>
      <c r="SHF622" s="91"/>
      <c r="SHG622" s="89"/>
      <c r="SHH622" s="90"/>
      <c r="SHI622" s="88"/>
      <c r="SHJ622" s="91"/>
      <c r="SHK622" s="89"/>
      <c r="SHL622" s="90"/>
      <c r="SHM622" s="88"/>
      <c r="SHN622" s="91"/>
      <c r="SHO622" s="89"/>
      <c r="SHP622" s="90"/>
      <c r="SHQ622" s="88"/>
      <c r="SHR622" s="91"/>
      <c r="SHS622" s="89"/>
      <c r="SHT622" s="90"/>
      <c r="SHU622" s="88"/>
      <c r="SHV622" s="91"/>
      <c r="SHW622" s="89"/>
      <c r="SHX622" s="90"/>
      <c r="SHY622" s="88"/>
      <c r="SHZ622" s="91"/>
      <c r="SIA622" s="89"/>
      <c r="SIB622" s="90"/>
      <c r="SIC622" s="88"/>
      <c r="SID622" s="91"/>
      <c r="SIE622" s="89"/>
      <c r="SIF622" s="90"/>
      <c r="SIG622" s="88"/>
      <c r="SIH622" s="91"/>
      <c r="SII622" s="89"/>
      <c r="SIJ622" s="90"/>
      <c r="SIK622" s="88"/>
      <c r="SIL622" s="91"/>
      <c r="SIM622" s="89"/>
      <c r="SIN622" s="90"/>
      <c r="SIO622" s="88"/>
      <c r="SIP622" s="91"/>
      <c r="SIQ622" s="89"/>
      <c r="SIR622" s="90"/>
      <c r="SIS622" s="88"/>
      <c r="SIT622" s="91"/>
      <c r="SIU622" s="89"/>
      <c r="SIV622" s="90"/>
      <c r="SIW622" s="88"/>
      <c r="SIX622" s="91"/>
      <c r="SIY622" s="89"/>
      <c r="SIZ622" s="90"/>
      <c r="SJA622" s="88"/>
      <c r="SJB622" s="91"/>
      <c r="SJC622" s="89"/>
      <c r="SJD622" s="90"/>
      <c r="SJE622" s="88"/>
      <c r="SJF622" s="91"/>
      <c r="SJG622" s="89"/>
      <c r="SJH622" s="90"/>
      <c r="SJI622" s="88"/>
      <c r="SJJ622" s="91"/>
      <c r="SJK622" s="89"/>
      <c r="SJL622" s="90"/>
      <c r="SJM622" s="88"/>
      <c r="SJN622" s="91"/>
      <c r="SJO622" s="89"/>
      <c r="SJP622" s="90"/>
      <c r="SJQ622" s="88"/>
      <c r="SJR622" s="91"/>
      <c r="SJS622" s="89"/>
      <c r="SJT622" s="90"/>
      <c r="SJU622" s="88"/>
      <c r="SJV622" s="91"/>
      <c r="SJW622" s="89"/>
      <c r="SJX622" s="90"/>
      <c r="SJY622" s="88"/>
      <c r="SJZ622" s="91"/>
      <c r="SKA622" s="89"/>
      <c r="SKB622" s="90"/>
      <c r="SKC622" s="88"/>
      <c r="SKD622" s="91"/>
      <c r="SKE622" s="89"/>
      <c r="SKF622" s="90"/>
      <c r="SKG622" s="88"/>
      <c r="SKH622" s="91"/>
      <c r="SKI622" s="89"/>
      <c r="SKJ622" s="90"/>
      <c r="SKK622" s="88"/>
      <c r="SKL622" s="91"/>
      <c r="SKM622" s="89"/>
      <c r="SKN622" s="90"/>
      <c r="SKO622" s="88"/>
      <c r="SKP622" s="91"/>
      <c r="SKQ622" s="89"/>
      <c r="SKR622" s="90"/>
      <c r="SKS622" s="88"/>
      <c r="SKT622" s="91"/>
      <c r="SKU622" s="89"/>
      <c r="SKV622" s="90"/>
      <c r="SKW622" s="88"/>
      <c r="SKX622" s="91"/>
      <c r="SKY622" s="89"/>
      <c r="SKZ622" s="90"/>
      <c r="SLA622" s="88"/>
      <c r="SLB622" s="91"/>
      <c r="SLC622" s="89"/>
      <c r="SLD622" s="90"/>
      <c r="SLE622" s="88"/>
      <c r="SLF622" s="91"/>
      <c r="SLG622" s="89"/>
      <c r="SLH622" s="90"/>
      <c r="SLI622" s="88"/>
      <c r="SLJ622" s="91"/>
      <c r="SLK622" s="89"/>
      <c r="SLL622" s="90"/>
      <c r="SLM622" s="88"/>
      <c r="SLN622" s="91"/>
      <c r="SLO622" s="89"/>
      <c r="SLP622" s="90"/>
      <c r="SLQ622" s="88"/>
      <c r="SLR622" s="91"/>
      <c r="SLS622" s="89"/>
      <c r="SLT622" s="90"/>
      <c r="SLU622" s="88"/>
      <c r="SLV622" s="91"/>
      <c r="SLW622" s="89"/>
      <c r="SLX622" s="90"/>
      <c r="SLY622" s="88"/>
      <c r="SLZ622" s="91"/>
      <c r="SMA622" s="89"/>
      <c r="SMB622" s="90"/>
      <c r="SMC622" s="88"/>
      <c r="SMD622" s="91"/>
      <c r="SME622" s="89"/>
      <c r="SMF622" s="90"/>
      <c r="SMG622" s="88"/>
      <c r="SMH622" s="91"/>
      <c r="SMI622" s="89"/>
      <c r="SMJ622" s="90"/>
      <c r="SMK622" s="88"/>
      <c r="SML622" s="91"/>
      <c r="SMM622" s="89"/>
      <c r="SMN622" s="90"/>
      <c r="SMO622" s="88"/>
      <c r="SMP622" s="91"/>
      <c r="SMQ622" s="89"/>
      <c r="SMR622" s="90"/>
      <c r="SMS622" s="88"/>
      <c r="SMT622" s="91"/>
      <c r="SMU622" s="89"/>
      <c r="SMV622" s="90"/>
      <c r="SMW622" s="88"/>
      <c r="SMX622" s="91"/>
      <c r="SMY622" s="89"/>
      <c r="SMZ622" s="90"/>
      <c r="SNA622" s="88"/>
      <c r="SNB622" s="91"/>
      <c r="SNC622" s="89"/>
      <c r="SND622" s="90"/>
      <c r="SNE622" s="88"/>
      <c r="SNF622" s="91"/>
      <c r="SNG622" s="89"/>
      <c r="SNH622" s="90"/>
      <c r="SNI622" s="88"/>
      <c r="SNJ622" s="91"/>
      <c r="SNK622" s="89"/>
      <c r="SNL622" s="90"/>
      <c r="SNM622" s="88"/>
      <c r="SNN622" s="91"/>
      <c r="SNO622" s="89"/>
      <c r="SNP622" s="90"/>
      <c r="SNQ622" s="88"/>
      <c r="SNR622" s="91"/>
      <c r="SNS622" s="89"/>
      <c r="SNT622" s="90"/>
      <c r="SNU622" s="88"/>
      <c r="SNV622" s="91"/>
      <c r="SNW622" s="89"/>
      <c r="SNX622" s="90"/>
      <c r="SNY622" s="88"/>
      <c r="SNZ622" s="91"/>
      <c r="SOA622" s="89"/>
      <c r="SOB622" s="90"/>
      <c r="SOC622" s="88"/>
      <c r="SOD622" s="91"/>
      <c r="SOE622" s="89"/>
      <c r="SOF622" s="90"/>
      <c r="SOG622" s="88"/>
      <c r="SOH622" s="91"/>
      <c r="SOI622" s="89"/>
      <c r="SOJ622" s="90"/>
      <c r="SOK622" s="88"/>
      <c r="SOL622" s="91"/>
      <c r="SOM622" s="89"/>
      <c r="SON622" s="90"/>
      <c r="SOO622" s="88"/>
      <c r="SOP622" s="91"/>
      <c r="SOQ622" s="89"/>
      <c r="SOR622" s="90"/>
      <c r="SOS622" s="88"/>
      <c r="SOT622" s="91"/>
      <c r="SOU622" s="89"/>
      <c r="SOV622" s="90"/>
      <c r="SOW622" s="88"/>
      <c r="SOX622" s="91"/>
      <c r="SOY622" s="89"/>
      <c r="SOZ622" s="90"/>
      <c r="SPA622" s="88"/>
      <c r="SPB622" s="91"/>
      <c r="SPC622" s="89"/>
      <c r="SPD622" s="90"/>
      <c r="SPE622" s="88"/>
      <c r="SPF622" s="91"/>
      <c r="SPG622" s="89"/>
      <c r="SPH622" s="90"/>
      <c r="SPI622" s="88"/>
      <c r="SPJ622" s="91"/>
      <c r="SPK622" s="89"/>
      <c r="SPL622" s="90"/>
      <c r="SPM622" s="88"/>
      <c r="SPN622" s="91"/>
      <c r="SPO622" s="89"/>
      <c r="SPP622" s="90"/>
      <c r="SPQ622" s="88"/>
      <c r="SPR622" s="91"/>
      <c r="SPS622" s="89"/>
      <c r="SPT622" s="90"/>
      <c r="SPU622" s="88"/>
      <c r="SPV622" s="91"/>
      <c r="SPW622" s="89"/>
      <c r="SPX622" s="90"/>
      <c r="SPY622" s="88"/>
      <c r="SPZ622" s="91"/>
      <c r="SQA622" s="89"/>
      <c r="SQB622" s="90"/>
      <c r="SQC622" s="88"/>
      <c r="SQD622" s="91"/>
      <c r="SQE622" s="89"/>
      <c r="SQF622" s="90"/>
      <c r="SQG622" s="88"/>
      <c r="SQH622" s="91"/>
      <c r="SQI622" s="89"/>
      <c r="SQJ622" s="90"/>
      <c r="SQK622" s="88"/>
      <c r="SQL622" s="91"/>
      <c r="SQM622" s="89"/>
      <c r="SQN622" s="90"/>
      <c r="SQO622" s="88"/>
      <c r="SQP622" s="91"/>
      <c r="SQQ622" s="89"/>
      <c r="SQR622" s="90"/>
      <c r="SQS622" s="88"/>
      <c r="SQT622" s="91"/>
      <c r="SQU622" s="89"/>
      <c r="SQV622" s="90"/>
      <c r="SQW622" s="88"/>
      <c r="SQX622" s="91"/>
      <c r="SQY622" s="89"/>
      <c r="SQZ622" s="90"/>
      <c r="SRA622" s="88"/>
      <c r="SRB622" s="91"/>
      <c r="SRC622" s="89"/>
      <c r="SRD622" s="90"/>
      <c r="SRE622" s="88"/>
      <c r="SRF622" s="91"/>
      <c r="SRG622" s="89"/>
      <c r="SRH622" s="90"/>
      <c r="SRI622" s="88"/>
      <c r="SRJ622" s="91"/>
      <c r="SRK622" s="89"/>
      <c r="SRL622" s="90"/>
      <c r="SRM622" s="88"/>
      <c r="SRN622" s="91"/>
      <c r="SRO622" s="89"/>
      <c r="SRP622" s="90"/>
      <c r="SRQ622" s="88"/>
      <c r="SRR622" s="91"/>
      <c r="SRS622" s="89"/>
      <c r="SRT622" s="90"/>
      <c r="SRU622" s="88"/>
      <c r="SRV622" s="91"/>
      <c r="SRW622" s="89"/>
      <c r="SRX622" s="90"/>
      <c r="SRY622" s="88"/>
      <c r="SRZ622" s="91"/>
      <c r="SSA622" s="89"/>
      <c r="SSB622" s="90"/>
      <c r="SSC622" s="88"/>
      <c r="SSD622" s="91"/>
      <c r="SSE622" s="89"/>
      <c r="SSF622" s="90"/>
      <c r="SSG622" s="88"/>
      <c r="SSH622" s="91"/>
      <c r="SSI622" s="89"/>
      <c r="SSJ622" s="90"/>
      <c r="SSK622" s="88"/>
      <c r="SSL622" s="91"/>
      <c r="SSM622" s="89"/>
      <c r="SSN622" s="90"/>
      <c r="SSO622" s="88"/>
      <c r="SSP622" s="91"/>
      <c r="SSQ622" s="89"/>
      <c r="SSR622" s="90"/>
      <c r="SSS622" s="88"/>
      <c r="SST622" s="91"/>
      <c r="SSU622" s="89"/>
      <c r="SSV622" s="90"/>
      <c r="SSW622" s="88"/>
      <c r="SSX622" s="91"/>
      <c r="SSY622" s="89"/>
      <c r="SSZ622" s="90"/>
      <c r="STA622" s="88"/>
      <c r="STB622" s="91"/>
      <c r="STC622" s="89"/>
      <c r="STD622" s="90"/>
      <c r="STE622" s="88"/>
      <c r="STF622" s="91"/>
      <c r="STG622" s="89"/>
      <c r="STH622" s="90"/>
      <c r="STI622" s="88"/>
      <c r="STJ622" s="91"/>
      <c r="STK622" s="89"/>
      <c r="STL622" s="90"/>
      <c r="STM622" s="88"/>
      <c r="STN622" s="91"/>
      <c r="STO622" s="89"/>
      <c r="STP622" s="90"/>
      <c r="STQ622" s="88"/>
      <c r="STR622" s="91"/>
      <c r="STS622" s="89"/>
      <c r="STT622" s="90"/>
      <c r="STU622" s="88"/>
      <c r="STV622" s="91"/>
      <c r="STW622" s="89"/>
      <c r="STX622" s="90"/>
      <c r="STY622" s="88"/>
      <c r="STZ622" s="91"/>
      <c r="SUA622" s="89"/>
      <c r="SUB622" s="90"/>
      <c r="SUC622" s="88"/>
      <c r="SUD622" s="91"/>
      <c r="SUE622" s="89"/>
      <c r="SUF622" s="90"/>
      <c r="SUG622" s="88"/>
      <c r="SUH622" s="91"/>
      <c r="SUI622" s="89"/>
      <c r="SUJ622" s="90"/>
      <c r="SUK622" s="88"/>
      <c r="SUL622" s="91"/>
      <c r="SUM622" s="89"/>
      <c r="SUN622" s="90"/>
      <c r="SUO622" s="88"/>
      <c r="SUP622" s="91"/>
      <c r="SUQ622" s="89"/>
      <c r="SUR622" s="90"/>
      <c r="SUS622" s="88"/>
      <c r="SUT622" s="91"/>
      <c r="SUU622" s="89"/>
      <c r="SUV622" s="90"/>
      <c r="SUW622" s="88"/>
      <c r="SUX622" s="91"/>
      <c r="SUY622" s="89"/>
      <c r="SUZ622" s="90"/>
      <c r="SVA622" s="88"/>
      <c r="SVB622" s="91"/>
      <c r="SVC622" s="89"/>
      <c r="SVD622" s="90"/>
      <c r="SVE622" s="88"/>
      <c r="SVF622" s="91"/>
      <c r="SVG622" s="89"/>
      <c r="SVH622" s="90"/>
      <c r="SVI622" s="88"/>
      <c r="SVJ622" s="91"/>
      <c r="SVK622" s="89"/>
      <c r="SVL622" s="90"/>
      <c r="SVM622" s="88"/>
      <c r="SVN622" s="91"/>
      <c r="SVO622" s="89"/>
      <c r="SVP622" s="90"/>
      <c r="SVQ622" s="88"/>
      <c r="SVR622" s="91"/>
      <c r="SVS622" s="89"/>
      <c r="SVT622" s="90"/>
      <c r="SVU622" s="88"/>
      <c r="SVV622" s="91"/>
      <c r="SVW622" s="89"/>
      <c r="SVX622" s="90"/>
      <c r="SVY622" s="88"/>
      <c r="SVZ622" s="91"/>
      <c r="SWA622" s="89"/>
      <c r="SWB622" s="90"/>
      <c r="SWC622" s="88"/>
      <c r="SWD622" s="91"/>
      <c r="SWE622" s="89"/>
      <c r="SWF622" s="90"/>
      <c r="SWG622" s="88"/>
      <c r="SWH622" s="91"/>
      <c r="SWI622" s="89"/>
      <c r="SWJ622" s="90"/>
      <c r="SWK622" s="88"/>
      <c r="SWL622" s="91"/>
      <c r="SWM622" s="89"/>
      <c r="SWN622" s="90"/>
      <c r="SWO622" s="88"/>
      <c r="SWP622" s="91"/>
      <c r="SWQ622" s="89"/>
      <c r="SWR622" s="90"/>
      <c r="SWS622" s="88"/>
      <c r="SWT622" s="91"/>
      <c r="SWU622" s="89"/>
      <c r="SWV622" s="90"/>
      <c r="SWW622" s="88"/>
      <c r="SWX622" s="91"/>
      <c r="SWY622" s="89"/>
      <c r="SWZ622" s="90"/>
      <c r="SXA622" s="88"/>
      <c r="SXB622" s="91"/>
      <c r="SXC622" s="89"/>
      <c r="SXD622" s="90"/>
      <c r="SXE622" s="88"/>
      <c r="SXF622" s="91"/>
      <c r="SXG622" s="89"/>
      <c r="SXH622" s="90"/>
      <c r="SXI622" s="88"/>
      <c r="SXJ622" s="91"/>
      <c r="SXK622" s="89"/>
      <c r="SXL622" s="90"/>
      <c r="SXM622" s="88"/>
      <c r="SXN622" s="91"/>
      <c r="SXO622" s="89"/>
      <c r="SXP622" s="90"/>
      <c r="SXQ622" s="88"/>
      <c r="SXR622" s="91"/>
      <c r="SXS622" s="89"/>
      <c r="SXT622" s="90"/>
      <c r="SXU622" s="88"/>
      <c r="SXV622" s="91"/>
      <c r="SXW622" s="89"/>
      <c r="SXX622" s="90"/>
      <c r="SXY622" s="88"/>
      <c r="SXZ622" s="91"/>
      <c r="SYA622" s="89"/>
      <c r="SYB622" s="90"/>
      <c r="SYC622" s="88"/>
      <c r="SYD622" s="91"/>
      <c r="SYE622" s="89"/>
      <c r="SYF622" s="90"/>
      <c r="SYG622" s="88"/>
      <c r="SYH622" s="91"/>
      <c r="SYI622" s="89"/>
      <c r="SYJ622" s="90"/>
      <c r="SYK622" s="88"/>
      <c r="SYL622" s="91"/>
      <c r="SYM622" s="89"/>
      <c r="SYN622" s="90"/>
      <c r="SYO622" s="88"/>
      <c r="SYP622" s="91"/>
      <c r="SYQ622" s="89"/>
      <c r="SYR622" s="90"/>
      <c r="SYS622" s="88"/>
      <c r="SYT622" s="91"/>
      <c r="SYU622" s="89"/>
      <c r="SYV622" s="90"/>
      <c r="SYW622" s="88"/>
      <c r="SYX622" s="91"/>
      <c r="SYY622" s="89"/>
      <c r="SYZ622" s="90"/>
      <c r="SZA622" s="88"/>
      <c r="SZB622" s="91"/>
      <c r="SZC622" s="89"/>
      <c r="SZD622" s="90"/>
      <c r="SZE622" s="88"/>
      <c r="SZF622" s="91"/>
      <c r="SZG622" s="89"/>
      <c r="SZH622" s="90"/>
      <c r="SZI622" s="88"/>
      <c r="SZJ622" s="91"/>
      <c r="SZK622" s="89"/>
      <c r="SZL622" s="90"/>
      <c r="SZM622" s="88"/>
      <c r="SZN622" s="91"/>
      <c r="SZO622" s="89"/>
      <c r="SZP622" s="90"/>
      <c r="SZQ622" s="88"/>
      <c r="SZR622" s="91"/>
      <c r="SZS622" s="89"/>
      <c r="SZT622" s="90"/>
      <c r="SZU622" s="88"/>
      <c r="SZV622" s="91"/>
      <c r="SZW622" s="89"/>
      <c r="SZX622" s="90"/>
      <c r="SZY622" s="88"/>
      <c r="SZZ622" s="91"/>
      <c r="TAA622" s="89"/>
      <c r="TAB622" s="90"/>
      <c r="TAC622" s="88"/>
      <c r="TAD622" s="91"/>
      <c r="TAE622" s="89"/>
      <c r="TAF622" s="90"/>
      <c r="TAG622" s="88"/>
      <c r="TAH622" s="91"/>
      <c r="TAI622" s="89"/>
      <c r="TAJ622" s="90"/>
      <c r="TAK622" s="88"/>
      <c r="TAL622" s="91"/>
      <c r="TAM622" s="89"/>
      <c r="TAN622" s="90"/>
      <c r="TAO622" s="88"/>
      <c r="TAP622" s="91"/>
      <c r="TAQ622" s="89"/>
      <c r="TAR622" s="90"/>
      <c r="TAS622" s="88"/>
      <c r="TAT622" s="91"/>
      <c r="TAU622" s="89"/>
      <c r="TAV622" s="90"/>
      <c r="TAW622" s="88"/>
      <c r="TAX622" s="91"/>
      <c r="TAY622" s="89"/>
      <c r="TAZ622" s="90"/>
      <c r="TBA622" s="88"/>
      <c r="TBB622" s="91"/>
      <c r="TBC622" s="89"/>
      <c r="TBD622" s="90"/>
      <c r="TBE622" s="88"/>
      <c r="TBF622" s="91"/>
      <c r="TBG622" s="89"/>
      <c r="TBH622" s="90"/>
      <c r="TBI622" s="88"/>
      <c r="TBJ622" s="91"/>
      <c r="TBK622" s="89"/>
      <c r="TBL622" s="90"/>
      <c r="TBM622" s="88"/>
      <c r="TBN622" s="91"/>
      <c r="TBO622" s="89"/>
      <c r="TBP622" s="90"/>
      <c r="TBQ622" s="88"/>
      <c r="TBR622" s="91"/>
      <c r="TBS622" s="89"/>
      <c r="TBT622" s="90"/>
      <c r="TBU622" s="88"/>
      <c r="TBV622" s="91"/>
      <c r="TBW622" s="89"/>
      <c r="TBX622" s="90"/>
      <c r="TBY622" s="88"/>
      <c r="TBZ622" s="91"/>
      <c r="TCA622" s="89"/>
      <c r="TCB622" s="90"/>
      <c r="TCC622" s="88"/>
      <c r="TCD622" s="91"/>
      <c r="TCE622" s="89"/>
      <c r="TCF622" s="90"/>
      <c r="TCG622" s="88"/>
      <c r="TCH622" s="91"/>
      <c r="TCI622" s="89"/>
      <c r="TCJ622" s="90"/>
      <c r="TCK622" s="88"/>
      <c r="TCL622" s="91"/>
      <c r="TCM622" s="89"/>
      <c r="TCN622" s="90"/>
      <c r="TCO622" s="88"/>
      <c r="TCP622" s="91"/>
      <c r="TCQ622" s="89"/>
      <c r="TCR622" s="90"/>
      <c r="TCS622" s="88"/>
      <c r="TCT622" s="91"/>
      <c r="TCU622" s="89"/>
      <c r="TCV622" s="90"/>
      <c r="TCW622" s="88"/>
      <c r="TCX622" s="91"/>
      <c r="TCY622" s="89"/>
      <c r="TCZ622" s="90"/>
      <c r="TDA622" s="88"/>
      <c r="TDB622" s="91"/>
      <c r="TDC622" s="89"/>
      <c r="TDD622" s="90"/>
      <c r="TDE622" s="88"/>
      <c r="TDF622" s="91"/>
      <c r="TDG622" s="89"/>
      <c r="TDH622" s="90"/>
      <c r="TDI622" s="88"/>
      <c r="TDJ622" s="91"/>
      <c r="TDK622" s="89"/>
      <c r="TDL622" s="90"/>
      <c r="TDM622" s="88"/>
      <c r="TDN622" s="91"/>
      <c r="TDO622" s="89"/>
      <c r="TDP622" s="90"/>
      <c r="TDQ622" s="88"/>
      <c r="TDR622" s="91"/>
      <c r="TDS622" s="89"/>
      <c r="TDT622" s="90"/>
      <c r="TDU622" s="88"/>
      <c r="TDV622" s="91"/>
      <c r="TDW622" s="89"/>
      <c r="TDX622" s="90"/>
      <c r="TDY622" s="88"/>
      <c r="TDZ622" s="91"/>
      <c r="TEA622" s="89"/>
      <c r="TEB622" s="90"/>
      <c r="TEC622" s="88"/>
      <c r="TED622" s="91"/>
      <c r="TEE622" s="89"/>
      <c r="TEF622" s="90"/>
      <c r="TEG622" s="88"/>
      <c r="TEH622" s="91"/>
      <c r="TEI622" s="89"/>
      <c r="TEJ622" s="90"/>
      <c r="TEK622" s="88"/>
      <c r="TEL622" s="91"/>
      <c r="TEM622" s="89"/>
      <c r="TEN622" s="90"/>
      <c r="TEO622" s="88"/>
      <c r="TEP622" s="91"/>
      <c r="TEQ622" s="89"/>
      <c r="TER622" s="90"/>
      <c r="TES622" s="88"/>
      <c r="TET622" s="91"/>
      <c r="TEU622" s="89"/>
      <c r="TEV622" s="90"/>
      <c r="TEW622" s="88"/>
      <c r="TEX622" s="91"/>
      <c r="TEY622" s="89"/>
      <c r="TEZ622" s="90"/>
      <c r="TFA622" s="88"/>
      <c r="TFB622" s="91"/>
      <c r="TFC622" s="89"/>
      <c r="TFD622" s="90"/>
      <c r="TFE622" s="88"/>
      <c r="TFF622" s="91"/>
      <c r="TFG622" s="89"/>
      <c r="TFH622" s="90"/>
      <c r="TFI622" s="88"/>
      <c r="TFJ622" s="91"/>
      <c r="TFK622" s="89"/>
      <c r="TFL622" s="90"/>
      <c r="TFM622" s="88"/>
      <c r="TFN622" s="91"/>
      <c r="TFO622" s="89"/>
      <c r="TFP622" s="90"/>
      <c r="TFQ622" s="88"/>
      <c r="TFR622" s="91"/>
      <c r="TFS622" s="89"/>
      <c r="TFT622" s="90"/>
      <c r="TFU622" s="88"/>
      <c r="TFV622" s="91"/>
      <c r="TFW622" s="89"/>
      <c r="TFX622" s="90"/>
      <c r="TFY622" s="88"/>
      <c r="TFZ622" s="91"/>
      <c r="TGA622" s="89"/>
      <c r="TGB622" s="90"/>
      <c r="TGC622" s="88"/>
      <c r="TGD622" s="91"/>
      <c r="TGE622" s="89"/>
      <c r="TGF622" s="90"/>
      <c r="TGG622" s="88"/>
      <c r="TGH622" s="91"/>
      <c r="TGI622" s="89"/>
      <c r="TGJ622" s="90"/>
      <c r="TGK622" s="88"/>
      <c r="TGL622" s="91"/>
      <c r="TGM622" s="89"/>
      <c r="TGN622" s="90"/>
      <c r="TGO622" s="88"/>
      <c r="TGP622" s="91"/>
      <c r="TGQ622" s="89"/>
      <c r="TGR622" s="90"/>
      <c r="TGS622" s="88"/>
      <c r="TGT622" s="91"/>
      <c r="TGU622" s="89"/>
      <c r="TGV622" s="90"/>
      <c r="TGW622" s="88"/>
      <c r="TGX622" s="91"/>
      <c r="TGY622" s="89"/>
      <c r="TGZ622" s="90"/>
      <c r="THA622" s="88"/>
      <c r="THB622" s="91"/>
      <c r="THC622" s="89"/>
      <c r="THD622" s="90"/>
      <c r="THE622" s="88"/>
      <c r="THF622" s="91"/>
      <c r="THG622" s="89"/>
      <c r="THH622" s="90"/>
      <c r="THI622" s="88"/>
      <c r="THJ622" s="91"/>
      <c r="THK622" s="89"/>
      <c r="THL622" s="90"/>
      <c r="THM622" s="88"/>
      <c r="THN622" s="91"/>
      <c r="THO622" s="89"/>
      <c r="THP622" s="90"/>
      <c r="THQ622" s="88"/>
      <c r="THR622" s="91"/>
      <c r="THS622" s="89"/>
      <c r="THT622" s="90"/>
      <c r="THU622" s="88"/>
      <c r="THV622" s="91"/>
      <c r="THW622" s="89"/>
      <c r="THX622" s="90"/>
      <c r="THY622" s="88"/>
      <c r="THZ622" s="91"/>
      <c r="TIA622" s="89"/>
      <c r="TIB622" s="90"/>
      <c r="TIC622" s="88"/>
      <c r="TID622" s="91"/>
      <c r="TIE622" s="89"/>
      <c r="TIF622" s="90"/>
      <c r="TIG622" s="88"/>
      <c r="TIH622" s="91"/>
      <c r="TII622" s="89"/>
      <c r="TIJ622" s="90"/>
      <c r="TIK622" s="88"/>
      <c r="TIL622" s="91"/>
      <c r="TIM622" s="89"/>
      <c r="TIN622" s="90"/>
      <c r="TIO622" s="88"/>
      <c r="TIP622" s="91"/>
      <c r="TIQ622" s="89"/>
      <c r="TIR622" s="90"/>
      <c r="TIS622" s="88"/>
      <c r="TIT622" s="91"/>
      <c r="TIU622" s="89"/>
      <c r="TIV622" s="90"/>
      <c r="TIW622" s="88"/>
      <c r="TIX622" s="91"/>
      <c r="TIY622" s="89"/>
      <c r="TIZ622" s="90"/>
      <c r="TJA622" s="88"/>
      <c r="TJB622" s="91"/>
      <c r="TJC622" s="89"/>
      <c r="TJD622" s="90"/>
      <c r="TJE622" s="88"/>
      <c r="TJF622" s="91"/>
      <c r="TJG622" s="89"/>
      <c r="TJH622" s="90"/>
      <c r="TJI622" s="88"/>
      <c r="TJJ622" s="91"/>
      <c r="TJK622" s="89"/>
      <c r="TJL622" s="90"/>
      <c r="TJM622" s="88"/>
      <c r="TJN622" s="91"/>
      <c r="TJO622" s="89"/>
      <c r="TJP622" s="90"/>
      <c r="TJQ622" s="88"/>
      <c r="TJR622" s="91"/>
      <c r="TJS622" s="89"/>
      <c r="TJT622" s="90"/>
      <c r="TJU622" s="88"/>
      <c r="TJV622" s="91"/>
      <c r="TJW622" s="89"/>
      <c r="TJX622" s="90"/>
      <c r="TJY622" s="88"/>
      <c r="TJZ622" s="91"/>
      <c r="TKA622" s="89"/>
      <c r="TKB622" s="90"/>
      <c r="TKC622" s="88"/>
      <c r="TKD622" s="91"/>
      <c r="TKE622" s="89"/>
      <c r="TKF622" s="90"/>
      <c r="TKG622" s="88"/>
      <c r="TKH622" s="91"/>
      <c r="TKI622" s="89"/>
      <c r="TKJ622" s="90"/>
      <c r="TKK622" s="88"/>
      <c r="TKL622" s="91"/>
      <c r="TKM622" s="89"/>
      <c r="TKN622" s="90"/>
      <c r="TKO622" s="88"/>
      <c r="TKP622" s="91"/>
      <c r="TKQ622" s="89"/>
      <c r="TKR622" s="90"/>
      <c r="TKS622" s="88"/>
      <c r="TKT622" s="91"/>
      <c r="TKU622" s="89"/>
      <c r="TKV622" s="90"/>
      <c r="TKW622" s="88"/>
      <c r="TKX622" s="91"/>
      <c r="TKY622" s="89"/>
      <c r="TKZ622" s="90"/>
      <c r="TLA622" s="88"/>
      <c r="TLB622" s="91"/>
      <c r="TLC622" s="89"/>
      <c r="TLD622" s="90"/>
      <c r="TLE622" s="88"/>
      <c r="TLF622" s="91"/>
      <c r="TLG622" s="89"/>
      <c r="TLH622" s="90"/>
      <c r="TLI622" s="88"/>
      <c r="TLJ622" s="91"/>
      <c r="TLK622" s="89"/>
      <c r="TLL622" s="90"/>
      <c r="TLM622" s="88"/>
      <c r="TLN622" s="91"/>
      <c r="TLO622" s="89"/>
      <c r="TLP622" s="90"/>
      <c r="TLQ622" s="88"/>
      <c r="TLR622" s="91"/>
      <c r="TLS622" s="89"/>
      <c r="TLT622" s="90"/>
      <c r="TLU622" s="88"/>
      <c r="TLV622" s="91"/>
      <c r="TLW622" s="89"/>
      <c r="TLX622" s="90"/>
      <c r="TLY622" s="88"/>
      <c r="TLZ622" s="91"/>
      <c r="TMA622" s="89"/>
      <c r="TMB622" s="90"/>
      <c r="TMC622" s="88"/>
      <c r="TMD622" s="91"/>
      <c r="TME622" s="89"/>
      <c r="TMF622" s="90"/>
      <c r="TMG622" s="88"/>
      <c r="TMH622" s="91"/>
      <c r="TMI622" s="89"/>
      <c r="TMJ622" s="90"/>
      <c r="TMK622" s="88"/>
      <c r="TML622" s="91"/>
      <c r="TMM622" s="89"/>
      <c r="TMN622" s="90"/>
      <c r="TMO622" s="88"/>
      <c r="TMP622" s="91"/>
      <c r="TMQ622" s="89"/>
      <c r="TMR622" s="90"/>
      <c r="TMS622" s="88"/>
      <c r="TMT622" s="91"/>
      <c r="TMU622" s="89"/>
      <c r="TMV622" s="90"/>
      <c r="TMW622" s="88"/>
      <c r="TMX622" s="91"/>
      <c r="TMY622" s="89"/>
      <c r="TMZ622" s="90"/>
      <c r="TNA622" s="88"/>
      <c r="TNB622" s="91"/>
      <c r="TNC622" s="89"/>
      <c r="TND622" s="90"/>
      <c r="TNE622" s="88"/>
      <c r="TNF622" s="91"/>
      <c r="TNG622" s="89"/>
      <c r="TNH622" s="90"/>
      <c r="TNI622" s="88"/>
      <c r="TNJ622" s="91"/>
      <c r="TNK622" s="89"/>
      <c r="TNL622" s="90"/>
      <c r="TNM622" s="88"/>
      <c r="TNN622" s="91"/>
      <c r="TNO622" s="89"/>
      <c r="TNP622" s="90"/>
      <c r="TNQ622" s="88"/>
      <c r="TNR622" s="91"/>
      <c r="TNS622" s="89"/>
      <c r="TNT622" s="90"/>
      <c r="TNU622" s="88"/>
      <c r="TNV622" s="91"/>
      <c r="TNW622" s="89"/>
      <c r="TNX622" s="90"/>
      <c r="TNY622" s="88"/>
      <c r="TNZ622" s="91"/>
      <c r="TOA622" s="89"/>
      <c r="TOB622" s="90"/>
      <c r="TOC622" s="88"/>
      <c r="TOD622" s="91"/>
      <c r="TOE622" s="89"/>
      <c r="TOF622" s="90"/>
      <c r="TOG622" s="88"/>
      <c r="TOH622" s="91"/>
      <c r="TOI622" s="89"/>
      <c r="TOJ622" s="90"/>
      <c r="TOK622" s="88"/>
      <c r="TOL622" s="91"/>
      <c r="TOM622" s="89"/>
      <c r="TON622" s="90"/>
      <c r="TOO622" s="88"/>
      <c r="TOP622" s="91"/>
      <c r="TOQ622" s="89"/>
      <c r="TOR622" s="90"/>
      <c r="TOS622" s="88"/>
      <c r="TOT622" s="91"/>
      <c r="TOU622" s="89"/>
      <c r="TOV622" s="90"/>
      <c r="TOW622" s="88"/>
      <c r="TOX622" s="91"/>
      <c r="TOY622" s="89"/>
      <c r="TOZ622" s="90"/>
      <c r="TPA622" s="88"/>
      <c r="TPB622" s="91"/>
      <c r="TPC622" s="89"/>
      <c r="TPD622" s="90"/>
      <c r="TPE622" s="88"/>
      <c r="TPF622" s="91"/>
      <c r="TPG622" s="89"/>
      <c r="TPH622" s="90"/>
      <c r="TPI622" s="88"/>
      <c r="TPJ622" s="91"/>
      <c r="TPK622" s="89"/>
      <c r="TPL622" s="90"/>
      <c r="TPM622" s="88"/>
      <c r="TPN622" s="91"/>
      <c r="TPO622" s="89"/>
      <c r="TPP622" s="90"/>
      <c r="TPQ622" s="88"/>
      <c r="TPR622" s="91"/>
      <c r="TPS622" s="89"/>
      <c r="TPT622" s="90"/>
      <c r="TPU622" s="88"/>
      <c r="TPV622" s="91"/>
      <c r="TPW622" s="89"/>
      <c r="TPX622" s="90"/>
      <c r="TPY622" s="88"/>
      <c r="TPZ622" s="91"/>
      <c r="TQA622" s="89"/>
      <c r="TQB622" s="90"/>
      <c r="TQC622" s="88"/>
      <c r="TQD622" s="91"/>
      <c r="TQE622" s="89"/>
      <c r="TQF622" s="90"/>
      <c r="TQG622" s="88"/>
      <c r="TQH622" s="91"/>
      <c r="TQI622" s="89"/>
      <c r="TQJ622" s="90"/>
      <c r="TQK622" s="88"/>
      <c r="TQL622" s="91"/>
      <c r="TQM622" s="89"/>
      <c r="TQN622" s="90"/>
      <c r="TQO622" s="88"/>
      <c r="TQP622" s="91"/>
      <c r="TQQ622" s="89"/>
      <c r="TQR622" s="90"/>
      <c r="TQS622" s="88"/>
      <c r="TQT622" s="91"/>
      <c r="TQU622" s="89"/>
      <c r="TQV622" s="90"/>
      <c r="TQW622" s="88"/>
      <c r="TQX622" s="91"/>
      <c r="TQY622" s="89"/>
      <c r="TQZ622" s="90"/>
      <c r="TRA622" s="88"/>
      <c r="TRB622" s="91"/>
      <c r="TRC622" s="89"/>
      <c r="TRD622" s="90"/>
      <c r="TRE622" s="88"/>
      <c r="TRF622" s="91"/>
      <c r="TRG622" s="89"/>
      <c r="TRH622" s="90"/>
      <c r="TRI622" s="88"/>
      <c r="TRJ622" s="91"/>
      <c r="TRK622" s="89"/>
      <c r="TRL622" s="90"/>
      <c r="TRM622" s="88"/>
      <c r="TRN622" s="91"/>
      <c r="TRO622" s="89"/>
      <c r="TRP622" s="90"/>
      <c r="TRQ622" s="88"/>
      <c r="TRR622" s="91"/>
      <c r="TRS622" s="89"/>
      <c r="TRT622" s="90"/>
      <c r="TRU622" s="88"/>
      <c r="TRV622" s="91"/>
      <c r="TRW622" s="89"/>
      <c r="TRX622" s="90"/>
      <c r="TRY622" s="88"/>
      <c r="TRZ622" s="91"/>
      <c r="TSA622" s="89"/>
      <c r="TSB622" s="90"/>
      <c r="TSC622" s="88"/>
      <c r="TSD622" s="91"/>
      <c r="TSE622" s="89"/>
      <c r="TSF622" s="90"/>
      <c r="TSG622" s="88"/>
      <c r="TSH622" s="91"/>
      <c r="TSI622" s="89"/>
      <c r="TSJ622" s="90"/>
      <c r="TSK622" s="88"/>
      <c r="TSL622" s="91"/>
      <c r="TSM622" s="89"/>
      <c r="TSN622" s="90"/>
      <c r="TSO622" s="88"/>
      <c r="TSP622" s="91"/>
      <c r="TSQ622" s="89"/>
      <c r="TSR622" s="90"/>
      <c r="TSS622" s="88"/>
      <c r="TST622" s="91"/>
      <c r="TSU622" s="89"/>
      <c r="TSV622" s="90"/>
      <c r="TSW622" s="88"/>
      <c r="TSX622" s="91"/>
      <c r="TSY622" s="89"/>
      <c r="TSZ622" s="90"/>
      <c r="TTA622" s="88"/>
      <c r="TTB622" s="91"/>
      <c r="TTC622" s="89"/>
      <c r="TTD622" s="90"/>
      <c r="TTE622" s="88"/>
      <c r="TTF622" s="91"/>
      <c r="TTG622" s="89"/>
      <c r="TTH622" s="90"/>
      <c r="TTI622" s="88"/>
      <c r="TTJ622" s="91"/>
      <c r="TTK622" s="89"/>
      <c r="TTL622" s="90"/>
      <c r="TTM622" s="88"/>
      <c r="TTN622" s="91"/>
      <c r="TTO622" s="89"/>
      <c r="TTP622" s="90"/>
      <c r="TTQ622" s="88"/>
      <c r="TTR622" s="91"/>
      <c r="TTS622" s="89"/>
      <c r="TTT622" s="90"/>
      <c r="TTU622" s="88"/>
      <c r="TTV622" s="91"/>
      <c r="TTW622" s="89"/>
      <c r="TTX622" s="90"/>
      <c r="TTY622" s="88"/>
      <c r="TTZ622" s="91"/>
      <c r="TUA622" s="89"/>
      <c r="TUB622" s="90"/>
      <c r="TUC622" s="88"/>
      <c r="TUD622" s="91"/>
      <c r="TUE622" s="89"/>
      <c r="TUF622" s="90"/>
      <c r="TUG622" s="88"/>
      <c r="TUH622" s="91"/>
      <c r="TUI622" s="89"/>
      <c r="TUJ622" s="90"/>
      <c r="TUK622" s="88"/>
      <c r="TUL622" s="91"/>
      <c r="TUM622" s="89"/>
      <c r="TUN622" s="90"/>
      <c r="TUO622" s="88"/>
      <c r="TUP622" s="91"/>
      <c r="TUQ622" s="89"/>
      <c r="TUR622" s="90"/>
      <c r="TUS622" s="88"/>
      <c r="TUT622" s="91"/>
      <c r="TUU622" s="89"/>
      <c r="TUV622" s="90"/>
      <c r="TUW622" s="88"/>
      <c r="TUX622" s="91"/>
      <c r="TUY622" s="89"/>
      <c r="TUZ622" s="90"/>
      <c r="TVA622" s="88"/>
      <c r="TVB622" s="91"/>
      <c r="TVC622" s="89"/>
      <c r="TVD622" s="90"/>
      <c r="TVE622" s="88"/>
      <c r="TVF622" s="91"/>
      <c r="TVG622" s="89"/>
      <c r="TVH622" s="90"/>
      <c r="TVI622" s="88"/>
      <c r="TVJ622" s="91"/>
      <c r="TVK622" s="89"/>
      <c r="TVL622" s="90"/>
      <c r="TVM622" s="88"/>
      <c r="TVN622" s="91"/>
      <c r="TVO622" s="89"/>
      <c r="TVP622" s="90"/>
      <c r="TVQ622" s="88"/>
      <c r="TVR622" s="91"/>
      <c r="TVS622" s="89"/>
      <c r="TVT622" s="90"/>
      <c r="TVU622" s="88"/>
      <c r="TVV622" s="91"/>
      <c r="TVW622" s="89"/>
      <c r="TVX622" s="90"/>
      <c r="TVY622" s="88"/>
      <c r="TVZ622" s="91"/>
      <c r="TWA622" s="89"/>
      <c r="TWB622" s="90"/>
      <c r="TWC622" s="88"/>
      <c r="TWD622" s="91"/>
      <c r="TWE622" s="89"/>
      <c r="TWF622" s="90"/>
      <c r="TWG622" s="88"/>
      <c r="TWH622" s="91"/>
      <c r="TWI622" s="89"/>
      <c r="TWJ622" s="90"/>
      <c r="TWK622" s="88"/>
      <c r="TWL622" s="91"/>
      <c r="TWM622" s="89"/>
      <c r="TWN622" s="90"/>
      <c r="TWO622" s="88"/>
      <c r="TWP622" s="91"/>
      <c r="TWQ622" s="89"/>
      <c r="TWR622" s="90"/>
      <c r="TWS622" s="88"/>
      <c r="TWT622" s="91"/>
      <c r="TWU622" s="89"/>
      <c r="TWV622" s="90"/>
      <c r="TWW622" s="88"/>
      <c r="TWX622" s="91"/>
      <c r="TWY622" s="89"/>
      <c r="TWZ622" s="90"/>
      <c r="TXA622" s="88"/>
      <c r="TXB622" s="91"/>
      <c r="TXC622" s="89"/>
      <c r="TXD622" s="90"/>
      <c r="TXE622" s="88"/>
      <c r="TXF622" s="91"/>
      <c r="TXG622" s="89"/>
      <c r="TXH622" s="90"/>
      <c r="TXI622" s="88"/>
      <c r="TXJ622" s="91"/>
      <c r="TXK622" s="89"/>
      <c r="TXL622" s="90"/>
      <c r="TXM622" s="88"/>
      <c r="TXN622" s="91"/>
      <c r="TXO622" s="89"/>
      <c r="TXP622" s="90"/>
      <c r="TXQ622" s="88"/>
      <c r="TXR622" s="91"/>
      <c r="TXS622" s="89"/>
      <c r="TXT622" s="90"/>
      <c r="TXU622" s="88"/>
      <c r="TXV622" s="91"/>
      <c r="TXW622" s="89"/>
      <c r="TXX622" s="90"/>
      <c r="TXY622" s="88"/>
      <c r="TXZ622" s="91"/>
      <c r="TYA622" s="89"/>
      <c r="TYB622" s="90"/>
      <c r="TYC622" s="88"/>
      <c r="TYD622" s="91"/>
      <c r="TYE622" s="89"/>
      <c r="TYF622" s="90"/>
      <c r="TYG622" s="88"/>
      <c r="TYH622" s="91"/>
      <c r="TYI622" s="89"/>
      <c r="TYJ622" s="90"/>
      <c r="TYK622" s="88"/>
      <c r="TYL622" s="91"/>
      <c r="TYM622" s="89"/>
      <c r="TYN622" s="90"/>
      <c r="TYO622" s="88"/>
      <c r="TYP622" s="91"/>
      <c r="TYQ622" s="89"/>
      <c r="TYR622" s="90"/>
      <c r="TYS622" s="88"/>
      <c r="TYT622" s="91"/>
      <c r="TYU622" s="89"/>
      <c r="TYV622" s="90"/>
      <c r="TYW622" s="88"/>
      <c r="TYX622" s="91"/>
      <c r="TYY622" s="89"/>
      <c r="TYZ622" s="90"/>
      <c r="TZA622" s="88"/>
      <c r="TZB622" s="91"/>
      <c r="TZC622" s="89"/>
      <c r="TZD622" s="90"/>
      <c r="TZE622" s="88"/>
      <c r="TZF622" s="91"/>
      <c r="TZG622" s="89"/>
      <c r="TZH622" s="90"/>
      <c r="TZI622" s="88"/>
      <c r="TZJ622" s="91"/>
      <c r="TZK622" s="89"/>
      <c r="TZL622" s="90"/>
      <c r="TZM622" s="88"/>
      <c r="TZN622" s="91"/>
      <c r="TZO622" s="89"/>
      <c r="TZP622" s="90"/>
      <c r="TZQ622" s="88"/>
      <c r="TZR622" s="91"/>
      <c r="TZS622" s="89"/>
      <c r="TZT622" s="90"/>
      <c r="TZU622" s="88"/>
      <c r="TZV622" s="91"/>
      <c r="TZW622" s="89"/>
      <c r="TZX622" s="90"/>
      <c r="TZY622" s="88"/>
      <c r="TZZ622" s="91"/>
      <c r="UAA622" s="89"/>
      <c r="UAB622" s="90"/>
      <c r="UAC622" s="88"/>
      <c r="UAD622" s="91"/>
      <c r="UAE622" s="89"/>
      <c r="UAF622" s="90"/>
      <c r="UAG622" s="88"/>
      <c r="UAH622" s="91"/>
      <c r="UAI622" s="89"/>
      <c r="UAJ622" s="90"/>
      <c r="UAK622" s="88"/>
      <c r="UAL622" s="91"/>
      <c r="UAM622" s="89"/>
      <c r="UAN622" s="90"/>
      <c r="UAO622" s="88"/>
      <c r="UAP622" s="91"/>
      <c r="UAQ622" s="89"/>
      <c r="UAR622" s="90"/>
      <c r="UAS622" s="88"/>
      <c r="UAT622" s="91"/>
      <c r="UAU622" s="89"/>
      <c r="UAV622" s="90"/>
      <c r="UAW622" s="88"/>
      <c r="UAX622" s="91"/>
      <c r="UAY622" s="89"/>
      <c r="UAZ622" s="90"/>
      <c r="UBA622" s="88"/>
      <c r="UBB622" s="91"/>
      <c r="UBC622" s="89"/>
      <c r="UBD622" s="90"/>
      <c r="UBE622" s="88"/>
      <c r="UBF622" s="91"/>
      <c r="UBG622" s="89"/>
      <c r="UBH622" s="90"/>
      <c r="UBI622" s="88"/>
      <c r="UBJ622" s="91"/>
      <c r="UBK622" s="89"/>
      <c r="UBL622" s="90"/>
      <c r="UBM622" s="88"/>
      <c r="UBN622" s="91"/>
      <c r="UBO622" s="89"/>
      <c r="UBP622" s="90"/>
      <c r="UBQ622" s="88"/>
      <c r="UBR622" s="91"/>
      <c r="UBS622" s="89"/>
      <c r="UBT622" s="90"/>
      <c r="UBU622" s="88"/>
      <c r="UBV622" s="91"/>
      <c r="UBW622" s="89"/>
      <c r="UBX622" s="90"/>
      <c r="UBY622" s="88"/>
      <c r="UBZ622" s="91"/>
      <c r="UCA622" s="89"/>
      <c r="UCB622" s="90"/>
      <c r="UCC622" s="88"/>
      <c r="UCD622" s="91"/>
      <c r="UCE622" s="89"/>
      <c r="UCF622" s="90"/>
      <c r="UCG622" s="88"/>
      <c r="UCH622" s="91"/>
      <c r="UCI622" s="89"/>
      <c r="UCJ622" s="90"/>
      <c r="UCK622" s="88"/>
      <c r="UCL622" s="91"/>
      <c r="UCM622" s="89"/>
      <c r="UCN622" s="90"/>
      <c r="UCO622" s="88"/>
      <c r="UCP622" s="91"/>
      <c r="UCQ622" s="89"/>
      <c r="UCR622" s="90"/>
      <c r="UCS622" s="88"/>
      <c r="UCT622" s="91"/>
      <c r="UCU622" s="89"/>
      <c r="UCV622" s="90"/>
      <c r="UCW622" s="88"/>
      <c r="UCX622" s="91"/>
      <c r="UCY622" s="89"/>
      <c r="UCZ622" s="90"/>
      <c r="UDA622" s="88"/>
      <c r="UDB622" s="91"/>
      <c r="UDC622" s="89"/>
      <c r="UDD622" s="90"/>
      <c r="UDE622" s="88"/>
      <c r="UDF622" s="91"/>
      <c r="UDG622" s="89"/>
      <c r="UDH622" s="90"/>
      <c r="UDI622" s="88"/>
      <c r="UDJ622" s="91"/>
      <c r="UDK622" s="89"/>
      <c r="UDL622" s="90"/>
      <c r="UDM622" s="88"/>
      <c r="UDN622" s="91"/>
      <c r="UDO622" s="89"/>
      <c r="UDP622" s="90"/>
      <c r="UDQ622" s="88"/>
      <c r="UDR622" s="91"/>
      <c r="UDS622" s="89"/>
      <c r="UDT622" s="90"/>
      <c r="UDU622" s="88"/>
      <c r="UDV622" s="91"/>
      <c r="UDW622" s="89"/>
      <c r="UDX622" s="90"/>
      <c r="UDY622" s="88"/>
      <c r="UDZ622" s="91"/>
      <c r="UEA622" s="89"/>
      <c r="UEB622" s="90"/>
      <c r="UEC622" s="88"/>
      <c r="UED622" s="91"/>
      <c r="UEE622" s="89"/>
      <c r="UEF622" s="90"/>
      <c r="UEG622" s="88"/>
      <c r="UEH622" s="91"/>
      <c r="UEI622" s="89"/>
      <c r="UEJ622" s="90"/>
      <c r="UEK622" s="88"/>
      <c r="UEL622" s="91"/>
      <c r="UEM622" s="89"/>
      <c r="UEN622" s="90"/>
      <c r="UEO622" s="88"/>
      <c r="UEP622" s="91"/>
      <c r="UEQ622" s="89"/>
      <c r="UER622" s="90"/>
      <c r="UES622" s="88"/>
      <c r="UET622" s="91"/>
      <c r="UEU622" s="89"/>
      <c r="UEV622" s="90"/>
      <c r="UEW622" s="88"/>
      <c r="UEX622" s="91"/>
      <c r="UEY622" s="89"/>
      <c r="UEZ622" s="90"/>
      <c r="UFA622" s="88"/>
      <c r="UFB622" s="91"/>
      <c r="UFC622" s="89"/>
      <c r="UFD622" s="90"/>
      <c r="UFE622" s="88"/>
      <c r="UFF622" s="91"/>
      <c r="UFG622" s="89"/>
      <c r="UFH622" s="90"/>
      <c r="UFI622" s="88"/>
      <c r="UFJ622" s="91"/>
      <c r="UFK622" s="89"/>
      <c r="UFL622" s="90"/>
      <c r="UFM622" s="88"/>
      <c r="UFN622" s="91"/>
      <c r="UFO622" s="89"/>
      <c r="UFP622" s="90"/>
      <c r="UFQ622" s="88"/>
      <c r="UFR622" s="91"/>
      <c r="UFS622" s="89"/>
      <c r="UFT622" s="90"/>
      <c r="UFU622" s="88"/>
      <c r="UFV622" s="91"/>
      <c r="UFW622" s="89"/>
      <c r="UFX622" s="90"/>
      <c r="UFY622" s="88"/>
      <c r="UFZ622" s="91"/>
      <c r="UGA622" s="89"/>
      <c r="UGB622" s="90"/>
      <c r="UGC622" s="88"/>
      <c r="UGD622" s="91"/>
      <c r="UGE622" s="89"/>
      <c r="UGF622" s="90"/>
      <c r="UGG622" s="88"/>
      <c r="UGH622" s="91"/>
      <c r="UGI622" s="89"/>
      <c r="UGJ622" s="90"/>
      <c r="UGK622" s="88"/>
      <c r="UGL622" s="91"/>
      <c r="UGM622" s="89"/>
      <c r="UGN622" s="90"/>
      <c r="UGO622" s="88"/>
      <c r="UGP622" s="91"/>
      <c r="UGQ622" s="89"/>
      <c r="UGR622" s="90"/>
      <c r="UGS622" s="88"/>
      <c r="UGT622" s="91"/>
      <c r="UGU622" s="89"/>
      <c r="UGV622" s="90"/>
      <c r="UGW622" s="88"/>
      <c r="UGX622" s="91"/>
      <c r="UGY622" s="89"/>
      <c r="UGZ622" s="90"/>
      <c r="UHA622" s="88"/>
      <c r="UHB622" s="91"/>
      <c r="UHC622" s="89"/>
      <c r="UHD622" s="90"/>
      <c r="UHE622" s="88"/>
      <c r="UHF622" s="91"/>
      <c r="UHG622" s="89"/>
      <c r="UHH622" s="90"/>
      <c r="UHI622" s="88"/>
      <c r="UHJ622" s="91"/>
      <c r="UHK622" s="89"/>
      <c r="UHL622" s="90"/>
      <c r="UHM622" s="88"/>
      <c r="UHN622" s="91"/>
      <c r="UHO622" s="89"/>
      <c r="UHP622" s="90"/>
      <c r="UHQ622" s="88"/>
      <c r="UHR622" s="91"/>
      <c r="UHS622" s="89"/>
      <c r="UHT622" s="90"/>
      <c r="UHU622" s="88"/>
      <c r="UHV622" s="91"/>
      <c r="UHW622" s="89"/>
      <c r="UHX622" s="90"/>
      <c r="UHY622" s="88"/>
      <c r="UHZ622" s="91"/>
      <c r="UIA622" s="89"/>
      <c r="UIB622" s="90"/>
      <c r="UIC622" s="88"/>
      <c r="UID622" s="91"/>
      <c r="UIE622" s="89"/>
      <c r="UIF622" s="90"/>
      <c r="UIG622" s="88"/>
      <c r="UIH622" s="91"/>
      <c r="UII622" s="89"/>
      <c r="UIJ622" s="90"/>
      <c r="UIK622" s="88"/>
      <c r="UIL622" s="91"/>
      <c r="UIM622" s="89"/>
      <c r="UIN622" s="90"/>
      <c r="UIO622" s="88"/>
      <c r="UIP622" s="91"/>
      <c r="UIQ622" s="89"/>
      <c r="UIR622" s="90"/>
      <c r="UIS622" s="88"/>
      <c r="UIT622" s="91"/>
      <c r="UIU622" s="89"/>
      <c r="UIV622" s="90"/>
      <c r="UIW622" s="88"/>
      <c r="UIX622" s="91"/>
      <c r="UIY622" s="89"/>
      <c r="UIZ622" s="90"/>
      <c r="UJA622" s="88"/>
      <c r="UJB622" s="91"/>
      <c r="UJC622" s="89"/>
      <c r="UJD622" s="90"/>
      <c r="UJE622" s="88"/>
      <c r="UJF622" s="91"/>
      <c r="UJG622" s="89"/>
      <c r="UJH622" s="90"/>
      <c r="UJI622" s="88"/>
      <c r="UJJ622" s="91"/>
      <c r="UJK622" s="89"/>
      <c r="UJL622" s="90"/>
      <c r="UJM622" s="88"/>
      <c r="UJN622" s="91"/>
      <c r="UJO622" s="89"/>
      <c r="UJP622" s="90"/>
      <c r="UJQ622" s="88"/>
      <c r="UJR622" s="91"/>
      <c r="UJS622" s="89"/>
      <c r="UJT622" s="90"/>
      <c r="UJU622" s="88"/>
      <c r="UJV622" s="91"/>
      <c r="UJW622" s="89"/>
      <c r="UJX622" s="90"/>
      <c r="UJY622" s="88"/>
      <c r="UJZ622" s="91"/>
      <c r="UKA622" s="89"/>
      <c r="UKB622" s="90"/>
      <c r="UKC622" s="88"/>
      <c r="UKD622" s="91"/>
      <c r="UKE622" s="89"/>
      <c r="UKF622" s="90"/>
      <c r="UKG622" s="88"/>
      <c r="UKH622" s="91"/>
      <c r="UKI622" s="89"/>
      <c r="UKJ622" s="90"/>
      <c r="UKK622" s="88"/>
      <c r="UKL622" s="91"/>
      <c r="UKM622" s="89"/>
      <c r="UKN622" s="90"/>
      <c r="UKO622" s="88"/>
      <c r="UKP622" s="91"/>
      <c r="UKQ622" s="89"/>
      <c r="UKR622" s="90"/>
      <c r="UKS622" s="88"/>
      <c r="UKT622" s="91"/>
      <c r="UKU622" s="89"/>
      <c r="UKV622" s="90"/>
      <c r="UKW622" s="88"/>
      <c r="UKX622" s="91"/>
      <c r="UKY622" s="89"/>
      <c r="UKZ622" s="90"/>
      <c r="ULA622" s="88"/>
      <c r="ULB622" s="91"/>
      <c r="ULC622" s="89"/>
      <c r="ULD622" s="90"/>
      <c r="ULE622" s="88"/>
      <c r="ULF622" s="91"/>
      <c r="ULG622" s="89"/>
      <c r="ULH622" s="90"/>
      <c r="ULI622" s="88"/>
      <c r="ULJ622" s="91"/>
      <c r="ULK622" s="89"/>
      <c r="ULL622" s="90"/>
      <c r="ULM622" s="88"/>
      <c r="ULN622" s="91"/>
      <c r="ULO622" s="89"/>
      <c r="ULP622" s="90"/>
      <c r="ULQ622" s="88"/>
      <c r="ULR622" s="91"/>
      <c r="ULS622" s="89"/>
      <c r="ULT622" s="90"/>
      <c r="ULU622" s="88"/>
      <c r="ULV622" s="91"/>
      <c r="ULW622" s="89"/>
      <c r="ULX622" s="90"/>
      <c r="ULY622" s="88"/>
      <c r="ULZ622" s="91"/>
      <c r="UMA622" s="89"/>
      <c r="UMB622" s="90"/>
      <c r="UMC622" s="88"/>
      <c r="UMD622" s="91"/>
      <c r="UME622" s="89"/>
      <c r="UMF622" s="90"/>
      <c r="UMG622" s="88"/>
      <c r="UMH622" s="91"/>
      <c r="UMI622" s="89"/>
      <c r="UMJ622" s="90"/>
      <c r="UMK622" s="88"/>
      <c r="UML622" s="91"/>
      <c r="UMM622" s="89"/>
      <c r="UMN622" s="90"/>
      <c r="UMO622" s="88"/>
      <c r="UMP622" s="91"/>
      <c r="UMQ622" s="89"/>
      <c r="UMR622" s="90"/>
      <c r="UMS622" s="88"/>
      <c r="UMT622" s="91"/>
      <c r="UMU622" s="89"/>
      <c r="UMV622" s="90"/>
      <c r="UMW622" s="88"/>
      <c r="UMX622" s="91"/>
      <c r="UMY622" s="89"/>
      <c r="UMZ622" s="90"/>
      <c r="UNA622" s="88"/>
      <c r="UNB622" s="91"/>
      <c r="UNC622" s="89"/>
      <c r="UND622" s="90"/>
      <c r="UNE622" s="88"/>
      <c r="UNF622" s="91"/>
      <c r="UNG622" s="89"/>
      <c r="UNH622" s="90"/>
      <c r="UNI622" s="88"/>
      <c r="UNJ622" s="91"/>
      <c r="UNK622" s="89"/>
      <c r="UNL622" s="90"/>
      <c r="UNM622" s="88"/>
      <c r="UNN622" s="91"/>
      <c r="UNO622" s="89"/>
      <c r="UNP622" s="90"/>
      <c r="UNQ622" s="88"/>
      <c r="UNR622" s="91"/>
      <c r="UNS622" s="89"/>
      <c r="UNT622" s="90"/>
      <c r="UNU622" s="88"/>
      <c r="UNV622" s="91"/>
      <c r="UNW622" s="89"/>
      <c r="UNX622" s="90"/>
      <c r="UNY622" s="88"/>
      <c r="UNZ622" s="91"/>
      <c r="UOA622" s="89"/>
      <c r="UOB622" s="90"/>
      <c r="UOC622" s="88"/>
      <c r="UOD622" s="91"/>
      <c r="UOE622" s="89"/>
      <c r="UOF622" s="90"/>
      <c r="UOG622" s="88"/>
      <c r="UOH622" s="91"/>
      <c r="UOI622" s="89"/>
      <c r="UOJ622" s="90"/>
      <c r="UOK622" s="88"/>
      <c r="UOL622" s="91"/>
      <c r="UOM622" s="89"/>
      <c r="UON622" s="90"/>
      <c r="UOO622" s="88"/>
      <c r="UOP622" s="91"/>
      <c r="UOQ622" s="89"/>
      <c r="UOR622" s="90"/>
      <c r="UOS622" s="88"/>
      <c r="UOT622" s="91"/>
      <c r="UOU622" s="89"/>
      <c r="UOV622" s="90"/>
      <c r="UOW622" s="88"/>
      <c r="UOX622" s="91"/>
      <c r="UOY622" s="89"/>
      <c r="UOZ622" s="90"/>
      <c r="UPA622" s="88"/>
      <c r="UPB622" s="91"/>
      <c r="UPC622" s="89"/>
      <c r="UPD622" s="90"/>
      <c r="UPE622" s="88"/>
      <c r="UPF622" s="91"/>
      <c r="UPG622" s="89"/>
      <c r="UPH622" s="90"/>
      <c r="UPI622" s="88"/>
      <c r="UPJ622" s="91"/>
      <c r="UPK622" s="89"/>
      <c r="UPL622" s="90"/>
      <c r="UPM622" s="88"/>
      <c r="UPN622" s="91"/>
      <c r="UPO622" s="89"/>
      <c r="UPP622" s="90"/>
      <c r="UPQ622" s="88"/>
      <c r="UPR622" s="91"/>
      <c r="UPS622" s="89"/>
      <c r="UPT622" s="90"/>
      <c r="UPU622" s="88"/>
      <c r="UPV622" s="91"/>
      <c r="UPW622" s="89"/>
      <c r="UPX622" s="90"/>
      <c r="UPY622" s="88"/>
      <c r="UPZ622" s="91"/>
      <c r="UQA622" s="89"/>
      <c r="UQB622" s="90"/>
      <c r="UQC622" s="88"/>
      <c r="UQD622" s="91"/>
      <c r="UQE622" s="89"/>
      <c r="UQF622" s="90"/>
      <c r="UQG622" s="88"/>
      <c r="UQH622" s="91"/>
      <c r="UQI622" s="89"/>
      <c r="UQJ622" s="90"/>
      <c r="UQK622" s="88"/>
      <c r="UQL622" s="91"/>
      <c r="UQM622" s="89"/>
      <c r="UQN622" s="90"/>
      <c r="UQO622" s="88"/>
      <c r="UQP622" s="91"/>
      <c r="UQQ622" s="89"/>
      <c r="UQR622" s="90"/>
      <c r="UQS622" s="88"/>
      <c r="UQT622" s="91"/>
      <c r="UQU622" s="89"/>
      <c r="UQV622" s="90"/>
      <c r="UQW622" s="88"/>
      <c r="UQX622" s="91"/>
      <c r="UQY622" s="89"/>
      <c r="UQZ622" s="90"/>
      <c r="URA622" s="88"/>
      <c r="URB622" s="91"/>
      <c r="URC622" s="89"/>
      <c r="URD622" s="90"/>
      <c r="URE622" s="88"/>
      <c r="URF622" s="91"/>
      <c r="URG622" s="89"/>
      <c r="URH622" s="90"/>
      <c r="URI622" s="88"/>
      <c r="URJ622" s="91"/>
      <c r="URK622" s="89"/>
      <c r="URL622" s="90"/>
      <c r="URM622" s="88"/>
      <c r="URN622" s="91"/>
      <c r="URO622" s="89"/>
      <c r="URP622" s="90"/>
      <c r="URQ622" s="88"/>
      <c r="URR622" s="91"/>
      <c r="URS622" s="89"/>
      <c r="URT622" s="90"/>
      <c r="URU622" s="88"/>
      <c r="URV622" s="91"/>
      <c r="URW622" s="89"/>
      <c r="URX622" s="90"/>
      <c r="URY622" s="88"/>
      <c r="URZ622" s="91"/>
      <c r="USA622" s="89"/>
      <c r="USB622" s="90"/>
      <c r="USC622" s="88"/>
      <c r="USD622" s="91"/>
      <c r="USE622" s="89"/>
      <c r="USF622" s="90"/>
      <c r="USG622" s="88"/>
      <c r="USH622" s="91"/>
      <c r="USI622" s="89"/>
      <c r="USJ622" s="90"/>
      <c r="USK622" s="88"/>
      <c r="USL622" s="91"/>
      <c r="USM622" s="89"/>
      <c r="USN622" s="90"/>
      <c r="USO622" s="88"/>
      <c r="USP622" s="91"/>
      <c r="USQ622" s="89"/>
      <c r="USR622" s="90"/>
      <c r="USS622" s="88"/>
      <c r="UST622" s="91"/>
      <c r="USU622" s="89"/>
      <c r="USV622" s="90"/>
      <c r="USW622" s="88"/>
      <c r="USX622" s="91"/>
      <c r="USY622" s="89"/>
      <c r="USZ622" s="90"/>
      <c r="UTA622" s="88"/>
      <c r="UTB622" s="91"/>
      <c r="UTC622" s="89"/>
      <c r="UTD622" s="90"/>
      <c r="UTE622" s="88"/>
      <c r="UTF622" s="91"/>
      <c r="UTG622" s="89"/>
      <c r="UTH622" s="90"/>
      <c r="UTI622" s="88"/>
      <c r="UTJ622" s="91"/>
      <c r="UTK622" s="89"/>
      <c r="UTL622" s="90"/>
      <c r="UTM622" s="88"/>
      <c r="UTN622" s="91"/>
      <c r="UTO622" s="89"/>
      <c r="UTP622" s="90"/>
      <c r="UTQ622" s="88"/>
      <c r="UTR622" s="91"/>
      <c r="UTS622" s="89"/>
      <c r="UTT622" s="90"/>
      <c r="UTU622" s="88"/>
      <c r="UTV622" s="91"/>
      <c r="UTW622" s="89"/>
      <c r="UTX622" s="90"/>
      <c r="UTY622" s="88"/>
      <c r="UTZ622" s="91"/>
      <c r="UUA622" s="89"/>
      <c r="UUB622" s="90"/>
      <c r="UUC622" s="88"/>
      <c r="UUD622" s="91"/>
      <c r="UUE622" s="89"/>
      <c r="UUF622" s="90"/>
      <c r="UUG622" s="88"/>
      <c r="UUH622" s="91"/>
      <c r="UUI622" s="89"/>
      <c r="UUJ622" s="90"/>
      <c r="UUK622" s="88"/>
      <c r="UUL622" s="91"/>
      <c r="UUM622" s="89"/>
      <c r="UUN622" s="90"/>
      <c r="UUO622" s="88"/>
      <c r="UUP622" s="91"/>
      <c r="UUQ622" s="89"/>
      <c r="UUR622" s="90"/>
      <c r="UUS622" s="88"/>
      <c r="UUT622" s="91"/>
      <c r="UUU622" s="89"/>
      <c r="UUV622" s="90"/>
      <c r="UUW622" s="88"/>
      <c r="UUX622" s="91"/>
      <c r="UUY622" s="89"/>
      <c r="UUZ622" s="90"/>
      <c r="UVA622" s="88"/>
      <c r="UVB622" s="91"/>
      <c r="UVC622" s="89"/>
      <c r="UVD622" s="90"/>
      <c r="UVE622" s="88"/>
      <c r="UVF622" s="91"/>
      <c r="UVG622" s="89"/>
      <c r="UVH622" s="90"/>
      <c r="UVI622" s="88"/>
      <c r="UVJ622" s="91"/>
      <c r="UVK622" s="89"/>
      <c r="UVL622" s="90"/>
      <c r="UVM622" s="88"/>
      <c r="UVN622" s="91"/>
      <c r="UVO622" s="89"/>
      <c r="UVP622" s="90"/>
      <c r="UVQ622" s="88"/>
      <c r="UVR622" s="91"/>
      <c r="UVS622" s="89"/>
      <c r="UVT622" s="90"/>
      <c r="UVU622" s="88"/>
      <c r="UVV622" s="91"/>
      <c r="UVW622" s="89"/>
      <c r="UVX622" s="90"/>
      <c r="UVY622" s="88"/>
      <c r="UVZ622" s="91"/>
      <c r="UWA622" s="89"/>
      <c r="UWB622" s="90"/>
      <c r="UWC622" s="88"/>
      <c r="UWD622" s="91"/>
      <c r="UWE622" s="89"/>
      <c r="UWF622" s="90"/>
      <c r="UWG622" s="88"/>
      <c r="UWH622" s="91"/>
      <c r="UWI622" s="89"/>
      <c r="UWJ622" s="90"/>
      <c r="UWK622" s="88"/>
      <c r="UWL622" s="91"/>
      <c r="UWM622" s="89"/>
      <c r="UWN622" s="90"/>
      <c r="UWO622" s="88"/>
      <c r="UWP622" s="91"/>
      <c r="UWQ622" s="89"/>
      <c r="UWR622" s="90"/>
      <c r="UWS622" s="88"/>
      <c r="UWT622" s="91"/>
      <c r="UWU622" s="89"/>
      <c r="UWV622" s="90"/>
      <c r="UWW622" s="88"/>
      <c r="UWX622" s="91"/>
      <c r="UWY622" s="89"/>
      <c r="UWZ622" s="90"/>
      <c r="UXA622" s="88"/>
      <c r="UXB622" s="91"/>
      <c r="UXC622" s="89"/>
      <c r="UXD622" s="90"/>
      <c r="UXE622" s="88"/>
      <c r="UXF622" s="91"/>
      <c r="UXG622" s="89"/>
      <c r="UXH622" s="90"/>
      <c r="UXI622" s="88"/>
      <c r="UXJ622" s="91"/>
      <c r="UXK622" s="89"/>
      <c r="UXL622" s="90"/>
      <c r="UXM622" s="88"/>
      <c r="UXN622" s="91"/>
      <c r="UXO622" s="89"/>
      <c r="UXP622" s="90"/>
      <c r="UXQ622" s="88"/>
      <c r="UXR622" s="91"/>
      <c r="UXS622" s="89"/>
      <c r="UXT622" s="90"/>
      <c r="UXU622" s="88"/>
      <c r="UXV622" s="91"/>
      <c r="UXW622" s="89"/>
      <c r="UXX622" s="90"/>
      <c r="UXY622" s="88"/>
      <c r="UXZ622" s="91"/>
      <c r="UYA622" s="89"/>
      <c r="UYB622" s="90"/>
      <c r="UYC622" s="88"/>
      <c r="UYD622" s="91"/>
      <c r="UYE622" s="89"/>
      <c r="UYF622" s="90"/>
      <c r="UYG622" s="88"/>
      <c r="UYH622" s="91"/>
      <c r="UYI622" s="89"/>
      <c r="UYJ622" s="90"/>
      <c r="UYK622" s="88"/>
      <c r="UYL622" s="91"/>
      <c r="UYM622" s="89"/>
      <c r="UYN622" s="90"/>
      <c r="UYO622" s="88"/>
      <c r="UYP622" s="91"/>
      <c r="UYQ622" s="89"/>
      <c r="UYR622" s="90"/>
      <c r="UYS622" s="88"/>
      <c r="UYT622" s="91"/>
      <c r="UYU622" s="89"/>
      <c r="UYV622" s="90"/>
      <c r="UYW622" s="88"/>
      <c r="UYX622" s="91"/>
      <c r="UYY622" s="89"/>
      <c r="UYZ622" s="90"/>
      <c r="UZA622" s="88"/>
      <c r="UZB622" s="91"/>
      <c r="UZC622" s="89"/>
      <c r="UZD622" s="90"/>
      <c r="UZE622" s="88"/>
      <c r="UZF622" s="91"/>
      <c r="UZG622" s="89"/>
      <c r="UZH622" s="90"/>
      <c r="UZI622" s="88"/>
      <c r="UZJ622" s="91"/>
      <c r="UZK622" s="89"/>
      <c r="UZL622" s="90"/>
      <c r="UZM622" s="88"/>
      <c r="UZN622" s="91"/>
      <c r="UZO622" s="89"/>
      <c r="UZP622" s="90"/>
      <c r="UZQ622" s="88"/>
      <c r="UZR622" s="91"/>
      <c r="UZS622" s="89"/>
      <c r="UZT622" s="90"/>
      <c r="UZU622" s="88"/>
      <c r="UZV622" s="91"/>
      <c r="UZW622" s="89"/>
      <c r="UZX622" s="90"/>
      <c r="UZY622" s="88"/>
      <c r="UZZ622" s="91"/>
      <c r="VAA622" s="89"/>
      <c r="VAB622" s="90"/>
      <c r="VAC622" s="88"/>
      <c r="VAD622" s="91"/>
      <c r="VAE622" s="89"/>
      <c r="VAF622" s="90"/>
      <c r="VAG622" s="88"/>
      <c r="VAH622" s="91"/>
      <c r="VAI622" s="89"/>
      <c r="VAJ622" s="90"/>
      <c r="VAK622" s="88"/>
      <c r="VAL622" s="91"/>
      <c r="VAM622" s="89"/>
      <c r="VAN622" s="90"/>
      <c r="VAO622" s="88"/>
      <c r="VAP622" s="91"/>
      <c r="VAQ622" s="89"/>
      <c r="VAR622" s="90"/>
      <c r="VAS622" s="88"/>
      <c r="VAT622" s="91"/>
      <c r="VAU622" s="89"/>
      <c r="VAV622" s="90"/>
      <c r="VAW622" s="88"/>
      <c r="VAX622" s="91"/>
      <c r="VAY622" s="89"/>
      <c r="VAZ622" s="90"/>
      <c r="VBA622" s="88"/>
      <c r="VBB622" s="91"/>
      <c r="VBC622" s="89"/>
      <c r="VBD622" s="90"/>
      <c r="VBE622" s="88"/>
      <c r="VBF622" s="91"/>
      <c r="VBG622" s="89"/>
      <c r="VBH622" s="90"/>
      <c r="VBI622" s="88"/>
      <c r="VBJ622" s="91"/>
      <c r="VBK622" s="89"/>
      <c r="VBL622" s="90"/>
      <c r="VBM622" s="88"/>
      <c r="VBN622" s="91"/>
      <c r="VBO622" s="89"/>
      <c r="VBP622" s="90"/>
      <c r="VBQ622" s="88"/>
      <c r="VBR622" s="91"/>
      <c r="VBS622" s="89"/>
      <c r="VBT622" s="90"/>
      <c r="VBU622" s="88"/>
      <c r="VBV622" s="91"/>
      <c r="VBW622" s="89"/>
      <c r="VBX622" s="90"/>
      <c r="VBY622" s="88"/>
      <c r="VBZ622" s="91"/>
      <c r="VCA622" s="89"/>
      <c r="VCB622" s="90"/>
      <c r="VCC622" s="88"/>
      <c r="VCD622" s="91"/>
      <c r="VCE622" s="89"/>
      <c r="VCF622" s="90"/>
      <c r="VCG622" s="88"/>
      <c r="VCH622" s="91"/>
      <c r="VCI622" s="89"/>
      <c r="VCJ622" s="90"/>
      <c r="VCK622" s="88"/>
      <c r="VCL622" s="91"/>
      <c r="VCM622" s="89"/>
      <c r="VCN622" s="90"/>
      <c r="VCO622" s="88"/>
      <c r="VCP622" s="91"/>
      <c r="VCQ622" s="89"/>
      <c r="VCR622" s="90"/>
      <c r="VCS622" s="88"/>
      <c r="VCT622" s="91"/>
      <c r="VCU622" s="89"/>
      <c r="VCV622" s="90"/>
      <c r="VCW622" s="88"/>
      <c r="VCX622" s="91"/>
      <c r="VCY622" s="89"/>
      <c r="VCZ622" s="90"/>
      <c r="VDA622" s="88"/>
      <c r="VDB622" s="91"/>
      <c r="VDC622" s="89"/>
      <c r="VDD622" s="90"/>
      <c r="VDE622" s="88"/>
      <c r="VDF622" s="91"/>
      <c r="VDG622" s="89"/>
      <c r="VDH622" s="90"/>
      <c r="VDI622" s="88"/>
      <c r="VDJ622" s="91"/>
      <c r="VDK622" s="89"/>
      <c r="VDL622" s="90"/>
      <c r="VDM622" s="88"/>
      <c r="VDN622" s="91"/>
      <c r="VDO622" s="89"/>
      <c r="VDP622" s="90"/>
      <c r="VDQ622" s="88"/>
      <c r="VDR622" s="91"/>
      <c r="VDS622" s="89"/>
      <c r="VDT622" s="90"/>
      <c r="VDU622" s="88"/>
      <c r="VDV622" s="91"/>
      <c r="VDW622" s="89"/>
      <c r="VDX622" s="90"/>
      <c r="VDY622" s="88"/>
      <c r="VDZ622" s="91"/>
      <c r="VEA622" s="89"/>
      <c r="VEB622" s="90"/>
      <c r="VEC622" s="88"/>
      <c r="VED622" s="91"/>
      <c r="VEE622" s="89"/>
      <c r="VEF622" s="90"/>
      <c r="VEG622" s="88"/>
      <c r="VEH622" s="91"/>
      <c r="VEI622" s="89"/>
      <c r="VEJ622" s="90"/>
      <c r="VEK622" s="88"/>
      <c r="VEL622" s="91"/>
      <c r="VEM622" s="89"/>
      <c r="VEN622" s="90"/>
      <c r="VEO622" s="88"/>
      <c r="VEP622" s="91"/>
      <c r="VEQ622" s="89"/>
      <c r="VER622" s="90"/>
      <c r="VES622" s="88"/>
      <c r="VET622" s="91"/>
      <c r="VEU622" s="89"/>
      <c r="VEV622" s="90"/>
      <c r="VEW622" s="88"/>
      <c r="VEX622" s="91"/>
      <c r="VEY622" s="89"/>
      <c r="VEZ622" s="90"/>
      <c r="VFA622" s="88"/>
      <c r="VFB622" s="91"/>
      <c r="VFC622" s="89"/>
      <c r="VFD622" s="90"/>
      <c r="VFE622" s="88"/>
      <c r="VFF622" s="91"/>
      <c r="VFG622" s="89"/>
      <c r="VFH622" s="90"/>
      <c r="VFI622" s="88"/>
      <c r="VFJ622" s="91"/>
      <c r="VFK622" s="89"/>
      <c r="VFL622" s="90"/>
      <c r="VFM622" s="88"/>
      <c r="VFN622" s="91"/>
      <c r="VFO622" s="89"/>
      <c r="VFP622" s="90"/>
      <c r="VFQ622" s="88"/>
      <c r="VFR622" s="91"/>
      <c r="VFS622" s="89"/>
      <c r="VFT622" s="90"/>
      <c r="VFU622" s="88"/>
      <c r="VFV622" s="91"/>
      <c r="VFW622" s="89"/>
      <c r="VFX622" s="90"/>
      <c r="VFY622" s="88"/>
      <c r="VFZ622" s="91"/>
      <c r="VGA622" s="89"/>
      <c r="VGB622" s="90"/>
      <c r="VGC622" s="88"/>
      <c r="VGD622" s="91"/>
      <c r="VGE622" s="89"/>
      <c r="VGF622" s="90"/>
      <c r="VGG622" s="88"/>
      <c r="VGH622" s="91"/>
      <c r="VGI622" s="89"/>
      <c r="VGJ622" s="90"/>
      <c r="VGK622" s="88"/>
      <c r="VGL622" s="91"/>
      <c r="VGM622" s="89"/>
      <c r="VGN622" s="90"/>
      <c r="VGO622" s="88"/>
      <c r="VGP622" s="91"/>
      <c r="VGQ622" s="89"/>
      <c r="VGR622" s="90"/>
      <c r="VGS622" s="88"/>
      <c r="VGT622" s="91"/>
      <c r="VGU622" s="89"/>
      <c r="VGV622" s="90"/>
      <c r="VGW622" s="88"/>
      <c r="VGX622" s="91"/>
      <c r="VGY622" s="89"/>
      <c r="VGZ622" s="90"/>
      <c r="VHA622" s="88"/>
      <c r="VHB622" s="91"/>
      <c r="VHC622" s="89"/>
      <c r="VHD622" s="90"/>
      <c r="VHE622" s="88"/>
      <c r="VHF622" s="91"/>
      <c r="VHG622" s="89"/>
      <c r="VHH622" s="90"/>
      <c r="VHI622" s="88"/>
      <c r="VHJ622" s="91"/>
      <c r="VHK622" s="89"/>
      <c r="VHL622" s="90"/>
      <c r="VHM622" s="88"/>
      <c r="VHN622" s="91"/>
      <c r="VHO622" s="89"/>
      <c r="VHP622" s="90"/>
      <c r="VHQ622" s="88"/>
      <c r="VHR622" s="91"/>
      <c r="VHS622" s="89"/>
      <c r="VHT622" s="90"/>
      <c r="VHU622" s="88"/>
      <c r="VHV622" s="91"/>
      <c r="VHW622" s="89"/>
      <c r="VHX622" s="90"/>
      <c r="VHY622" s="88"/>
      <c r="VHZ622" s="91"/>
      <c r="VIA622" s="89"/>
      <c r="VIB622" s="90"/>
      <c r="VIC622" s="88"/>
      <c r="VID622" s="91"/>
      <c r="VIE622" s="89"/>
      <c r="VIF622" s="90"/>
      <c r="VIG622" s="88"/>
      <c r="VIH622" s="91"/>
      <c r="VII622" s="89"/>
      <c r="VIJ622" s="90"/>
      <c r="VIK622" s="88"/>
      <c r="VIL622" s="91"/>
      <c r="VIM622" s="89"/>
      <c r="VIN622" s="90"/>
      <c r="VIO622" s="88"/>
      <c r="VIP622" s="91"/>
      <c r="VIQ622" s="89"/>
      <c r="VIR622" s="90"/>
      <c r="VIS622" s="88"/>
      <c r="VIT622" s="91"/>
      <c r="VIU622" s="89"/>
      <c r="VIV622" s="90"/>
      <c r="VIW622" s="88"/>
      <c r="VIX622" s="91"/>
      <c r="VIY622" s="89"/>
      <c r="VIZ622" s="90"/>
      <c r="VJA622" s="88"/>
      <c r="VJB622" s="91"/>
      <c r="VJC622" s="89"/>
      <c r="VJD622" s="90"/>
      <c r="VJE622" s="88"/>
      <c r="VJF622" s="91"/>
      <c r="VJG622" s="89"/>
      <c r="VJH622" s="90"/>
      <c r="VJI622" s="88"/>
      <c r="VJJ622" s="91"/>
      <c r="VJK622" s="89"/>
      <c r="VJL622" s="90"/>
      <c r="VJM622" s="88"/>
      <c r="VJN622" s="91"/>
      <c r="VJO622" s="89"/>
      <c r="VJP622" s="90"/>
      <c r="VJQ622" s="88"/>
      <c r="VJR622" s="91"/>
      <c r="VJS622" s="89"/>
      <c r="VJT622" s="90"/>
      <c r="VJU622" s="88"/>
      <c r="VJV622" s="91"/>
      <c r="VJW622" s="89"/>
      <c r="VJX622" s="90"/>
      <c r="VJY622" s="88"/>
      <c r="VJZ622" s="91"/>
      <c r="VKA622" s="89"/>
      <c r="VKB622" s="90"/>
      <c r="VKC622" s="88"/>
      <c r="VKD622" s="91"/>
      <c r="VKE622" s="89"/>
      <c r="VKF622" s="90"/>
      <c r="VKG622" s="88"/>
      <c r="VKH622" s="91"/>
      <c r="VKI622" s="89"/>
      <c r="VKJ622" s="90"/>
      <c r="VKK622" s="88"/>
      <c r="VKL622" s="91"/>
      <c r="VKM622" s="89"/>
      <c r="VKN622" s="90"/>
      <c r="VKO622" s="88"/>
      <c r="VKP622" s="91"/>
      <c r="VKQ622" s="89"/>
      <c r="VKR622" s="90"/>
      <c r="VKS622" s="88"/>
      <c r="VKT622" s="91"/>
      <c r="VKU622" s="89"/>
      <c r="VKV622" s="90"/>
      <c r="VKW622" s="88"/>
      <c r="VKX622" s="91"/>
      <c r="VKY622" s="89"/>
      <c r="VKZ622" s="90"/>
      <c r="VLA622" s="88"/>
      <c r="VLB622" s="91"/>
      <c r="VLC622" s="89"/>
      <c r="VLD622" s="90"/>
      <c r="VLE622" s="88"/>
      <c r="VLF622" s="91"/>
      <c r="VLG622" s="89"/>
      <c r="VLH622" s="90"/>
      <c r="VLI622" s="88"/>
      <c r="VLJ622" s="91"/>
      <c r="VLK622" s="89"/>
      <c r="VLL622" s="90"/>
      <c r="VLM622" s="88"/>
      <c r="VLN622" s="91"/>
      <c r="VLO622" s="89"/>
      <c r="VLP622" s="90"/>
      <c r="VLQ622" s="88"/>
      <c r="VLR622" s="91"/>
      <c r="VLS622" s="89"/>
      <c r="VLT622" s="90"/>
      <c r="VLU622" s="88"/>
      <c r="VLV622" s="91"/>
      <c r="VLW622" s="89"/>
      <c r="VLX622" s="90"/>
      <c r="VLY622" s="88"/>
      <c r="VLZ622" s="91"/>
      <c r="VMA622" s="89"/>
      <c r="VMB622" s="90"/>
      <c r="VMC622" s="88"/>
      <c r="VMD622" s="91"/>
      <c r="VME622" s="89"/>
      <c r="VMF622" s="90"/>
      <c r="VMG622" s="88"/>
      <c r="VMH622" s="91"/>
      <c r="VMI622" s="89"/>
      <c r="VMJ622" s="90"/>
      <c r="VMK622" s="88"/>
      <c r="VML622" s="91"/>
      <c r="VMM622" s="89"/>
      <c r="VMN622" s="90"/>
      <c r="VMO622" s="88"/>
      <c r="VMP622" s="91"/>
      <c r="VMQ622" s="89"/>
      <c r="VMR622" s="90"/>
      <c r="VMS622" s="88"/>
      <c r="VMT622" s="91"/>
      <c r="VMU622" s="89"/>
      <c r="VMV622" s="90"/>
      <c r="VMW622" s="88"/>
      <c r="VMX622" s="91"/>
      <c r="VMY622" s="89"/>
      <c r="VMZ622" s="90"/>
      <c r="VNA622" s="88"/>
      <c r="VNB622" s="91"/>
      <c r="VNC622" s="89"/>
      <c r="VND622" s="90"/>
      <c r="VNE622" s="88"/>
      <c r="VNF622" s="91"/>
      <c r="VNG622" s="89"/>
      <c r="VNH622" s="90"/>
      <c r="VNI622" s="88"/>
      <c r="VNJ622" s="91"/>
      <c r="VNK622" s="89"/>
      <c r="VNL622" s="90"/>
      <c r="VNM622" s="88"/>
      <c r="VNN622" s="91"/>
      <c r="VNO622" s="89"/>
      <c r="VNP622" s="90"/>
      <c r="VNQ622" s="88"/>
      <c r="VNR622" s="91"/>
      <c r="VNS622" s="89"/>
      <c r="VNT622" s="90"/>
      <c r="VNU622" s="88"/>
      <c r="VNV622" s="91"/>
      <c r="VNW622" s="89"/>
      <c r="VNX622" s="90"/>
      <c r="VNY622" s="88"/>
      <c r="VNZ622" s="91"/>
      <c r="VOA622" s="89"/>
      <c r="VOB622" s="90"/>
      <c r="VOC622" s="88"/>
      <c r="VOD622" s="91"/>
      <c r="VOE622" s="89"/>
      <c r="VOF622" s="90"/>
      <c r="VOG622" s="88"/>
      <c r="VOH622" s="91"/>
      <c r="VOI622" s="89"/>
      <c r="VOJ622" s="90"/>
      <c r="VOK622" s="88"/>
      <c r="VOL622" s="91"/>
      <c r="VOM622" s="89"/>
      <c r="VON622" s="90"/>
      <c r="VOO622" s="88"/>
      <c r="VOP622" s="91"/>
      <c r="VOQ622" s="89"/>
      <c r="VOR622" s="90"/>
      <c r="VOS622" s="88"/>
      <c r="VOT622" s="91"/>
      <c r="VOU622" s="89"/>
      <c r="VOV622" s="90"/>
      <c r="VOW622" s="88"/>
      <c r="VOX622" s="91"/>
      <c r="VOY622" s="89"/>
      <c r="VOZ622" s="90"/>
      <c r="VPA622" s="88"/>
      <c r="VPB622" s="91"/>
      <c r="VPC622" s="89"/>
      <c r="VPD622" s="90"/>
      <c r="VPE622" s="88"/>
      <c r="VPF622" s="91"/>
      <c r="VPG622" s="89"/>
      <c r="VPH622" s="90"/>
      <c r="VPI622" s="88"/>
      <c r="VPJ622" s="91"/>
      <c r="VPK622" s="89"/>
      <c r="VPL622" s="90"/>
      <c r="VPM622" s="88"/>
      <c r="VPN622" s="91"/>
      <c r="VPO622" s="89"/>
      <c r="VPP622" s="90"/>
      <c r="VPQ622" s="88"/>
      <c r="VPR622" s="91"/>
      <c r="VPS622" s="89"/>
      <c r="VPT622" s="90"/>
      <c r="VPU622" s="88"/>
      <c r="VPV622" s="91"/>
      <c r="VPW622" s="89"/>
      <c r="VPX622" s="90"/>
      <c r="VPY622" s="88"/>
      <c r="VPZ622" s="91"/>
      <c r="VQA622" s="89"/>
      <c r="VQB622" s="90"/>
      <c r="VQC622" s="88"/>
      <c r="VQD622" s="91"/>
      <c r="VQE622" s="89"/>
      <c r="VQF622" s="90"/>
      <c r="VQG622" s="88"/>
      <c r="VQH622" s="91"/>
      <c r="VQI622" s="89"/>
      <c r="VQJ622" s="90"/>
      <c r="VQK622" s="88"/>
      <c r="VQL622" s="91"/>
      <c r="VQM622" s="89"/>
      <c r="VQN622" s="90"/>
      <c r="VQO622" s="88"/>
      <c r="VQP622" s="91"/>
      <c r="VQQ622" s="89"/>
      <c r="VQR622" s="90"/>
      <c r="VQS622" s="88"/>
      <c r="VQT622" s="91"/>
      <c r="VQU622" s="89"/>
      <c r="VQV622" s="90"/>
      <c r="VQW622" s="88"/>
      <c r="VQX622" s="91"/>
      <c r="VQY622" s="89"/>
      <c r="VQZ622" s="90"/>
      <c r="VRA622" s="88"/>
      <c r="VRB622" s="91"/>
      <c r="VRC622" s="89"/>
      <c r="VRD622" s="90"/>
      <c r="VRE622" s="88"/>
      <c r="VRF622" s="91"/>
      <c r="VRG622" s="89"/>
      <c r="VRH622" s="90"/>
      <c r="VRI622" s="88"/>
      <c r="VRJ622" s="91"/>
      <c r="VRK622" s="89"/>
      <c r="VRL622" s="90"/>
      <c r="VRM622" s="88"/>
      <c r="VRN622" s="91"/>
      <c r="VRO622" s="89"/>
      <c r="VRP622" s="90"/>
      <c r="VRQ622" s="88"/>
      <c r="VRR622" s="91"/>
      <c r="VRS622" s="89"/>
      <c r="VRT622" s="90"/>
      <c r="VRU622" s="88"/>
      <c r="VRV622" s="91"/>
      <c r="VRW622" s="89"/>
      <c r="VRX622" s="90"/>
      <c r="VRY622" s="88"/>
      <c r="VRZ622" s="91"/>
      <c r="VSA622" s="89"/>
      <c r="VSB622" s="90"/>
      <c r="VSC622" s="88"/>
      <c r="VSD622" s="91"/>
      <c r="VSE622" s="89"/>
      <c r="VSF622" s="90"/>
      <c r="VSG622" s="88"/>
      <c r="VSH622" s="91"/>
      <c r="VSI622" s="89"/>
      <c r="VSJ622" s="90"/>
      <c r="VSK622" s="88"/>
      <c r="VSL622" s="91"/>
      <c r="VSM622" s="89"/>
      <c r="VSN622" s="90"/>
      <c r="VSO622" s="88"/>
      <c r="VSP622" s="91"/>
      <c r="VSQ622" s="89"/>
      <c r="VSR622" s="90"/>
      <c r="VSS622" s="88"/>
      <c r="VST622" s="91"/>
      <c r="VSU622" s="89"/>
      <c r="VSV622" s="90"/>
      <c r="VSW622" s="88"/>
      <c r="VSX622" s="91"/>
      <c r="VSY622" s="89"/>
      <c r="VSZ622" s="90"/>
      <c r="VTA622" s="88"/>
      <c r="VTB622" s="91"/>
      <c r="VTC622" s="89"/>
      <c r="VTD622" s="90"/>
      <c r="VTE622" s="88"/>
      <c r="VTF622" s="91"/>
      <c r="VTG622" s="89"/>
      <c r="VTH622" s="90"/>
      <c r="VTI622" s="88"/>
      <c r="VTJ622" s="91"/>
      <c r="VTK622" s="89"/>
      <c r="VTL622" s="90"/>
      <c r="VTM622" s="88"/>
      <c r="VTN622" s="91"/>
      <c r="VTO622" s="89"/>
      <c r="VTP622" s="90"/>
      <c r="VTQ622" s="88"/>
      <c r="VTR622" s="91"/>
      <c r="VTS622" s="89"/>
      <c r="VTT622" s="90"/>
      <c r="VTU622" s="88"/>
      <c r="VTV622" s="91"/>
      <c r="VTW622" s="89"/>
      <c r="VTX622" s="90"/>
      <c r="VTY622" s="88"/>
      <c r="VTZ622" s="91"/>
      <c r="VUA622" s="89"/>
      <c r="VUB622" s="90"/>
      <c r="VUC622" s="88"/>
      <c r="VUD622" s="91"/>
      <c r="VUE622" s="89"/>
      <c r="VUF622" s="90"/>
      <c r="VUG622" s="88"/>
      <c r="VUH622" s="91"/>
      <c r="VUI622" s="89"/>
      <c r="VUJ622" s="90"/>
      <c r="VUK622" s="88"/>
      <c r="VUL622" s="91"/>
      <c r="VUM622" s="89"/>
      <c r="VUN622" s="90"/>
      <c r="VUO622" s="88"/>
      <c r="VUP622" s="91"/>
      <c r="VUQ622" s="89"/>
      <c r="VUR622" s="90"/>
      <c r="VUS622" s="88"/>
      <c r="VUT622" s="91"/>
      <c r="VUU622" s="89"/>
      <c r="VUV622" s="90"/>
      <c r="VUW622" s="88"/>
      <c r="VUX622" s="91"/>
      <c r="VUY622" s="89"/>
      <c r="VUZ622" s="90"/>
      <c r="VVA622" s="88"/>
      <c r="VVB622" s="91"/>
      <c r="VVC622" s="89"/>
      <c r="VVD622" s="90"/>
      <c r="VVE622" s="88"/>
      <c r="VVF622" s="91"/>
      <c r="VVG622" s="89"/>
      <c r="VVH622" s="90"/>
      <c r="VVI622" s="88"/>
      <c r="VVJ622" s="91"/>
      <c r="VVK622" s="89"/>
      <c r="VVL622" s="90"/>
      <c r="VVM622" s="88"/>
      <c r="VVN622" s="91"/>
      <c r="VVO622" s="89"/>
      <c r="VVP622" s="90"/>
      <c r="VVQ622" s="88"/>
      <c r="VVR622" s="91"/>
      <c r="VVS622" s="89"/>
      <c r="VVT622" s="90"/>
      <c r="VVU622" s="88"/>
      <c r="VVV622" s="91"/>
      <c r="VVW622" s="89"/>
      <c r="VVX622" s="90"/>
      <c r="VVY622" s="88"/>
      <c r="VVZ622" s="91"/>
      <c r="VWA622" s="89"/>
      <c r="VWB622" s="90"/>
      <c r="VWC622" s="88"/>
      <c r="VWD622" s="91"/>
      <c r="VWE622" s="89"/>
      <c r="VWF622" s="90"/>
      <c r="VWG622" s="88"/>
      <c r="VWH622" s="91"/>
      <c r="VWI622" s="89"/>
      <c r="VWJ622" s="90"/>
      <c r="VWK622" s="88"/>
      <c r="VWL622" s="91"/>
      <c r="VWM622" s="89"/>
      <c r="VWN622" s="90"/>
      <c r="VWO622" s="88"/>
      <c r="VWP622" s="91"/>
      <c r="VWQ622" s="89"/>
      <c r="VWR622" s="90"/>
      <c r="VWS622" s="88"/>
      <c r="VWT622" s="91"/>
      <c r="VWU622" s="89"/>
      <c r="VWV622" s="90"/>
      <c r="VWW622" s="88"/>
      <c r="VWX622" s="91"/>
      <c r="VWY622" s="89"/>
      <c r="VWZ622" s="90"/>
      <c r="VXA622" s="88"/>
      <c r="VXB622" s="91"/>
      <c r="VXC622" s="89"/>
      <c r="VXD622" s="90"/>
      <c r="VXE622" s="88"/>
      <c r="VXF622" s="91"/>
      <c r="VXG622" s="89"/>
      <c r="VXH622" s="90"/>
      <c r="VXI622" s="88"/>
      <c r="VXJ622" s="91"/>
      <c r="VXK622" s="89"/>
      <c r="VXL622" s="90"/>
      <c r="VXM622" s="88"/>
      <c r="VXN622" s="91"/>
      <c r="VXO622" s="89"/>
      <c r="VXP622" s="90"/>
      <c r="VXQ622" s="88"/>
      <c r="VXR622" s="91"/>
      <c r="VXS622" s="89"/>
      <c r="VXT622" s="90"/>
      <c r="VXU622" s="88"/>
      <c r="VXV622" s="91"/>
      <c r="VXW622" s="89"/>
      <c r="VXX622" s="90"/>
      <c r="VXY622" s="88"/>
      <c r="VXZ622" s="91"/>
      <c r="VYA622" s="89"/>
      <c r="VYB622" s="90"/>
      <c r="VYC622" s="88"/>
      <c r="VYD622" s="91"/>
      <c r="VYE622" s="89"/>
      <c r="VYF622" s="90"/>
      <c r="VYG622" s="88"/>
      <c r="VYH622" s="91"/>
      <c r="VYI622" s="89"/>
      <c r="VYJ622" s="90"/>
      <c r="VYK622" s="88"/>
      <c r="VYL622" s="91"/>
      <c r="VYM622" s="89"/>
      <c r="VYN622" s="90"/>
      <c r="VYO622" s="88"/>
      <c r="VYP622" s="91"/>
      <c r="VYQ622" s="89"/>
      <c r="VYR622" s="90"/>
      <c r="VYS622" s="88"/>
      <c r="VYT622" s="91"/>
      <c r="VYU622" s="89"/>
      <c r="VYV622" s="90"/>
      <c r="VYW622" s="88"/>
      <c r="VYX622" s="91"/>
      <c r="VYY622" s="89"/>
      <c r="VYZ622" s="90"/>
      <c r="VZA622" s="88"/>
      <c r="VZB622" s="91"/>
      <c r="VZC622" s="89"/>
      <c r="VZD622" s="90"/>
      <c r="VZE622" s="88"/>
      <c r="VZF622" s="91"/>
      <c r="VZG622" s="89"/>
      <c r="VZH622" s="90"/>
      <c r="VZI622" s="88"/>
      <c r="VZJ622" s="91"/>
      <c r="VZK622" s="89"/>
      <c r="VZL622" s="90"/>
      <c r="VZM622" s="88"/>
      <c r="VZN622" s="91"/>
      <c r="VZO622" s="89"/>
      <c r="VZP622" s="90"/>
      <c r="VZQ622" s="88"/>
      <c r="VZR622" s="91"/>
      <c r="VZS622" s="89"/>
      <c r="VZT622" s="90"/>
      <c r="VZU622" s="88"/>
      <c r="VZV622" s="91"/>
      <c r="VZW622" s="89"/>
      <c r="VZX622" s="90"/>
      <c r="VZY622" s="88"/>
      <c r="VZZ622" s="91"/>
      <c r="WAA622" s="89"/>
      <c r="WAB622" s="90"/>
      <c r="WAC622" s="88"/>
      <c r="WAD622" s="91"/>
      <c r="WAE622" s="89"/>
      <c r="WAF622" s="90"/>
      <c r="WAG622" s="88"/>
      <c r="WAH622" s="91"/>
      <c r="WAI622" s="89"/>
      <c r="WAJ622" s="90"/>
      <c r="WAK622" s="88"/>
      <c r="WAL622" s="91"/>
      <c r="WAM622" s="89"/>
      <c r="WAN622" s="90"/>
      <c r="WAO622" s="88"/>
      <c r="WAP622" s="91"/>
      <c r="WAQ622" s="89"/>
      <c r="WAR622" s="90"/>
      <c r="WAS622" s="88"/>
      <c r="WAT622" s="91"/>
      <c r="WAU622" s="89"/>
      <c r="WAV622" s="90"/>
      <c r="WAW622" s="88"/>
      <c r="WAX622" s="91"/>
      <c r="WAY622" s="89"/>
      <c r="WAZ622" s="90"/>
      <c r="WBA622" s="88"/>
      <c r="WBB622" s="91"/>
      <c r="WBC622" s="89"/>
      <c r="WBD622" s="90"/>
      <c r="WBE622" s="88"/>
      <c r="WBF622" s="91"/>
      <c r="WBG622" s="89"/>
      <c r="WBH622" s="90"/>
      <c r="WBI622" s="88"/>
      <c r="WBJ622" s="91"/>
      <c r="WBK622" s="89"/>
      <c r="WBL622" s="90"/>
      <c r="WBM622" s="88"/>
      <c r="WBN622" s="91"/>
      <c r="WBO622" s="89"/>
      <c r="WBP622" s="90"/>
      <c r="WBQ622" s="88"/>
      <c r="WBR622" s="91"/>
      <c r="WBS622" s="89"/>
      <c r="WBT622" s="90"/>
      <c r="WBU622" s="88"/>
      <c r="WBV622" s="91"/>
      <c r="WBW622" s="89"/>
      <c r="WBX622" s="90"/>
      <c r="WBY622" s="88"/>
      <c r="WBZ622" s="91"/>
      <c r="WCA622" s="89"/>
      <c r="WCB622" s="90"/>
      <c r="WCC622" s="88"/>
      <c r="WCD622" s="91"/>
      <c r="WCE622" s="89"/>
      <c r="WCF622" s="90"/>
      <c r="WCG622" s="88"/>
      <c r="WCH622" s="91"/>
      <c r="WCI622" s="89"/>
      <c r="WCJ622" s="90"/>
      <c r="WCK622" s="88"/>
      <c r="WCL622" s="91"/>
      <c r="WCM622" s="89"/>
      <c r="WCN622" s="90"/>
      <c r="WCO622" s="88"/>
      <c r="WCP622" s="91"/>
      <c r="WCQ622" s="89"/>
      <c r="WCR622" s="90"/>
      <c r="WCS622" s="88"/>
      <c r="WCT622" s="91"/>
      <c r="WCU622" s="89"/>
      <c r="WCV622" s="90"/>
      <c r="WCW622" s="88"/>
      <c r="WCX622" s="91"/>
      <c r="WCY622" s="89"/>
      <c r="WCZ622" s="90"/>
      <c r="WDA622" s="88"/>
      <c r="WDB622" s="91"/>
      <c r="WDC622" s="89"/>
      <c r="WDD622" s="90"/>
      <c r="WDE622" s="88"/>
      <c r="WDF622" s="91"/>
      <c r="WDG622" s="89"/>
      <c r="WDH622" s="90"/>
      <c r="WDI622" s="88"/>
      <c r="WDJ622" s="91"/>
      <c r="WDK622" s="89"/>
      <c r="WDL622" s="90"/>
      <c r="WDM622" s="88"/>
      <c r="WDN622" s="91"/>
      <c r="WDO622" s="89"/>
      <c r="WDP622" s="90"/>
      <c r="WDQ622" s="88"/>
      <c r="WDR622" s="91"/>
      <c r="WDS622" s="89"/>
      <c r="WDT622" s="90"/>
      <c r="WDU622" s="88"/>
      <c r="WDV622" s="91"/>
      <c r="WDW622" s="89"/>
      <c r="WDX622" s="90"/>
      <c r="WDY622" s="88"/>
      <c r="WDZ622" s="91"/>
      <c r="WEA622" s="89"/>
      <c r="WEB622" s="90"/>
      <c r="WEC622" s="88"/>
      <c r="WED622" s="91"/>
      <c r="WEE622" s="89"/>
      <c r="WEF622" s="90"/>
      <c r="WEG622" s="88"/>
      <c r="WEH622" s="91"/>
      <c r="WEI622" s="89"/>
      <c r="WEJ622" s="90"/>
      <c r="WEK622" s="88"/>
      <c r="WEL622" s="91"/>
      <c r="WEM622" s="89"/>
      <c r="WEN622" s="90"/>
      <c r="WEO622" s="88"/>
      <c r="WEP622" s="91"/>
      <c r="WEQ622" s="89"/>
      <c r="WER622" s="90"/>
      <c r="WES622" s="88"/>
      <c r="WET622" s="91"/>
      <c r="WEU622" s="89"/>
      <c r="WEV622" s="90"/>
      <c r="WEW622" s="88"/>
      <c r="WEX622" s="91"/>
      <c r="WEY622" s="89"/>
      <c r="WEZ622" s="90"/>
      <c r="WFA622" s="88"/>
      <c r="WFB622" s="91"/>
      <c r="WFC622" s="89"/>
      <c r="WFD622" s="90"/>
      <c r="WFE622" s="88"/>
      <c r="WFF622" s="91"/>
      <c r="WFG622" s="89"/>
      <c r="WFH622" s="90"/>
      <c r="WFI622" s="88"/>
      <c r="WFJ622" s="91"/>
      <c r="WFK622" s="89"/>
      <c r="WFL622" s="90"/>
      <c r="WFM622" s="88"/>
      <c r="WFN622" s="91"/>
      <c r="WFO622" s="89"/>
      <c r="WFP622" s="90"/>
      <c r="WFQ622" s="88"/>
      <c r="WFR622" s="91"/>
      <c r="WFS622" s="89"/>
      <c r="WFT622" s="90"/>
      <c r="WFU622" s="88"/>
      <c r="WFV622" s="91"/>
      <c r="WFW622" s="89"/>
      <c r="WFX622" s="90"/>
      <c r="WFY622" s="88"/>
      <c r="WFZ622" s="91"/>
      <c r="WGA622" s="89"/>
      <c r="WGB622" s="90"/>
      <c r="WGC622" s="88"/>
      <c r="WGD622" s="91"/>
      <c r="WGE622" s="89"/>
      <c r="WGF622" s="90"/>
      <c r="WGG622" s="88"/>
      <c r="WGH622" s="91"/>
      <c r="WGI622" s="89"/>
      <c r="WGJ622" s="90"/>
      <c r="WGK622" s="88"/>
      <c r="WGL622" s="91"/>
      <c r="WGM622" s="89"/>
      <c r="WGN622" s="90"/>
      <c r="WGO622" s="88"/>
      <c r="WGP622" s="91"/>
      <c r="WGQ622" s="89"/>
      <c r="WGR622" s="90"/>
      <c r="WGS622" s="88"/>
      <c r="WGT622" s="91"/>
      <c r="WGU622" s="89"/>
      <c r="WGV622" s="90"/>
      <c r="WGW622" s="88"/>
      <c r="WGX622" s="91"/>
      <c r="WGY622" s="89"/>
      <c r="WGZ622" s="90"/>
      <c r="WHA622" s="88"/>
      <c r="WHB622" s="91"/>
      <c r="WHC622" s="89"/>
      <c r="WHD622" s="90"/>
      <c r="WHE622" s="88"/>
      <c r="WHF622" s="91"/>
      <c r="WHG622" s="89"/>
      <c r="WHH622" s="90"/>
      <c r="WHI622" s="88"/>
      <c r="WHJ622" s="91"/>
      <c r="WHK622" s="89"/>
      <c r="WHL622" s="90"/>
      <c r="WHM622" s="88"/>
      <c r="WHN622" s="91"/>
      <c r="WHO622" s="89"/>
      <c r="WHP622" s="90"/>
      <c r="WHQ622" s="88"/>
      <c r="WHR622" s="91"/>
      <c r="WHS622" s="89"/>
      <c r="WHT622" s="90"/>
      <c r="WHU622" s="88"/>
      <c r="WHV622" s="91"/>
      <c r="WHW622" s="89"/>
      <c r="WHX622" s="90"/>
      <c r="WHY622" s="88"/>
      <c r="WHZ622" s="91"/>
      <c r="WIA622" s="89"/>
      <c r="WIB622" s="90"/>
      <c r="WIC622" s="88"/>
      <c r="WID622" s="91"/>
      <c r="WIE622" s="89"/>
      <c r="WIF622" s="90"/>
      <c r="WIG622" s="88"/>
      <c r="WIH622" s="91"/>
      <c r="WII622" s="89"/>
      <c r="WIJ622" s="90"/>
      <c r="WIK622" s="88"/>
      <c r="WIL622" s="91"/>
      <c r="WIM622" s="89"/>
      <c r="WIN622" s="90"/>
      <c r="WIO622" s="88"/>
      <c r="WIP622" s="91"/>
      <c r="WIQ622" s="89"/>
      <c r="WIR622" s="90"/>
      <c r="WIS622" s="88"/>
      <c r="WIT622" s="91"/>
      <c r="WIU622" s="89"/>
      <c r="WIV622" s="90"/>
      <c r="WIW622" s="88"/>
      <c r="WIX622" s="91"/>
      <c r="WIY622" s="89"/>
      <c r="WIZ622" s="90"/>
      <c r="WJA622" s="88"/>
      <c r="WJB622" s="91"/>
      <c r="WJC622" s="89"/>
      <c r="WJD622" s="90"/>
      <c r="WJE622" s="88"/>
      <c r="WJF622" s="91"/>
      <c r="WJG622" s="89"/>
      <c r="WJH622" s="90"/>
      <c r="WJI622" s="88"/>
      <c r="WJJ622" s="91"/>
      <c r="WJK622" s="89"/>
      <c r="WJL622" s="90"/>
      <c r="WJM622" s="88"/>
      <c r="WJN622" s="91"/>
      <c r="WJO622" s="89"/>
      <c r="WJP622" s="90"/>
      <c r="WJQ622" s="88"/>
      <c r="WJR622" s="91"/>
      <c r="WJS622" s="89"/>
      <c r="WJT622" s="90"/>
      <c r="WJU622" s="88"/>
      <c r="WJV622" s="91"/>
      <c r="WJW622" s="89"/>
      <c r="WJX622" s="90"/>
      <c r="WJY622" s="88"/>
      <c r="WJZ622" s="91"/>
      <c r="WKA622" s="89"/>
      <c r="WKB622" s="90"/>
      <c r="WKC622" s="88"/>
      <c r="WKD622" s="91"/>
      <c r="WKE622" s="89"/>
      <c r="WKF622" s="90"/>
      <c r="WKG622" s="88"/>
      <c r="WKH622" s="91"/>
      <c r="WKI622" s="89"/>
      <c r="WKJ622" s="90"/>
      <c r="WKK622" s="88"/>
      <c r="WKL622" s="91"/>
      <c r="WKM622" s="89"/>
      <c r="WKN622" s="90"/>
      <c r="WKO622" s="88"/>
      <c r="WKP622" s="91"/>
      <c r="WKQ622" s="89"/>
      <c r="WKR622" s="90"/>
      <c r="WKS622" s="88"/>
      <c r="WKT622" s="91"/>
      <c r="WKU622" s="89"/>
      <c r="WKV622" s="90"/>
      <c r="WKW622" s="88"/>
      <c r="WKX622" s="91"/>
      <c r="WKY622" s="89"/>
      <c r="WKZ622" s="90"/>
      <c r="WLA622" s="88"/>
      <c r="WLB622" s="91"/>
      <c r="WLC622" s="89"/>
      <c r="WLD622" s="90"/>
      <c r="WLE622" s="88"/>
      <c r="WLF622" s="91"/>
      <c r="WLG622" s="89"/>
      <c r="WLH622" s="90"/>
      <c r="WLI622" s="88"/>
      <c r="WLJ622" s="91"/>
      <c r="WLK622" s="89"/>
      <c r="WLL622" s="90"/>
      <c r="WLM622" s="88"/>
      <c r="WLN622" s="91"/>
      <c r="WLO622" s="89"/>
      <c r="WLP622" s="90"/>
      <c r="WLQ622" s="88"/>
      <c r="WLR622" s="91"/>
      <c r="WLS622" s="89"/>
      <c r="WLT622" s="90"/>
      <c r="WLU622" s="88"/>
      <c r="WLV622" s="91"/>
      <c r="WLW622" s="89"/>
      <c r="WLX622" s="90"/>
      <c r="WLY622" s="88"/>
      <c r="WLZ622" s="91"/>
      <c r="WMA622" s="89"/>
      <c r="WMB622" s="90"/>
      <c r="WMC622" s="88"/>
      <c r="WMD622" s="91"/>
      <c r="WME622" s="89"/>
      <c r="WMF622" s="90"/>
      <c r="WMG622" s="88"/>
      <c r="WMH622" s="91"/>
      <c r="WMI622" s="89"/>
      <c r="WMJ622" s="90"/>
      <c r="WMK622" s="88"/>
      <c r="WML622" s="91"/>
      <c r="WMM622" s="89"/>
      <c r="WMN622" s="90"/>
      <c r="WMO622" s="88"/>
      <c r="WMP622" s="91"/>
      <c r="WMQ622" s="89"/>
      <c r="WMR622" s="90"/>
      <c r="WMS622" s="88"/>
      <c r="WMT622" s="91"/>
      <c r="WMU622" s="89"/>
      <c r="WMV622" s="90"/>
      <c r="WMW622" s="88"/>
      <c r="WMX622" s="91"/>
      <c r="WMY622" s="89"/>
      <c r="WMZ622" s="90"/>
      <c r="WNA622" s="88"/>
      <c r="WNB622" s="91"/>
      <c r="WNC622" s="89"/>
      <c r="WND622" s="90"/>
      <c r="WNE622" s="88"/>
      <c r="WNF622" s="91"/>
      <c r="WNG622" s="89"/>
      <c r="WNH622" s="90"/>
      <c r="WNI622" s="88"/>
      <c r="WNJ622" s="91"/>
      <c r="WNK622" s="89"/>
      <c r="WNL622" s="90"/>
      <c r="WNM622" s="88"/>
      <c r="WNN622" s="91"/>
      <c r="WNO622" s="89"/>
      <c r="WNP622" s="90"/>
      <c r="WNQ622" s="88"/>
      <c r="WNR622" s="91"/>
      <c r="WNS622" s="89"/>
      <c r="WNT622" s="90"/>
      <c r="WNU622" s="88"/>
      <c r="WNV622" s="91"/>
      <c r="WNW622" s="89"/>
      <c r="WNX622" s="90"/>
      <c r="WNY622" s="88"/>
      <c r="WNZ622" s="91"/>
      <c r="WOA622" s="89"/>
      <c r="WOB622" s="90"/>
      <c r="WOC622" s="88"/>
      <c r="WOD622" s="91"/>
      <c r="WOE622" s="89"/>
      <c r="WOF622" s="90"/>
      <c r="WOG622" s="88"/>
      <c r="WOH622" s="91"/>
      <c r="WOI622" s="89"/>
      <c r="WOJ622" s="90"/>
      <c r="WOK622" s="88"/>
      <c r="WOL622" s="91"/>
      <c r="WOM622" s="89"/>
      <c r="WON622" s="90"/>
      <c r="WOO622" s="88"/>
      <c r="WOP622" s="91"/>
      <c r="WOQ622" s="89"/>
      <c r="WOR622" s="90"/>
      <c r="WOS622" s="88"/>
      <c r="WOT622" s="91"/>
      <c r="WOU622" s="89"/>
      <c r="WOV622" s="90"/>
      <c r="WOW622" s="88"/>
      <c r="WOX622" s="91"/>
      <c r="WOY622" s="89"/>
      <c r="WOZ622" s="90"/>
      <c r="WPA622" s="88"/>
      <c r="WPB622" s="91"/>
      <c r="WPC622" s="89"/>
      <c r="WPD622" s="90"/>
      <c r="WPE622" s="88"/>
      <c r="WPF622" s="91"/>
      <c r="WPG622" s="89"/>
      <c r="WPH622" s="90"/>
      <c r="WPI622" s="88"/>
      <c r="WPJ622" s="91"/>
      <c r="WPK622" s="89"/>
      <c r="WPL622" s="90"/>
      <c r="WPM622" s="88"/>
      <c r="WPN622" s="91"/>
      <c r="WPO622" s="89"/>
      <c r="WPP622" s="90"/>
      <c r="WPQ622" s="88"/>
      <c r="WPR622" s="91"/>
      <c r="WPS622" s="89"/>
      <c r="WPT622" s="90"/>
      <c r="WPU622" s="88"/>
      <c r="WPV622" s="91"/>
      <c r="WPW622" s="89"/>
      <c r="WPX622" s="90"/>
      <c r="WPY622" s="88"/>
      <c r="WPZ622" s="91"/>
      <c r="WQA622" s="89"/>
      <c r="WQB622" s="90"/>
      <c r="WQC622" s="88"/>
      <c r="WQD622" s="91"/>
      <c r="WQE622" s="89"/>
      <c r="WQF622" s="90"/>
      <c r="WQG622" s="88"/>
      <c r="WQH622" s="91"/>
      <c r="WQI622" s="89"/>
      <c r="WQJ622" s="90"/>
      <c r="WQK622" s="88"/>
      <c r="WQL622" s="91"/>
      <c r="WQM622" s="89"/>
      <c r="WQN622" s="90"/>
      <c r="WQO622" s="88"/>
      <c r="WQP622" s="91"/>
      <c r="WQQ622" s="89"/>
      <c r="WQR622" s="90"/>
      <c r="WQS622" s="88"/>
      <c r="WQT622" s="91"/>
      <c r="WQU622" s="89"/>
      <c r="WQV622" s="90"/>
      <c r="WQW622" s="88"/>
      <c r="WQX622" s="91"/>
      <c r="WQY622" s="89"/>
      <c r="WQZ622" s="90"/>
      <c r="WRA622" s="88"/>
      <c r="WRB622" s="91"/>
      <c r="WRC622" s="89"/>
      <c r="WRD622" s="90"/>
      <c r="WRE622" s="88"/>
      <c r="WRF622" s="91"/>
      <c r="WRG622" s="89"/>
      <c r="WRH622" s="90"/>
      <c r="WRI622" s="88"/>
      <c r="WRJ622" s="91"/>
      <c r="WRK622" s="89"/>
      <c r="WRL622" s="90"/>
      <c r="WRM622" s="88"/>
      <c r="WRN622" s="91"/>
      <c r="WRO622" s="89"/>
      <c r="WRP622" s="90"/>
      <c r="WRQ622" s="88"/>
      <c r="WRR622" s="91"/>
      <c r="WRS622" s="89"/>
      <c r="WRT622" s="90"/>
      <c r="WRU622" s="88"/>
      <c r="WRV622" s="91"/>
      <c r="WRW622" s="89"/>
      <c r="WRX622" s="90"/>
      <c r="WRY622" s="88"/>
      <c r="WRZ622" s="91"/>
      <c r="WSA622" s="89"/>
      <c r="WSB622" s="90"/>
      <c r="WSC622" s="88"/>
      <c r="WSD622" s="91"/>
      <c r="WSE622" s="89"/>
      <c r="WSF622" s="90"/>
      <c r="WSG622" s="88"/>
      <c r="WSH622" s="91"/>
      <c r="WSI622" s="89"/>
      <c r="WSJ622" s="90"/>
      <c r="WSK622" s="88"/>
      <c r="WSL622" s="91"/>
      <c r="WSM622" s="89"/>
      <c r="WSN622" s="90"/>
      <c r="WSO622" s="88"/>
      <c r="WSP622" s="91"/>
      <c r="WSQ622" s="89"/>
      <c r="WSR622" s="90"/>
      <c r="WSS622" s="88"/>
      <c r="WST622" s="91"/>
      <c r="WSU622" s="89"/>
      <c r="WSV622" s="90"/>
      <c r="WSW622" s="88"/>
      <c r="WSX622" s="91"/>
      <c r="WSY622" s="89"/>
      <c r="WSZ622" s="90"/>
      <c r="WTA622" s="88"/>
      <c r="WTB622" s="91"/>
      <c r="WTC622" s="89"/>
      <c r="WTD622" s="90"/>
      <c r="WTE622" s="88"/>
      <c r="WTF622" s="91"/>
      <c r="WTG622" s="89"/>
      <c r="WTH622" s="90"/>
      <c r="WTI622" s="88"/>
      <c r="WTJ622" s="91"/>
      <c r="WTK622" s="89"/>
      <c r="WTL622" s="90"/>
      <c r="WTM622" s="88"/>
      <c r="WTN622" s="91"/>
      <c r="WTO622" s="89"/>
      <c r="WTP622" s="90"/>
      <c r="WTQ622" s="88"/>
      <c r="WTR622" s="91"/>
      <c r="WTS622" s="89"/>
      <c r="WTT622" s="90"/>
      <c r="WTU622" s="88"/>
      <c r="WTV622" s="91"/>
      <c r="WTW622" s="89"/>
      <c r="WTX622" s="90"/>
      <c r="WTY622" s="88"/>
      <c r="WTZ622" s="91"/>
      <c r="WUA622" s="89"/>
      <c r="WUB622" s="90"/>
      <c r="WUC622" s="88"/>
      <c r="WUD622" s="91"/>
      <c r="WUE622" s="89"/>
      <c r="WUF622" s="90"/>
      <c r="WUG622" s="88"/>
      <c r="WUH622" s="91"/>
      <c r="WUI622" s="89"/>
      <c r="WUJ622" s="90"/>
      <c r="WUK622" s="88"/>
      <c r="WUL622" s="91"/>
      <c r="WUM622" s="89"/>
      <c r="WUN622" s="90"/>
      <c r="WUO622" s="88"/>
      <c r="WUP622" s="91"/>
      <c r="WUQ622" s="89"/>
      <c r="WUR622" s="90"/>
      <c r="WUS622" s="88"/>
      <c r="WUT622" s="91"/>
      <c r="WUU622" s="89"/>
      <c r="WUV622" s="90"/>
      <c r="WUW622" s="88"/>
      <c r="WUX622" s="91"/>
      <c r="WUY622" s="89"/>
      <c r="WUZ622" s="90"/>
      <c r="WVA622" s="88"/>
      <c r="WVB622" s="91"/>
      <c r="WVC622" s="89"/>
      <c r="WVD622" s="90"/>
      <c r="WVE622" s="88"/>
      <c r="WVF622" s="91"/>
      <c r="WVG622" s="89"/>
      <c r="WVH622" s="90"/>
      <c r="WVI622" s="88"/>
      <c r="WVJ622" s="91"/>
      <c r="WVK622" s="89"/>
      <c r="WVL622" s="90"/>
      <c r="WVM622" s="88"/>
      <c r="WVN622" s="91"/>
      <c r="WVO622" s="89"/>
      <c r="WVP622" s="90"/>
      <c r="WVQ622" s="88"/>
      <c r="WVR622" s="91"/>
      <c r="WVS622" s="89"/>
      <c r="WVT622" s="90"/>
      <c r="WVU622" s="88"/>
      <c r="WVV622" s="91"/>
      <c r="WVW622" s="89"/>
      <c r="WVX622" s="90"/>
      <c r="WVY622" s="88"/>
      <c r="WVZ622" s="91"/>
      <c r="WWA622" s="89"/>
      <c r="WWB622" s="90"/>
      <c r="WWC622" s="88"/>
      <c r="WWD622" s="91"/>
      <c r="WWE622" s="89"/>
      <c r="WWF622" s="90"/>
      <c r="WWG622" s="88"/>
      <c r="WWH622" s="91"/>
      <c r="WWI622" s="89"/>
      <c r="WWJ622" s="90"/>
      <c r="WWK622" s="88"/>
      <c r="WWL622" s="91"/>
      <c r="WWM622" s="89"/>
      <c r="WWN622" s="90"/>
      <c r="WWO622" s="88"/>
      <c r="WWP622" s="91"/>
      <c r="WWQ622" s="89"/>
      <c r="WWR622" s="90"/>
      <c r="WWS622" s="88"/>
      <c r="WWT622" s="91"/>
      <c r="WWU622" s="89"/>
      <c r="WWV622" s="90"/>
      <c r="WWW622" s="88"/>
      <c r="WWX622" s="91"/>
      <c r="WWY622" s="89"/>
      <c r="WWZ622" s="90"/>
      <c r="WXA622" s="88"/>
      <c r="WXB622" s="91"/>
      <c r="WXC622" s="89"/>
      <c r="WXD622" s="90"/>
      <c r="WXE622" s="88"/>
      <c r="WXF622" s="91"/>
      <c r="WXG622" s="89"/>
      <c r="WXH622" s="90"/>
      <c r="WXI622" s="88"/>
      <c r="WXJ622" s="91"/>
      <c r="WXK622" s="89"/>
      <c r="WXL622" s="90"/>
      <c r="WXM622" s="88"/>
      <c r="WXN622" s="91"/>
      <c r="WXO622" s="89"/>
      <c r="WXP622" s="90"/>
      <c r="WXQ622" s="88"/>
      <c r="WXR622" s="91"/>
      <c r="WXS622" s="89"/>
      <c r="WXT622" s="90"/>
      <c r="WXU622" s="88"/>
      <c r="WXV622" s="91"/>
      <c r="WXW622" s="89"/>
      <c r="WXX622" s="90"/>
      <c r="WXY622" s="88"/>
      <c r="WXZ622" s="91"/>
      <c r="WYA622" s="89"/>
      <c r="WYB622" s="90"/>
      <c r="WYC622" s="88"/>
      <c r="WYD622" s="91"/>
      <c r="WYE622" s="89"/>
      <c r="WYF622" s="90"/>
      <c r="WYG622" s="88"/>
      <c r="WYH622" s="91"/>
      <c r="WYI622" s="89"/>
      <c r="WYJ622" s="90"/>
      <c r="WYK622" s="88"/>
      <c r="WYL622" s="91"/>
      <c r="WYM622" s="89"/>
      <c r="WYN622" s="90"/>
      <c r="WYO622" s="88"/>
      <c r="WYP622" s="91"/>
      <c r="WYQ622" s="89"/>
      <c r="WYR622" s="90"/>
      <c r="WYS622" s="88"/>
      <c r="WYT622" s="91"/>
      <c r="WYU622" s="89"/>
      <c r="WYV622" s="90"/>
      <c r="WYW622" s="88"/>
      <c r="WYX622" s="91"/>
      <c r="WYY622" s="89"/>
      <c r="WYZ622" s="90"/>
      <c r="WZA622" s="88"/>
      <c r="WZB622" s="91"/>
      <c r="WZC622" s="89"/>
      <c r="WZD622" s="90"/>
      <c r="WZE622" s="88"/>
      <c r="WZF622" s="91"/>
      <c r="WZG622" s="89"/>
      <c r="WZH622" s="90"/>
      <c r="WZI622" s="88"/>
      <c r="WZJ622" s="91"/>
      <c r="WZK622" s="89"/>
      <c r="WZL622" s="90"/>
      <c r="WZM622" s="88"/>
      <c r="WZN622" s="91"/>
      <c r="WZO622" s="89"/>
      <c r="WZP622" s="90"/>
      <c r="WZQ622" s="88"/>
      <c r="WZR622" s="91"/>
      <c r="WZS622" s="89"/>
      <c r="WZT622" s="90"/>
      <c r="WZU622" s="88"/>
      <c r="WZV622" s="91"/>
      <c r="WZW622" s="89"/>
      <c r="WZX622" s="90"/>
      <c r="WZY622" s="88"/>
      <c r="WZZ622" s="91"/>
      <c r="XAA622" s="89"/>
      <c r="XAB622" s="90"/>
      <c r="XAC622" s="88"/>
      <c r="XAD622" s="91"/>
      <c r="XAE622" s="89"/>
      <c r="XAF622" s="90"/>
      <c r="XAG622" s="88"/>
      <c r="XAH622" s="91"/>
      <c r="XAI622" s="89"/>
      <c r="XAJ622" s="90"/>
      <c r="XAK622" s="88"/>
      <c r="XAL622" s="91"/>
      <c r="XAM622" s="89"/>
      <c r="XAN622" s="90"/>
      <c r="XAO622" s="88"/>
      <c r="XAP622" s="91"/>
      <c r="XAQ622" s="89"/>
      <c r="XAR622" s="90"/>
      <c r="XAS622" s="88"/>
      <c r="XAT622" s="91"/>
      <c r="XAU622" s="89"/>
      <c r="XAV622" s="90"/>
      <c r="XAW622" s="88"/>
      <c r="XAX622" s="91"/>
      <c r="XAY622" s="89"/>
      <c r="XAZ622" s="90"/>
      <c r="XBA622" s="88"/>
      <c r="XBB622" s="91"/>
      <c r="XBC622" s="89"/>
      <c r="XBD622" s="90"/>
      <c r="XBE622" s="88"/>
      <c r="XBF622" s="91"/>
      <c r="XBG622" s="89"/>
      <c r="XBH622" s="90"/>
      <c r="XBI622" s="88"/>
      <c r="XBJ622" s="91"/>
      <c r="XBK622" s="89"/>
      <c r="XBL622" s="90"/>
      <c r="XBM622" s="88"/>
      <c r="XBN622" s="91"/>
      <c r="XBO622" s="89"/>
      <c r="XBP622" s="90"/>
      <c r="XBQ622" s="88"/>
      <c r="XBR622" s="91"/>
      <c r="XBS622" s="89"/>
      <c r="XBT622" s="90"/>
      <c r="XBU622" s="88"/>
      <c r="XBV622" s="91"/>
      <c r="XBW622" s="89"/>
      <c r="XBX622" s="90"/>
      <c r="XBY622" s="88"/>
      <c r="XBZ622" s="91"/>
      <c r="XCA622" s="89"/>
      <c r="XCB622" s="90"/>
      <c r="XCC622" s="88"/>
      <c r="XCD622" s="91"/>
      <c r="XCE622" s="89"/>
      <c r="XCF622" s="90"/>
      <c r="XCG622" s="88"/>
      <c r="XCH622" s="91"/>
      <c r="XCI622" s="89"/>
      <c r="XCJ622" s="90"/>
      <c r="XCK622" s="88"/>
      <c r="XCL622" s="91"/>
      <c r="XCM622" s="89"/>
      <c r="XCN622" s="90"/>
      <c r="XCO622" s="88"/>
      <c r="XCP622" s="91"/>
      <c r="XCQ622" s="89"/>
      <c r="XCR622" s="90"/>
      <c r="XCS622" s="88"/>
      <c r="XCT622" s="91"/>
      <c r="XCU622" s="89"/>
      <c r="XCV622" s="90"/>
      <c r="XCW622" s="88"/>
      <c r="XCX622" s="91"/>
      <c r="XCY622" s="89"/>
      <c r="XCZ622" s="90"/>
      <c r="XDA622" s="88"/>
      <c r="XDB622" s="91"/>
      <c r="XDC622" s="89"/>
      <c r="XDD622" s="90"/>
      <c r="XDE622" s="88"/>
      <c r="XDF622" s="91"/>
      <c r="XDG622" s="89"/>
      <c r="XDH622" s="90"/>
      <c r="XDI622" s="88"/>
      <c r="XDJ622" s="91"/>
      <c r="XDK622" s="89"/>
      <c r="XDL622" s="90"/>
      <c r="XDM622" s="88"/>
      <c r="XDN622" s="91"/>
      <c r="XDO622" s="89"/>
      <c r="XDP622" s="90"/>
      <c r="XDQ622" s="88"/>
      <c r="XDR622" s="91"/>
      <c r="XDS622" s="89"/>
      <c r="XDT622" s="90"/>
      <c r="XDU622" s="88"/>
      <c r="XDV622" s="91"/>
      <c r="XDW622" s="89"/>
      <c r="XDX622" s="90"/>
      <c r="XDY622" s="88"/>
      <c r="XDZ622" s="91"/>
      <c r="XEA622" s="89"/>
      <c r="XEB622" s="90"/>
      <c r="XEC622" s="88"/>
      <c r="XED622" s="91"/>
      <c r="XEE622" s="89"/>
      <c r="XEF622" s="90"/>
      <c r="XEG622" s="88"/>
      <c r="XEH622" s="91"/>
      <c r="XEI622" s="89"/>
      <c r="XEJ622" s="90"/>
      <c r="XEK622" s="88"/>
      <c r="XEL622" s="91"/>
      <c r="XEM622" s="89"/>
      <c r="XEN622" s="90"/>
      <c r="XEO622" s="88"/>
      <c r="XEP622" s="91"/>
      <c r="XEQ622" s="89"/>
      <c r="XER622" s="90"/>
      <c r="XES622" s="88"/>
      <c r="XET622" s="91"/>
      <c r="XEU622" s="89"/>
      <c r="XEV622" s="90"/>
      <c r="XEW622" s="88"/>
      <c r="XEX622" s="91"/>
      <c r="XEY622" s="89"/>
      <c r="XEZ622" s="90"/>
      <c r="XFA622" s="88"/>
      <c r="XFB622" s="91"/>
      <c r="XFC622" s="89"/>
      <c r="XFD622" s="90"/>
    </row>
    <row r="623" spans="1:16384">
      <c r="A623" s="475">
        <v>40093</v>
      </c>
      <c r="B623" s="476">
        <v>0.1</v>
      </c>
      <c r="C623" s="477">
        <v>0.5</v>
      </c>
      <c r="D623" s="478">
        <v>0.3</v>
      </c>
      <c r="E623" s="88"/>
      <c r="F623" s="91"/>
      <c r="G623" s="89"/>
      <c r="H623" s="90"/>
      <c r="I623" s="88"/>
      <c r="J623" s="91"/>
      <c r="K623" s="89"/>
      <c r="L623" s="90"/>
      <c r="M623" s="88"/>
      <c r="N623" s="91"/>
      <c r="O623" s="89"/>
      <c r="P623" s="90"/>
      <c r="Q623" s="88"/>
      <c r="R623" s="91"/>
      <c r="S623" s="89"/>
      <c r="T623" s="90"/>
      <c r="U623" s="88"/>
      <c r="V623" s="91"/>
      <c r="W623" s="89"/>
      <c r="X623" s="90"/>
      <c r="Y623" s="88"/>
      <c r="Z623" s="91"/>
      <c r="AA623" s="89"/>
      <c r="AB623" s="90"/>
      <c r="AC623" s="88"/>
      <c r="AD623" s="91"/>
      <c r="AE623" s="89"/>
      <c r="AF623" s="90"/>
      <c r="AG623" s="88"/>
      <c r="AH623" s="91"/>
      <c r="AI623" s="89"/>
      <c r="AJ623" s="90"/>
      <c r="AK623" s="88"/>
      <c r="AL623" s="91"/>
      <c r="AM623" s="89"/>
      <c r="AN623" s="90"/>
      <c r="AO623" s="88"/>
      <c r="AP623" s="91"/>
      <c r="AQ623" s="89"/>
      <c r="AR623" s="90"/>
      <c r="AS623" s="88"/>
      <c r="AT623" s="91"/>
      <c r="AU623" s="89"/>
      <c r="AV623" s="90"/>
      <c r="AW623" s="88"/>
      <c r="AX623" s="91"/>
      <c r="AY623" s="89"/>
      <c r="AZ623" s="90"/>
      <c r="BA623" s="88"/>
      <c r="BB623" s="91"/>
      <c r="BC623" s="89"/>
      <c r="BD623" s="90"/>
      <c r="BE623" s="88"/>
      <c r="BF623" s="91"/>
      <c r="BG623" s="89"/>
      <c r="BH623" s="90"/>
      <c r="BI623" s="88"/>
      <c r="BJ623" s="91"/>
      <c r="BK623" s="89"/>
      <c r="BL623" s="90"/>
      <c r="BM623" s="88"/>
      <c r="BN623" s="91"/>
      <c r="BO623" s="89"/>
      <c r="BP623" s="90"/>
      <c r="BQ623" s="88"/>
      <c r="BR623" s="91"/>
      <c r="BS623" s="89"/>
      <c r="BT623" s="90"/>
      <c r="BU623" s="88"/>
      <c r="BV623" s="91"/>
      <c r="BW623" s="89"/>
      <c r="BX623" s="90"/>
      <c r="BY623" s="88"/>
      <c r="BZ623" s="91"/>
      <c r="CA623" s="89"/>
      <c r="CB623" s="90"/>
      <c r="CC623" s="88"/>
      <c r="CD623" s="91"/>
      <c r="CE623" s="89"/>
      <c r="CF623" s="90"/>
      <c r="CG623" s="88"/>
      <c r="CH623" s="91"/>
      <c r="CI623" s="89"/>
      <c r="CJ623" s="90"/>
      <c r="CK623" s="88"/>
      <c r="CL623" s="91"/>
      <c r="CM623" s="89"/>
      <c r="CN623" s="90"/>
      <c r="CO623" s="88"/>
      <c r="CP623" s="91"/>
      <c r="CQ623" s="89"/>
      <c r="CR623" s="90"/>
      <c r="CS623" s="88"/>
      <c r="CT623" s="91"/>
      <c r="CU623" s="89"/>
      <c r="CV623" s="90"/>
      <c r="CW623" s="88"/>
      <c r="CX623" s="91"/>
      <c r="CY623" s="89"/>
      <c r="CZ623" s="90"/>
      <c r="DA623" s="88"/>
      <c r="DB623" s="91"/>
      <c r="DC623" s="89"/>
      <c r="DD623" s="90"/>
      <c r="DE623" s="88"/>
      <c r="DF623" s="91"/>
      <c r="DG623" s="89"/>
      <c r="DH623" s="90"/>
      <c r="DI623" s="88"/>
      <c r="DJ623" s="91"/>
      <c r="DK623" s="89"/>
      <c r="DL623" s="90"/>
      <c r="DM623" s="88"/>
      <c r="DN623" s="91"/>
      <c r="DO623" s="89"/>
      <c r="DP623" s="90"/>
      <c r="DQ623" s="88"/>
      <c r="DR623" s="91"/>
      <c r="DS623" s="89"/>
      <c r="DT623" s="90"/>
      <c r="DU623" s="88"/>
      <c r="DV623" s="91"/>
      <c r="DW623" s="89"/>
      <c r="DX623" s="90"/>
      <c r="DY623" s="88"/>
      <c r="DZ623" s="91"/>
      <c r="EA623" s="89"/>
      <c r="EB623" s="90"/>
      <c r="EC623" s="88"/>
      <c r="ED623" s="91"/>
      <c r="EE623" s="89"/>
      <c r="EF623" s="90"/>
      <c r="EG623" s="88"/>
      <c r="EH623" s="91"/>
      <c r="EI623" s="89"/>
      <c r="EJ623" s="90"/>
      <c r="EK623" s="88"/>
      <c r="EL623" s="91"/>
      <c r="EM623" s="89"/>
      <c r="EN623" s="90"/>
      <c r="EO623" s="88"/>
      <c r="EP623" s="91"/>
      <c r="EQ623" s="89"/>
      <c r="ER623" s="90"/>
      <c r="ES623" s="88"/>
      <c r="ET623" s="91"/>
      <c r="EU623" s="89"/>
      <c r="EV623" s="90"/>
      <c r="EW623" s="88"/>
      <c r="EX623" s="91"/>
      <c r="EY623" s="89"/>
      <c r="EZ623" s="90"/>
      <c r="FA623" s="88"/>
      <c r="FB623" s="91"/>
      <c r="FC623" s="89"/>
      <c r="FD623" s="90"/>
      <c r="FE623" s="88"/>
      <c r="FF623" s="91"/>
      <c r="FG623" s="89"/>
      <c r="FH623" s="90"/>
      <c r="FI623" s="88"/>
      <c r="FJ623" s="91"/>
      <c r="FK623" s="89"/>
      <c r="FL623" s="90"/>
      <c r="FM623" s="88"/>
      <c r="FN623" s="91"/>
      <c r="FO623" s="89"/>
      <c r="FP623" s="90"/>
      <c r="FQ623" s="88"/>
      <c r="FR623" s="91"/>
      <c r="FS623" s="89"/>
      <c r="FT623" s="90"/>
      <c r="FU623" s="88"/>
      <c r="FV623" s="91"/>
      <c r="FW623" s="89"/>
      <c r="FX623" s="90"/>
      <c r="FY623" s="88"/>
      <c r="FZ623" s="91"/>
      <c r="GA623" s="89"/>
      <c r="GB623" s="90"/>
      <c r="GC623" s="88"/>
      <c r="GD623" s="91"/>
      <c r="GE623" s="89"/>
      <c r="GF623" s="90"/>
      <c r="GG623" s="88"/>
      <c r="GH623" s="91"/>
      <c r="GI623" s="89"/>
      <c r="GJ623" s="90"/>
      <c r="GK623" s="88"/>
      <c r="GL623" s="91"/>
      <c r="GM623" s="89"/>
      <c r="GN623" s="90"/>
      <c r="GO623" s="88"/>
      <c r="GP623" s="91"/>
      <c r="GQ623" s="89"/>
      <c r="GR623" s="90"/>
      <c r="GS623" s="88"/>
      <c r="GT623" s="91"/>
      <c r="GU623" s="89"/>
      <c r="GV623" s="90"/>
      <c r="GW623" s="88"/>
      <c r="GX623" s="91"/>
      <c r="GY623" s="89"/>
      <c r="GZ623" s="90"/>
      <c r="HA623" s="88"/>
      <c r="HB623" s="91"/>
      <c r="HC623" s="89"/>
      <c r="HD623" s="90"/>
      <c r="HE623" s="88"/>
      <c r="HF623" s="91"/>
      <c r="HG623" s="89"/>
      <c r="HH623" s="90"/>
      <c r="HI623" s="88"/>
      <c r="HJ623" s="91"/>
      <c r="HK623" s="89"/>
      <c r="HL623" s="90"/>
      <c r="HM623" s="88"/>
      <c r="HN623" s="91"/>
      <c r="HO623" s="89"/>
      <c r="HP623" s="90"/>
      <c r="HQ623" s="88"/>
      <c r="HR623" s="91"/>
      <c r="HS623" s="89"/>
      <c r="HT623" s="90"/>
      <c r="HU623" s="88"/>
      <c r="HV623" s="91"/>
      <c r="HW623" s="89"/>
      <c r="HX623" s="90"/>
      <c r="HY623" s="88"/>
      <c r="HZ623" s="91"/>
      <c r="IA623" s="89"/>
      <c r="IB623" s="90"/>
      <c r="IC623" s="88"/>
      <c r="ID623" s="91"/>
      <c r="IE623" s="89"/>
      <c r="IF623" s="90"/>
      <c r="IG623" s="88"/>
      <c r="IH623" s="91"/>
      <c r="II623" s="89"/>
      <c r="IJ623" s="90"/>
      <c r="IK623" s="88"/>
      <c r="IL623" s="91"/>
      <c r="IM623" s="89"/>
      <c r="IN623" s="90"/>
      <c r="IO623" s="88"/>
      <c r="IP623" s="91"/>
      <c r="IQ623" s="89"/>
      <c r="IR623" s="90"/>
      <c r="IS623" s="88"/>
      <c r="IT623" s="91"/>
      <c r="IU623" s="89"/>
      <c r="IV623" s="90"/>
      <c r="IW623" s="88"/>
      <c r="IX623" s="91"/>
      <c r="IY623" s="89"/>
      <c r="IZ623" s="90"/>
      <c r="JA623" s="88"/>
      <c r="JB623" s="91"/>
      <c r="JC623" s="89"/>
      <c r="JD623" s="90"/>
      <c r="JE623" s="88"/>
      <c r="JF623" s="91"/>
      <c r="JG623" s="89"/>
      <c r="JH623" s="90"/>
      <c r="JI623" s="88"/>
      <c r="JJ623" s="91"/>
      <c r="JK623" s="89"/>
      <c r="JL623" s="90"/>
      <c r="JM623" s="88"/>
      <c r="JN623" s="91"/>
      <c r="JO623" s="89"/>
      <c r="JP623" s="90"/>
      <c r="JQ623" s="88"/>
      <c r="JR623" s="91"/>
      <c r="JS623" s="89"/>
      <c r="JT623" s="90"/>
      <c r="JU623" s="88"/>
      <c r="JV623" s="91"/>
      <c r="JW623" s="89"/>
      <c r="JX623" s="90"/>
      <c r="JY623" s="88"/>
      <c r="JZ623" s="91"/>
      <c r="KA623" s="89"/>
      <c r="KB623" s="90"/>
      <c r="KC623" s="88"/>
      <c r="KD623" s="91"/>
      <c r="KE623" s="89"/>
      <c r="KF623" s="90"/>
      <c r="KG623" s="88"/>
      <c r="KH623" s="91"/>
      <c r="KI623" s="89"/>
      <c r="KJ623" s="90"/>
      <c r="KK623" s="88"/>
      <c r="KL623" s="91"/>
      <c r="KM623" s="89"/>
      <c r="KN623" s="90"/>
      <c r="KO623" s="88"/>
      <c r="KP623" s="91"/>
      <c r="KQ623" s="89"/>
      <c r="KR623" s="90"/>
      <c r="KS623" s="88"/>
      <c r="KT623" s="91"/>
      <c r="KU623" s="89"/>
      <c r="KV623" s="90"/>
      <c r="KW623" s="88"/>
      <c r="KX623" s="91"/>
      <c r="KY623" s="89"/>
      <c r="KZ623" s="90"/>
      <c r="LA623" s="88"/>
      <c r="LB623" s="91"/>
      <c r="LC623" s="89"/>
      <c r="LD623" s="90"/>
      <c r="LE623" s="88"/>
      <c r="LF623" s="91"/>
      <c r="LG623" s="89"/>
      <c r="LH623" s="90"/>
      <c r="LI623" s="88"/>
      <c r="LJ623" s="91"/>
      <c r="LK623" s="89"/>
      <c r="LL623" s="90"/>
      <c r="LM623" s="88"/>
      <c r="LN623" s="91"/>
      <c r="LO623" s="89"/>
      <c r="LP623" s="90"/>
      <c r="LQ623" s="88"/>
      <c r="LR623" s="91"/>
      <c r="LS623" s="89"/>
      <c r="LT623" s="90"/>
      <c r="LU623" s="88"/>
      <c r="LV623" s="91"/>
      <c r="LW623" s="89"/>
      <c r="LX623" s="90"/>
      <c r="LY623" s="88"/>
      <c r="LZ623" s="91"/>
      <c r="MA623" s="89"/>
      <c r="MB623" s="90"/>
      <c r="MC623" s="88"/>
      <c r="MD623" s="91"/>
      <c r="ME623" s="89"/>
      <c r="MF623" s="90"/>
      <c r="MG623" s="88"/>
      <c r="MH623" s="91"/>
      <c r="MI623" s="89"/>
      <c r="MJ623" s="90"/>
      <c r="MK623" s="88"/>
      <c r="ML623" s="91"/>
      <c r="MM623" s="89"/>
      <c r="MN623" s="90"/>
      <c r="MO623" s="88"/>
      <c r="MP623" s="91"/>
      <c r="MQ623" s="89"/>
      <c r="MR623" s="90"/>
      <c r="MS623" s="88"/>
      <c r="MT623" s="91"/>
      <c r="MU623" s="89"/>
      <c r="MV623" s="90"/>
      <c r="MW623" s="88"/>
      <c r="MX623" s="91"/>
      <c r="MY623" s="89"/>
      <c r="MZ623" s="90"/>
      <c r="NA623" s="88"/>
      <c r="NB623" s="91"/>
      <c r="NC623" s="89"/>
      <c r="ND623" s="90"/>
      <c r="NE623" s="88"/>
      <c r="NF623" s="91"/>
      <c r="NG623" s="89"/>
      <c r="NH623" s="90"/>
      <c r="NI623" s="88"/>
      <c r="NJ623" s="91"/>
      <c r="NK623" s="89"/>
      <c r="NL623" s="90"/>
      <c r="NM623" s="88"/>
      <c r="NN623" s="91"/>
      <c r="NO623" s="89"/>
      <c r="NP623" s="90"/>
      <c r="NQ623" s="88"/>
      <c r="NR623" s="91"/>
      <c r="NS623" s="89"/>
      <c r="NT623" s="90"/>
      <c r="NU623" s="88"/>
      <c r="NV623" s="91"/>
      <c r="NW623" s="89"/>
      <c r="NX623" s="90"/>
      <c r="NY623" s="88"/>
      <c r="NZ623" s="91"/>
      <c r="OA623" s="89"/>
      <c r="OB623" s="90"/>
      <c r="OC623" s="88"/>
      <c r="OD623" s="91"/>
      <c r="OE623" s="89"/>
      <c r="OF623" s="90"/>
      <c r="OG623" s="88"/>
      <c r="OH623" s="91"/>
      <c r="OI623" s="89"/>
      <c r="OJ623" s="90"/>
      <c r="OK623" s="88"/>
      <c r="OL623" s="91"/>
      <c r="OM623" s="89"/>
      <c r="ON623" s="90"/>
      <c r="OO623" s="88"/>
      <c r="OP623" s="91"/>
      <c r="OQ623" s="89"/>
      <c r="OR623" s="90"/>
      <c r="OS623" s="88"/>
      <c r="OT623" s="91"/>
      <c r="OU623" s="89"/>
      <c r="OV623" s="90"/>
      <c r="OW623" s="88"/>
      <c r="OX623" s="91"/>
      <c r="OY623" s="89"/>
      <c r="OZ623" s="90"/>
      <c r="PA623" s="88"/>
      <c r="PB623" s="91"/>
      <c r="PC623" s="89"/>
      <c r="PD623" s="90"/>
      <c r="PE623" s="88"/>
      <c r="PF623" s="91"/>
      <c r="PG623" s="89"/>
      <c r="PH623" s="90"/>
      <c r="PI623" s="88"/>
      <c r="PJ623" s="91"/>
      <c r="PK623" s="89"/>
      <c r="PL623" s="90"/>
      <c r="PM623" s="88"/>
      <c r="PN623" s="91"/>
      <c r="PO623" s="89"/>
      <c r="PP623" s="90"/>
      <c r="PQ623" s="88"/>
      <c r="PR623" s="91"/>
      <c r="PS623" s="89"/>
      <c r="PT623" s="90"/>
      <c r="PU623" s="88"/>
      <c r="PV623" s="91"/>
      <c r="PW623" s="89"/>
      <c r="PX623" s="90"/>
      <c r="PY623" s="88"/>
      <c r="PZ623" s="91"/>
      <c r="QA623" s="89"/>
      <c r="QB623" s="90"/>
      <c r="QC623" s="88"/>
      <c r="QD623" s="91"/>
      <c r="QE623" s="89"/>
      <c r="QF623" s="90"/>
      <c r="QG623" s="88"/>
      <c r="QH623" s="91"/>
      <c r="QI623" s="89"/>
      <c r="QJ623" s="90"/>
      <c r="QK623" s="88"/>
      <c r="QL623" s="91"/>
      <c r="QM623" s="89"/>
      <c r="QN623" s="90"/>
      <c r="QO623" s="88"/>
      <c r="QP623" s="91"/>
      <c r="QQ623" s="89"/>
      <c r="QR623" s="90"/>
      <c r="QS623" s="88"/>
      <c r="QT623" s="91"/>
      <c r="QU623" s="89"/>
      <c r="QV623" s="90"/>
      <c r="QW623" s="88"/>
      <c r="QX623" s="91"/>
      <c r="QY623" s="89"/>
      <c r="QZ623" s="90"/>
      <c r="RA623" s="88"/>
      <c r="RB623" s="91"/>
      <c r="RC623" s="89"/>
      <c r="RD623" s="90"/>
      <c r="RE623" s="88"/>
      <c r="RF623" s="91"/>
      <c r="RG623" s="89"/>
      <c r="RH623" s="90"/>
      <c r="RI623" s="88"/>
      <c r="RJ623" s="91"/>
      <c r="RK623" s="89"/>
      <c r="RL623" s="90"/>
      <c r="RM623" s="88"/>
      <c r="RN623" s="91"/>
      <c r="RO623" s="89"/>
      <c r="RP623" s="90"/>
      <c r="RQ623" s="88"/>
      <c r="RR623" s="91"/>
      <c r="RS623" s="89"/>
      <c r="RT623" s="90"/>
      <c r="RU623" s="88"/>
      <c r="RV623" s="91"/>
      <c r="RW623" s="89"/>
      <c r="RX623" s="90"/>
      <c r="RY623" s="88"/>
      <c r="RZ623" s="91"/>
      <c r="SA623" s="89"/>
      <c r="SB623" s="90"/>
      <c r="SC623" s="88"/>
      <c r="SD623" s="91"/>
      <c r="SE623" s="89"/>
      <c r="SF623" s="90"/>
      <c r="SG623" s="88"/>
      <c r="SH623" s="91"/>
      <c r="SI623" s="89"/>
      <c r="SJ623" s="90"/>
      <c r="SK623" s="88"/>
      <c r="SL623" s="91"/>
      <c r="SM623" s="89"/>
      <c r="SN623" s="90"/>
      <c r="SO623" s="88"/>
      <c r="SP623" s="91"/>
      <c r="SQ623" s="89"/>
      <c r="SR623" s="90"/>
      <c r="SS623" s="88"/>
      <c r="ST623" s="91"/>
      <c r="SU623" s="89"/>
      <c r="SV623" s="90"/>
      <c r="SW623" s="88"/>
      <c r="SX623" s="91"/>
      <c r="SY623" s="89"/>
      <c r="SZ623" s="90"/>
      <c r="TA623" s="88"/>
      <c r="TB623" s="91"/>
      <c r="TC623" s="89"/>
      <c r="TD623" s="90"/>
      <c r="TE623" s="88"/>
      <c r="TF623" s="91"/>
      <c r="TG623" s="89"/>
      <c r="TH623" s="90"/>
      <c r="TI623" s="88"/>
      <c r="TJ623" s="91"/>
      <c r="TK623" s="89"/>
      <c r="TL623" s="90"/>
      <c r="TM623" s="88"/>
      <c r="TN623" s="91"/>
      <c r="TO623" s="89"/>
      <c r="TP623" s="90"/>
      <c r="TQ623" s="88"/>
      <c r="TR623" s="91"/>
      <c r="TS623" s="89"/>
      <c r="TT623" s="90"/>
      <c r="TU623" s="88"/>
      <c r="TV623" s="91"/>
      <c r="TW623" s="89"/>
      <c r="TX623" s="90"/>
      <c r="TY623" s="88"/>
      <c r="TZ623" s="91"/>
      <c r="UA623" s="89"/>
      <c r="UB623" s="90"/>
      <c r="UC623" s="88"/>
      <c r="UD623" s="91"/>
      <c r="UE623" s="89"/>
      <c r="UF623" s="90"/>
      <c r="UG623" s="88"/>
      <c r="UH623" s="91"/>
      <c r="UI623" s="89"/>
      <c r="UJ623" s="90"/>
      <c r="UK623" s="88"/>
      <c r="UL623" s="91"/>
      <c r="UM623" s="89"/>
      <c r="UN623" s="90"/>
      <c r="UO623" s="88"/>
      <c r="UP623" s="91"/>
      <c r="UQ623" s="89"/>
      <c r="UR623" s="90"/>
      <c r="US623" s="88"/>
      <c r="UT623" s="91"/>
      <c r="UU623" s="89"/>
      <c r="UV623" s="90"/>
      <c r="UW623" s="88"/>
      <c r="UX623" s="91"/>
      <c r="UY623" s="89"/>
      <c r="UZ623" s="90"/>
      <c r="VA623" s="88"/>
      <c r="VB623" s="91"/>
      <c r="VC623" s="89"/>
      <c r="VD623" s="90"/>
      <c r="VE623" s="88"/>
      <c r="VF623" s="91"/>
      <c r="VG623" s="89"/>
      <c r="VH623" s="90"/>
      <c r="VI623" s="88"/>
      <c r="VJ623" s="91"/>
      <c r="VK623" s="89"/>
      <c r="VL623" s="90"/>
      <c r="VM623" s="88"/>
      <c r="VN623" s="91"/>
      <c r="VO623" s="89"/>
      <c r="VP623" s="90"/>
      <c r="VQ623" s="88"/>
      <c r="VR623" s="91"/>
      <c r="VS623" s="89"/>
      <c r="VT623" s="90"/>
      <c r="VU623" s="88"/>
      <c r="VV623" s="91"/>
      <c r="VW623" s="89"/>
      <c r="VX623" s="90"/>
      <c r="VY623" s="88"/>
      <c r="VZ623" s="91"/>
      <c r="WA623" s="89"/>
      <c r="WB623" s="90"/>
      <c r="WC623" s="88"/>
      <c r="WD623" s="91"/>
      <c r="WE623" s="89"/>
      <c r="WF623" s="90"/>
      <c r="WG623" s="88"/>
      <c r="WH623" s="91"/>
      <c r="WI623" s="89"/>
      <c r="WJ623" s="90"/>
      <c r="WK623" s="88"/>
      <c r="WL623" s="91"/>
      <c r="WM623" s="89"/>
      <c r="WN623" s="90"/>
      <c r="WO623" s="88"/>
      <c r="WP623" s="91"/>
      <c r="WQ623" s="89"/>
      <c r="WR623" s="90"/>
      <c r="WS623" s="88"/>
      <c r="WT623" s="91"/>
      <c r="WU623" s="89"/>
      <c r="WV623" s="90"/>
      <c r="WW623" s="88"/>
      <c r="WX623" s="91"/>
      <c r="WY623" s="89"/>
      <c r="WZ623" s="90"/>
      <c r="XA623" s="88"/>
      <c r="XB623" s="91"/>
      <c r="XC623" s="89"/>
      <c r="XD623" s="90"/>
      <c r="XE623" s="88"/>
      <c r="XF623" s="91"/>
      <c r="XG623" s="89"/>
      <c r="XH623" s="90"/>
      <c r="XI623" s="88"/>
      <c r="XJ623" s="91"/>
      <c r="XK623" s="89"/>
      <c r="XL623" s="90"/>
      <c r="XM623" s="88"/>
      <c r="XN623" s="91"/>
      <c r="XO623" s="89"/>
      <c r="XP623" s="90"/>
      <c r="XQ623" s="88"/>
      <c r="XR623" s="91"/>
      <c r="XS623" s="89"/>
      <c r="XT623" s="90"/>
      <c r="XU623" s="88"/>
      <c r="XV623" s="91"/>
      <c r="XW623" s="89"/>
      <c r="XX623" s="90"/>
      <c r="XY623" s="88"/>
      <c r="XZ623" s="91"/>
      <c r="YA623" s="89"/>
      <c r="YB623" s="90"/>
      <c r="YC623" s="88"/>
      <c r="YD623" s="91"/>
      <c r="YE623" s="89"/>
      <c r="YF623" s="90"/>
      <c r="YG623" s="88"/>
      <c r="YH623" s="91"/>
      <c r="YI623" s="89"/>
      <c r="YJ623" s="90"/>
      <c r="YK623" s="88"/>
      <c r="YL623" s="91"/>
      <c r="YM623" s="89"/>
      <c r="YN623" s="90"/>
      <c r="YO623" s="88"/>
      <c r="YP623" s="91"/>
      <c r="YQ623" s="89"/>
      <c r="YR623" s="90"/>
      <c r="YS623" s="88"/>
      <c r="YT623" s="91"/>
      <c r="YU623" s="89"/>
      <c r="YV623" s="90"/>
      <c r="YW623" s="88"/>
      <c r="YX623" s="91"/>
      <c r="YY623" s="89"/>
      <c r="YZ623" s="90"/>
      <c r="ZA623" s="88"/>
      <c r="ZB623" s="91"/>
      <c r="ZC623" s="89"/>
      <c r="ZD623" s="90"/>
      <c r="ZE623" s="88"/>
      <c r="ZF623" s="91"/>
      <c r="ZG623" s="89"/>
      <c r="ZH623" s="90"/>
      <c r="ZI623" s="88"/>
      <c r="ZJ623" s="91"/>
      <c r="ZK623" s="89"/>
      <c r="ZL623" s="90"/>
      <c r="ZM623" s="88"/>
      <c r="ZN623" s="91"/>
      <c r="ZO623" s="89"/>
      <c r="ZP623" s="90"/>
      <c r="ZQ623" s="88"/>
      <c r="ZR623" s="91"/>
      <c r="ZS623" s="89"/>
      <c r="ZT623" s="90"/>
      <c r="ZU623" s="88"/>
      <c r="ZV623" s="91"/>
      <c r="ZW623" s="89"/>
      <c r="ZX623" s="90"/>
      <c r="ZY623" s="88"/>
      <c r="ZZ623" s="91"/>
      <c r="AAA623" s="89"/>
      <c r="AAB623" s="90"/>
      <c r="AAC623" s="88"/>
      <c r="AAD623" s="91"/>
      <c r="AAE623" s="89"/>
      <c r="AAF623" s="90"/>
      <c r="AAG623" s="88"/>
      <c r="AAH623" s="91"/>
      <c r="AAI623" s="89"/>
      <c r="AAJ623" s="90"/>
      <c r="AAK623" s="88"/>
      <c r="AAL623" s="91"/>
      <c r="AAM623" s="89"/>
      <c r="AAN623" s="90"/>
      <c r="AAO623" s="88"/>
      <c r="AAP623" s="91"/>
      <c r="AAQ623" s="89"/>
      <c r="AAR623" s="90"/>
      <c r="AAS623" s="88"/>
      <c r="AAT623" s="91"/>
      <c r="AAU623" s="89"/>
      <c r="AAV623" s="90"/>
      <c r="AAW623" s="88"/>
      <c r="AAX623" s="91"/>
      <c r="AAY623" s="89"/>
      <c r="AAZ623" s="90"/>
      <c r="ABA623" s="88"/>
      <c r="ABB623" s="91"/>
      <c r="ABC623" s="89"/>
      <c r="ABD623" s="90"/>
      <c r="ABE623" s="88"/>
      <c r="ABF623" s="91"/>
      <c r="ABG623" s="89"/>
      <c r="ABH623" s="90"/>
      <c r="ABI623" s="88"/>
      <c r="ABJ623" s="91"/>
      <c r="ABK623" s="89"/>
      <c r="ABL623" s="90"/>
      <c r="ABM623" s="88"/>
      <c r="ABN623" s="91"/>
      <c r="ABO623" s="89"/>
      <c r="ABP623" s="90"/>
      <c r="ABQ623" s="88"/>
      <c r="ABR623" s="91"/>
      <c r="ABS623" s="89"/>
      <c r="ABT623" s="90"/>
      <c r="ABU623" s="88"/>
      <c r="ABV623" s="91"/>
      <c r="ABW623" s="89"/>
      <c r="ABX623" s="90"/>
      <c r="ABY623" s="88"/>
      <c r="ABZ623" s="91"/>
      <c r="ACA623" s="89"/>
      <c r="ACB623" s="90"/>
      <c r="ACC623" s="88"/>
      <c r="ACD623" s="91"/>
      <c r="ACE623" s="89"/>
      <c r="ACF623" s="90"/>
      <c r="ACG623" s="88"/>
      <c r="ACH623" s="91"/>
      <c r="ACI623" s="89"/>
      <c r="ACJ623" s="90"/>
      <c r="ACK623" s="88"/>
      <c r="ACL623" s="91"/>
      <c r="ACM623" s="89"/>
      <c r="ACN623" s="90"/>
      <c r="ACO623" s="88"/>
      <c r="ACP623" s="91"/>
      <c r="ACQ623" s="89"/>
      <c r="ACR623" s="90"/>
      <c r="ACS623" s="88"/>
      <c r="ACT623" s="91"/>
      <c r="ACU623" s="89"/>
      <c r="ACV623" s="90"/>
      <c r="ACW623" s="88"/>
      <c r="ACX623" s="91"/>
      <c r="ACY623" s="89"/>
      <c r="ACZ623" s="90"/>
      <c r="ADA623" s="88"/>
      <c r="ADB623" s="91"/>
      <c r="ADC623" s="89"/>
      <c r="ADD623" s="90"/>
      <c r="ADE623" s="88"/>
      <c r="ADF623" s="91"/>
      <c r="ADG623" s="89"/>
      <c r="ADH623" s="90"/>
      <c r="ADI623" s="88"/>
      <c r="ADJ623" s="91"/>
      <c r="ADK623" s="89"/>
      <c r="ADL623" s="90"/>
      <c r="ADM623" s="88"/>
      <c r="ADN623" s="91"/>
      <c r="ADO623" s="89"/>
      <c r="ADP623" s="90"/>
      <c r="ADQ623" s="88"/>
      <c r="ADR623" s="91"/>
      <c r="ADS623" s="89"/>
      <c r="ADT623" s="90"/>
      <c r="ADU623" s="88"/>
      <c r="ADV623" s="91"/>
      <c r="ADW623" s="89"/>
      <c r="ADX623" s="90"/>
      <c r="ADY623" s="88"/>
      <c r="ADZ623" s="91"/>
      <c r="AEA623" s="89"/>
      <c r="AEB623" s="90"/>
      <c r="AEC623" s="88"/>
      <c r="AED623" s="91"/>
      <c r="AEE623" s="89"/>
      <c r="AEF623" s="90"/>
      <c r="AEG623" s="88"/>
      <c r="AEH623" s="91"/>
      <c r="AEI623" s="89"/>
      <c r="AEJ623" s="90"/>
      <c r="AEK623" s="88"/>
      <c r="AEL623" s="91"/>
      <c r="AEM623" s="89"/>
      <c r="AEN623" s="90"/>
      <c r="AEO623" s="88"/>
      <c r="AEP623" s="91"/>
      <c r="AEQ623" s="89"/>
      <c r="AER623" s="90"/>
      <c r="AES623" s="88"/>
      <c r="AET623" s="91"/>
      <c r="AEU623" s="89"/>
      <c r="AEV623" s="90"/>
      <c r="AEW623" s="88"/>
      <c r="AEX623" s="91"/>
      <c r="AEY623" s="89"/>
      <c r="AEZ623" s="90"/>
      <c r="AFA623" s="88"/>
      <c r="AFB623" s="91"/>
      <c r="AFC623" s="89"/>
      <c r="AFD623" s="90"/>
      <c r="AFE623" s="88"/>
      <c r="AFF623" s="91"/>
      <c r="AFG623" s="89"/>
      <c r="AFH623" s="90"/>
      <c r="AFI623" s="88"/>
      <c r="AFJ623" s="91"/>
      <c r="AFK623" s="89"/>
      <c r="AFL623" s="90"/>
      <c r="AFM623" s="88"/>
      <c r="AFN623" s="91"/>
      <c r="AFO623" s="89"/>
      <c r="AFP623" s="90"/>
      <c r="AFQ623" s="88"/>
      <c r="AFR623" s="91"/>
      <c r="AFS623" s="89"/>
      <c r="AFT623" s="90"/>
      <c r="AFU623" s="88"/>
      <c r="AFV623" s="91"/>
      <c r="AFW623" s="89"/>
      <c r="AFX623" s="90"/>
      <c r="AFY623" s="88"/>
      <c r="AFZ623" s="91"/>
      <c r="AGA623" s="89"/>
      <c r="AGB623" s="90"/>
      <c r="AGC623" s="88"/>
      <c r="AGD623" s="91"/>
      <c r="AGE623" s="89"/>
      <c r="AGF623" s="90"/>
      <c r="AGG623" s="88"/>
      <c r="AGH623" s="91"/>
      <c r="AGI623" s="89"/>
      <c r="AGJ623" s="90"/>
      <c r="AGK623" s="88"/>
      <c r="AGL623" s="91"/>
      <c r="AGM623" s="89"/>
      <c r="AGN623" s="90"/>
      <c r="AGO623" s="88"/>
      <c r="AGP623" s="91"/>
      <c r="AGQ623" s="89"/>
      <c r="AGR623" s="90"/>
      <c r="AGS623" s="88"/>
      <c r="AGT623" s="91"/>
      <c r="AGU623" s="89"/>
      <c r="AGV623" s="90"/>
      <c r="AGW623" s="88"/>
      <c r="AGX623" s="91"/>
      <c r="AGY623" s="89"/>
      <c r="AGZ623" s="90"/>
      <c r="AHA623" s="88"/>
      <c r="AHB623" s="91"/>
      <c r="AHC623" s="89"/>
      <c r="AHD623" s="90"/>
      <c r="AHE623" s="88"/>
      <c r="AHF623" s="91"/>
      <c r="AHG623" s="89"/>
      <c r="AHH623" s="90"/>
      <c r="AHI623" s="88"/>
      <c r="AHJ623" s="91"/>
      <c r="AHK623" s="89"/>
      <c r="AHL623" s="90"/>
      <c r="AHM623" s="88"/>
      <c r="AHN623" s="91"/>
      <c r="AHO623" s="89"/>
      <c r="AHP623" s="90"/>
      <c r="AHQ623" s="88"/>
      <c r="AHR623" s="91"/>
      <c r="AHS623" s="89"/>
      <c r="AHT623" s="90"/>
      <c r="AHU623" s="88"/>
      <c r="AHV623" s="91"/>
      <c r="AHW623" s="89"/>
      <c r="AHX623" s="90"/>
      <c r="AHY623" s="88"/>
      <c r="AHZ623" s="91"/>
      <c r="AIA623" s="89"/>
      <c r="AIB623" s="90"/>
      <c r="AIC623" s="88"/>
      <c r="AID623" s="91"/>
      <c r="AIE623" s="89"/>
      <c r="AIF623" s="90"/>
      <c r="AIG623" s="88"/>
      <c r="AIH623" s="91"/>
      <c r="AII623" s="89"/>
      <c r="AIJ623" s="90"/>
      <c r="AIK623" s="88"/>
      <c r="AIL623" s="91"/>
      <c r="AIM623" s="89"/>
      <c r="AIN623" s="90"/>
      <c r="AIO623" s="88"/>
      <c r="AIP623" s="91"/>
      <c r="AIQ623" s="89"/>
      <c r="AIR623" s="90"/>
      <c r="AIS623" s="88"/>
      <c r="AIT623" s="91"/>
      <c r="AIU623" s="89"/>
      <c r="AIV623" s="90"/>
      <c r="AIW623" s="88"/>
      <c r="AIX623" s="91"/>
      <c r="AIY623" s="89"/>
      <c r="AIZ623" s="90"/>
      <c r="AJA623" s="88"/>
      <c r="AJB623" s="91"/>
      <c r="AJC623" s="89"/>
      <c r="AJD623" s="90"/>
      <c r="AJE623" s="88"/>
      <c r="AJF623" s="91"/>
      <c r="AJG623" s="89"/>
      <c r="AJH623" s="90"/>
      <c r="AJI623" s="88"/>
      <c r="AJJ623" s="91"/>
      <c r="AJK623" s="89"/>
      <c r="AJL623" s="90"/>
      <c r="AJM623" s="88"/>
      <c r="AJN623" s="91"/>
      <c r="AJO623" s="89"/>
      <c r="AJP623" s="90"/>
      <c r="AJQ623" s="88"/>
      <c r="AJR623" s="91"/>
      <c r="AJS623" s="89"/>
      <c r="AJT623" s="90"/>
      <c r="AJU623" s="88"/>
      <c r="AJV623" s="91"/>
      <c r="AJW623" s="89"/>
      <c r="AJX623" s="90"/>
      <c r="AJY623" s="88"/>
      <c r="AJZ623" s="91"/>
      <c r="AKA623" s="89"/>
      <c r="AKB623" s="90"/>
      <c r="AKC623" s="88"/>
      <c r="AKD623" s="91"/>
      <c r="AKE623" s="89"/>
      <c r="AKF623" s="90"/>
      <c r="AKG623" s="88"/>
      <c r="AKH623" s="91"/>
      <c r="AKI623" s="89"/>
      <c r="AKJ623" s="90"/>
      <c r="AKK623" s="88"/>
      <c r="AKL623" s="91"/>
      <c r="AKM623" s="89"/>
      <c r="AKN623" s="90"/>
      <c r="AKO623" s="88"/>
      <c r="AKP623" s="91"/>
      <c r="AKQ623" s="89"/>
      <c r="AKR623" s="90"/>
      <c r="AKS623" s="88"/>
      <c r="AKT623" s="91"/>
      <c r="AKU623" s="89"/>
      <c r="AKV623" s="90"/>
      <c r="AKW623" s="88"/>
      <c r="AKX623" s="91"/>
      <c r="AKY623" s="89"/>
      <c r="AKZ623" s="90"/>
      <c r="ALA623" s="88"/>
      <c r="ALB623" s="91"/>
      <c r="ALC623" s="89"/>
      <c r="ALD623" s="90"/>
      <c r="ALE623" s="88"/>
      <c r="ALF623" s="91"/>
      <c r="ALG623" s="89"/>
      <c r="ALH623" s="90"/>
      <c r="ALI623" s="88"/>
      <c r="ALJ623" s="91"/>
      <c r="ALK623" s="89"/>
      <c r="ALL623" s="90"/>
      <c r="ALM623" s="88"/>
      <c r="ALN623" s="91"/>
      <c r="ALO623" s="89"/>
      <c r="ALP623" s="90"/>
      <c r="ALQ623" s="88"/>
      <c r="ALR623" s="91"/>
      <c r="ALS623" s="89"/>
      <c r="ALT623" s="90"/>
      <c r="ALU623" s="88"/>
      <c r="ALV623" s="91"/>
      <c r="ALW623" s="89"/>
      <c r="ALX623" s="90"/>
      <c r="ALY623" s="88"/>
      <c r="ALZ623" s="91"/>
      <c r="AMA623" s="89"/>
      <c r="AMB623" s="90"/>
      <c r="AMC623" s="88"/>
      <c r="AMD623" s="91"/>
      <c r="AME623" s="89"/>
      <c r="AMF623" s="90"/>
      <c r="AMG623" s="88"/>
      <c r="AMH623" s="91"/>
      <c r="AMI623" s="89"/>
      <c r="AMJ623" s="90"/>
      <c r="AMK623" s="88"/>
      <c r="AML623" s="91"/>
      <c r="AMM623" s="89"/>
      <c r="AMN623" s="90"/>
      <c r="AMO623" s="88"/>
      <c r="AMP623" s="91"/>
      <c r="AMQ623" s="89"/>
      <c r="AMR623" s="90"/>
      <c r="AMS623" s="88"/>
      <c r="AMT623" s="91"/>
      <c r="AMU623" s="89"/>
      <c r="AMV623" s="90"/>
      <c r="AMW623" s="88"/>
      <c r="AMX623" s="91"/>
      <c r="AMY623" s="89"/>
      <c r="AMZ623" s="90"/>
      <c r="ANA623" s="88"/>
      <c r="ANB623" s="91"/>
      <c r="ANC623" s="89"/>
      <c r="AND623" s="90"/>
      <c r="ANE623" s="88"/>
      <c r="ANF623" s="91"/>
      <c r="ANG623" s="89"/>
      <c r="ANH623" s="90"/>
      <c r="ANI623" s="88"/>
      <c r="ANJ623" s="91"/>
      <c r="ANK623" s="89"/>
      <c r="ANL623" s="90"/>
      <c r="ANM623" s="88"/>
      <c r="ANN623" s="91"/>
      <c r="ANO623" s="89"/>
      <c r="ANP623" s="90"/>
      <c r="ANQ623" s="88"/>
      <c r="ANR623" s="91"/>
      <c r="ANS623" s="89"/>
      <c r="ANT623" s="90"/>
      <c r="ANU623" s="88"/>
      <c r="ANV623" s="91"/>
      <c r="ANW623" s="89"/>
      <c r="ANX623" s="90"/>
      <c r="ANY623" s="88"/>
      <c r="ANZ623" s="91"/>
      <c r="AOA623" s="89"/>
      <c r="AOB623" s="90"/>
      <c r="AOC623" s="88"/>
      <c r="AOD623" s="91"/>
      <c r="AOE623" s="89"/>
      <c r="AOF623" s="90"/>
      <c r="AOG623" s="88"/>
      <c r="AOH623" s="91"/>
      <c r="AOI623" s="89"/>
      <c r="AOJ623" s="90"/>
      <c r="AOK623" s="88"/>
      <c r="AOL623" s="91"/>
      <c r="AOM623" s="89"/>
      <c r="AON623" s="90"/>
      <c r="AOO623" s="88"/>
      <c r="AOP623" s="91"/>
      <c r="AOQ623" s="89"/>
      <c r="AOR623" s="90"/>
      <c r="AOS623" s="88"/>
      <c r="AOT623" s="91"/>
      <c r="AOU623" s="89"/>
      <c r="AOV623" s="90"/>
      <c r="AOW623" s="88"/>
      <c r="AOX623" s="91"/>
      <c r="AOY623" s="89"/>
      <c r="AOZ623" s="90"/>
      <c r="APA623" s="88"/>
      <c r="APB623" s="91"/>
      <c r="APC623" s="89"/>
      <c r="APD623" s="90"/>
      <c r="APE623" s="88"/>
      <c r="APF623" s="91"/>
      <c r="APG623" s="89"/>
      <c r="APH623" s="90"/>
      <c r="API623" s="88"/>
      <c r="APJ623" s="91"/>
      <c r="APK623" s="89"/>
      <c r="APL623" s="90"/>
      <c r="APM623" s="88"/>
      <c r="APN623" s="91"/>
      <c r="APO623" s="89"/>
      <c r="APP623" s="90"/>
      <c r="APQ623" s="88"/>
      <c r="APR623" s="91"/>
      <c r="APS623" s="89"/>
      <c r="APT623" s="90"/>
      <c r="APU623" s="88"/>
      <c r="APV623" s="91"/>
      <c r="APW623" s="89"/>
      <c r="APX623" s="90"/>
      <c r="APY623" s="88"/>
      <c r="APZ623" s="91"/>
      <c r="AQA623" s="89"/>
      <c r="AQB623" s="90"/>
      <c r="AQC623" s="88"/>
      <c r="AQD623" s="91"/>
      <c r="AQE623" s="89"/>
      <c r="AQF623" s="90"/>
      <c r="AQG623" s="88"/>
      <c r="AQH623" s="91"/>
      <c r="AQI623" s="89"/>
      <c r="AQJ623" s="90"/>
      <c r="AQK623" s="88"/>
      <c r="AQL623" s="91"/>
      <c r="AQM623" s="89"/>
      <c r="AQN623" s="90"/>
      <c r="AQO623" s="88"/>
      <c r="AQP623" s="91"/>
      <c r="AQQ623" s="89"/>
      <c r="AQR623" s="90"/>
      <c r="AQS623" s="88"/>
      <c r="AQT623" s="91"/>
      <c r="AQU623" s="89"/>
      <c r="AQV623" s="90"/>
      <c r="AQW623" s="88"/>
      <c r="AQX623" s="91"/>
      <c r="AQY623" s="89"/>
      <c r="AQZ623" s="90"/>
      <c r="ARA623" s="88"/>
      <c r="ARB623" s="91"/>
      <c r="ARC623" s="89"/>
      <c r="ARD623" s="90"/>
      <c r="ARE623" s="88"/>
      <c r="ARF623" s="91"/>
      <c r="ARG623" s="89"/>
      <c r="ARH623" s="90"/>
      <c r="ARI623" s="88"/>
      <c r="ARJ623" s="91"/>
      <c r="ARK623" s="89"/>
      <c r="ARL623" s="90"/>
      <c r="ARM623" s="88"/>
      <c r="ARN623" s="91"/>
      <c r="ARO623" s="89"/>
      <c r="ARP623" s="90"/>
      <c r="ARQ623" s="88"/>
      <c r="ARR623" s="91"/>
      <c r="ARS623" s="89"/>
      <c r="ART623" s="90"/>
      <c r="ARU623" s="88"/>
      <c r="ARV623" s="91"/>
      <c r="ARW623" s="89"/>
      <c r="ARX623" s="90"/>
      <c r="ARY623" s="88"/>
      <c r="ARZ623" s="91"/>
      <c r="ASA623" s="89"/>
      <c r="ASB623" s="90"/>
      <c r="ASC623" s="88"/>
      <c r="ASD623" s="91"/>
      <c r="ASE623" s="89"/>
      <c r="ASF623" s="90"/>
      <c r="ASG623" s="88"/>
      <c r="ASH623" s="91"/>
      <c r="ASI623" s="89"/>
      <c r="ASJ623" s="90"/>
      <c r="ASK623" s="88"/>
      <c r="ASL623" s="91"/>
      <c r="ASM623" s="89"/>
      <c r="ASN623" s="90"/>
      <c r="ASO623" s="88"/>
      <c r="ASP623" s="91"/>
      <c r="ASQ623" s="89"/>
      <c r="ASR623" s="90"/>
      <c r="ASS623" s="88"/>
      <c r="AST623" s="91"/>
      <c r="ASU623" s="89"/>
      <c r="ASV623" s="90"/>
      <c r="ASW623" s="88"/>
      <c r="ASX623" s="91"/>
      <c r="ASY623" s="89"/>
      <c r="ASZ623" s="90"/>
      <c r="ATA623" s="88"/>
      <c r="ATB623" s="91"/>
      <c r="ATC623" s="89"/>
      <c r="ATD623" s="90"/>
      <c r="ATE623" s="88"/>
      <c r="ATF623" s="91"/>
      <c r="ATG623" s="89"/>
      <c r="ATH623" s="90"/>
      <c r="ATI623" s="88"/>
      <c r="ATJ623" s="91"/>
      <c r="ATK623" s="89"/>
      <c r="ATL623" s="90"/>
      <c r="ATM623" s="88"/>
      <c r="ATN623" s="91"/>
      <c r="ATO623" s="89"/>
      <c r="ATP623" s="90"/>
      <c r="ATQ623" s="88"/>
      <c r="ATR623" s="91"/>
      <c r="ATS623" s="89"/>
      <c r="ATT623" s="90"/>
      <c r="ATU623" s="88"/>
      <c r="ATV623" s="91"/>
      <c r="ATW623" s="89"/>
      <c r="ATX623" s="90"/>
      <c r="ATY623" s="88"/>
      <c r="ATZ623" s="91"/>
      <c r="AUA623" s="89"/>
      <c r="AUB623" s="90"/>
      <c r="AUC623" s="88"/>
      <c r="AUD623" s="91"/>
      <c r="AUE623" s="89"/>
      <c r="AUF623" s="90"/>
      <c r="AUG623" s="88"/>
      <c r="AUH623" s="91"/>
      <c r="AUI623" s="89"/>
      <c r="AUJ623" s="90"/>
      <c r="AUK623" s="88"/>
      <c r="AUL623" s="91"/>
      <c r="AUM623" s="89"/>
      <c r="AUN623" s="90"/>
      <c r="AUO623" s="88"/>
      <c r="AUP623" s="91"/>
      <c r="AUQ623" s="89"/>
      <c r="AUR623" s="90"/>
      <c r="AUS623" s="88"/>
      <c r="AUT623" s="91"/>
      <c r="AUU623" s="89"/>
      <c r="AUV623" s="90"/>
      <c r="AUW623" s="88"/>
      <c r="AUX623" s="91"/>
      <c r="AUY623" s="89"/>
      <c r="AUZ623" s="90"/>
      <c r="AVA623" s="88"/>
      <c r="AVB623" s="91"/>
      <c r="AVC623" s="89"/>
      <c r="AVD623" s="90"/>
      <c r="AVE623" s="88"/>
      <c r="AVF623" s="91"/>
      <c r="AVG623" s="89"/>
      <c r="AVH623" s="90"/>
      <c r="AVI623" s="88"/>
      <c r="AVJ623" s="91"/>
      <c r="AVK623" s="89"/>
      <c r="AVL623" s="90"/>
      <c r="AVM623" s="88"/>
      <c r="AVN623" s="91"/>
      <c r="AVO623" s="89"/>
      <c r="AVP623" s="90"/>
      <c r="AVQ623" s="88"/>
      <c r="AVR623" s="91"/>
      <c r="AVS623" s="89"/>
      <c r="AVT623" s="90"/>
      <c r="AVU623" s="88"/>
      <c r="AVV623" s="91"/>
      <c r="AVW623" s="89"/>
      <c r="AVX623" s="90"/>
      <c r="AVY623" s="88"/>
      <c r="AVZ623" s="91"/>
      <c r="AWA623" s="89"/>
      <c r="AWB623" s="90"/>
      <c r="AWC623" s="88"/>
      <c r="AWD623" s="91"/>
      <c r="AWE623" s="89"/>
      <c r="AWF623" s="90"/>
      <c r="AWG623" s="88"/>
      <c r="AWH623" s="91"/>
      <c r="AWI623" s="89"/>
      <c r="AWJ623" s="90"/>
      <c r="AWK623" s="88"/>
      <c r="AWL623" s="91"/>
      <c r="AWM623" s="89"/>
      <c r="AWN623" s="90"/>
      <c r="AWO623" s="88"/>
      <c r="AWP623" s="91"/>
      <c r="AWQ623" s="89"/>
      <c r="AWR623" s="90"/>
      <c r="AWS623" s="88"/>
      <c r="AWT623" s="91"/>
      <c r="AWU623" s="89"/>
      <c r="AWV623" s="90"/>
      <c r="AWW623" s="88"/>
      <c r="AWX623" s="91"/>
      <c r="AWY623" s="89"/>
      <c r="AWZ623" s="90"/>
      <c r="AXA623" s="88"/>
      <c r="AXB623" s="91"/>
      <c r="AXC623" s="89"/>
      <c r="AXD623" s="90"/>
      <c r="AXE623" s="88"/>
      <c r="AXF623" s="91"/>
      <c r="AXG623" s="89"/>
      <c r="AXH623" s="90"/>
      <c r="AXI623" s="88"/>
      <c r="AXJ623" s="91"/>
      <c r="AXK623" s="89"/>
      <c r="AXL623" s="90"/>
      <c r="AXM623" s="88"/>
      <c r="AXN623" s="91"/>
      <c r="AXO623" s="89"/>
      <c r="AXP623" s="90"/>
      <c r="AXQ623" s="88"/>
      <c r="AXR623" s="91"/>
      <c r="AXS623" s="89"/>
      <c r="AXT623" s="90"/>
      <c r="AXU623" s="88"/>
      <c r="AXV623" s="91"/>
      <c r="AXW623" s="89"/>
      <c r="AXX623" s="90"/>
      <c r="AXY623" s="88"/>
      <c r="AXZ623" s="91"/>
      <c r="AYA623" s="89"/>
      <c r="AYB623" s="90"/>
      <c r="AYC623" s="88"/>
      <c r="AYD623" s="91"/>
      <c r="AYE623" s="89"/>
      <c r="AYF623" s="90"/>
      <c r="AYG623" s="88"/>
      <c r="AYH623" s="91"/>
      <c r="AYI623" s="89"/>
      <c r="AYJ623" s="90"/>
      <c r="AYK623" s="88"/>
      <c r="AYL623" s="91"/>
      <c r="AYM623" s="89"/>
      <c r="AYN623" s="90"/>
      <c r="AYO623" s="88"/>
      <c r="AYP623" s="91"/>
      <c r="AYQ623" s="89"/>
      <c r="AYR623" s="90"/>
      <c r="AYS623" s="88"/>
      <c r="AYT623" s="91"/>
      <c r="AYU623" s="89"/>
      <c r="AYV623" s="90"/>
      <c r="AYW623" s="88"/>
      <c r="AYX623" s="91"/>
      <c r="AYY623" s="89"/>
      <c r="AYZ623" s="90"/>
      <c r="AZA623" s="88"/>
      <c r="AZB623" s="91"/>
      <c r="AZC623" s="89"/>
      <c r="AZD623" s="90"/>
      <c r="AZE623" s="88"/>
      <c r="AZF623" s="91"/>
      <c r="AZG623" s="89"/>
      <c r="AZH623" s="90"/>
      <c r="AZI623" s="88"/>
      <c r="AZJ623" s="91"/>
      <c r="AZK623" s="89"/>
      <c r="AZL623" s="90"/>
      <c r="AZM623" s="88"/>
      <c r="AZN623" s="91"/>
      <c r="AZO623" s="89"/>
      <c r="AZP623" s="90"/>
      <c r="AZQ623" s="88"/>
      <c r="AZR623" s="91"/>
      <c r="AZS623" s="89"/>
      <c r="AZT623" s="90"/>
      <c r="AZU623" s="88"/>
      <c r="AZV623" s="91"/>
      <c r="AZW623" s="89"/>
      <c r="AZX623" s="90"/>
      <c r="AZY623" s="88"/>
      <c r="AZZ623" s="91"/>
      <c r="BAA623" s="89"/>
      <c r="BAB623" s="90"/>
      <c r="BAC623" s="88"/>
      <c r="BAD623" s="91"/>
      <c r="BAE623" s="89"/>
      <c r="BAF623" s="90"/>
      <c r="BAG623" s="88"/>
      <c r="BAH623" s="91"/>
      <c r="BAI623" s="89"/>
      <c r="BAJ623" s="90"/>
      <c r="BAK623" s="88"/>
      <c r="BAL623" s="91"/>
      <c r="BAM623" s="89"/>
      <c r="BAN623" s="90"/>
      <c r="BAO623" s="88"/>
      <c r="BAP623" s="91"/>
      <c r="BAQ623" s="89"/>
      <c r="BAR623" s="90"/>
      <c r="BAS623" s="88"/>
      <c r="BAT623" s="91"/>
      <c r="BAU623" s="89"/>
      <c r="BAV623" s="90"/>
      <c r="BAW623" s="88"/>
      <c r="BAX623" s="91"/>
      <c r="BAY623" s="89"/>
      <c r="BAZ623" s="90"/>
      <c r="BBA623" s="88"/>
      <c r="BBB623" s="91"/>
      <c r="BBC623" s="89"/>
      <c r="BBD623" s="90"/>
      <c r="BBE623" s="88"/>
      <c r="BBF623" s="91"/>
      <c r="BBG623" s="89"/>
      <c r="BBH623" s="90"/>
      <c r="BBI623" s="88"/>
      <c r="BBJ623" s="91"/>
      <c r="BBK623" s="89"/>
      <c r="BBL623" s="90"/>
      <c r="BBM623" s="88"/>
      <c r="BBN623" s="91"/>
      <c r="BBO623" s="89"/>
      <c r="BBP623" s="90"/>
      <c r="BBQ623" s="88"/>
      <c r="BBR623" s="91"/>
      <c r="BBS623" s="89"/>
      <c r="BBT623" s="90"/>
      <c r="BBU623" s="88"/>
      <c r="BBV623" s="91"/>
      <c r="BBW623" s="89"/>
      <c r="BBX623" s="90"/>
      <c r="BBY623" s="88"/>
      <c r="BBZ623" s="91"/>
      <c r="BCA623" s="89"/>
      <c r="BCB623" s="90"/>
      <c r="BCC623" s="88"/>
      <c r="BCD623" s="91"/>
      <c r="BCE623" s="89"/>
      <c r="BCF623" s="90"/>
      <c r="BCG623" s="88"/>
      <c r="BCH623" s="91"/>
      <c r="BCI623" s="89"/>
      <c r="BCJ623" s="90"/>
      <c r="BCK623" s="88"/>
      <c r="BCL623" s="91"/>
      <c r="BCM623" s="89"/>
      <c r="BCN623" s="90"/>
      <c r="BCO623" s="88"/>
      <c r="BCP623" s="91"/>
      <c r="BCQ623" s="89"/>
      <c r="BCR623" s="90"/>
      <c r="BCS623" s="88"/>
      <c r="BCT623" s="91"/>
      <c r="BCU623" s="89"/>
      <c r="BCV623" s="90"/>
      <c r="BCW623" s="88"/>
      <c r="BCX623" s="91"/>
      <c r="BCY623" s="89"/>
      <c r="BCZ623" s="90"/>
      <c r="BDA623" s="88"/>
      <c r="BDB623" s="91"/>
      <c r="BDC623" s="89"/>
      <c r="BDD623" s="90"/>
      <c r="BDE623" s="88"/>
      <c r="BDF623" s="91"/>
      <c r="BDG623" s="89"/>
      <c r="BDH623" s="90"/>
      <c r="BDI623" s="88"/>
      <c r="BDJ623" s="91"/>
      <c r="BDK623" s="89"/>
      <c r="BDL623" s="90"/>
      <c r="BDM623" s="88"/>
      <c r="BDN623" s="91"/>
      <c r="BDO623" s="89"/>
      <c r="BDP623" s="90"/>
      <c r="BDQ623" s="88"/>
      <c r="BDR623" s="91"/>
      <c r="BDS623" s="89"/>
      <c r="BDT623" s="90"/>
      <c r="BDU623" s="88"/>
      <c r="BDV623" s="91"/>
      <c r="BDW623" s="89"/>
      <c r="BDX623" s="90"/>
      <c r="BDY623" s="88"/>
      <c r="BDZ623" s="91"/>
      <c r="BEA623" s="89"/>
      <c r="BEB623" s="90"/>
      <c r="BEC623" s="88"/>
      <c r="BED623" s="91"/>
      <c r="BEE623" s="89"/>
      <c r="BEF623" s="90"/>
      <c r="BEG623" s="88"/>
      <c r="BEH623" s="91"/>
      <c r="BEI623" s="89"/>
      <c r="BEJ623" s="90"/>
      <c r="BEK623" s="88"/>
      <c r="BEL623" s="91"/>
      <c r="BEM623" s="89"/>
      <c r="BEN623" s="90"/>
      <c r="BEO623" s="88"/>
      <c r="BEP623" s="91"/>
      <c r="BEQ623" s="89"/>
      <c r="BER623" s="90"/>
      <c r="BES623" s="88"/>
      <c r="BET623" s="91"/>
      <c r="BEU623" s="89"/>
      <c r="BEV623" s="90"/>
      <c r="BEW623" s="88"/>
      <c r="BEX623" s="91"/>
      <c r="BEY623" s="89"/>
      <c r="BEZ623" s="90"/>
      <c r="BFA623" s="88"/>
      <c r="BFB623" s="91"/>
      <c r="BFC623" s="89"/>
      <c r="BFD623" s="90"/>
      <c r="BFE623" s="88"/>
      <c r="BFF623" s="91"/>
      <c r="BFG623" s="89"/>
      <c r="BFH623" s="90"/>
      <c r="BFI623" s="88"/>
      <c r="BFJ623" s="91"/>
      <c r="BFK623" s="89"/>
      <c r="BFL623" s="90"/>
      <c r="BFM623" s="88"/>
      <c r="BFN623" s="91"/>
      <c r="BFO623" s="89"/>
      <c r="BFP623" s="90"/>
      <c r="BFQ623" s="88"/>
      <c r="BFR623" s="91"/>
      <c r="BFS623" s="89"/>
      <c r="BFT623" s="90"/>
      <c r="BFU623" s="88"/>
      <c r="BFV623" s="91"/>
      <c r="BFW623" s="89"/>
      <c r="BFX623" s="90"/>
      <c r="BFY623" s="88"/>
      <c r="BFZ623" s="91"/>
      <c r="BGA623" s="89"/>
      <c r="BGB623" s="90"/>
      <c r="BGC623" s="88"/>
      <c r="BGD623" s="91"/>
      <c r="BGE623" s="89"/>
      <c r="BGF623" s="90"/>
      <c r="BGG623" s="88"/>
      <c r="BGH623" s="91"/>
      <c r="BGI623" s="89"/>
      <c r="BGJ623" s="90"/>
      <c r="BGK623" s="88"/>
      <c r="BGL623" s="91"/>
      <c r="BGM623" s="89"/>
      <c r="BGN623" s="90"/>
      <c r="BGO623" s="88"/>
      <c r="BGP623" s="91"/>
      <c r="BGQ623" s="89"/>
      <c r="BGR623" s="90"/>
      <c r="BGS623" s="88"/>
      <c r="BGT623" s="91"/>
      <c r="BGU623" s="89"/>
      <c r="BGV623" s="90"/>
      <c r="BGW623" s="88"/>
      <c r="BGX623" s="91"/>
      <c r="BGY623" s="89"/>
      <c r="BGZ623" s="90"/>
      <c r="BHA623" s="88"/>
      <c r="BHB623" s="91"/>
      <c r="BHC623" s="89"/>
      <c r="BHD623" s="90"/>
      <c r="BHE623" s="88"/>
      <c r="BHF623" s="91"/>
      <c r="BHG623" s="89"/>
      <c r="BHH623" s="90"/>
      <c r="BHI623" s="88"/>
      <c r="BHJ623" s="91"/>
      <c r="BHK623" s="89"/>
      <c r="BHL623" s="90"/>
      <c r="BHM623" s="88"/>
      <c r="BHN623" s="91"/>
      <c r="BHO623" s="89"/>
      <c r="BHP623" s="90"/>
      <c r="BHQ623" s="88"/>
      <c r="BHR623" s="91"/>
      <c r="BHS623" s="89"/>
      <c r="BHT623" s="90"/>
      <c r="BHU623" s="88"/>
      <c r="BHV623" s="91"/>
      <c r="BHW623" s="89"/>
      <c r="BHX623" s="90"/>
      <c r="BHY623" s="88"/>
      <c r="BHZ623" s="91"/>
      <c r="BIA623" s="89"/>
      <c r="BIB623" s="90"/>
      <c r="BIC623" s="88"/>
      <c r="BID623" s="91"/>
      <c r="BIE623" s="89"/>
      <c r="BIF623" s="90"/>
      <c r="BIG623" s="88"/>
      <c r="BIH623" s="91"/>
      <c r="BII623" s="89"/>
      <c r="BIJ623" s="90"/>
      <c r="BIK623" s="88"/>
      <c r="BIL623" s="91"/>
      <c r="BIM623" s="89"/>
      <c r="BIN623" s="90"/>
      <c r="BIO623" s="88"/>
      <c r="BIP623" s="91"/>
      <c r="BIQ623" s="89"/>
      <c r="BIR623" s="90"/>
      <c r="BIS623" s="88"/>
      <c r="BIT623" s="91"/>
      <c r="BIU623" s="89"/>
      <c r="BIV623" s="90"/>
      <c r="BIW623" s="88"/>
      <c r="BIX623" s="91"/>
      <c r="BIY623" s="89"/>
      <c r="BIZ623" s="90"/>
      <c r="BJA623" s="88"/>
      <c r="BJB623" s="91"/>
      <c r="BJC623" s="89"/>
      <c r="BJD623" s="90"/>
      <c r="BJE623" s="88"/>
      <c r="BJF623" s="91"/>
      <c r="BJG623" s="89"/>
      <c r="BJH623" s="90"/>
      <c r="BJI623" s="88"/>
      <c r="BJJ623" s="91"/>
      <c r="BJK623" s="89"/>
      <c r="BJL623" s="90"/>
      <c r="BJM623" s="88"/>
      <c r="BJN623" s="91"/>
      <c r="BJO623" s="89"/>
      <c r="BJP623" s="90"/>
      <c r="BJQ623" s="88"/>
      <c r="BJR623" s="91"/>
      <c r="BJS623" s="89"/>
      <c r="BJT623" s="90"/>
      <c r="BJU623" s="88"/>
      <c r="BJV623" s="91"/>
      <c r="BJW623" s="89"/>
      <c r="BJX623" s="90"/>
      <c r="BJY623" s="88"/>
      <c r="BJZ623" s="91"/>
      <c r="BKA623" s="89"/>
      <c r="BKB623" s="90"/>
      <c r="BKC623" s="88"/>
      <c r="BKD623" s="91"/>
      <c r="BKE623" s="89"/>
      <c r="BKF623" s="90"/>
      <c r="BKG623" s="88"/>
      <c r="BKH623" s="91"/>
      <c r="BKI623" s="89"/>
      <c r="BKJ623" s="90"/>
      <c r="BKK623" s="88"/>
      <c r="BKL623" s="91"/>
      <c r="BKM623" s="89"/>
      <c r="BKN623" s="90"/>
      <c r="BKO623" s="88"/>
      <c r="BKP623" s="91"/>
      <c r="BKQ623" s="89"/>
      <c r="BKR623" s="90"/>
      <c r="BKS623" s="88"/>
      <c r="BKT623" s="91"/>
      <c r="BKU623" s="89"/>
      <c r="BKV623" s="90"/>
      <c r="BKW623" s="88"/>
      <c r="BKX623" s="91"/>
      <c r="BKY623" s="89"/>
      <c r="BKZ623" s="90"/>
      <c r="BLA623" s="88"/>
      <c r="BLB623" s="91"/>
      <c r="BLC623" s="89"/>
      <c r="BLD623" s="90"/>
      <c r="BLE623" s="88"/>
      <c r="BLF623" s="91"/>
      <c r="BLG623" s="89"/>
      <c r="BLH623" s="90"/>
      <c r="BLI623" s="88"/>
      <c r="BLJ623" s="91"/>
      <c r="BLK623" s="89"/>
      <c r="BLL623" s="90"/>
      <c r="BLM623" s="88"/>
      <c r="BLN623" s="91"/>
      <c r="BLO623" s="89"/>
      <c r="BLP623" s="90"/>
      <c r="BLQ623" s="88"/>
      <c r="BLR623" s="91"/>
      <c r="BLS623" s="89"/>
      <c r="BLT623" s="90"/>
      <c r="BLU623" s="88"/>
      <c r="BLV623" s="91"/>
      <c r="BLW623" s="89"/>
      <c r="BLX623" s="90"/>
      <c r="BLY623" s="88"/>
      <c r="BLZ623" s="91"/>
      <c r="BMA623" s="89"/>
      <c r="BMB623" s="90"/>
      <c r="BMC623" s="88"/>
      <c r="BMD623" s="91"/>
      <c r="BME623" s="89"/>
      <c r="BMF623" s="90"/>
      <c r="BMG623" s="88"/>
      <c r="BMH623" s="91"/>
      <c r="BMI623" s="89"/>
      <c r="BMJ623" s="90"/>
      <c r="BMK623" s="88"/>
      <c r="BML623" s="91"/>
      <c r="BMM623" s="89"/>
      <c r="BMN623" s="90"/>
      <c r="BMO623" s="88"/>
      <c r="BMP623" s="91"/>
      <c r="BMQ623" s="89"/>
      <c r="BMR623" s="90"/>
      <c r="BMS623" s="88"/>
      <c r="BMT623" s="91"/>
      <c r="BMU623" s="89"/>
      <c r="BMV623" s="90"/>
      <c r="BMW623" s="88"/>
      <c r="BMX623" s="91"/>
      <c r="BMY623" s="89"/>
      <c r="BMZ623" s="90"/>
      <c r="BNA623" s="88"/>
      <c r="BNB623" s="91"/>
      <c r="BNC623" s="89"/>
      <c r="BND623" s="90"/>
      <c r="BNE623" s="88"/>
      <c r="BNF623" s="91"/>
      <c r="BNG623" s="89"/>
      <c r="BNH623" s="90"/>
      <c r="BNI623" s="88"/>
      <c r="BNJ623" s="91"/>
      <c r="BNK623" s="89"/>
      <c r="BNL623" s="90"/>
      <c r="BNM623" s="88"/>
      <c r="BNN623" s="91"/>
      <c r="BNO623" s="89"/>
      <c r="BNP623" s="90"/>
      <c r="BNQ623" s="88"/>
      <c r="BNR623" s="91"/>
      <c r="BNS623" s="89"/>
      <c r="BNT623" s="90"/>
      <c r="BNU623" s="88"/>
      <c r="BNV623" s="91"/>
      <c r="BNW623" s="89"/>
      <c r="BNX623" s="90"/>
      <c r="BNY623" s="88"/>
      <c r="BNZ623" s="91"/>
      <c r="BOA623" s="89"/>
      <c r="BOB623" s="90"/>
      <c r="BOC623" s="88"/>
      <c r="BOD623" s="91"/>
      <c r="BOE623" s="89"/>
      <c r="BOF623" s="90"/>
      <c r="BOG623" s="88"/>
      <c r="BOH623" s="91"/>
      <c r="BOI623" s="89"/>
      <c r="BOJ623" s="90"/>
      <c r="BOK623" s="88"/>
      <c r="BOL623" s="91"/>
      <c r="BOM623" s="89"/>
      <c r="BON623" s="90"/>
      <c r="BOO623" s="88"/>
      <c r="BOP623" s="91"/>
      <c r="BOQ623" s="89"/>
      <c r="BOR623" s="90"/>
      <c r="BOS623" s="88"/>
      <c r="BOT623" s="91"/>
      <c r="BOU623" s="89"/>
      <c r="BOV623" s="90"/>
      <c r="BOW623" s="88"/>
      <c r="BOX623" s="91"/>
      <c r="BOY623" s="89"/>
      <c r="BOZ623" s="90"/>
      <c r="BPA623" s="88"/>
      <c r="BPB623" s="91"/>
      <c r="BPC623" s="89"/>
      <c r="BPD623" s="90"/>
      <c r="BPE623" s="88"/>
      <c r="BPF623" s="91"/>
      <c r="BPG623" s="89"/>
      <c r="BPH623" s="90"/>
      <c r="BPI623" s="88"/>
      <c r="BPJ623" s="91"/>
      <c r="BPK623" s="89"/>
      <c r="BPL623" s="90"/>
      <c r="BPM623" s="88"/>
      <c r="BPN623" s="91"/>
      <c r="BPO623" s="89"/>
      <c r="BPP623" s="90"/>
      <c r="BPQ623" s="88"/>
      <c r="BPR623" s="91"/>
      <c r="BPS623" s="89"/>
      <c r="BPT623" s="90"/>
      <c r="BPU623" s="88"/>
      <c r="BPV623" s="91"/>
      <c r="BPW623" s="89"/>
      <c r="BPX623" s="90"/>
      <c r="BPY623" s="88"/>
      <c r="BPZ623" s="91"/>
      <c r="BQA623" s="89"/>
      <c r="BQB623" s="90"/>
      <c r="BQC623" s="88"/>
      <c r="BQD623" s="91"/>
      <c r="BQE623" s="89"/>
      <c r="BQF623" s="90"/>
      <c r="BQG623" s="88"/>
      <c r="BQH623" s="91"/>
      <c r="BQI623" s="89"/>
      <c r="BQJ623" s="90"/>
      <c r="BQK623" s="88"/>
      <c r="BQL623" s="91"/>
      <c r="BQM623" s="89"/>
      <c r="BQN623" s="90"/>
      <c r="BQO623" s="88"/>
      <c r="BQP623" s="91"/>
      <c r="BQQ623" s="89"/>
      <c r="BQR623" s="90"/>
      <c r="BQS623" s="88"/>
      <c r="BQT623" s="91"/>
      <c r="BQU623" s="89"/>
      <c r="BQV623" s="90"/>
      <c r="BQW623" s="88"/>
      <c r="BQX623" s="91"/>
      <c r="BQY623" s="89"/>
      <c r="BQZ623" s="90"/>
      <c r="BRA623" s="88"/>
      <c r="BRB623" s="91"/>
      <c r="BRC623" s="89"/>
      <c r="BRD623" s="90"/>
      <c r="BRE623" s="88"/>
      <c r="BRF623" s="91"/>
      <c r="BRG623" s="89"/>
      <c r="BRH623" s="90"/>
      <c r="BRI623" s="88"/>
      <c r="BRJ623" s="91"/>
      <c r="BRK623" s="89"/>
      <c r="BRL623" s="90"/>
      <c r="BRM623" s="88"/>
      <c r="BRN623" s="91"/>
      <c r="BRO623" s="89"/>
      <c r="BRP623" s="90"/>
      <c r="BRQ623" s="88"/>
      <c r="BRR623" s="91"/>
      <c r="BRS623" s="89"/>
      <c r="BRT623" s="90"/>
      <c r="BRU623" s="88"/>
      <c r="BRV623" s="91"/>
      <c r="BRW623" s="89"/>
      <c r="BRX623" s="90"/>
      <c r="BRY623" s="88"/>
      <c r="BRZ623" s="91"/>
      <c r="BSA623" s="89"/>
      <c r="BSB623" s="90"/>
      <c r="BSC623" s="88"/>
      <c r="BSD623" s="91"/>
      <c r="BSE623" s="89"/>
      <c r="BSF623" s="90"/>
      <c r="BSG623" s="88"/>
      <c r="BSH623" s="91"/>
      <c r="BSI623" s="89"/>
      <c r="BSJ623" s="90"/>
      <c r="BSK623" s="88"/>
      <c r="BSL623" s="91"/>
      <c r="BSM623" s="89"/>
      <c r="BSN623" s="90"/>
      <c r="BSO623" s="88"/>
      <c r="BSP623" s="91"/>
      <c r="BSQ623" s="89"/>
      <c r="BSR623" s="90"/>
      <c r="BSS623" s="88"/>
      <c r="BST623" s="91"/>
      <c r="BSU623" s="89"/>
      <c r="BSV623" s="90"/>
      <c r="BSW623" s="88"/>
      <c r="BSX623" s="91"/>
      <c r="BSY623" s="89"/>
      <c r="BSZ623" s="90"/>
      <c r="BTA623" s="88"/>
      <c r="BTB623" s="91"/>
      <c r="BTC623" s="89"/>
      <c r="BTD623" s="90"/>
      <c r="BTE623" s="88"/>
      <c r="BTF623" s="91"/>
      <c r="BTG623" s="89"/>
      <c r="BTH623" s="90"/>
      <c r="BTI623" s="88"/>
      <c r="BTJ623" s="91"/>
      <c r="BTK623" s="89"/>
      <c r="BTL623" s="90"/>
      <c r="BTM623" s="88"/>
      <c r="BTN623" s="91"/>
      <c r="BTO623" s="89"/>
      <c r="BTP623" s="90"/>
      <c r="BTQ623" s="88"/>
      <c r="BTR623" s="91"/>
      <c r="BTS623" s="89"/>
      <c r="BTT623" s="90"/>
      <c r="BTU623" s="88"/>
      <c r="BTV623" s="91"/>
      <c r="BTW623" s="89"/>
      <c r="BTX623" s="90"/>
      <c r="BTY623" s="88"/>
      <c r="BTZ623" s="91"/>
      <c r="BUA623" s="89"/>
      <c r="BUB623" s="90"/>
      <c r="BUC623" s="88"/>
      <c r="BUD623" s="91"/>
      <c r="BUE623" s="89"/>
      <c r="BUF623" s="90"/>
      <c r="BUG623" s="88"/>
      <c r="BUH623" s="91"/>
      <c r="BUI623" s="89"/>
      <c r="BUJ623" s="90"/>
      <c r="BUK623" s="88"/>
      <c r="BUL623" s="91"/>
      <c r="BUM623" s="89"/>
      <c r="BUN623" s="90"/>
      <c r="BUO623" s="88"/>
      <c r="BUP623" s="91"/>
      <c r="BUQ623" s="89"/>
      <c r="BUR623" s="90"/>
      <c r="BUS623" s="88"/>
      <c r="BUT623" s="91"/>
      <c r="BUU623" s="89"/>
      <c r="BUV623" s="90"/>
      <c r="BUW623" s="88"/>
      <c r="BUX623" s="91"/>
      <c r="BUY623" s="89"/>
      <c r="BUZ623" s="90"/>
      <c r="BVA623" s="88"/>
      <c r="BVB623" s="91"/>
      <c r="BVC623" s="89"/>
      <c r="BVD623" s="90"/>
      <c r="BVE623" s="88"/>
      <c r="BVF623" s="91"/>
      <c r="BVG623" s="89"/>
      <c r="BVH623" s="90"/>
      <c r="BVI623" s="88"/>
      <c r="BVJ623" s="91"/>
      <c r="BVK623" s="89"/>
      <c r="BVL623" s="90"/>
      <c r="BVM623" s="88"/>
      <c r="BVN623" s="91"/>
      <c r="BVO623" s="89"/>
      <c r="BVP623" s="90"/>
      <c r="BVQ623" s="88"/>
      <c r="BVR623" s="91"/>
      <c r="BVS623" s="89"/>
      <c r="BVT623" s="90"/>
      <c r="BVU623" s="88"/>
      <c r="BVV623" s="91"/>
      <c r="BVW623" s="89"/>
      <c r="BVX623" s="90"/>
      <c r="BVY623" s="88"/>
      <c r="BVZ623" s="91"/>
      <c r="BWA623" s="89"/>
      <c r="BWB623" s="90"/>
      <c r="BWC623" s="88"/>
      <c r="BWD623" s="91"/>
      <c r="BWE623" s="89"/>
      <c r="BWF623" s="90"/>
      <c r="BWG623" s="88"/>
      <c r="BWH623" s="91"/>
      <c r="BWI623" s="89"/>
      <c r="BWJ623" s="90"/>
      <c r="BWK623" s="88"/>
      <c r="BWL623" s="91"/>
      <c r="BWM623" s="89"/>
      <c r="BWN623" s="90"/>
      <c r="BWO623" s="88"/>
      <c r="BWP623" s="91"/>
      <c r="BWQ623" s="89"/>
      <c r="BWR623" s="90"/>
      <c r="BWS623" s="88"/>
      <c r="BWT623" s="91"/>
      <c r="BWU623" s="89"/>
      <c r="BWV623" s="90"/>
      <c r="BWW623" s="88"/>
      <c r="BWX623" s="91"/>
      <c r="BWY623" s="89"/>
      <c r="BWZ623" s="90"/>
      <c r="BXA623" s="88"/>
      <c r="BXB623" s="91"/>
      <c r="BXC623" s="89"/>
      <c r="BXD623" s="90"/>
      <c r="BXE623" s="88"/>
      <c r="BXF623" s="91"/>
      <c r="BXG623" s="89"/>
      <c r="BXH623" s="90"/>
      <c r="BXI623" s="88"/>
      <c r="BXJ623" s="91"/>
      <c r="BXK623" s="89"/>
      <c r="BXL623" s="90"/>
      <c r="BXM623" s="88"/>
      <c r="BXN623" s="91"/>
      <c r="BXO623" s="89"/>
      <c r="BXP623" s="90"/>
      <c r="BXQ623" s="88"/>
      <c r="BXR623" s="91"/>
      <c r="BXS623" s="89"/>
      <c r="BXT623" s="90"/>
      <c r="BXU623" s="88"/>
      <c r="BXV623" s="91"/>
      <c r="BXW623" s="89"/>
      <c r="BXX623" s="90"/>
      <c r="BXY623" s="88"/>
      <c r="BXZ623" s="91"/>
      <c r="BYA623" s="89"/>
      <c r="BYB623" s="90"/>
      <c r="BYC623" s="88"/>
      <c r="BYD623" s="91"/>
      <c r="BYE623" s="89"/>
      <c r="BYF623" s="90"/>
      <c r="BYG623" s="88"/>
      <c r="BYH623" s="91"/>
      <c r="BYI623" s="89"/>
      <c r="BYJ623" s="90"/>
      <c r="BYK623" s="88"/>
      <c r="BYL623" s="91"/>
      <c r="BYM623" s="89"/>
      <c r="BYN623" s="90"/>
      <c r="BYO623" s="88"/>
      <c r="BYP623" s="91"/>
      <c r="BYQ623" s="89"/>
      <c r="BYR623" s="90"/>
      <c r="BYS623" s="88"/>
      <c r="BYT623" s="91"/>
      <c r="BYU623" s="89"/>
      <c r="BYV623" s="90"/>
      <c r="BYW623" s="88"/>
      <c r="BYX623" s="91"/>
      <c r="BYY623" s="89"/>
      <c r="BYZ623" s="90"/>
      <c r="BZA623" s="88"/>
      <c r="BZB623" s="91"/>
      <c r="BZC623" s="89"/>
      <c r="BZD623" s="90"/>
      <c r="BZE623" s="88"/>
      <c r="BZF623" s="91"/>
      <c r="BZG623" s="89"/>
      <c r="BZH623" s="90"/>
      <c r="BZI623" s="88"/>
      <c r="BZJ623" s="91"/>
      <c r="BZK623" s="89"/>
      <c r="BZL623" s="90"/>
      <c r="BZM623" s="88"/>
      <c r="BZN623" s="91"/>
      <c r="BZO623" s="89"/>
      <c r="BZP623" s="90"/>
      <c r="BZQ623" s="88"/>
      <c r="BZR623" s="91"/>
      <c r="BZS623" s="89"/>
      <c r="BZT623" s="90"/>
      <c r="BZU623" s="88"/>
      <c r="BZV623" s="91"/>
      <c r="BZW623" s="89"/>
      <c r="BZX623" s="90"/>
      <c r="BZY623" s="88"/>
      <c r="BZZ623" s="91"/>
      <c r="CAA623" s="89"/>
      <c r="CAB623" s="90"/>
      <c r="CAC623" s="88"/>
      <c r="CAD623" s="91"/>
      <c r="CAE623" s="89"/>
      <c r="CAF623" s="90"/>
      <c r="CAG623" s="88"/>
      <c r="CAH623" s="91"/>
      <c r="CAI623" s="89"/>
      <c r="CAJ623" s="90"/>
      <c r="CAK623" s="88"/>
      <c r="CAL623" s="91"/>
      <c r="CAM623" s="89"/>
      <c r="CAN623" s="90"/>
      <c r="CAO623" s="88"/>
      <c r="CAP623" s="91"/>
      <c r="CAQ623" s="89"/>
      <c r="CAR623" s="90"/>
      <c r="CAS623" s="88"/>
      <c r="CAT623" s="91"/>
      <c r="CAU623" s="89"/>
      <c r="CAV623" s="90"/>
      <c r="CAW623" s="88"/>
      <c r="CAX623" s="91"/>
      <c r="CAY623" s="89"/>
      <c r="CAZ623" s="90"/>
      <c r="CBA623" s="88"/>
      <c r="CBB623" s="91"/>
      <c r="CBC623" s="89"/>
      <c r="CBD623" s="90"/>
      <c r="CBE623" s="88"/>
      <c r="CBF623" s="91"/>
      <c r="CBG623" s="89"/>
      <c r="CBH623" s="90"/>
      <c r="CBI623" s="88"/>
      <c r="CBJ623" s="91"/>
      <c r="CBK623" s="89"/>
      <c r="CBL623" s="90"/>
      <c r="CBM623" s="88"/>
      <c r="CBN623" s="91"/>
      <c r="CBO623" s="89"/>
      <c r="CBP623" s="90"/>
      <c r="CBQ623" s="88"/>
      <c r="CBR623" s="91"/>
      <c r="CBS623" s="89"/>
      <c r="CBT623" s="90"/>
      <c r="CBU623" s="88"/>
      <c r="CBV623" s="91"/>
      <c r="CBW623" s="89"/>
      <c r="CBX623" s="90"/>
      <c r="CBY623" s="88"/>
      <c r="CBZ623" s="91"/>
      <c r="CCA623" s="89"/>
      <c r="CCB623" s="90"/>
      <c r="CCC623" s="88"/>
      <c r="CCD623" s="91"/>
      <c r="CCE623" s="89"/>
      <c r="CCF623" s="90"/>
      <c r="CCG623" s="88"/>
      <c r="CCH623" s="91"/>
      <c r="CCI623" s="89"/>
      <c r="CCJ623" s="90"/>
      <c r="CCK623" s="88"/>
      <c r="CCL623" s="91"/>
      <c r="CCM623" s="89"/>
      <c r="CCN623" s="90"/>
      <c r="CCO623" s="88"/>
      <c r="CCP623" s="91"/>
      <c r="CCQ623" s="89"/>
      <c r="CCR623" s="90"/>
      <c r="CCS623" s="88"/>
      <c r="CCT623" s="91"/>
      <c r="CCU623" s="89"/>
      <c r="CCV623" s="90"/>
      <c r="CCW623" s="88"/>
      <c r="CCX623" s="91"/>
      <c r="CCY623" s="89"/>
      <c r="CCZ623" s="90"/>
      <c r="CDA623" s="88"/>
      <c r="CDB623" s="91"/>
      <c r="CDC623" s="89"/>
      <c r="CDD623" s="90"/>
      <c r="CDE623" s="88"/>
      <c r="CDF623" s="91"/>
      <c r="CDG623" s="89"/>
      <c r="CDH623" s="90"/>
      <c r="CDI623" s="88"/>
      <c r="CDJ623" s="91"/>
      <c r="CDK623" s="89"/>
      <c r="CDL623" s="90"/>
      <c r="CDM623" s="88"/>
      <c r="CDN623" s="91"/>
      <c r="CDO623" s="89"/>
      <c r="CDP623" s="90"/>
      <c r="CDQ623" s="88"/>
      <c r="CDR623" s="91"/>
      <c r="CDS623" s="89"/>
      <c r="CDT623" s="90"/>
      <c r="CDU623" s="88"/>
      <c r="CDV623" s="91"/>
      <c r="CDW623" s="89"/>
      <c r="CDX623" s="90"/>
      <c r="CDY623" s="88"/>
      <c r="CDZ623" s="91"/>
      <c r="CEA623" s="89"/>
      <c r="CEB623" s="90"/>
      <c r="CEC623" s="88"/>
      <c r="CED623" s="91"/>
      <c r="CEE623" s="89"/>
      <c r="CEF623" s="90"/>
      <c r="CEG623" s="88"/>
      <c r="CEH623" s="91"/>
      <c r="CEI623" s="89"/>
      <c r="CEJ623" s="90"/>
      <c r="CEK623" s="88"/>
      <c r="CEL623" s="91"/>
      <c r="CEM623" s="89"/>
      <c r="CEN623" s="90"/>
      <c r="CEO623" s="88"/>
      <c r="CEP623" s="91"/>
      <c r="CEQ623" s="89"/>
      <c r="CER623" s="90"/>
      <c r="CES623" s="88"/>
      <c r="CET623" s="91"/>
      <c r="CEU623" s="89"/>
      <c r="CEV623" s="90"/>
      <c r="CEW623" s="88"/>
      <c r="CEX623" s="91"/>
      <c r="CEY623" s="89"/>
      <c r="CEZ623" s="90"/>
      <c r="CFA623" s="88"/>
      <c r="CFB623" s="91"/>
      <c r="CFC623" s="89"/>
      <c r="CFD623" s="90"/>
      <c r="CFE623" s="88"/>
      <c r="CFF623" s="91"/>
      <c r="CFG623" s="89"/>
      <c r="CFH623" s="90"/>
      <c r="CFI623" s="88"/>
      <c r="CFJ623" s="91"/>
      <c r="CFK623" s="89"/>
      <c r="CFL623" s="90"/>
      <c r="CFM623" s="88"/>
      <c r="CFN623" s="91"/>
      <c r="CFO623" s="89"/>
      <c r="CFP623" s="90"/>
      <c r="CFQ623" s="88"/>
      <c r="CFR623" s="91"/>
      <c r="CFS623" s="89"/>
      <c r="CFT623" s="90"/>
      <c r="CFU623" s="88"/>
      <c r="CFV623" s="91"/>
      <c r="CFW623" s="89"/>
      <c r="CFX623" s="90"/>
      <c r="CFY623" s="88"/>
      <c r="CFZ623" s="91"/>
      <c r="CGA623" s="89"/>
      <c r="CGB623" s="90"/>
      <c r="CGC623" s="88"/>
      <c r="CGD623" s="91"/>
      <c r="CGE623" s="89"/>
      <c r="CGF623" s="90"/>
      <c r="CGG623" s="88"/>
      <c r="CGH623" s="91"/>
      <c r="CGI623" s="89"/>
      <c r="CGJ623" s="90"/>
      <c r="CGK623" s="88"/>
      <c r="CGL623" s="91"/>
      <c r="CGM623" s="89"/>
      <c r="CGN623" s="90"/>
      <c r="CGO623" s="88"/>
      <c r="CGP623" s="91"/>
      <c r="CGQ623" s="89"/>
      <c r="CGR623" s="90"/>
      <c r="CGS623" s="88"/>
      <c r="CGT623" s="91"/>
      <c r="CGU623" s="89"/>
      <c r="CGV623" s="90"/>
      <c r="CGW623" s="88"/>
      <c r="CGX623" s="91"/>
      <c r="CGY623" s="89"/>
      <c r="CGZ623" s="90"/>
      <c r="CHA623" s="88"/>
      <c r="CHB623" s="91"/>
      <c r="CHC623" s="89"/>
      <c r="CHD623" s="90"/>
      <c r="CHE623" s="88"/>
      <c r="CHF623" s="91"/>
      <c r="CHG623" s="89"/>
      <c r="CHH623" s="90"/>
      <c r="CHI623" s="88"/>
      <c r="CHJ623" s="91"/>
      <c r="CHK623" s="89"/>
      <c r="CHL623" s="90"/>
      <c r="CHM623" s="88"/>
      <c r="CHN623" s="91"/>
      <c r="CHO623" s="89"/>
      <c r="CHP623" s="90"/>
      <c r="CHQ623" s="88"/>
      <c r="CHR623" s="91"/>
      <c r="CHS623" s="89"/>
      <c r="CHT623" s="90"/>
      <c r="CHU623" s="88"/>
      <c r="CHV623" s="91"/>
      <c r="CHW623" s="89"/>
      <c r="CHX623" s="90"/>
      <c r="CHY623" s="88"/>
      <c r="CHZ623" s="91"/>
      <c r="CIA623" s="89"/>
      <c r="CIB623" s="90"/>
      <c r="CIC623" s="88"/>
      <c r="CID623" s="91"/>
      <c r="CIE623" s="89"/>
      <c r="CIF623" s="90"/>
      <c r="CIG623" s="88"/>
      <c r="CIH623" s="91"/>
      <c r="CII623" s="89"/>
      <c r="CIJ623" s="90"/>
      <c r="CIK623" s="88"/>
      <c r="CIL623" s="91"/>
      <c r="CIM623" s="89"/>
      <c r="CIN623" s="90"/>
      <c r="CIO623" s="88"/>
      <c r="CIP623" s="91"/>
      <c r="CIQ623" s="89"/>
      <c r="CIR623" s="90"/>
      <c r="CIS623" s="88"/>
      <c r="CIT623" s="91"/>
      <c r="CIU623" s="89"/>
      <c r="CIV623" s="90"/>
      <c r="CIW623" s="88"/>
      <c r="CIX623" s="91"/>
      <c r="CIY623" s="89"/>
      <c r="CIZ623" s="90"/>
      <c r="CJA623" s="88"/>
      <c r="CJB623" s="91"/>
      <c r="CJC623" s="89"/>
      <c r="CJD623" s="90"/>
      <c r="CJE623" s="88"/>
      <c r="CJF623" s="91"/>
      <c r="CJG623" s="89"/>
      <c r="CJH623" s="90"/>
      <c r="CJI623" s="88"/>
      <c r="CJJ623" s="91"/>
      <c r="CJK623" s="89"/>
      <c r="CJL623" s="90"/>
      <c r="CJM623" s="88"/>
      <c r="CJN623" s="91"/>
      <c r="CJO623" s="89"/>
      <c r="CJP623" s="90"/>
      <c r="CJQ623" s="88"/>
      <c r="CJR623" s="91"/>
      <c r="CJS623" s="89"/>
      <c r="CJT623" s="90"/>
      <c r="CJU623" s="88"/>
      <c r="CJV623" s="91"/>
      <c r="CJW623" s="89"/>
      <c r="CJX623" s="90"/>
      <c r="CJY623" s="88"/>
      <c r="CJZ623" s="91"/>
      <c r="CKA623" s="89"/>
      <c r="CKB623" s="90"/>
      <c r="CKC623" s="88"/>
      <c r="CKD623" s="91"/>
      <c r="CKE623" s="89"/>
      <c r="CKF623" s="90"/>
      <c r="CKG623" s="88"/>
      <c r="CKH623" s="91"/>
      <c r="CKI623" s="89"/>
      <c r="CKJ623" s="90"/>
      <c r="CKK623" s="88"/>
      <c r="CKL623" s="91"/>
      <c r="CKM623" s="89"/>
      <c r="CKN623" s="90"/>
      <c r="CKO623" s="88"/>
      <c r="CKP623" s="91"/>
      <c r="CKQ623" s="89"/>
      <c r="CKR623" s="90"/>
      <c r="CKS623" s="88"/>
      <c r="CKT623" s="91"/>
      <c r="CKU623" s="89"/>
      <c r="CKV623" s="90"/>
      <c r="CKW623" s="88"/>
      <c r="CKX623" s="91"/>
      <c r="CKY623" s="89"/>
      <c r="CKZ623" s="90"/>
      <c r="CLA623" s="88"/>
      <c r="CLB623" s="91"/>
      <c r="CLC623" s="89"/>
      <c r="CLD623" s="90"/>
      <c r="CLE623" s="88"/>
      <c r="CLF623" s="91"/>
      <c r="CLG623" s="89"/>
      <c r="CLH623" s="90"/>
      <c r="CLI623" s="88"/>
      <c r="CLJ623" s="91"/>
      <c r="CLK623" s="89"/>
      <c r="CLL623" s="90"/>
      <c r="CLM623" s="88"/>
      <c r="CLN623" s="91"/>
      <c r="CLO623" s="89"/>
      <c r="CLP623" s="90"/>
      <c r="CLQ623" s="88"/>
      <c r="CLR623" s="91"/>
      <c r="CLS623" s="89"/>
      <c r="CLT623" s="90"/>
      <c r="CLU623" s="88"/>
      <c r="CLV623" s="91"/>
      <c r="CLW623" s="89"/>
      <c r="CLX623" s="90"/>
      <c r="CLY623" s="88"/>
      <c r="CLZ623" s="91"/>
      <c r="CMA623" s="89"/>
      <c r="CMB623" s="90"/>
      <c r="CMC623" s="88"/>
      <c r="CMD623" s="91"/>
      <c r="CME623" s="89"/>
      <c r="CMF623" s="90"/>
      <c r="CMG623" s="88"/>
      <c r="CMH623" s="91"/>
      <c r="CMI623" s="89"/>
      <c r="CMJ623" s="90"/>
      <c r="CMK623" s="88"/>
      <c r="CML623" s="91"/>
      <c r="CMM623" s="89"/>
      <c r="CMN623" s="90"/>
      <c r="CMO623" s="88"/>
      <c r="CMP623" s="91"/>
      <c r="CMQ623" s="89"/>
      <c r="CMR623" s="90"/>
      <c r="CMS623" s="88"/>
      <c r="CMT623" s="91"/>
      <c r="CMU623" s="89"/>
      <c r="CMV623" s="90"/>
      <c r="CMW623" s="88"/>
      <c r="CMX623" s="91"/>
      <c r="CMY623" s="89"/>
      <c r="CMZ623" s="90"/>
      <c r="CNA623" s="88"/>
      <c r="CNB623" s="91"/>
      <c r="CNC623" s="89"/>
      <c r="CND623" s="90"/>
      <c r="CNE623" s="88"/>
      <c r="CNF623" s="91"/>
      <c r="CNG623" s="89"/>
      <c r="CNH623" s="90"/>
      <c r="CNI623" s="88"/>
      <c r="CNJ623" s="91"/>
      <c r="CNK623" s="89"/>
      <c r="CNL623" s="90"/>
      <c r="CNM623" s="88"/>
      <c r="CNN623" s="91"/>
      <c r="CNO623" s="89"/>
      <c r="CNP623" s="90"/>
      <c r="CNQ623" s="88"/>
      <c r="CNR623" s="91"/>
      <c r="CNS623" s="89"/>
      <c r="CNT623" s="90"/>
      <c r="CNU623" s="88"/>
      <c r="CNV623" s="91"/>
      <c r="CNW623" s="89"/>
      <c r="CNX623" s="90"/>
      <c r="CNY623" s="88"/>
      <c r="CNZ623" s="91"/>
      <c r="COA623" s="89"/>
      <c r="COB623" s="90"/>
      <c r="COC623" s="88"/>
      <c r="COD623" s="91"/>
      <c r="COE623" s="89"/>
      <c r="COF623" s="90"/>
      <c r="COG623" s="88"/>
      <c r="COH623" s="91"/>
      <c r="COI623" s="89"/>
      <c r="COJ623" s="90"/>
      <c r="COK623" s="88"/>
      <c r="COL623" s="91"/>
      <c r="COM623" s="89"/>
      <c r="CON623" s="90"/>
      <c r="COO623" s="88"/>
      <c r="COP623" s="91"/>
      <c r="COQ623" s="89"/>
      <c r="COR623" s="90"/>
      <c r="COS623" s="88"/>
      <c r="COT623" s="91"/>
      <c r="COU623" s="89"/>
      <c r="COV623" s="90"/>
      <c r="COW623" s="88"/>
      <c r="COX623" s="91"/>
      <c r="COY623" s="89"/>
      <c r="COZ623" s="90"/>
      <c r="CPA623" s="88"/>
      <c r="CPB623" s="91"/>
      <c r="CPC623" s="89"/>
      <c r="CPD623" s="90"/>
      <c r="CPE623" s="88"/>
      <c r="CPF623" s="91"/>
      <c r="CPG623" s="89"/>
      <c r="CPH623" s="90"/>
      <c r="CPI623" s="88"/>
      <c r="CPJ623" s="91"/>
      <c r="CPK623" s="89"/>
      <c r="CPL623" s="90"/>
      <c r="CPM623" s="88"/>
      <c r="CPN623" s="91"/>
      <c r="CPO623" s="89"/>
      <c r="CPP623" s="90"/>
      <c r="CPQ623" s="88"/>
      <c r="CPR623" s="91"/>
      <c r="CPS623" s="89"/>
      <c r="CPT623" s="90"/>
      <c r="CPU623" s="88"/>
      <c r="CPV623" s="91"/>
      <c r="CPW623" s="89"/>
      <c r="CPX623" s="90"/>
      <c r="CPY623" s="88"/>
      <c r="CPZ623" s="91"/>
      <c r="CQA623" s="89"/>
      <c r="CQB623" s="90"/>
      <c r="CQC623" s="88"/>
      <c r="CQD623" s="91"/>
      <c r="CQE623" s="89"/>
      <c r="CQF623" s="90"/>
      <c r="CQG623" s="88"/>
      <c r="CQH623" s="91"/>
      <c r="CQI623" s="89"/>
      <c r="CQJ623" s="90"/>
      <c r="CQK623" s="88"/>
      <c r="CQL623" s="91"/>
      <c r="CQM623" s="89"/>
      <c r="CQN623" s="90"/>
      <c r="CQO623" s="88"/>
      <c r="CQP623" s="91"/>
      <c r="CQQ623" s="89"/>
      <c r="CQR623" s="90"/>
      <c r="CQS623" s="88"/>
      <c r="CQT623" s="91"/>
      <c r="CQU623" s="89"/>
      <c r="CQV623" s="90"/>
      <c r="CQW623" s="88"/>
      <c r="CQX623" s="91"/>
      <c r="CQY623" s="89"/>
      <c r="CQZ623" s="90"/>
      <c r="CRA623" s="88"/>
      <c r="CRB623" s="91"/>
      <c r="CRC623" s="89"/>
      <c r="CRD623" s="90"/>
      <c r="CRE623" s="88"/>
      <c r="CRF623" s="91"/>
      <c r="CRG623" s="89"/>
      <c r="CRH623" s="90"/>
      <c r="CRI623" s="88"/>
      <c r="CRJ623" s="91"/>
      <c r="CRK623" s="89"/>
      <c r="CRL623" s="90"/>
      <c r="CRM623" s="88"/>
      <c r="CRN623" s="91"/>
      <c r="CRO623" s="89"/>
      <c r="CRP623" s="90"/>
      <c r="CRQ623" s="88"/>
      <c r="CRR623" s="91"/>
      <c r="CRS623" s="89"/>
      <c r="CRT623" s="90"/>
      <c r="CRU623" s="88"/>
      <c r="CRV623" s="91"/>
      <c r="CRW623" s="89"/>
      <c r="CRX623" s="90"/>
      <c r="CRY623" s="88"/>
      <c r="CRZ623" s="91"/>
      <c r="CSA623" s="89"/>
      <c r="CSB623" s="90"/>
      <c r="CSC623" s="88"/>
      <c r="CSD623" s="91"/>
      <c r="CSE623" s="89"/>
      <c r="CSF623" s="90"/>
      <c r="CSG623" s="88"/>
      <c r="CSH623" s="91"/>
      <c r="CSI623" s="89"/>
      <c r="CSJ623" s="90"/>
      <c r="CSK623" s="88"/>
      <c r="CSL623" s="91"/>
      <c r="CSM623" s="89"/>
      <c r="CSN623" s="90"/>
      <c r="CSO623" s="88"/>
      <c r="CSP623" s="91"/>
      <c r="CSQ623" s="89"/>
      <c r="CSR623" s="90"/>
      <c r="CSS623" s="88"/>
      <c r="CST623" s="91"/>
      <c r="CSU623" s="89"/>
      <c r="CSV623" s="90"/>
      <c r="CSW623" s="88"/>
      <c r="CSX623" s="91"/>
      <c r="CSY623" s="89"/>
      <c r="CSZ623" s="90"/>
      <c r="CTA623" s="88"/>
      <c r="CTB623" s="91"/>
      <c r="CTC623" s="89"/>
      <c r="CTD623" s="90"/>
      <c r="CTE623" s="88"/>
      <c r="CTF623" s="91"/>
      <c r="CTG623" s="89"/>
      <c r="CTH623" s="90"/>
      <c r="CTI623" s="88"/>
      <c r="CTJ623" s="91"/>
      <c r="CTK623" s="89"/>
      <c r="CTL623" s="90"/>
      <c r="CTM623" s="88"/>
      <c r="CTN623" s="91"/>
      <c r="CTO623" s="89"/>
      <c r="CTP623" s="90"/>
      <c r="CTQ623" s="88"/>
      <c r="CTR623" s="91"/>
      <c r="CTS623" s="89"/>
      <c r="CTT623" s="90"/>
      <c r="CTU623" s="88"/>
      <c r="CTV623" s="91"/>
      <c r="CTW623" s="89"/>
      <c r="CTX623" s="90"/>
      <c r="CTY623" s="88"/>
      <c r="CTZ623" s="91"/>
      <c r="CUA623" s="89"/>
      <c r="CUB623" s="90"/>
      <c r="CUC623" s="88"/>
      <c r="CUD623" s="91"/>
      <c r="CUE623" s="89"/>
      <c r="CUF623" s="90"/>
      <c r="CUG623" s="88"/>
      <c r="CUH623" s="91"/>
      <c r="CUI623" s="89"/>
      <c r="CUJ623" s="90"/>
      <c r="CUK623" s="88"/>
      <c r="CUL623" s="91"/>
      <c r="CUM623" s="89"/>
      <c r="CUN623" s="90"/>
      <c r="CUO623" s="88"/>
      <c r="CUP623" s="91"/>
      <c r="CUQ623" s="89"/>
      <c r="CUR623" s="90"/>
      <c r="CUS623" s="88"/>
      <c r="CUT623" s="91"/>
      <c r="CUU623" s="89"/>
      <c r="CUV623" s="90"/>
      <c r="CUW623" s="88"/>
      <c r="CUX623" s="91"/>
      <c r="CUY623" s="89"/>
      <c r="CUZ623" s="90"/>
      <c r="CVA623" s="88"/>
      <c r="CVB623" s="91"/>
      <c r="CVC623" s="89"/>
      <c r="CVD623" s="90"/>
      <c r="CVE623" s="88"/>
      <c r="CVF623" s="91"/>
      <c r="CVG623" s="89"/>
      <c r="CVH623" s="90"/>
      <c r="CVI623" s="88"/>
      <c r="CVJ623" s="91"/>
      <c r="CVK623" s="89"/>
      <c r="CVL623" s="90"/>
      <c r="CVM623" s="88"/>
      <c r="CVN623" s="91"/>
      <c r="CVO623" s="89"/>
      <c r="CVP623" s="90"/>
      <c r="CVQ623" s="88"/>
      <c r="CVR623" s="91"/>
      <c r="CVS623" s="89"/>
      <c r="CVT623" s="90"/>
      <c r="CVU623" s="88"/>
      <c r="CVV623" s="91"/>
      <c r="CVW623" s="89"/>
      <c r="CVX623" s="90"/>
      <c r="CVY623" s="88"/>
      <c r="CVZ623" s="91"/>
      <c r="CWA623" s="89"/>
      <c r="CWB623" s="90"/>
      <c r="CWC623" s="88"/>
      <c r="CWD623" s="91"/>
      <c r="CWE623" s="89"/>
      <c r="CWF623" s="90"/>
      <c r="CWG623" s="88"/>
      <c r="CWH623" s="91"/>
      <c r="CWI623" s="89"/>
      <c r="CWJ623" s="90"/>
      <c r="CWK623" s="88"/>
      <c r="CWL623" s="91"/>
      <c r="CWM623" s="89"/>
      <c r="CWN623" s="90"/>
      <c r="CWO623" s="88"/>
      <c r="CWP623" s="91"/>
      <c r="CWQ623" s="89"/>
      <c r="CWR623" s="90"/>
      <c r="CWS623" s="88"/>
      <c r="CWT623" s="91"/>
      <c r="CWU623" s="89"/>
      <c r="CWV623" s="90"/>
      <c r="CWW623" s="88"/>
      <c r="CWX623" s="91"/>
      <c r="CWY623" s="89"/>
      <c r="CWZ623" s="90"/>
      <c r="CXA623" s="88"/>
      <c r="CXB623" s="91"/>
      <c r="CXC623" s="89"/>
      <c r="CXD623" s="90"/>
      <c r="CXE623" s="88"/>
      <c r="CXF623" s="91"/>
      <c r="CXG623" s="89"/>
      <c r="CXH623" s="90"/>
      <c r="CXI623" s="88"/>
      <c r="CXJ623" s="91"/>
      <c r="CXK623" s="89"/>
      <c r="CXL623" s="90"/>
      <c r="CXM623" s="88"/>
      <c r="CXN623" s="91"/>
      <c r="CXO623" s="89"/>
      <c r="CXP623" s="90"/>
      <c r="CXQ623" s="88"/>
      <c r="CXR623" s="91"/>
      <c r="CXS623" s="89"/>
      <c r="CXT623" s="90"/>
      <c r="CXU623" s="88"/>
      <c r="CXV623" s="91"/>
      <c r="CXW623" s="89"/>
      <c r="CXX623" s="90"/>
      <c r="CXY623" s="88"/>
      <c r="CXZ623" s="91"/>
      <c r="CYA623" s="89"/>
      <c r="CYB623" s="90"/>
      <c r="CYC623" s="88"/>
      <c r="CYD623" s="91"/>
      <c r="CYE623" s="89"/>
      <c r="CYF623" s="90"/>
      <c r="CYG623" s="88"/>
      <c r="CYH623" s="91"/>
      <c r="CYI623" s="89"/>
      <c r="CYJ623" s="90"/>
      <c r="CYK623" s="88"/>
      <c r="CYL623" s="91"/>
      <c r="CYM623" s="89"/>
      <c r="CYN623" s="90"/>
      <c r="CYO623" s="88"/>
      <c r="CYP623" s="91"/>
      <c r="CYQ623" s="89"/>
      <c r="CYR623" s="90"/>
      <c r="CYS623" s="88"/>
      <c r="CYT623" s="91"/>
      <c r="CYU623" s="89"/>
      <c r="CYV623" s="90"/>
      <c r="CYW623" s="88"/>
      <c r="CYX623" s="91"/>
      <c r="CYY623" s="89"/>
      <c r="CYZ623" s="90"/>
      <c r="CZA623" s="88"/>
      <c r="CZB623" s="91"/>
      <c r="CZC623" s="89"/>
      <c r="CZD623" s="90"/>
      <c r="CZE623" s="88"/>
      <c r="CZF623" s="91"/>
      <c r="CZG623" s="89"/>
      <c r="CZH623" s="90"/>
      <c r="CZI623" s="88"/>
      <c r="CZJ623" s="91"/>
      <c r="CZK623" s="89"/>
      <c r="CZL623" s="90"/>
      <c r="CZM623" s="88"/>
      <c r="CZN623" s="91"/>
      <c r="CZO623" s="89"/>
      <c r="CZP623" s="90"/>
      <c r="CZQ623" s="88"/>
      <c r="CZR623" s="91"/>
      <c r="CZS623" s="89"/>
      <c r="CZT623" s="90"/>
      <c r="CZU623" s="88"/>
      <c r="CZV623" s="91"/>
      <c r="CZW623" s="89"/>
      <c r="CZX623" s="90"/>
      <c r="CZY623" s="88"/>
      <c r="CZZ623" s="91"/>
      <c r="DAA623" s="89"/>
      <c r="DAB623" s="90"/>
      <c r="DAC623" s="88"/>
      <c r="DAD623" s="91"/>
      <c r="DAE623" s="89"/>
      <c r="DAF623" s="90"/>
      <c r="DAG623" s="88"/>
      <c r="DAH623" s="91"/>
      <c r="DAI623" s="89"/>
      <c r="DAJ623" s="90"/>
      <c r="DAK623" s="88"/>
      <c r="DAL623" s="91"/>
      <c r="DAM623" s="89"/>
      <c r="DAN623" s="90"/>
      <c r="DAO623" s="88"/>
      <c r="DAP623" s="91"/>
      <c r="DAQ623" s="89"/>
      <c r="DAR623" s="90"/>
      <c r="DAS623" s="88"/>
      <c r="DAT623" s="91"/>
      <c r="DAU623" s="89"/>
      <c r="DAV623" s="90"/>
      <c r="DAW623" s="88"/>
      <c r="DAX623" s="91"/>
      <c r="DAY623" s="89"/>
      <c r="DAZ623" s="90"/>
      <c r="DBA623" s="88"/>
      <c r="DBB623" s="91"/>
      <c r="DBC623" s="89"/>
      <c r="DBD623" s="90"/>
      <c r="DBE623" s="88"/>
      <c r="DBF623" s="91"/>
      <c r="DBG623" s="89"/>
      <c r="DBH623" s="90"/>
      <c r="DBI623" s="88"/>
      <c r="DBJ623" s="91"/>
      <c r="DBK623" s="89"/>
      <c r="DBL623" s="90"/>
      <c r="DBM623" s="88"/>
      <c r="DBN623" s="91"/>
      <c r="DBO623" s="89"/>
      <c r="DBP623" s="90"/>
      <c r="DBQ623" s="88"/>
      <c r="DBR623" s="91"/>
      <c r="DBS623" s="89"/>
      <c r="DBT623" s="90"/>
      <c r="DBU623" s="88"/>
      <c r="DBV623" s="91"/>
      <c r="DBW623" s="89"/>
      <c r="DBX623" s="90"/>
      <c r="DBY623" s="88"/>
      <c r="DBZ623" s="91"/>
      <c r="DCA623" s="89"/>
      <c r="DCB623" s="90"/>
      <c r="DCC623" s="88"/>
      <c r="DCD623" s="91"/>
      <c r="DCE623" s="89"/>
      <c r="DCF623" s="90"/>
      <c r="DCG623" s="88"/>
      <c r="DCH623" s="91"/>
      <c r="DCI623" s="89"/>
      <c r="DCJ623" s="90"/>
      <c r="DCK623" s="88"/>
      <c r="DCL623" s="91"/>
      <c r="DCM623" s="89"/>
      <c r="DCN623" s="90"/>
      <c r="DCO623" s="88"/>
      <c r="DCP623" s="91"/>
      <c r="DCQ623" s="89"/>
      <c r="DCR623" s="90"/>
      <c r="DCS623" s="88"/>
      <c r="DCT623" s="91"/>
      <c r="DCU623" s="89"/>
      <c r="DCV623" s="90"/>
      <c r="DCW623" s="88"/>
      <c r="DCX623" s="91"/>
      <c r="DCY623" s="89"/>
      <c r="DCZ623" s="90"/>
      <c r="DDA623" s="88"/>
      <c r="DDB623" s="91"/>
      <c r="DDC623" s="89"/>
      <c r="DDD623" s="90"/>
      <c r="DDE623" s="88"/>
      <c r="DDF623" s="91"/>
      <c r="DDG623" s="89"/>
      <c r="DDH623" s="90"/>
      <c r="DDI623" s="88"/>
      <c r="DDJ623" s="91"/>
      <c r="DDK623" s="89"/>
      <c r="DDL623" s="90"/>
      <c r="DDM623" s="88"/>
      <c r="DDN623" s="91"/>
      <c r="DDO623" s="89"/>
      <c r="DDP623" s="90"/>
      <c r="DDQ623" s="88"/>
      <c r="DDR623" s="91"/>
      <c r="DDS623" s="89"/>
      <c r="DDT623" s="90"/>
      <c r="DDU623" s="88"/>
      <c r="DDV623" s="91"/>
      <c r="DDW623" s="89"/>
      <c r="DDX623" s="90"/>
      <c r="DDY623" s="88"/>
      <c r="DDZ623" s="91"/>
      <c r="DEA623" s="89"/>
      <c r="DEB623" s="90"/>
      <c r="DEC623" s="88"/>
      <c r="DED623" s="91"/>
      <c r="DEE623" s="89"/>
      <c r="DEF623" s="90"/>
      <c r="DEG623" s="88"/>
      <c r="DEH623" s="91"/>
      <c r="DEI623" s="89"/>
      <c r="DEJ623" s="90"/>
      <c r="DEK623" s="88"/>
      <c r="DEL623" s="91"/>
      <c r="DEM623" s="89"/>
      <c r="DEN623" s="90"/>
      <c r="DEO623" s="88"/>
      <c r="DEP623" s="91"/>
      <c r="DEQ623" s="89"/>
      <c r="DER623" s="90"/>
      <c r="DES623" s="88"/>
      <c r="DET623" s="91"/>
      <c r="DEU623" s="89"/>
      <c r="DEV623" s="90"/>
      <c r="DEW623" s="88"/>
      <c r="DEX623" s="91"/>
      <c r="DEY623" s="89"/>
      <c r="DEZ623" s="90"/>
      <c r="DFA623" s="88"/>
      <c r="DFB623" s="91"/>
      <c r="DFC623" s="89"/>
      <c r="DFD623" s="90"/>
      <c r="DFE623" s="88"/>
      <c r="DFF623" s="91"/>
      <c r="DFG623" s="89"/>
      <c r="DFH623" s="90"/>
      <c r="DFI623" s="88"/>
      <c r="DFJ623" s="91"/>
      <c r="DFK623" s="89"/>
      <c r="DFL623" s="90"/>
      <c r="DFM623" s="88"/>
      <c r="DFN623" s="91"/>
      <c r="DFO623" s="89"/>
      <c r="DFP623" s="90"/>
      <c r="DFQ623" s="88"/>
      <c r="DFR623" s="91"/>
      <c r="DFS623" s="89"/>
      <c r="DFT623" s="90"/>
      <c r="DFU623" s="88"/>
      <c r="DFV623" s="91"/>
      <c r="DFW623" s="89"/>
      <c r="DFX623" s="90"/>
      <c r="DFY623" s="88"/>
      <c r="DFZ623" s="91"/>
      <c r="DGA623" s="89"/>
      <c r="DGB623" s="90"/>
      <c r="DGC623" s="88"/>
      <c r="DGD623" s="91"/>
      <c r="DGE623" s="89"/>
      <c r="DGF623" s="90"/>
      <c r="DGG623" s="88"/>
      <c r="DGH623" s="91"/>
      <c r="DGI623" s="89"/>
      <c r="DGJ623" s="90"/>
      <c r="DGK623" s="88"/>
      <c r="DGL623" s="91"/>
      <c r="DGM623" s="89"/>
      <c r="DGN623" s="90"/>
      <c r="DGO623" s="88"/>
      <c r="DGP623" s="91"/>
      <c r="DGQ623" s="89"/>
      <c r="DGR623" s="90"/>
      <c r="DGS623" s="88"/>
      <c r="DGT623" s="91"/>
      <c r="DGU623" s="89"/>
      <c r="DGV623" s="90"/>
      <c r="DGW623" s="88"/>
      <c r="DGX623" s="91"/>
      <c r="DGY623" s="89"/>
      <c r="DGZ623" s="90"/>
      <c r="DHA623" s="88"/>
      <c r="DHB623" s="91"/>
      <c r="DHC623" s="89"/>
      <c r="DHD623" s="90"/>
      <c r="DHE623" s="88"/>
      <c r="DHF623" s="91"/>
      <c r="DHG623" s="89"/>
      <c r="DHH623" s="90"/>
      <c r="DHI623" s="88"/>
      <c r="DHJ623" s="91"/>
      <c r="DHK623" s="89"/>
      <c r="DHL623" s="90"/>
      <c r="DHM623" s="88"/>
      <c r="DHN623" s="91"/>
      <c r="DHO623" s="89"/>
      <c r="DHP623" s="90"/>
      <c r="DHQ623" s="88"/>
      <c r="DHR623" s="91"/>
      <c r="DHS623" s="89"/>
      <c r="DHT623" s="90"/>
      <c r="DHU623" s="88"/>
      <c r="DHV623" s="91"/>
      <c r="DHW623" s="89"/>
      <c r="DHX623" s="90"/>
      <c r="DHY623" s="88"/>
      <c r="DHZ623" s="91"/>
      <c r="DIA623" s="89"/>
      <c r="DIB623" s="90"/>
      <c r="DIC623" s="88"/>
      <c r="DID623" s="91"/>
      <c r="DIE623" s="89"/>
      <c r="DIF623" s="90"/>
      <c r="DIG623" s="88"/>
      <c r="DIH623" s="91"/>
      <c r="DII623" s="89"/>
      <c r="DIJ623" s="90"/>
      <c r="DIK623" s="88"/>
      <c r="DIL623" s="91"/>
      <c r="DIM623" s="89"/>
      <c r="DIN623" s="90"/>
      <c r="DIO623" s="88"/>
      <c r="DIP623" s="91"/>
      <c r="DIQ623" s="89"/>
      <c r="DIR623" s="90"/>
      <c r="DIS623" s="88"/>
      <c r="DIT623" s="91"/>
      <c r="DIU623" s="89"/>
      <c r="DIV623" s="90"/>
      <c r="DIW623" s="88"/>
      <c r="DIX623" s="91"/>
      <c r="DIY623" s="89"/>
      <c r="DIZ623" s="90"/>
      <c r="DJA623" s="88"/>
      <c r="DJB623" s="91"/>
      <c r="DJC623" s="89"/>
      <c r="DJD623" s="90"/>
      <c r="DJE623" s="88"/>
      <c r="DJF623" s="91"/>
      <c r="DJG623" s="89"/>
      <c r="DJH623" s="90"/>
      <c r="DJI623" s="88"/>
      <c r="DJJ623" s="91"/>
      <c r="DJK623" s="89"/>
      <c r="DJL623" s="90"/>
      <c r="DJM623" s="88"/>
      <c r="DJN623" s="91"/>
      <c r="DJO623" s="89"/>
      <c r="DJP623" s="90"/>
      <c r="DJQ623" s="88"/>
      <c r="DJR623" s="91"/>
      <c r="DJS623" s="89"/>
      <c r="DJT623" s="90"/>
      <c r="DJU623" s="88"/>
      <c r="DJV623" s="91"/>
      <c r="DJW623" s="89"/>
      <c r="DJX623" s="90"/>
      <c r="DJY623" s="88"/>
      <c r="DJZ623" s="91"/>
      <c r="DKA623" s="89"/>
      <c r="DKB623" s="90"/>
      <c r="DKC623" s="88"/>
      <c r="DKD623" s="91"/>
      <c r="DKE623" s="89"/>
      <c r="DKF623" s="90"/>
      <c r="DKG623" s="88"/>
      <c r="DKH623" s="91"/>
      <c r="DKI623" s="89"/>
      <c r="DKJ623" s="90"/>
      <c r="DKK623" s="88"/>
      <c r="DKL623" s="91"/>
      <c r="DKM623" s="89"/>
      <c r="DKN623" s="90"/>
      <c r="DKO623" s="88"/>
      <c r="DKP623" s="91"/>
      <c r="DKQ623" s="89"/>
      <c r="DKR623" s="90"/>
      <c r="DKS623" s="88"/>
      <c r="DKT623" s="91"/>
      <c r="DKU623" s="89"/>
      <c r="DKV623" s="90"/>
      <c r="DKW623" s="88"/>
      <c r="DKX623" s="91"/>
      <c r="DKY623" s="89"/>
      <c r="DKZ623" s="90"/>
      <c r="DLA623" s="88"/>
      <c r="DLB623" s="91"/>
      <c r="DLC623" s="89"/>
      <c r="DLD623" s="90"/>
      <c r="DLE623" s="88"/>
      <c r="DLF623" s="91"/>
      <c r="DLG623" s="89"/>
      <c r="DLH623" s="90"/>
      <c r="DLI623" s="88"/>
      <c r="DLJ623" s="91"/>
      <c r="DLK623" s="89"/>
      <c r="DLL623" s="90"/>
      <c r="DLM623" s="88"/>
      <c r="DLN623" s="91"/>
      <c r="DLO623" s="89"/>
      <c r="DLP623" s="90"/>
      <c r="DLQ623" s="88"/>
      <c r="DLR623" s="91"/>
      <c r="DLS623" s="89"/>
      <c r="DLT623" s="90"/>
      <c r="DLU623" s="88"/>
      <c r="DLV623" s="91"/>
      <c r="DLW623" s="89"/>
      <c r="DLX623" s="90"/>
      <c r="DLY623" s="88"/>
      <c r="DLZ623" s="91"/>
      <c r="DMA623" s="89"/>
      <c r="DMB623" s="90"/>
      <c r="DMC623" s="88"/>
      <c r="DMD623" s="91"/>
      <c r="DME623" s="89"/>
      <c r="DMF623" s="90"/>
      <c r="DMG623" s="88"/>
      <c r="DMH623" s="91"/>
      <c r="DMI623" s="89"/>
      <c r="DMJ623" s="90"/>
      <c r="DMK623" s="88"/>
      <c r="DML623" s="91"/>
      <c r="DMM623" s="89"/>
      <c r="DMN623" s="90"/>
      <c r="DMO623" s="88"/>
      <c r="DMP623" s="91"/>
      <c r="DMQ623" s="89"/>
      <c r="DMR623" s="90"/>
      <c r="DMS623" s="88"/>
      <c r="DMT623" s="91"/>
      <c r="DMU623" s="89"/>
      <c r="DMV623" s="90"/>
      <c r="DMW623" s="88"/>
      <c r="DMX623" s="91"/>
      <c r="DMY623" s="89"/>
      <c r="DMZ623" s="90"/>
      <c r="DNA623" s="88"/>
      <c r="DNB623" s="91"/>
      <c r="DNC623" s="89"/>
      <c r="DND623" s="90"/>
      <c r="DNE623" s="88"/>
      <c r="DNF623" s="91"/>
      <c r="DNG623" s="89"/>
      <c r="DNH623" s="90"/>
      <c r="DNI623" s="88"/>
      <c r="DNJ623" s="91"/>
      <c r="DNK623" s="89"/>
      <c r="DNL623" s="90"/>
      <c r="DNM623" s="88"/>
      <c r="DNN623" s="91"/>
      <c r="DNO623" s="89"/>
      <c r="DNP623" s="90"/>
      <c r="DNQ623" s="88"/>
      <c r="DNR623" s="91"/>
      <c r="DNS623" s="89"/>
      <c r="DNT623" s="90"/>
      <c r="DNU623" s="88"/>
      <c r="DNV623" s="91"/>
      <c r="DNW623" s="89"/>
      <c r="DNX623" s="90"/>
      <c r="DNY623" s="88"/>
      <c r="DNZ623" s="91"/>
      <c r="DOA623" s="89"/>
      <c r="DOB623" s="90"/>
      <c r="DOC623" s="88"/>
      <c r="DOD623" s="91"/>
      <c r="DOE623" s="89"/>
      <c r="DOF623" s="90"/>
      <c r="DOG623" s="88"/>
      <c r="DOH623" s="91"/>
      <c r="DOI623" s="89"/>
      <c r="DOJ623" s="90"/>
      <c r="DOK623" s="88"/>
      <c r="DOL623" s="91"/>
      <c r="DOM623" s="89"/>
      <c r="DON623" s="90"/>
      <c r="DOO623" s="88"/>
      <c r="DOP623" s="91"/>
      <c r="DOQ623" s="89"/>
      <c r="DOR623" s="90"/>
      <c r="DOS623" s="88"/>
      <c r="DOT623" s="91"/>
      <c r="DOU623" s="89"/>
      <c r="DOV623" s="90"/>
      <c r="DOW623" s="88"/>
      <c r="DOX623" s="91"/>
      <c r="DOY623" s="89"/>
      <c r="DOZ623" s="90"/>
      <c r="DPA623" s="88"/>
      <c r="DPB623" s="91"/>
      <c r="DPC623" s="89"/>
      <c r="DPD623" s="90"/>
      <c r="DPE623" s="88"/>
      <c r="DPF623" s="91"/>
      <c r="DPG623" s="89"/>
      <c r="DPH623" s="90"/>
      <c r="DPI623" s="88"/>
      <c r="DPJ623" s="91"/>
      <c r="DPK623" s="89"/>
      <c r="DPL623" s="90"/>
      <c r="DPM623" s="88"/>
      <c r="DPN623" s="91"/>
      <c r="DPO623" s="89"/>
      <c r="DPP623" s="90"/>
      <c r="DPQ623" s="88"/>
      <c r="DPR623" s="91"/>
      <c r="DPS623" s="89"/>
      <c r="DPT623" s="90"/>
      <c r="DPU623" s="88"/>
      <c r="DPV623" s="91"/>
      <c r="DPW623" s="89"/>
      <c r="DPX623" s="90"/>
      <c r="DPY623" s="88"/>
      <c r="DPZ623" s="91"/>
      <c r="DQA623" s="89"/>
      <c r="DQB623" s="90"/>
      <c r="DQC623" s="88"/>
      <c r="DQD623" s="91"/>
      <c r="DQE623" s="89"/>
      <c r="DQF623" s="90"/>
      <c r="DQG623" s="88"/>
      <c r="DQH623" s="91"/>
      <c r="DQI623" s="89"/>
      <c r="DQJ623" s="90"/>
      <c r="DQK623" s="88"/>
      <c r="DQL623" s="91"/>
      <c r="DQM623" s="89"/>
      <c r="DQN623" s="90"/>
      <c r="DQO623" s="88"/>
      <c r="DQP623" s="91"/>
      <c r="DQQ623" s="89"/>
      <c r="DQR623" s="90"/>
      <c r="DQS623" s="88"/>
      <c r="DQT623" s="91"/>
      <c r="DQU623" s="89"/>
      <c r="DQV623" s="90"/>
      <c r="DQW623" s="88"/>
      <c r="DQX623" s="91"/>
      <c r="DQY623" s="89"/>
      <c r="DQZ623" s="90"/>
      <c r="DRA623" s="88"/>
      <c r="DRB623" s="91"/>
      <c r="DRC623" s="89"/>
      <c r="DRD623" s="90"/>
      <c r="DRE623" s="88"/>
      <c r="DRF623" s="91"/>
      <c r="DRG623" s="89"/>
      <c r="DRH623" s="90"/>
      <c r="DRI623" s="88"/>
      <c r="DRJ623" s="91"/>
      <c r="DRK623" s="89"/>
      <c r="DRL623" s="90"/>
      <c r="DRM623" s="88"/>
      <c r="DRN623" s="91"/>
      <c r="DRO623" s="89"/>
      <c r="DRP623" s="90"/>
      <c r="DRQ623" s="88"/>
      <c r="DRR623" s="91"/>
      <c r="DRS623" s="89"/>
      <c r="DRT623" s="90"/>
      <c r="DRU623" s="88"/>
      <c r="DRV623" s="91"/>
      <c r="DRW623" s="89"/>
      <c r="DRX623" s="90"/>
      <c r="DRY623" s="88"/>
      <c r="DRZ623" s="91"/>
      <c r="DSA623" s="89"/>
      <c r="DSB623" s="90"/>
      <c r="DSC623" s="88"/>
      <c r="DSD623" s="91"/>
      <c r="DSE623" s="89"/>
      <c r="DSF623" s="90"/>
      <c r="DSG623" s="88"/>
      <c r="DSH623" s="91"/>
      <c r="DSI623" s="89"/>
      <c r="DSJ623" s="90"/>
      <c r="DSK623" s="88"/>
      <c r="DSL623" s="91"/>
      <c r="DSM623" s="89"/>
      <c r="DSN623" s="90"/>
      <c r="DSO623" s="88"/>
      <c r="DSP623" s="91"/>
      <c r="DSQ623" s="89"/>
      <c r="DSR623" s="90"/>
      <c r="DSS623" s="88"/>
      <c r="DST623" s="91"/>
      <c r="DSU623" s="89"/>
      <c r="DSV623" s="90"/>
      <c r="DSW623" s="88"/>
      <c r="DSX623" s="91"/>
      <c r="DSY623" s="89"/>
      <c r="DSZ623" s="90"/>
      <c r="DTA623" s="88"/>
      <c r="DTB623" s="91"/>
      <c r="DTC623" s="89"/>
      <c r="DTD623" s="90"/>
      <c r="DTE623" s="88"/>
      <c r="DTF623" s="91"/>
      <c r="DTG623" s="89"/>
      <c r="DTH623" s="90"/>
      <c r="DTI623" s="88"/>
      <c r="DTJ623" s="91"/>
      <c r="DTK623" s="89"/>
      <c r="DTL623" s="90"/>
      <c r="DTM623" s="88"/>
      <c r="DTN623" s="91"/>
      <c r="DTO623" s="89"/>
      <c r="DTP623" s="90"/>
      <c r="DTQ623" s="88"/>
      <c r="DTR623" s="91"/>
      <c r="DTS623" s="89"/>
      <c r="DTT623" s="90"/>
      <c r="DTU623" s="88"/>
      <c r="DTV623" s="91"/>
      <c r="DTW623" s="89"/>
      <c r="DTX623" s="90"/>
      <c r="DTY623" s="88"/>
      <c r="DTZ623" s="91"/>
      <c r="DUA623" s="89"/>
      <c r="DUB623" s="90"/>
      <c r="DUC623" s="88"/>
      <c r="DUD623" s="91"/>
      <c r="DUE623" s="89"/>
      <c r="DUF623" s="90"/>
      <c r="DUG623" s="88"/>
      <c r="DUH623" s="91"/>
      <c r="DUI623" s="89"/>
      <c r="DUJ623" s="90"/>
      <c r="DUK623" s="88"/>
      <c r="DUL623" s="91"/>
      <c r="DUM623" s="89"/>
      <c r="DUN623" s="90"/>
      <c r="DUO623" s="88"/>
      <c r="DUP623" s="91"/>
      <c r="DUQ623" s="89"/>
      <c r="DUR623" s="90"/>
      <c r="DUS623" s="88"/>
      <c r="DUT623" s="91"/>
      <c r="DUU623" s="89"/>
      <c r="DUV623" s="90"/>
      <c r="DUW623" s="88"/>
      <c r="DUX623" s="91"/>
      <c r="DUY623" s="89"/>
      <c r="DUZ623" s="90"/>
      <c r="DVA623" s="88"/>
      <c r="DVB623" s="91"/>
      <c r="DVC623" s="89"/>
      <c r="DVD623" s="90"/>
      <c r="DVE623" s="88"/>
      <c r="DVF623" s="91"/>
      <c r="DVG623" s="89"/>
      <c r="DVH623" s="90"/>
      <c r="DVI623" s="88"/>
      <c r="DVJ623" s="91"/>
      <c r="DVK623" s="89"/>
      <c r="DVL623" s="90"/>
      <c r="DVM623" s="88"/>
      <c r="DVN623" s="91"/>
      <c r="DVO623" s="89"/>
      <c r="DVP623" s="90"/>
      <c r="DVQ623" s="88"/>
      <c r="DVR623" s="91"/>
      <c r="DVS623" s="89"/>
      <c r="DVT623" s="90"/>
      <c r="DVU623" s="88"/>
      <c r="DVV623" s="91"/>
      <c r="DVW623" s="89"/>
      <c r="DVX623" s="90"/>
      <c r="DVY623" s="88"/>
      <c r="DVZ623" s="91"/>
      <c r="DWA623" s="89"/>
      <c r="DWB623" s="90"/>
      <c r="DWC623" s="88"/>
      <c r="DWD623" s="91"/>
      <c r="DWE623" s="89"/>
      <c r="DWF623" s="90"/>
      <c r="DWG623" s="88"/>
      <c r="DWH623" s="91"/>
      <c r="DWI623" s="89"/>
      <c r="DWJ623" s="90"/>
      <c r="DWK623" s="88"/>
      <c r="DWL623" s="91"/>
      <c r="DWM623" s="89"/>
      <c r="DWN623" s="90"/>
      <c r="DWO623" s="88"/>
      <c r="DWP623" s="91"/>
      <c r="DWQ623" s="89"/>
      <c r="DWR623" s="90"/>
      <c r="DWS623" s="88"/>
      <c r="DWT623" s="91"/>
      <c r="DWU623" s="89"/>
      <c r="DWV623" s="90"/>
      <c r="DWW623" s="88"/>
      <c r="DWX623" s="91"/>
      <c r="DWY623" s="89"/>
      <c r="DWZ623" s="90"/>
      <c r="DXA623" s="88"/>
      <c r="DXB623" s="91"/>
      <c r="DXC623" s="89"/>
      <c r="DXD623" s="90"/>
      <c r="DXE623" s="88"/>
      <c r="DXF623" s="91"/>
      <c r="DXG623" s="89"/>
      <c r="DXH623" s="90"/>
      <c r="DXI623" s="88"/>
      <c r="DXJ623" s="91"/>
      <c r="DXK623" s="89"/>
      <c r="DXL623" s="90"/>
      <c r="DXM623" s="88"/>
      <c r="DXN623" s="91"/>
      <c r="DXO623" s="89"/>
      <c r="DXP623" s="90"/>
      <c r="DXQ623" s="88"/>
      <c r="DXR623" s="91"/>
      <c r="DXS623" s="89"/>
      <c r="DXT623" s="90"/>
      <c r="DXU623" s="88"/>
      <c r="DXV623" s="91"/>
      <c r="DXW623" s="89"/>
      <c r="DXX623" s="90"/>
      <c r="DXY623" s="88"/>
      <c r="DXZ623" s="91"/>
      <c r="DYA623" s="89"/>
      <c r="DYB623" s="90"/>
      <c r="DYC623" s="88"/>
      <c r="DYD623" s="91"/>
      <c r="DYE623" s="89"/>
      <c r="DYF623" s="90"/>
      <c r="DYG623" s="88"/>
      <c r="DYH623" s="91"/>
      <c r="DYI623" s="89"/>
      <c r="DYJ623" s="90"/>
      <c r="DYK623" s="88"/>
      <c r="DYL623" s="91"/>
      <c r="DYM623" s="89"/>
      <c r="DYN623" s="90"/>
      <c r="DYO623" s="88"/>
      <c r="DYP623" s="91"/>
      <c r="DYQ623" s="89"/>
      <c r="DYR623" s="90"/>
      <c r="DYS623" s="88"/>
      <c r="DYT623" s="91"/>
      <c r="DYU623" s="89"/>
      <c r="DYV623" s="90"/>
      <c r="DYW623" s="88"/>
      <c r="DYX623" s="91"/>
      <c r="DYY623" s="89"/>
      <c r="DYZ623" s="90"/>
      <c r="DZA623" s="88"/>
      <c r="DZB623" s="91"/>
      <c r="DZC623" s="89"/>
      <c r="DZD623" s="90"/>
      <c r="DZE623" s="88"/>
      <c r="DZF623" s="91"/>
      <c r="DZG623" s="89"/>
      <c r="DZH623" s="90"/>
      <c r="DZI623" s="88"/>
      <c r="DZJ623" s="91"/>
      <c r="DZK623" s="89"/>
      <c r="DZL623" s="90"/>
      <c r="DZM623" s="88"/>
      <c r="DZN623" s="91"/>
      <c r="DZO623" s="89"/>
      <c r="DZP623" s="90"/>
      <c r="DZQ623" s="88"/>
      <c r="DZR623" s="91"/>
      <c r="DZS623" s="89"/>
      <c r="DZT623" s="90"/>
      <c r="DZU623" s="88"/>
      <c r="DZV623" s="91"/>
      <c r="DZW623" s="89"/>
      <c r="DZX623" s="90"/>
      <c r="DZY623" s="88"/>
      <c r="DZZ623" s="91"/>
      <c r="EAA623" s="89"/>
      <c r="EAB623" s="90"/>
      <c r="EAC623" s="88"/>
      <c r="EAD623" s="91"/>
      <c r="EAE623" s="89"/>
      <c r="EAF623" s="90"/>
      <c r="EAG623" s="88"/>
      <c r="EAH623" s="91"/>
      <c r="EAI623" s="89"/>
      <c r="EAJ623" s="90"/>
      <c r="EAK623" s="88"/>
      <c r="EAL623" s="91"/>
      <c r="EAM623" s="89"/>
      <c r="EAN623" s="90"/>
      <c r="EAO623" s="88"/>
      <c r="EAP623" s="91"/>
      <c r="EAQ623" s="89"/>
      <c r="EAR623" s="90"/>
      <c r="EAS623" s="88"/>
      <c r="EAT623" s="91"/>
      <c r="EAU623" s="89"/>
      <c r="EAV623" s="90"/>
      <c r="EAW623" s="88"/>
      <c r="EAX623" s="91"/>
      <c r="EAY623" s="89"/>
      <c r="EAZ623" s="90"/>
      <c r="EBA623" s="88"/>
      <c r="EBB623" s="91"/>
      <c r="EBC623" s="89"/>
      <c r="EBD623" s="90"/>
      <c r="EBE623" s="88"/>
      <c r="EBF623" s="91"/>
      <c r="EBG623" s="89"/>
      <c r="EBH623" s="90"/>
      <c r="EBI623" s="88"/>
      <c r="EBJ623" s="91"/>
      <c r="EBK623" s="89"/>
      <c r="EBL623" s="90"/>
      <c r="EBM623" s="88"/>
      <c r="EBN623" s="91"/>
      <c r="EBO623" s="89"/>
      <c r="EBP623" s="90"/>
      <c r="EBQ623" s="88"/>
      <c r="EBR623" s="91"/>
      <c r="EBS623" s="89"/>
      <c r="EBT623" s="90"/>
      <c r="EBU623" s="88"/>
      <c r="EBV623" s="91"/>
      <c r="EBW623" s="89"/>
      <c r="EBX623" s="90"/>
      <c r="EBY623" s="88"/>
      <c r="EBZ623" s="91"/>
      <c r="ECA623" s="89"/>
      <c r="ECB623" s="90"/>
      <c r="ECC623" s="88"/>
      <c r="ECD623" s="91"/>
      <c r="ECE623" s="89"/>
      <c r="ECF623" s="90"/>
      <c r="ECG623" s="88"/>
      <c r="ECH623" s="91"/>
      <c r="ECI623" s="89"/>
      <c r="ECJ623" s="90"/>
      <c r="ECK623" s="88"/>
      <c r="ECL623" s="91"/>
      <c r="ECM623" s="89"/>
      <c r="ECN623" s="90"/>
      <c r="ECO623" s="88"/>
      <c r="ECP623" s="91"/>
      <c r="ECQ623" s="89"/>
      <c r="ECR623" s="90"/>
      <c r="ECS623" s="88"/>
      <c r="ECT623" s="91"/>
      <c r="ECU623" s="89"/>
      <c r="ECV623" s="90"/>
      <c r="ECW623" s="88"/>
      <c r="ECX623" s="91"/>
      <c r="ECY623" s="89"/>
      <c r="ECZ623" s="90"/>
      <c r="EDA623" s="88"/>
      <c r="EDB623" s="91"/>
      <c r="EDC623" s="89"/>
      <c r="EDD623" s="90"/>
      <c r="EDE623" s="88"/>
      <c r="EDF623" s="91"/>
      <c r="EDG623" s="89"/>
      <c r="EDH623" s="90"/>
      <c r="EDI623" s="88"/>
      <c r="EDJ623" s="91"/>
      <c r="EDK623" s="89"/>
      <c r="EDL623" s="90"/>
      <c r="EDM623" s="88"/>
      <c r="EDN623" s="91"/>
      <c r="EDO623" s="89"/>
      <c r="EDP623" s="90"/>
      <c r="EDQ623" s="88"/>
      <c r="EDR623" s="91"/>
      <c r="EDS623" s="89"/>
      <c r="EDT623" s="90"/>
      <c r="EDU623" s="88"/>
      <c r="EDV623" s="91"/>
      <c r="EDW623" s="89"/>
      <c r="EDX623" s="90"/>
      <c r="EDY623" s="88"/>
      <c r="EDZ623" s="91"/>
      <c r="EEA623" s="89"/>
      <c r="EEB623" s="90"/>
      <c r="EEC623" s="88"/>
      <c r="EED623" s="91"/>
      <c r="EEE623" s="89"/>
      <c r="EEF623" s="90"/>
      <c r="EEG623" s="88"/>
      <c r="EEH623" s="91"/>
      <c r="EEI623" s="89"/>
      <c r="EEJ623" s="90"/>
      <c r="EEK623" s="88"/>
      <c r="EEL623" s="91"/>
      <c r="EEM623" s="89"/>
      <c r="EEN623" s="90"/>
      <c r="EEO623" s="88"/>
      <c r="EEP623" s="91"/>
      <c r="EEQ623" s="89"/>
      <c r="EER623" s="90"/>
      <c r="EES623" s="88"/>
      <c r="EET623" s="91"/>
      <c r="EEU623" s="89"/>
      <c r="EEV623" s="90"/>
      <c r="EEW623" s="88"/>
      <c r="EEX623" s="91"/>
      <c r="EEY623" s="89"/>
      <c r="EEZ623" s="90"/>
      <c r="EFA623" s="88"/>
      <c r="EFB623" s="91"/>
      <c r="EFC623" s="89"/>
      <c r="EFD623" s="90"/>
      <c r="EFE623" s="88"/>
      <c r="EFF623" s="91"/>
      <c r="EFG623" s="89"/>
      <c r="EFH623" s="90"/>
      <c r="EFI623" s="88"/>
      <c r="EFJ623" s="91"/>
      <c r="EFK623" s="89"/>
      <c r="EFL623" s="90"/>
      <c r="EFM623" s="88"/>
      <c r="EFN623" s="91"/>
      <c r="EFO623" s="89"/>
      <c r="EFP623" s="90"/>
      <c r="EFQ623" s="88"/>
      <c r="EFR623" s="91"/>
      <c r="EFS623" s="89"/>
      <c r="EFT623" s="90"/>
      <c r="EFU623" s="88"/>
      <c r="EFV623" s="91"/>
      <c r="EFW623" s="89"/>
      <c r="EFX623" s="90"/>
      <c r="EFY623" s="88"/>
      <c r="EFZ623" s="91"/>
      <c r="EGA623" s="89"/>
      <c r="EGB623" s="90"/>
      <c r="EGC623" s="88"/>
      <c r="EGD623" s="91"/>
      <c r="EGE623" s="89"/>
      <c r="EGF623" s="90"/>
      <c r="EGG623" s="88"/>
      <c r="EGH623" s="91"/>
      <c r="EGI623" s="89"/>
      <c r="EGJ623" s="90"/>
      <c r="EGK623" s="88"/>
      <c r="EGL623" s="91"/>
      <c r="EGM623" s="89"/>
      <c r="EGN623" s="90"/>
      <c r="EGO623" s="88"/>
      <c r="EGP623" s="91"/>
      <c r="EGQ623" s="89"/>
      <c r="EGR623" s="90"/>
      <c r="EGS623" s="88"/>
      <c r="EGT623" s="91"/>
      <c r="EGU623" s="89"/>
      <c r="EGV623" s="90"/>
      <c r="EGW623" s="88"/>
      <c r="EGX623" s="91"/>
      <c r="EGY623" s="89"/>
      <c r="EGZ623" s="90"/>
      <c r="EHA623" s="88"/>
      <c r="EHB623" s="91"/>
      <c r="EHC623" s="89"/>
      <c r="EHD623" s="90"/>
      <c r="EHE623" s="88"/>
      <c r="EHF623" s="91"/>
      <c r="EHG623" s="89"/>
      <c r="EHH623" s="90"/>
      <c r="EHI623" s="88"/>
      <c r="EHJ623" s="91"/>
      <c r="EHK623" s="89"/>
      <c r="EHL623" s="90"/>
      <c r="EHM623" s="88"/>
      <c r="EHN623" s="91"/>
      <c r="EHO623" s="89"/>
      <c r="EHP623" s="90"/>
      <c r="EHQ623" s="88"/>
      <c r="EHR623" s="91"/>
      <c r="EHS623" s="89"/>
      <c r="EHT623" s="90"/>
      <c r="EHU623" s="88"/>
      <c r="EHV623" s="91"/>
      <c r="EHW623" s="89"/>
      <c r="EHX623" s="90"/>
      <c r="EHY623" s="88"/>
      <c r="EHZ623" s="91"/>
      <c r="EIA623" s="89"/>
      <c r="EIB623" s="90"/>
      <c r="EIC623" s="88"/>
      <c r="EID623" s="91"/>
      <c r="EIE623" s="89"/>
      <c r="EIF623" s="90"/>
      <c r="EIG623" s="88"/>
      <c r="EIH623" s="91"/>
      <c r="EII623" s="89"/>
      <c r="EIJ623" s="90"/>
      <c r="EIK623" s="88"/>
      <c r="EIL623" s="91"/>
      <c r="EIM623" s="89"/>
      <c r="EIN623" s="90"/>
      <c r="EIO623" s="88"/>
      <c r="EIP623" s="91"/>
      <c r="EIQ623" s="89"/>
      <c r="EIR623" s="90"/>
      <c r="EIS623" s="88"/>
      <c r="EIT623" s="91"/>
      <c r="EIU623" s="89"/>
      <c r="EIV623" s="90"/>
      <c r="EIW623" s="88"/>
      <c r="EIX623" s="91"/>
      <c r="EIY623" s="89"/>
      <c r="EIZ623" s="90"/>
      <c r="EJA623" s="88"/>
      <c r="EJB623" s="91"/>
      <c r="EJC623" s="89"/>
      <c r="EJD623" s="90"/>
      <c r="EJE623" s="88"/>
      <c r="EJF623" s="91"/>
      <c r="EJG623" s="89"/>
      <c r="EJH623" s="90"/>
      <c r="EJI623" s="88"/>
      <c r="EJJ623" s="91"/>
      <c r="EJK623" s="89"/>
      <c r="EJL623" s="90"/>
      <c r="EJM623" s="88"/>
      <c r="EJN623" s="91"/>
      <c r="EJO623" s="89"/>
      <c r="EJP623" s="90"/>
      <c r="EJQ623" s="88"/>
      <c r="EJR623" s="91"/>
      <c r="EJS623" s="89"/>
      <c r="EJT623" s="90"/>
      <c r="EJU623" s="88"/>
      <c r="EJV623" s="91"/>
      <c r="EJW623" s="89"/>
      <c r="EJX623" s="90"/>
      <c r="EJY623" s="88"/>
      <c r="EJZ623" s="91"/>
      <c r="EKA623" s="89"/>
      <c r="EKB623" s="90"/>
      <c r="EKC623" s="88"/>
      <c r="EKD623" s="91"/>
      <c r="EKE623" s="89"/>
      <c r="EKF623" s="90"/>
      <c r="EKG623" s="88"/>
      <c r="EKH623" s="91"/>
      <c r="EKI623" s="89"/>
      <c r="EKJ623" s="90"/>
      <c r="EKK623" s="88"/>
      <c r="EKL623" s="91"/>
      <c r="EKM623" s="89"/>
      <c r="EKN623" s="90"/>
      <c r="EKO623" s="88"/>
      <c r="EKP623" s="91"/>
      <c r="EKQ623" s="89"/>
      <c r="EKR623" s="90"/>
      <c r="EKS623" s="88"/>
      <c r="EKT623" s="91"/>
      <c r="EKU623" s="89"/>
      <c r="EKV623" s="90"/>
      <c r="EKW623" s="88"/>
      <c r="EKX623" s="91"/>
      <c r="EKY623" s="89"/>
      <c r="EKZ623" s="90"/>
      <c r="ELA623" s="88"/>
      <c r="ELB623" s="91"/>
      <c r="ELC623" s="89"/>
      <c r="ELD623" s="90"/>
      <c r="ELE623" s="88"/>
      <c r="ELF623" s="91"/>
      <c r="ELG623" s="89"/>
      <c r="ELH623" s="90"/>
      <c r="ELI623" s="88"/>
      <c r="ELJ623" s="91"/>
      <c r="ELK623" s="89"/>
      <c r="ELL623" s="90"/>
      <c r="ELM623" s="88"/>
      <c r="ELN623" s="91"/>
      <c r="ELO623" s="89"/>
      <c r="ELP623" s="90"/>
      <c r="ELQ623" s="88"/>
      <c r="ELR623" s="91"/>
      <c r="ELS623" s="89"/>
      <c r="ELT623" s="90"/>
      <c r="ELU623" s="88"/>
      <c r="ELV623" s="91"/>
      <c r="ELW623" s="89"/>
      <c r="ELX623" s="90"/>
      <c r="ELY623" s="88"/>
      <c r="ELZ623" s="91"/>
      <c r="EMA623" s="89"/>
      <c r="EMB623" s="90"/>
      <c r="EMC623" s="88"/>
      <c r="EMD623" s="91"/>
      <c r="EME623" s="89"/>
      <c r="EMF623" s="90"/>
      <c r="EMG623" s="88"/>
      <c r="EMH623" s="91"/>
      <c r="EMI623" s="89"/>
      <c r="EMJ623" s="90"/>
      <c r="EMK623" s="88"/>
      <c r="EML623" s="91"/>
      <c r="EMM623" s="89"/>
      <c r="EMN623" s="90"/>
      <c r="EMO623" s="88"/>
      <c r="EMP623" s="91"/>
      <c r="EMQ623" s="89"/>
      <c r="EMR623" s="90"/>
      <c r="EMS623" s="88"/>
      <c r="EMT623" s="91"/>
      <c r="EMU623" s="89"/>
      <c r="EMV623" s="90"/>
      <c r="EMW623" s="88"/>
      <c r="EMX623" s="91"/>
      <c r="EMY623" s="89"/>
      <c r="EMZ623" s="90"/>
      <c r="ENA623" s="88"/>
      <c r="ENB623" s="91"/>
      <c r="ENC623" s="89"/>
      <c r="END623" s="90"/>
      <c r="ENE623" s="88"/>
      <c r="ENF623" s="91"/>
      <c r="ENG623" s="89"/>
      <c r="ENH623" s="90"/>
      <c r="ENI623" s="88"/>
      <c r="ENJ623" s="91"/>
      <c r="ENK623" s="89"/>
      <c r="ENL623" s="90"/>
      <c r="ENM623" s="88"/>
      <c r="ENN623" s="91"/>
      <c r="ENO623" s="89"/>
      <c r="ENP623" s="90"/>
      <c r="ENQ623" s="88"/>
      <c r="ENR623" s="91"/>
      <c r="ENS623" s="89"/>
      <c r="ENT623" s="90"/>
      <c r="ENU623" s="88"/>
      <c r="ENV623" s="91"/>
      <c r="ENW623" s="89"/>
      <c r="ENX623" s="90"/>
      <c r="ENY623" s="88"/>
      <c r="ENZ623" s="91"/>
      <c r="EOA623" s="89"/>
      <c r="EOB623" s="90"/>
      <c r="EOC623" s="88"/>
      <c r="EOD623" s="91"/>
      <c r="EOE623" s="89"/>
      <c r="EOF623" s="90"/>
      <c r="EOG623" s="88"/>
      <c r="EOH623" s="91"/>
      <c r="EOI623" s="89"/>
      <c r="EOJ623" s="90"/>
      <c r="EOK623" s="88"/>
      <c r="EOL623" s="91"/>
      <c r="EOM623" s="89"/>
      <c r="EON623" s="90"/>
      <c r="EOO623" s="88"/>
      <c r="EOP623" s="91"/>
      <c r="EOQ623" s="89"/>
      <c r="EOR623" s="90"/>
      <c r="EOS623" s="88"/>
      <c r="EOT623" s="91"/>
      <c r="EOU623" s="89"/>
      <c r="EOV623" s="90"/>
      <c r="EOW623" s="88"/>
      <c r="EOX623" s="91"/>
      <c r="EOY623" s="89"/>
      <c r="EOZ623" s="90"/>
      <c r="EPA623" s="88"/>
      <c r="EPB623" s="91"/>
      <c r="EPC623" s="89"/>
      <c r="EPD623" s="90"/>
      <c r="EPE623" s="88"/>
      <c r="EPF623" s="91"/>
      <c r="EPG623" s="89"/>
      <c r="EPH623" s="90"/>
      <c r="EPI623" s="88"/>
      <c r="EPJ623" s="91"/>
      <c r="EPK623" s="89"/>
      <c r="EPL623" s="90"/>
      <c r="EPM623" s="88"/>
      <c r="EPN623" s="91"/>
      <c r="EPO623" s="89"/>
      <c r="EPP623" s="90"/>
      <c r="EPQ623" s="88"/>
      <c r="EPR623" s="91"/>
      <c r="EPS623" s="89"/>
      <c r="EPT623" s="90"/>
      <c r="EPU623" s="88"/>
      <c r="EPV623" s="91"/>
      <c r="EPW623" s="89"/>
      <c r="EPX623" s="90"/>
      <c r="EPY623" s="88"/>
      <c r="EPZ623" s="91"/>
      <c r="EQA623" s="89"/>
      <c r="EQB623" s="90"/>
      <c r="EQC623" s="88"/>
      <c r="EQD623" s="91"/>
      <c r="EQE623" s="89"/>
      <c r="EQF623" s="90"/>
      <c r="EQG623" s="88"/>
      <c r="EQH623" s="91"/>
      <c r="EQI623" s="89"/>
      <c r="EQJ623" s="90"/>
      <c r="EQK623" s="88"/>
      <c r="EQL623" s="91"/>
      <c r="EQM623" s="89"/>
      <c r="EQN623" s="90"/>
      <c r="EQO623" s="88"/>
      <c r="EQP623" s="91"/>
      <c r="EQQ623" s="89"/>
      <c r="EQR623" s="90"/>
      <c r="EQS623" s="88"/>
      <c r="EQT623" s="91"/>
      <c r="EQU623" s="89"/>
      <c r="EQV623" s="90"/>
      <c r="EQW623" s="88"/>
      <c r="EQX623" s="91"/>
      <c r="EQY623" s="89"/>
      <c r="EQZ623" s="90"/>
      <c r="ERA623" s="88"/>
      <c r="ERB623" s="91"/>
      <c r="ERC623" s="89"/>
      <c r="ERD623" s="90"/>
      <c r="ERE623" s="88"/>
      <c r="ERF623" s="91"/>
      <c r="ERG623" s="89"/>
      <c r="ERH623" s="90"/>
      <c r="ERI623" s="88"/>
      <c r="ERJ623" s="91"/>
      <c r="ERK623" s="89"/>
      <c r="ERL623" s="90"/>
      <c r="ERM623" s="88"/>
      <c r="ERN623" s="91"/>
      <c r="ERO623" s="89"/>
      <c r="ERP623" s="90"/>
      <c r="ERQ623" s="88"/>
      <c r="ERR623" s="91"/>
      <c r="ERS623" s="89"/>
      <c r="ERT623" s="90"/>
      <c r="ERU623" s="88"/>
      <c r="ERV623" s="91"/>
      <c r="ERW623" s="89"/>
      <c r="ERX623" s="90"/>
      <c r="ERY623" s="88"/>
      <c r="ERZ623" s="91"/>
      <c r="ESA623" s="89"/>
      <c r="ESB623" s="90"/>
      <c r="ESC623" s="88"/>
      <c r="ESD623" s="91"/>
      <c r="ESE623" s="89"/>
      <c r="ESF623" s="90"/>
      <c r="ESG623" s="88"/>
      <c r="ESH623" s="91"/>
      <c r="ESI623" s="89"/>
      <c r="ESJ623" s="90"/>
      <c r="ESK623" s="88"/>
      <c r="ESL623" s="91"/>
      <c r="ESM623" s="89"/>
      <c r="ESN623" s="90"/>
      <c r="ESO623" s="88"/>
      <c r="ESP623" s="91"/>
      <c r="ESQ623" s="89"/>
      <c r="ESR623" s="90"/>
      <c r="ESS623" s="88"/>
      <c r="EST623" s="91"/>
      <c r="ESU623" s="89"/>
      <c r="ESV623" s="90"/>
      <c r="ESW623" s="88"/>
      <c r="ESX623" s="91"/>
      <c r="ESY623" s="89"/>
      <c r="ESZ623" s="90"/>
      <c r="ETA623" s="88"/>
      <c r="ETB623" s="91"/>
      <c r="ETC623" s="89"/>
      <c r="ETD623" s="90"/>
      <c r="ETE623" s="88"/>
      <c r="ETF623" s="91"/>
      <c r="ETG623" s="89"/>
      <c r="ETH623" s="90"/>
      <c r="ETI623" s="88"/>
      <c r="ETJ623" s="91"/>
      <c r="ETK623" s="89"/>
      <c r="ETL623" s="90"/>
      <c r="ETM623" s="88"/>
      <c r="ETN623" s="91"/>
      <c r="ETO623" s="89"/>
      <c r="ETP623" s="90"/>
      <c r="ETQ623" s="88"/>
      <c r="ETR623" s="91"/>
      <c r="ETS623" s="89"/>
      <c r="ETT623" s="90"/>
      <c r="ETU623" s="88"/>
      <c r="ETV623" s="91"/>
      <c r="ETW623" s="89"/>
      <c r="ETX623" s="90"/>
      <c r="ETY623" s="88"/>
      <c r="ETZ623" s="91"/>
      <c r="EUA623" s="89"/>
      <c r="EUB623" s="90"/>
      <c r="EUC623" s="88"/>
      <c r="EUD623" s="91"/>
      <c r="EUE623" s="89"/>
      <c r="EUF623" s="90"/>
      <c r="EUG623" s="88"/>
      <c r="EUH623" s="91"/>
      <c r="EUI623" s="89"/>
      <c r="EUJ623" s="90"/>
      <c r="EUK623" s="88"/>
      <c r="EUL623" s="91"/>
      <c r="EUM623" s="89"/>
      <c r="EUN623" s="90"/>
      <c r="EUO623" s="88"/>
      <c r="EUP623" s="91"/>
      <c r="EUQ623" s="89"/>
      <c r="EUR623" s="90"/>
      <c r="EUS623" s="88"/>
      <c r="EUT623" s="91"/>
      <c r="EUU623" s="89"/>
      <c r="EUV623" s="90"/>
      <c r="EUW623" s="88"/>
      <c r="EUX623" s="91"/>
      <c r="EUY623" s="89"/>
      <c r="EUZ623" s="90"/>
      <c r="EVA623" s="88"/>
      <c r="EVB623" s="91"/>
      <c r="EVC623" s="89"/>
      <c r="EVD623" s="90"/>
      <c r="EVE623" s="88"/>
      <c r="EVF623" s="91"/>
      <c r="EVG623" s="89"/>
      <c r="EVH623" s="90"/>
      <c r="EVI623" s="88"/>
      <c r="EVJ623" s="91"/>
      <c r="EVK623" s="89"/>
      <c r="EVL623" s="90"/>
      <c r="EVM623" s="88"/>
      <c r="EVN623" s="91"/>
      <c r="EVO623" s="89"/>
      <c r="EVP623" s="90"/>
      <c r="EVQ623" s="88"/>
      <c r="EVR623" s="91"/>
      <c r="EVS623" s="89"/>
      <c r="EVT623" s="90"/>
      <c r="EVU623" s="88"/>
      <c r="EVV623" s="91"/>
      <c r="EVW623" s="89"/>
      <c r="EVX623" s="90"/>
      <c r="EVY623" s="88"/>
      <c r="EVZ623" s="91"/>
      <c r="EWA623" s="89"/>
      <c r="EWB623" s="90"/>
      <c r="EWC623" s="88"/>
      <c r="EWD623" s="91"/>
      <c r="EWE623" s="89"/>
      <c r="EWF623" s="90"/>
      <c r="EWG623" s="88"/>
      <c r="EWH623" s="91"/>
      <c r="EWI623" s="89"/>
      <c r="EWJ623" s="90"/>
      <c r="EWK623" s="88"/>
      <c r="EWL623" s="91"/>
      <c r="EWM623" s="89"/>
      <c r="EWN623" s="90"/>
      <c r="EWO623" s="88"/>
      <c r="EWP623" s="91"/>
      <c r="EWQ623" s="89"/>
      <c r="EWR623" s="90"/>
      <c r="EWS623" s="88"/>
      <c r="EWT623" s="91"/>
      <c r="EWU623" s="89"/>
      <c r="EWV623" s="90"/>
      <c r="EWW623" s="88"/>
      <c r="EWX623" s="91"/>
      <c r="EWY623" s="89"/>
      <c r="EWZ623" s="90"/>
      <c r="EXA623" s="88"/>
      <c r="EXB623" s="91"/>
      <c r="EXC623" s="89"/>
      <c r="EXD623" s="90"/>
      <c r="EXE623" s="88"/>
      <c r="EXF623" s="91"/>
      <c r="EXG623" s="89"/>
      <c r="EXH623" s="90"/>
      <c r="EXI623" s="88"/>
      <c r="EXJ623" s="91"/>
      <c r="EXK623" s="89"/>
      <c r="EXL623" s="90"/>
      <c r="EXM623" s="88"/>
      <c r="EXN623" s="91"/>
      <c r="EXO623" s="89"/>
      <c r="EXP623" s="90"/>
      <c r="EXQ623" s="88"/>
      <c r="EXR623" s="91"/>
      <c r="EXS623" s="89"/>
      <c r="EXT623" s="90"/>
      <c r="EXU623" s="88"/>
      <c r="EXV623" s="91"/>
      <c r="EXW623" s="89"/>
      <c r="EXX623" s="90"/>
      <c r="EXY623" s="88"/>
      <c r="EXZ623" s="91"/>
      <c r="EYA623" s="89"/>
      <c r="EYB623" s="90"/>
      <c r="EYC623" s="88"/>
      <c r="EYD623" s="91"/>
      <c r="EYE623" s="89"/>
      <c r="EYF623" s="90"/>
      <c r="EYG623" s="88"/>
      <c r="EYH623" s="91"/>
      <c r="EYI623" s="89"/>
      <c r="EYJ623" s="90"/>
      <c r="EYK623" s="88"/>
      <c r="EYL623" s="91"/>
      <c r="EYM623" s="89"/>
      <c r="EYN623" s="90"/>
      <c r="EYO623" s="88"/>
      <c r="EYP623" s="91"/>
      <c r="EYQ623" s="89"/>
      <c r="EYR623" s="90"/>
      <c r="EYS623" s="88"/>
      <c r="EYT623" s="91"/>
      <c r="EYU623" s="89"/>
      <c r="EYV623" s="90"/>
      <c r="EYW623" s="88"/>
      <c r="EYX623" s="91"/>
      <c r="EYY623" s="89"/>
      <c r="EYZ623" s="90"/>
      <c r="EZA623" s="88"/>
      <c r="EZB623" s="91"/>
      <c r="EZC623" s="89"/>
      <c r="EZD623" s="90"/>
      <c r="EZE623" s="88"/>
      <c r="EZF623" s="91"/>
      <c r="EZG623" s="89"/>
      <c r="EZH623" s="90"/>
      <c r="EZI623" s="88"/>
      <c r="EZJ623" s="91"/>
      <c r="EZK623" s="89"/>
      <c r="EZL623" s="90"/>
      <c r="EZM623" s="88"/>
      <c r="EZN623" s="91"/>
      <c r="EZO623" s="89"/>
      <c r="EZP623" s="90"/>
      <c r="EZQ623" s="88"/>
      <c r="EZR623" s="91"/>
      <c r="EZS623" s="89"/>
      <c r="EZT623" s="90"/>
      <c r="EZU623" s="88"/>
      <c r="EZV623" s="91"/>
      <c r="EZW623" s="89"/>
      <c r="EZX623" s="90"/>
      <c r="EZY623" s="88"/>
      <c r="EZZ623" s="91"/>
      <c r="FAA623" s="89"/>
      <c r="FAB623" s="90"/>
      <c r="FAC623" s="88"/>
      <c r="FAD623" s="91"/>
      <c r="FAE623" s="89"/>
      <c r="FAF623" s="90"/>
      <c r="FAG623" s="88"/>
      <c r="FAH623" s="91"/>
      <c r="FAI623" s="89"/>
      <c r="FAJ623" s="90"/>
      <c r="FAK623" s="88"/>
      <c r="FAL623" s="91"/>
      <c r="FAM623" s="89"/>
      <c r="FAN623" s="90"/>
      <c r="FAO623" s="88"/>
      <c r="FAP623" s="91"/>
      <c r="FAQ623" s="89"/>
      <c r="FAR623" s="90"/>
      <c r="FAS623" s="88"/>
      <c r="FAT623" s="91"/>
      <c r="FAU623" s="89"/>
      <c r="FAV623" s="90"/>
      <c r="FAW623" s="88"/>
      <c r="FAX623" s="91"/>
      <c r="FAY623" s="89"/>
      <c r="FAZ623" s="90"/>
      <c r="FBA623" s="88"/>
      <c r="FBB623" s="91"/>
      <c r="FBC623" s="89"/>
      <c r="FBD623" s="90"/>
      <c r="FBE623" s="88"/>
      <c r="FBF623" s="91"/>
      <c r="FBG623" s="89"/>
      <c r="FBH623" s="90"/>
      <c r="FBI623" s="88"/>
      <c r="FBJ623" s="91"/>
      <c r="FBK623" s="89"/>
      <c r="FBL623" s="90"/>
      <c r="FBM623" s="88"/>
      <c r="FBN623" s="91"/>
      <c r="FBO623" s="89"/>
      <c r="FBP623" s="90"/>
      <c r="FBQ623" s="88"/>
      <c r="FBR623" s="91"/>
      <c r="FBS623" s="89"/>
      <c r="FBT623" s="90"/>
      <c r="FBU623" s="88"/>
      <c r="FBV623" s="91"/>
      <c r="FBW623" s="89"/>
      <c r="FBX623" s="90"/>
      <c r="FBY623" s="88"/>
      <c r="FBZ623" s="91"/>
      <c r="FCA623" s="89"/>
      <c r="FCB623" s="90"/>
      <c r="FCC623" s="88"/>
      <c r="FCD623" s="91"/>
      <c r="FCE623" s="89"/>
      <c r="FCF623" s="90"/>
      <c r="FCG623" s="88"/>
      <c r="FCH623" s="91"/>
      <c r="FCI623" s="89"/>
      <c r="FCJ623" s="90"/>
      <c r="FCK623" s="88"/>
      <c r="FCL623" s="91"/>
      <c r="FCM623" s="89"/>
      <c r="FCN623" s="90"/>
      <c r="FCO623" s="88"/>
      <c r="FCP623" s="91"/>
      <c r="FCQ623" s="89"/>
      <c r="FCR623" s="90"/>
      <c r="FCS623" s="88"/>
      <c r="FCT623" s="91"/>
      <c r="FCU623" s="89"/>
      <c r="FCV623" s="90"/>
      <c r="FCW623" s="88"/>
      <c r="FCX623" s="91"/>
      <c r="FCY623" s="89"/>
      <c r="FCZ623" s="90"/>
      <c r="FDA623" s="88"/>
      <c r="FDB623" s="91"/>
      <c r="FDC623" s="89"/>
      <c r="FDD623" s="90"/>
      <c r="FDE623" s="88"/>
      <c r="FDF623" s="91"/>
      <c r="FDG623" s="89"/>
      <c r="FDH623" s="90"/>
      <c r="FDI623" s="88"/>
      <c r="FDJ623" s="91"/>
      <c r="FDK623" s="89"/>
      <c r="FDL623" s="90"/>
      <c r="FDM623" s="88"/>
      <c r="FDN623" s="91"/>
      <c r="FDO623" s="89"/>
      <c r="FDP623" s="90"/>
      <c r="FDQ623" s="88"/>
      <c r="FDR623" s="91"/>
      <c r="FDS623" s="89"/>
      <c r="FDT623" s="90"/>
      <c r="FDU623" s="88"/>
      <c r="FDV623" s="91"/>
      <c r="FDW623" s="89"/>
      <c r="FDX623" s="90"/>
      <c r="FDY623" s="88"/>
      <c r="FDZ623" s="91"/>
      <c r="FEA623" s="89"/>
      <c r="FEB623" s="90"/>
      <c r="FEC623" s="88"/>
      <c r="FED623" s="91"/>
      <c r="FEE623" s="89"/>
      <c r="FEF623" s="90"/>
      <c r="FEG623" s="88"/>
      <c r="FEH623" s="91"/>
      <c r="FEI623" s="89"/>
      <c r="FEJ623" s="90"/>
      <c r="FEK623" s="88"/>
      <c r="FEL623" s="91"/>
      <c r="FEM623" s="89"/>
      <c r="FEN623" s="90"/>
      <c r="FEO623" s="88"/>
      <c r="FEP623" s="91"/>
      <c r="FEQ623" s="89"/>
      <c r="FER623" s="90"/>
      <c r="FES623" s="88"/>
      <c r="FET623" s="91"/>
      <c r="FEU623" s="89"/>
      <c r="FEV623" s="90"/>
      <c r="FEW623" s="88"/>
      <c r="FEX623" s="91"/>
      <c r="FEY623" s="89"/>
      <c r="FEZ623" s="90"/>
      <c r="FFA623" s="88"/>
      <c r="FFB623" s="91"/>
      <c r="FFC623" s="89"/>
      <c r="FFD623" s="90"/>
      <c r="FFE623" s="88"/>
      <c r="FFF623" s="91"/>
      <c r="FFG623" s="89"/>
      <c r="FFH623" s="90"/>
      <c r="FFI623" s="88"/>
      <c r="FFJ623" s="91"/>
      <c r="FFK623" s="89"/>
      <c r="FFL623" s="90"/>
      <c r="FFM623" s="88"/>
      <c r="FFN623" s="91"/>
      <c r="FFO623" s="89"/>
      <c r="FFP623" s="90"/>
      <c r="FFQ623" s="88"/>
      <c r="FFR623" s="91"/>
      <c r="FFS623" s="89"/>
      <c r="FFT623" s="90"/>
      <c r="FFU623" s="88"/>
      <c r="FFV623" s="91"/>
      <c r="FFW623" s="89"/>
      <c r="FFX623" s="90"/>
      <c r="FFY623" s="88"/>
      <c r="FFZ623" s="91"/>
      <c r="FGA623" s="89"/>
      <c r="FGB623" s="90"/>
      <c r="FGC623" s="88"/>
      <c r="FGD623" s="91"/>
      <c r="FGE623" s="89"/>
      <c r="FGF623" s="90"/>
      <c r="FGG623" s="88"/>
      <c r="FGH623" s="91"/>
      <c r="FGI623" s="89"/>
      <c r="FGJ623" s="90"/>
      <c r="FGK623" s="88"/>
      <c r="FGL623" s="91"/>
      <c r="FGM623" s="89"/>
      <c r="FGN623" s="90"/>
      <c r="FGO623" s="88"/>
      <c r="FGP623" s="91"/>
      <c r="FGQ623" s="89"/>
      <c r="FGR623" s="90"/>
      <c r="FGS623" s="88"/>
      <c r="FGT623" s="91"/>
      <c r="FGU623" s="89"/>
      <c r="FGV623" s="90"/>
      <c r="FGW623" s="88"/>
      <c r="FGX623" s="91"/>
      <c r="FGY623" s="89"/>
      <c r="FGZ623" s="90"/>
      <c r="FHA623" s="88"/>
      <c r="FHB623" s="91"/>
      <c r="FHC623" s="89"/>
      <c r="FHD623" s="90"/>
      <c r="FHE623" s="88"/>
      <c r="FHF623" s="91"/>
      <c r="FHG623" s="89"/>
      <c r="FHH623" s="90"/>
      <c r="FHI623" s="88"/>
      <c r="FHJ623" s="91"/>
      <c r="FHK623" s="89"/>
      <c r="FHL623" s="90"/>
      <c r="FHM623" s="88"/>
      <c r="FHN623" s="91"/>
      <c r="FHO623" s="89"/>
      <c r="FHP623" s="90"/>
      <c r="FHQ623" s="88"/>
      <c r="FHR623" s="91"/>
      <c r="FHS623" s="89"/>
      <c r="FHT623" s="90"/>
      <c r="FHU623" s="88"/>
      <c r="FHV623" s="91"/>
      <c r="FHW623" s="89"/>
      <c r="FHX623" s="90"/>
      <c r="FHY623" s="88"/>
      <c r="FHZ623" s="91"/>
      <c r="FIA623" s="89"/>
      <c r="FIB623" s="90"/>
      <c r="FIC623" s="88"/>
      <c r="FID623" s="91"/>
      <c r="FIE623" s="89"/>
      <c r="FIF623" s="90"/>
      <c r="FIG623" s="88"/>
      <c r="FIH623" s="91"/>
      <c r="FII623" s="89"/>
      <c r="FIJ623" s="90"/>
      <c r="FIK623" s="88"/>
      <c r="FIL623" s="91"/>
      <c r="FIM623" s="89"/>
      <c r="FIN623" s="90"/>
      <c r="FIO623" s="88"/>
      <c r="FIP623" s="91"/>
      <c r="FIQ623" s="89"/>
      <c r="FIR623" s="90"/>
      <c r="FIS623" s="88"/>
      <c r="FIT623" s="91"/>
      <c r="FIU623" s="89"/>
      <c r="FIV623" s="90"/>
      <c r="FIW623" s="88"/>
      <c r="FIX623" s="91"/>
      <c r="FIY623" s="89"/>
      <c r="FIZ623" s="90"/>
      <c r="FJA623" s="88"/>
      <c r="FJB623" s="91"/>
      <c r="FJC623" s="89"/>
      <c r="FJD623" s="90"/>
      <c r="FJE623" s="88"/>
      <c r="FJF623" s="91"/>
      <c r="FJG623" s="89"/>
      <c r="FJH623" s="90"/>
      <c r="FJI623" s="88"/>
      <c r="FJJ623" s="91"/>
      <c r="FJK623" s="89"/>
      <c r="FJL623" s="90"/>
      <c r="FJM623" s="88"/>
      <c r="FJN623" s="91"/>
      <c r="FJO623" s="89"/>
      <c r="FJP623" s="90"/>
      <c r="FJQ623" s="88"/>
      <c r="FJR623" s="91"/>
      <c r="FJS623" s="89"/>
      <c r="FJT623" s="90"/>
      <c r="FJU623" s="88"/>
      <c r="FJV623" s="91"/>
      <c r="FJW623" s="89"/>
      <c r="FJX623" s="90"/>
      <c r="FJY623" s="88"/>
      <c r="FJZ623" s="91"/>
      <c r="FKA623" s="89"/>
      <c r="FKB623" s="90"/>
      <c r="FKC623" s="88"/>
      <c r="FKD623" s="91"/>
      <c r="FKE623" s="89"/>
      <c r="FKF623" s="90"/>
      <c r="FKG623" s="88"/>
      <c r="FKH623" s="91"/>
      <c r="FKI623" s="89"/>
      <c r="FKJ623" s="90"/>
      <c r="FKK623" s="88"/>
      <c r="FKL623" s="91"/>
      <c r="FKM623" s="89"/>
      <c r="FKN623" s="90"/>
      <c r="FKO623" s="88"/>
      <c r="FKP623" s="91"/>
      <c r="FKQ623" s="89"/>
      <c r="FKR623" s="90"/>
      <c r="FKS623" s="88"/>
      <c r="FKT623" s="91"/>
      <c r="FKU623" s="89"/>
      <c r="FKV623" s="90"/>
      <c r="FKW623" s="88"/>
      <c r="FKX623" s="91"/>
      <c r="FKY623" s="89"/>
      <c r="FKZ623" s="90"/>
      <c r="FLA623" s="88"/>
      <c r="FLB623" s="91"/>
      <c r="FLC623" s="89"/>
      <c r="FLD623" s="90"/>
      <c r="FLE623" s="88"/>
      <c r="FLF623" s="91"/>
      <c r="FLG623" s="89"/>
      <c r="FLH623" s="90"/>
      <c r="FLI623" s="88"/>
      <c r="FLJ623" s="91"/>
      <c r="FLK623" s="89"/>
      <c r="FLL623" s="90"/>
      <c r="FLM623" s="88"/>
      <c r="FLN623" s="91"/>
      <c r="FLO623" s="89"/>
      <c r="FLP623" s="90"/>
      <c r="FLQ623" s="88"/>
      <c r="FLR623" s="91"/>
      <c r="FLS623" s="89"/>
      <c r="FLT623" s="90"/>
      <c r="FLU623" s="88"/>
      <c r="FLV623" s="91"/>
      <c r="FLW623" s="89"/>
      <c r="FLX623" s="90"/>
      <c r="FLY623" s="88"/>
      <c r="FLZ623" s="91"/>
      <c r="FMA623" s="89"/>
      <c r="FMB623" s="90"/>
      <c r="FMC623" s="88"/>
      <c r="FMD623" s="91"/>
      <c r="FME623" s="89"/>
      <c r="FMF623" s="90"/>
      <c r="FMG623" s="88"/>
      <c r="FMH623" s="91"/>
      <c r="FMI623" s="89"/>
      <c r="FMJ623" s="90"/>
      <c r="FMK623" s="88"/>
      <c r="FML623" s="91"/>
      <c r="FMM623" s="89"/>
      <c r="FMN623" s="90"/>
      <c r="FMO623" s="88"/>
      <c r="FMP623" s="91"/>
      <c r="FMQ623" s="89"/>
      <c r="FMR623" s="90"/>
      <c r="FMS623" s="88"/>
      <c r="FMT623" s="91"/>
      <c r="FMU623" s="89"/>
      <c r="FMV623" s="90"/>
      <c r="FMW623" s="88"/>
      <c r="FMX623" s="91"/>
      <c r="FMY623" s="89"/>
      <c r="FMZ623" s="90"/>
      <c r="FNA623" s="88"/>
      <c r="FNB623" s="91"/>
      <c r="FNC623" s="89"/>
      <c r="FND623" s="90"/>
      <c r="FNE623" s="88"/>
      <c r="FNF623" s="91"/>
      <c r="FNG623" s="89"/>
      <c r="FNH623" s="90"/>
      <c r="FNI623" s="88"/>
      <c r="FNJ623" s="91"/>
      <c r="FNK623" s="89"/>
      <c r="FNL623" s="90"/>
      <c r="FNM623" s="88"/>
      <c r="FNN623" s="91"/>
      <c r="FNO623" s="89"/>
      <c r="FNP623" s="90"/>
      <c r="FNQ623" s="88"/>
      <c r="FNR623" s="91"/>
      <c r="FNS623" s="89"/>
      <c r="FNT623" s="90"/>
      <c r="FNU623" s="88"/>
      <c r="FNV623" s="91"/>
      <c r="FNW623" s="89"/>
      <c r="FNX623" s="90"/>
      <c r="FNY623" s="88"/>
      <c r="FNZ623" s="91"/>
      <c r="FOA623" s="89"/>
      <c r="FOB623" s="90"/>
      <c r="FOC623" s="88"/>
      <c r="FOD623" s="91"/>
      <c r="FOE623" s="89"/>
      <c r="FOF623" s="90"/>
      <c r="FOG623" s="88"/>
      <c r="FOH623" s="91"/>
      <c r="FOI623" s="89"/>
      <c r="FOJ623" s="90"/>
      <c r="FOK623" s="88"/>
      <c r="FOL623" s="91"/>
      <c r="FOM623" s="89"/>
      <c r="FON623" s="90"/>
      <c r="FOO623" s="88"/>
      <c r="FOP623" s="91"/>
      <c r="FOQ623" s="89"/>
      <c r="FOR623" s="90"/>
      <c r="FOS623" s="88"/>
      <c r="FOT623" s="91"/>
      <c r="FOU623" s="89"/>
      <c r="FOV623" s="90"/>
      <c r="FOW623" s="88"/>
      <c r="FOX623" s="91"/>
      <c r="FOY623" s="89"/>
      <c r="FOZ623" s="90"/>
      <c r="FPA623" s="88"/>
      <c r="FPB623" s="91"/>
      <c r="FPC623" s="89"/>
      <c r="FPD623" s="90"/>
      <c r="FPE623" s="88"/>
      <c r="FPF623" s="91"/>
      <c r="FPG623" s="89"/>
      <c r="FPH623" s="90"/>
      <c r="FPI623" s="88"/>
      <c r="FPJ623" s="91"/>
      <c r="FPK623" s="89"/>
      <c r="FPL623" s="90"/>
      <c r="FPM623" s="88"/>
      <c r="FPN623" s="91"/>
      <c r="FPO623" s="89"/>
      <c r="FPP623" s="90"/>
      <c r="FPQ623" s="88"/>
      <c r="FPR623" s="91"/>
      <c r="FPS623" s="89"/>
      <c r="FPT623" s="90"/>
      <c r="FPU623" s="88"/>
      <c r="FPV623" s="91"/>
      <c r="FPW623" s="89"/>
      <c r="FPX623" s="90"/>
      <c r="FPY623" s="88"/>
      <c r="FPZ623" s="91"/>
      <c r="FQA623" s="89"/>
      <c r="FQB623" s="90"/>
      <c r="FQC623" s="88"/>
      <c r="FQD623" s="91"/>
      <c r="FQE623" s="89"/>
      <c r="FQF623" s="90"/>
      <c r="FQG623" s="88"/>
      <c r="FQH623" s="91"/>
      <c r="FQI623" s="89"/>
      <c r="FQJ623" s="90"/>
      <c r="FQK623" s="88"/>
      <c r="FQL623" s="91"/>
      <c r="FQM623" s="89"/>
      <c r="FQN623" s="90"/>
      <c r="FQO623" s="88"/>
      <c r="FQP623" s="91"/>
      <c r="FQQ623" s="89"/>
      <c r="FQR623" s="90"/>
      <c r="FQS623" s="88"/>
      <c r="FQT623" s="91"/>
      <c r="FQU623" s="89"/>
      <c r="FQV623" s="90"/>
      <c r="FQW623" s="88"/>
      <c r="FQX623" s="91"/>
      <c r="FQY623" s="89"/>
      <c r="FQZ623" s="90"/>
      <c r="FRA623" s="88"/>
      <c r="FRB623" s="91"/>
      <c r="FRC623" s="89"/>
      <c r="FRD623" s="90"/>
      <c r="FRE623" s="88"/>
      <c r="FRF623" s="91"/>
      <c r="FRG623" s="89"/>
      <c r="FRH623" s="90"/>
      <c r="FRI623" s="88"/>
      <c r="FRJ623" s="91"/>
      <c r="FRK623" s="89"/>
      <c r="FRL623" s="90"/>
      <c r="FRM623" s="88"/>
      <c r="FRN623" s="91"/>
      <c r="FRO623" s="89"/>
      <c r="FRP623" s="90"/>
      <c r="FRQ623" s="88"/>
      <c r="FRR623" s="91"/>
      <c r="FRS623" s="89"/>
      <c r="FRT623" s="90"/>
      <c r="FRU623" s="88"/>
      <c r="FRV623" s="91"/>
      <c r="FRW623" s="89"/>
      <c r="FRX623" s="90"/>
      <c r="FRY623" s="88"/>
      <c r="FRZ623" s="91"/>
      <c r="FSA623" s="89"/>
      <c r="FSB623" s="90"/>
      <c r="FSC623" s="88"/>
      <c r="FSD623" s="91"/>
      <c r="FSE623" s="89"/>
      <c r="FSF623" s="90"/>
      <c r="FSG623" s="88"/>
      <c r="FSH623" s="91"/>
      <c r="FSI623" s="89"/>
      <c r="FSJ623" s="90"/>
      <c r="FSK623" s="88"/>
      <c r="FSL623" s="91"/>
      <c r="FSM623" s="89"/>
      <c r="FSN623" s="90"/>
      <c r="FSO623" s="88"/>
      <c r="FSP623" s="91"/>
      <c r="FSQ623" s="89"/>
      <c r="FSR623" s="90"/>
      <c r="FSS623" s="88"/>
      <c r="FST623" s="91"/>
      <c r="FSU623" s="89"/>
      <c r="FSV623" s="90"/>
      <c r="FSW623" s="88"/>
      <c r="FSX623" s="91"/>
      <c r="FSY623" s="89"/>
      <c r="FSZ623" s="90"/>
      <c r="FTA623" s="88"/>
      <c r="FTB623" s="91"/>
      <c r="FTC623" s="89"/>
      <c r="FTD623" s="90"/>
      <c r="FTE623" s="88"/>
      <c r="FTF623" s="91"/>
      <c r="FTG623" s="89"/>
      <c r="FTH623" s="90"/>
      <c r="FTI623" s="88"/>
      <c r="FTJ623" s="91"/>
      <c r="FTK623" s="89"/>
      <c r="FTL623" s="90"/>
      <c r="FTM623" s="88"/>
      <c r="FTN623" s="91"/>
      <c r="FTO623" s="89"/>
      <c r="FTP623" s="90"/>
      <c r="FTQ623" s="88"/>
      <c r="FTR623" s="91"/>
      <c r="FTS623" s="89"/>
      <c r="FTT623" s="90"/>
      <c r="FTU623" s="88"/>
      <c r="FTV623" s="91"/>
      <c r="FTW623" s="89"/>
      <c r="FTX623" s="90"/>
      <c r="FTY623" s="88"/>
      <c r="FTZ623" s="91"/>
      <c r="FUA623" s="89"/>
      <c r="FUB623" s="90"/>
      <c r="FUC623" s="88"/>
      <c r="FUD623" s="91"/>
      <c r="FUE623" s="89"/>
      <c r="FUF623" s="90"/>
      <c r="FUG623" s="88"/>
      <c r="FUH623" s="91"/>
      <c r="FUI623" s="89"/>
      <c r="FUJ623" s="90"/>
      <c r="FUK623" s="88"/>
      <c r="FUL623" s="91"/>
      <c r="FUM623" s="89"/>
      <c r="FUN623" s="90"/>
      <c r="FUO623" s="88"/>
      <c r="FUP623" s="91"/>
      <c r="FUQ623" s="89"/>
      <c r="FUR623" s="90"/>
      <c r="FUS623" s="88"/>
      <c r="FUT623" s="91"/>
      <c r="FUU623" s="89"/>
      <c r="FUV623" s="90"/>
      <c r="FUW623" s="88"/>
      <c r="FUX623" s="91"/>
      <c r="FUY623" s="89"/>
      <c r="FUZ623" s="90"/>
      <c r="FVA623" s="88"/>
      <c r="FVB623" s="91"/>
      <c r="FVC623" s="89"/>
      <c r="FVD623" s="90"/>
      <c r="FVE623" s="88"/>
      <c r="FVF623" s="91"/>
      <c r="FVG623" s="89"/>
      <c r="FVH623" s="90"/>
      <c r="FVI623" s="88"/>
      <c r="FVJ623" s="91"/>
      <c r="FVK623" s="89"/>
      <c r="FVL623" s="90"/>
      <c r="FVM623" s="88"/>
      <c r="FVN623" s="91"/>
      <c r="FVO623" s="89"/>
      <c r="FVP623" s="90"/>
      <c r="FVQ623" s="88"/>
      <c r="FVR623" s="91"/>
      <c r="FVS623" s="89"/>
      <c r="FVT623" s="90"/>
      <c r="FVU623" s="88"/>
      <c r="FVV623" s="91"/>
      <c r="FVW623" s="89"/>
      <c r="FVX623" s="90"/>
      <c r="FVY623" s="88"/>
      <c r="FVZ623" s="91"/>
      <c r="FWA623" s="89"/>
      <c r="FWB623" s="90"/>
      <c r="FWC623" s="88"/>
      <c r="FWD623" s="91"/>
      <c r="FWE623" s="89"/>
      <c r="FWF623" s="90"/>
      <c r="FWG623" s="88"/>
      <c r="FWH623" s="91"/>
      <c r="FWI623" s="89"/>
      <c r="FWJ623" s="90"/>
      <c r="FWK623" s="88"/>
      <c r="FWL623" s="91"/>
      <c r="FWM623" s="89"/>
      <c r="FWN623" s="90"/>
      <c r="FWO623" s="88"/>
      <c r="FWP623" s="91"/>
      <c r="FWQ623" s="89"/>
      <c r="FWR623" s="90"/>
      <c r="FWS623" s="88"/>
      <c r="FWT623" s="91"/>
      <c r="FWU623" s="89"/>
      <c r="FWV623" s="90"/>
      <c r="FWW623" s="88"/>
      <c r="FWX623" s="91"/>
      <c r="FWY623" s="89"/>
      <c r="FWZ623" s="90"/>
      <c r="FXA623" s="88"/>
      <c r="FXB623" s="91"/>
      <c r="FXC623" s="89"/>
      <c r="FXD623" s="90"/>
      <c r="FXE623" s="88"/>
      <c r="FXF623" s="91"/>
      <c r="FXG623" s="89"/>
      <c r="FXH623" s="90"/>
      <c r="FXI623" s="88"/>
      <c r="FXJ623" s="91"/>
      <c r="FXK623" s="89"/>
      <c r="FXL623" s="90"/>
      <c r="FXM623" s="88"/>
      <c r="FXN623" s="91"/>
      <c r="FXO623" s="89"/>
      <c r="FXP623" s="90"/>
      <c r="FXQ623" s="88"/>
      <c r="FXR623" s="91"/>
      <c r="FXS623" s="89"/>
      <c r="FXT623" s="90"/>
      <c r="FXU623" s="88"/>
      <c r="FXV623" s="91"/>
      <c r="FXW623" s="89"/>
      <c r="FXX623" s="90"/>
      <c r="FXY623" s="88"/>
      <c r="FXZ623" s="91"/>
      <c r="FYA623" s="89"/>
      <c r="FYB623" s="90"/>
      <c r="FYC623" s="88"/>
      <c r="FYD623" s="91"/>
      <c r="FYE623" s="89"/>
      <c r="FYF623" s="90"/>
      <c r="FYG623" s="88"/>
      <c r="FYH623" s="91"/>
      <c r="FYI623" s="89"/>
      <c r="FYJ623" s="90"/>
      <c r="FYK623" s="88"/>
      <c r="FYL623" s="91"/>
      <c r="FYM623" s="89"/>
      <c r="FYN623" s="90"/>
      <c r="FYO623" s="88"/>
      <c r="FYP623" s="91"/>
      <c r="FYQ623" s="89"/>
      <c r="FYR623" s="90"/>
      <c r="FYS623" s="88"/>
      <c r="FYT623" s="91"/>
      <c r="FYU623" s="89"/>
      <c r="FYV623" s="90"/>
      <c r="FYW623" s="88"/>
      <c r="FYX623" s="91"/>
      <c r="FYY623" s="89"/>
      <c r="FYZ623" s="90"/>
      <c r="FZA623" s="88"/>
      <c r="FZB623" s="91"/>
      <c r="FZC623" s="89"/>
      <c r="FZD623" s="90"/>
      <c r="FZE623" s="88"/>
      <c r="FZF623" s="91"/>
      <c r="FZG623" s="89"/>
      <c r="FZH623" s="90"/>
      <c r="FZI623" s="88"/>
      <c r="FZJ623" s="91"/>
      <c r="FZK623" s="89"/>
      <c r="FZL623" s="90"/>
      <c r="FZM623" s="88"/>
      <c r="FZN623" s="91"/>
      <c r="FZO623" s="89"/>
      <c r="FZP623" s="90"/>
      <c r="FZQ623" s="88"/>
      <c r="FZR623" s="91"/>
      <c r="FZS623" s="89"/>
      <c r="FZT623" s="90"/>
      <c r="FZU623" s="88"/>
      <c r="FZV623" s="91"/>
      <c r="FZW623" s="89"/>
      <c r="FZX623" s="90"/>
      <c r="FZY623" s="88"/>
      <c r="FZZ623" s="91"/>
      <c r="GAA623" s="89"/>
      <c r="GAB623" s="90"/>
      <c r="GAC623" s="88"/>
      <c r="GAD623" s="91"/>
      <c r="GAE623" s="89"/>
      <c r="GAF623" s="90"/>
      <c r="GAG623" s="88"/>
      <c r="GAH623" s="91"/>
      <c r="GAI623" s="89"/>
      <c r="GAJ623" s="90"/>
      <c r="GAK623" s="88"/>
      <c r="GAL623" s="91"/>
      <c r="GAM623" s="89"/>
      <c r="GAN623" s="90"/>
      <c r="GAO623" s="88"/>
      <c r="GAP623" s="91"/>
      <c r="GAQ623" s="89"/>
      <c r="GAR623" s="90"/>
      <c r="GAS623" s="88"/>
      <c r="GAT623" s="91"/>
      <c r="GAU623" s="89"/>
      <c r="GAV623" s="90"/>
      <c r="GAW623" s="88"/>
      <c r="GAX623" s="91"/>
      <c r="GAY623" s="89"/>
      <c r="GAZ623" s="90"/>
      <c r="GBA623" s="88"/>
      <c r="GBB623" s="91"/>
      <c r="GBC623" s="89"/>
      <c r="GBD623" s="90"/>
      <c r="GBE623" s="88"/>
      <c r="GBF623" s="91"/>
      <c r="GBG623" s="89"/>
      <c r="GBH623" s="90"/>
      <c r="GBI623" s="88"/>
      <c r="GBJ623" s="91"/>
      <c r="GBK623" s="89"/>
      <c r="GBL623" s="90"/>
      <c r="GBM623" s="88"/>
      <c r="GBN623" s="91"/>
      <c r="GBO623" s="89"/>
      <c r="GBP623" s="90"/>
      <c r="GBQ623" s="88"/>
      <c r="GBR623" s="91"/>
      <c r="GBS623" s="89"/>
      <c r="GBT623" s="90"/>
      <c r="GBU623" s="88"/>
      <c r="GBV623" s="91"/>
      <c r="GBW623" s="89"/>
      <c r="GBX623" s="90"/>
      <c r="GBY623" s="88"/>
      <c r="GBZ623" s="91"/>
      <c r="GCA623" s="89"/>
      <c r="GCB623" s="90"/>
      <c r="GCC623" s="88"/>
      <c r="GCD623" s="91"/>
      <c r="GCE623" s="89"/>
      <c r="GCF623" s="90"/>
      <c r="GCG623" s="88"/>
      <c r="GCH623" s="91"/>
      <c r="GCI623" s="89"/>
      <c r="GCJ623" s="90"/>
      <c r="GCK623" s="88"/>
      <c r="GCL623" s="91"/>
      <c r="GCM623" s="89"/>
      <c r="GCN623" s="90"/>
      <c r="GCO623" s="88"/>
      <c r="GCP623" s="91"/>
      <c r="GCQ623" s="89"/>
      <c r="GCR623" s="90"/>
      <c r="GCS623" s="88"/>
      <c r="GCT623" s="91"/>
      <c r="GCU623" s="89"/>
      <c r="GCV623" s="90"/>
      <c r="GCW623" s="88"/>
      <c r="GCX623" s="91"/>
      <c r="GCY623" s="89"/>
      <c r="GCZ623" s="90"/>
      <c r="GDA623" s="88"/>
      <c r="GDB623" s="91"/>
      <c r="GDC623" s="89"/>
      <c r="GDD623" s="90"/>
      <c r="GDE623" s="88"/>
      <c r="GDF623" s="91"/>
      <c r="GDG623" s="89"/>
      <c r="GDH623" s="90"/>
      <c r="GDI623" s="88"/>
      <c r="GDJ623" s="91"/>
      <c r="GDK623" s="89"/>
      <c r="GDL623" s="90"/>
      <c r="GDM623" s="88"/>
      <c r="GDN623" s="91"/>
      <c r="GDO623" s="89"/>
      <c r="GDP623" s="90"/>
      <c r="GDQ623" s="88"/>
      <c r="GDR623" s="91"/>
      <c r="GDS623" s="89"/>
      <c r="GDT623" s="90"/>
      <c r="GDU623" s="88"/>
      <c r="GDV623" s="91"/>
      <c r="GDW623" s="89"/>
      <c r="GDX623" s="90"/>
      <c r="GDY623" s="88"/>
      <c r="GDZ623" s="91"/>
      <c r="GEA623" s="89"/>
      <c r="GEB623" s="90"/>
      <c r="GEC623" s="88"/>
      <c r="GED623" s="91"/>
      <c r="GEE623" s="89"/>
      <c r="GEF623" s="90"/>
      <c r="GEG623" s="88"/>
      <c r="GEH623" s="91"/>
      <c r="GEI623" s="89"/>
      <c r="GEJ623" s="90"/>
      <c r="GEK623" s="88"/>
      <c r="GEL623" s="91"/>
      <c r="GEM623" s="89"/>
      <c r="GEN623" s="90"/>
      <c r="GEO623" s="88"/>
      <c r="GEP623" s="91"/>
      <c r="GEQ623" s="89"/>
      <c r="GER623" s="90"/>
      <c r="GES623" s="88"/>
      <c r="GET623" s="91"/>
      <c r="GEU623" s="89"/>
      <c r="GEV623" s="90"/>
      <c r="GEW623" s="88"/>
      <c r="GEX623" s="91"/>
      <c r="GEY623" s="89"/>
      <c r="GEZ623" s="90"/>
      <c r="GFA623" s="88"/>
      <c r="GFB623" s="91"/>
      <c r="GFC623" s="89"/>
      <c r="GFD623" s="90"/>
      <c r="GFE623" s="88"/>
      <c r="GFF623" s="91"/>
      <c r="GFG623" s="89"/>
      <c r="GFH623" s="90"/>
      <c r="GFI623" s="88"/>
      <c r="GFJ623" s="91"/>
      <c r="GFK623" s="89"/>
      <c r="GFL623" s="90"/>
      <c r="GFM623" s="88"/>
      <c r="GFN623" s="91"/>
      <c r="GFO623" s="89"/>
      <c r="GFP623" s="90"/>
      <c r="GFQ623" s="88"/>
      <c r="GFR623" s="91"/>
      <c r="GFS623" s="89"/>
      <c r="GFT623" s="90"/>
      <c r="GFU623" s="88"/>
      <c r="GFV623" s="91"/>
      <c r="GFW623" s="89"/>
      <c r="GFX623" s="90"/>
      <c r="GFY623" s="88"/>
      <c r="GFZ623" s="91"/>
      <c r="GGA623" s="89"/>
      <c r="GGB623" s="90"/>
      <c r="GGC623" s="88"/>
      <c r="GGD623" s="91"/>
      <c r="GGE623" s="89"/>
      <c r="GGF623" s="90"/>
      <c r="GGG623" s="88"/>
      <c r="GGH623" s="91"/>
      <c r="GGI623" s="89"/>
      <c r="GGJ623" s="90"/>
      <c r="GGK623" s="88"/>
      <c r="GGL623" s="91"/>
      <c r="GGM623" s="89"/>
      <c r="GGN623" s="90"/>
      <c r="GGO623" s="88"/>
      <c r="GGP623" s="91"/>
      <c r="GGQ623" s="89"/>
      <c r="GGR623" s="90"/>
      <c r="GGS623" s="88"/>
      <c r="GGT623" s="91"/>
      <c r="GGU623" s="89"/>
      <c r="GGV623" s="90"/>
      <c r="GGW623" s="88"/>
      <c r="GGX623" s="91"/>
      <c r="GGY623" s="89"/>
      <c r="GGZ623" s="90"/>
      <c r="GHA623" s="88"/>
      <c r="GHB623" s="91"/>
      <c r="GHC623" s="89"/>
      <c r="GHD623" s="90"/>
      <c r="GHE623" s="88"/>
      <c r="GHF623" s="91"/>
      <c r="GHG623" s="89"/>
      <c r="GHH623" s="90"/>
      <c r="GHI623" s="88"/>
      <c r="GHJ623" s="91"/>
      <c r="GHK623" s="89"/>
      <c r="GHL623" s="90"/>
      <c r="GHM623" s="88"/>
      <c r="GHN623" s="91"/>
      <c r="GHO623" s="89"/>
      <c r="GHP623" s="90"/>
      <c r="GHQ623" s="88"/>
      <c r="GHR623" s="91"/>
      <c r="GHS623" s="89"/>
      <c r="GHT623" s="90"/>
      <c r="GHU623" s="88"/>
      <c r="GHV623" s="91"/>
      <c r="GHW623" s="89"/>
      <c r="GHX623" s="90"/>
      <c r="GHY623" s="88"/>
      <c r="GHZ623" s="91"/>
      <c r="GIA623" s="89"/>
      <c r="GIB623" s="90"/>
      <c r="GIC623" s="88"/>
      <c r="GID623" s="91"/>
      <c r="GIE623" s="89"/>
      <c r="GIF623" s="90"/>
      <c r="GIG623" s="88"/>
      <c r="GIH623" s="91"/>
      <c r="GII623" s="89"/>
      <c r="GIJ623" s="90"/>
      <c r="GIK623" s="88"/>
      <c r="GIL623" s="91"/>
      <c r="GIM623" s="89"/>
      <c r="GIN623" s="90"/>
      <c r="GIO623" s="88"/>
      <c r="GIP623" s="91"/>
      <c r="GIQ623" s="89"/>
      <c r="GIR623" s="90"/>
      <c r="GIS623" s="88"/>
      <c r="GIT623" s="91"/>
      <c r="GIU623" s="89"/>
      <c r="GIV623" s="90"/>
      <c r="GIW623" s="88"/>
      <c r="GIX623" s="91"/>
      <c r="GIY623" s="89"/>
      <c r="GIZ623" s="90"/>
      <c r="GJA623" s="88"/>
      <c r="GJB623" s="91"/>
      <c r="GJC623" s="89"/>
      <c r="GJD623" s="90"/>
      <c r="GJE623" s="88"/>
      <c r="GJF623" s="91"/>
      <c r="GJG623" s="89"/>
      <c r="GJH623" s="90"/>
      <c r="GJI623" s="88"/>
      <c r="GJJ623" s="91"/>
      <c r="GJK623" s="89"/>
      <c r="GJL623" s="90"/>
      <c r="GJM623" s="88"/>
      <c r="GJN623" s="91"/>
      <c r="GJO623" s="89"/>
      <c r="GJP623" s="90"/>
      <c r="GJQ623" s="88"/>
      <c r="GJR623" s="91"/>
      <c r="GJS623" s="89"/>
      <c r="GJT623" s="90"/>
      <c r="GJU623" s="88"/>
      <c r="GJV623" s="91"/>
      <c r="GJW623" s="89"/>
      <c r="GJX623" s="90"/>
      <c r="GJY623" s="88"/>
      <c r="GJZ623" s="91"/>
      <c r="GKA623" s="89"/>
      <c r="GKB623" s="90"/>
      <c r="GKC623" s="88"/>
      <c r="GKD623" s="91"/>
      <c r="GKE623" s="89"/>
      <c r="GKF623" s="90"/>
      <c r="GKG623" s="88"/>
      <c r="GKH623" s="91"/>
      <c r="GKI623" s="89"/>
      <c r="GKJ623" s="90"/>
      <c r="GKK623" s="88"/>
      <c r="GKL623" s="91"/>
      <c r="GKM623" s="89"/>
      <c r="GKN623" s="90"/>
      <c r="GKO623" s="88"/>
      <c r="GKP623" s="91"/>
      <c r="GKQ623" s="89"/>
      <c r="GKR623" s="90"/>
      <c r="GKS623" s="88"/>
      <c r="GKT623" s="91"/>
      <c r="GKU623" s="89"/>
      <c r="GKV623" s="90"/>
      <c r="GKW623" s="88"/>
      <c r="GKX623" s="91"/>
      <c r="GKY623" s="89"/>
      <c r="GKZ623" s="90"/>
      <c r="GLA623" s="88"/>
      <c r="GLB623" s="91"/>
      <c r="GLC623" s="89"/>
      <c r="GLD623" s="90"/>
      <c r="GLE623" s="88"/>
      <c r="GLF623" s="91"/>
      <c r="GLG623" s="89"/>
      <c r="GLH623" s="90"/>
      <c r="GLI623" s="88"/>
      <c r="GLJ623" s="91"/>
      <c r="GLK623" s="89"/>
      <c r="GLL623" s="90"/>
      <c r="GLM623" s="88"/>
      <c r="GLN623" s="91"/>
      <c r="GLO623" s="89"/>
      <c r="GLP623" s="90"/>
      <c r="GLQ623" s="88"/>
      <c r="GLR623" s="91"/>
      <c r="GLS623" s="89"/>
      <c r="GLT623" s="90"/>
      <c r="GLU623" s="88"/>
      <c r="GLV623" s="91"/>
      <c r="GLW623" s="89"/>
      <c r="GLX623" s="90"/>
      <c r="GLY623" s="88"/>
      <c r="GLZ623" s="91"/>
      <c r="GMA623" s="89"/>
      <c r="GMB623" s="90"/>
      <c r="GMC623" s="88"/>
      <c r="GMD623" s="91"/>
      <c r="GME623" s="89"/>
      <c r="GMF623" s="90"/>
      <c r="GMG623" s="88"/>
      <c r="GMH623" s="91"/>
      <c r="GMI623" s="89"/>
      <c r="GMJ623" s="90"/>
      <c r="GMK623" s="88"/>
      <c r="GML623" s="91"/>
      <c r="GMM623" s="89"/>
      <c r="GMN623" s="90"/>
      <c r="GMO623" s="88"/>
      <c r="GMP623" s="91"/>
      <c r="GMQ623" s="89"/>
      <c r="GMR623" s="90"/>
      <c r="GMS623" s="88"/>
      <c r="GMT623" s="91"/>
      <c r="GMU623" s="89"/>
      <c r="GMV623" s="90"/>
      <c r="GMW623" s="88"/>
      <c r="GMX623" s="91"/>
      <c r="GMY623" s="89"/>
      <c r="GMZ623" s="90"/>
      <c r="GNA623" s="88"/>
      <c r="GNB623" s="91"/>
      <c r="GNC623" s="89"/>
      <c r="GND623" s="90"/>
      <c r="GNE623" s="88"/>
      <c r="GNF623" s="91"/>
      <c r="GNG623" s="89"/>
      <c r="GNH623" s="90"/>
      <c r="GNI623" s="88"/>
      <c r="GNJ623" s="91"/>
      <c r="GNK623" s="89"/>
      <c r="GNL623" s="90"/>
      <c r="GNM623" s="88"/>
      <c r="GNN623" s="91"/>
      <c r="GNO623" s="89"/>
      <c r="GNP623" s="90"/>
      <c r="GNQ623" s="88"/>
      <c r="GNR623" s="91"/>
      <c r="GNS623" s="89"/>
      <c r="GNT623" s="90"/>
      <c r="GNU623" s="88"/>
      <c r="GNV623" s="91"/>
      <c r="GNW623" s="89"/>
      <c r="GNX623" s="90"/>
      <c r="GNY623" s="88"/>
      <c r="GNZ623" s="91"/>
      <c r="GOA623" s="89"/>
      <c r="GOB623" s="90"/>
      <c r="GOC623" s="88"/>
      <c r="GOD623" s="91"/>
      <c r="GOE623" s="89"/>
      <c r="GOF623" s="90"/>
      <c r="GOG623" s="88"/>
      <c r="GOH623" s="91"/>
      <c r="GOI623" s="89"/>
      <c r="GOJ623" s="90"/>
      <c r="GOK623" s="88"/>
      <c r="GOL623" s="91"/>
      <c r="GOM623" s="89"/>
      <c r="GON623" s="90"/>
      <c r="GOO623" s="88"/>
      <c r="GOP623" s="91"/>
      <c r="GOQ623" s="89"/>
      <c r="GOR623" s="90"/>
      <c r="GOS623" s="88"/>
      <c r="GOT623" s="91"/>
      <c r="GOU623" s="89"/>
      <c r="GOV623" s="90"/>
      <c r="GOW623" s="88"/>
      <c r="GOX623" s="91"/>
      <c r="GOY623" s="89"/>
      <c r="GOZ623" s="90"/>
      <c r="GPA623" s="88"/>
      <c r="GPB623" s="91"/>
      <c r="GPC623" s="89"/>
      <c r="GPD623" s="90"/>
      <c r="GPE623" s="88"/>
      <c r="GPF623" s="91"/>
      <c r="GPG623" s="89"/>
      <c r="GPH623" s="90"/>
      <c r="GPI623" s="88"/>
      <c r="GPJ623" s="91"/>
      <c r="GPK623" s="89"/>
      <c r="GPL623" s="90"/>
      <c r="GPM623" s="88"/>
      <c r="GPN623" s="91"/>
      <c r="GPO623" s="89"/>
      <c r="GPP623" s="90"/>
      <c r="GPQ623" s="88"/>
      <c r="GPR623" s="91"/>
      <c r="GPS623" s="89"/>
      <c r="GPT623" s="90"/>
      <c r="GPU623" s="88"/>
      <c r="GPV623" s="91"/>
      <c r="GPW623" s="89"/>
      <c r="GPX623" s="90"/>
      <c r="GPY623" s="88"/>
      <c r="GPZ623" s="91"/>
      <c r="GQA623" s="89"/>
      <c r="GQB623" s="90"/>
      <c r="GQC623" s="88"/>
      <c r="GQD623" s="91"/>
      <c r="GQE623" s="89"/>
      <c r="GQF623" s="90"/>
      <c r="GQG623" s="88"/>
      <c r="GQH623" s="91"/>
      <c r="GQI623" s="89"/>
      <c r="GQJ623" s="90"/>
      <c r="GQK623" s="88"/>
      <c r="GQL623" s="91"/>
      <c r="GQM623" s="89"/>
      <c r="GQN623" s="90"/>
      <c r="GQO623" s="88"/>
      <c r="GQP623" s="91"/>
      <c r="GQQ623" s="89"/>
      <c r="GQR623" s="90"/>
      <c r="GQS623" s="88"/>
      <c r="GQT623" s="91"/>
      <c r="GQU623" s="89"/>
      <c r="GQV623" s="90"/>
      <c r="GQW623" s="88"/>
      <c r="GQX623" s="91"/>
      <c r="GQY623" s="89"/>
      <c r="GQZ623" s="90"/>
      <c r="GRA623" s="88"/>
      <c r="GRB623" s="91"/>
      <c r="GRC623" s="89"/>
      <c r="GRD623" s="90"/>
      <c r="GRE623" s="88"/>
      <c r="GRF623" s="91"/>
      <c r="GRG623" s="89"/>
      <c r="GRH623" s="90"/>
      <c r="GRI623" s="88"/>
      <c r="GRJ623" s="91"/>
      <c r="GRK623" s="89"/>
      <c r="GRL623" s="90"/>
      <c r="GRM623" s="88"/>
      <c r="GRN623" s="91"/>
      <c r="GRO623" s="89"/>
      <c r="GRP623" s="90"/>
      <c r="GRQ623" s="88"/>
      <c r="GRR623" s="91"/>
      <c r="GRS623" s="89"/>
      <c r="GRT623" s="90"/>
      <c r="GRU623" s="88"/>
      <c r="GRV623" s="91"/>
      <c r="GRW623" s="89"/>
      <c r="GRX623" s="90"/>
      <c r="GRY623" s="88"/>
      <c r="GRZ623" s="91"/>
      <c r="GSA623" s="89"/>
      <c r="GSB623" s="90"/>
      <c r="GSC623" s="88"/>
      <c r="GSD623" s="91"/>
      <c r="GSE623" s="89"/>
      <c r="GSF623" s="90"/>
      <c r="GSG623" s="88"/>
      <c r="GSH623" s="91"/>
      <c r="GSI623" s="89"/>
      <c r="GSJ623" s="90"/>
      <c r="GSK623" s="88"/>
      <c r="GSL623" s="91"/>
      <c r="GSM623" s="89"/>
      <c r="GSN623" s="90"/>
      <c r="GSO623" s="88"/>
      <c r="GSP623" s="91"/>
      <c r="GSQ623" s="89"/>
      <c r="GSR623" s="90"/>
      <c r="GSS623" s="88"/>
      <c r="GST623" s="91"/>
      <c r="GSU623" s="89"/>
      <c r="GSV623" s="90"/>
      <c r="GSW623" s="88"/>
      <c r="GSX623" s="91"/>
      <c r="GSY623" s="89"/>
      <c r="GSZ623" s="90"/>
      <c r="GTA623" s="88"/>
      <c r="GTB623" s="91"/>
      <c r="GTC623" s="89"/>
      <c r="GTD623" s="90"/>
      <c r="GTE623" s="88"/>
      <c r="GTF623" s="91"/>
      <c r="GTG623" s="89"/>
      <c r="GTH623" s="90"/>
      <c r="GTI623" s="88"/>
      <c r="GTJ623" s="91"/>
      <c r="GTK623" s="89"/>
      <c r="GTL623" s="90"/>
      <c r="GTM623" s="88"/>
      <c r="GTN623" s="91"/>
      <c r="GTO623" s="89"/>
      <c r="GTP623" s="90"/>
      <c r="GTQ623" s="88"/>
      <c r="GTR623" s="91"/>
      <c r="GTS623" s="89"/>
      <c r="GTT623" s="90"/>
      <c r="GTU623" s="88"/>
      <c r="GTV623" s="91"/>
      <c r="GTW623" s="89"/>
      <c r="GTX623" s="90"/>
      <c r="GTY623" s="88"/>
      <c r="GTZ623" s="91"/>
      <c r="GUA623" s="89"/>
      <c r="GUB623" s="90"/>
      <c r="GUC623" s="88"/>
      <c r="GUD623" s="91"/>
      <c r="GUE623" s="89"/>
      <c r="GUF623" s="90"/>
      <c r="GUG623" s="88"/>
      <c r="GUH623" s="91"/>
      <c r="GUI623" s="89"/>
      <c r="GUJ623" s="90"/>
      <c r="GUK623" s="88"/>
      <c r="GUL623" s="91"/>
      <c r="GUM623" s="89"/>
      <c r="GUN623" s="90"/>
      <c r="GUO623" s="88"/>
      <c r="GUP623" s="91"/>
      <c r="GUQ623" s="89"/>
      <c r="GUR623" s="90"/>
      <c r="GUS623" s="88"/>
      <c r="GUT623" s="91"/>
      <c r="GUU623" s="89"/>
      <c r="GUV623" s="90"/>
      <c r="GUW623" s="88"/>
      <c r="GUX623" s="91"/>
      <c r="GUY623" s="89"/>
      <c r="GUZ623" s="90"/>
      <c r="GVA623" s="88"/>
      <c r="GVB623" s="91"/>
      <c r="GVC623" s="89"/>
      <c r="GVD623" s="90"/>
      <c r="GVE623" s="88"/>
      <c r="GVF623" s="91"/>
      <c r="GVG623" s="89"/>
      <c r="GVH623" s="90"/>
      <c r="GVI623" s="88"/>
      <c r="GVJ623" s="91"/>
      <c r="GVK623" s="89"/>
      <c r="GVL623" s="90"/>
      <c r="GVM623" s="88"/>
      <c r="GVN623" s="91"/>
      <c r="GVO623" s="89"/>
      <c r="GVP623" s="90"/>
      <c r="GVQ623" s="88"/>
      <c r="GVR623" s="91"/>
      <c r="GVS623" s="89"/>
      <c r="GVT623" s="90"/>
      <c r="GVU623" s="88"/>
      <c r="GVV623" s="91"/>
      <c r="GVW623" s="89"/>
      <c r="GVX623" s="90"/>
      <c r="GVY623" s="88"/>
      <c r="GVZ623" s="91"/>
      <c r="GWA623" s="89"/>
      <c r="GWB623" s="90"/>
      <c r="GWC623" s="88"/>
      <c r="GWD623" s="91"/>
      <c r="GWE623" s="89"/>
      <c r="GWF623" s="90"/>
      <c r="GWG623" s="88"/>
      <c r="GWH623" s="91"/>
      <c r="GWI623" s="89"/>
      <c r="GWJ623" s="90"/>
      <c r="GWK623" s="88"/>
      <c r="GWL623" s="91"/>
      <c r="GWM623" s="89"/>
      <c r="GWN623" s="90"/>
      <c r="GWO623" s="88"/>
      <c r="GWP623" s="91"/>
      <c r="GWQ623" s="89"/>
      <c r="GWR623" s="90"/>
      <c r="GWS623" s="88"/>
      <c r="GWT623" s="91"/>
      <c r="GWU623" s="89"/>
      <c r="GWV623" s="90"/>
      <c r="GWW623" s="88"/>
      <c r="GWX623" s="91"/>
      <c r="GWY623" s="89"/>
      <c r="GWZ623" s="90"/>
      <c r="GXA623" s="88"/>
      <c r="GXB623" s="91"/>
      <c r="GXC623" s="89"/>
      <c r="GXD623" s="90"/>
      <c r="GXE623" s="88"/>
      <c r="GXF623" s="91"/>
      <c r="GXG623" s="89"/>
      <c r="GXH623" s="90"/>
      <c r="GXI623" s="88"/>
      <c r="GXJ623" s="91"/>
      <c r="GXK623" s="89"/>
      <c r="GXL623" s="90"/>
      <c r="GXM623" s="88"/>
      <c r="GXN623" s="91"/>
      <c r="GXO623" s="89"/>
      <c r="GXP623" s="90"/>
      <c r="GXQ623" s="88"/>
      <c r="GXR623" s="91"/>
      <c r="GXS623" s="89"/>
      <c r="GXT623" s="90"/>
      <c r="GXU623" s="88"/>
      <c r="GXV623" s="91"/>
      <c r="GXW623" s="89"/>
      <c r="GXX623" s="90"/>
      <c r="GXY623" s="88"/>
      <c r="GXZ623" s="91"/>
      <c r="GYA623" s="89"/>
      <c r="GYB623" s="90"/>
      <c r="GYC623" s="88"/>
      <c r="GYD623" s="91"/>
      <c r="GYE623" s="89"/>
      <c r="GYF623" s="90"/>
      <c r="GYG623" s="88"/>
      <c r="GYH623" s="91"/>
      <c r="GYI623" s="89"/>
      <c r="GYJ623" s="90"/>
      <c r="GYK623" s="88"/>
      <c r="GYL623" s="91"/>
      <c r="GYM623" s="89"/>
      <c r="GYN623" s="90"/>
      <c r="GYO623" s="88"/>
      <c r="GYP623" s="91"/>
      <c r="GYQ623" s="89"/>
      <c r="GYR623" s="90"/>
      <c r="GYS623" s="88"/>
      <c r="GYT623" s="91"/>
      <c r="GYU623" s="89"/>
      <c r="GYV623" s="90"/>
      <c r="GYW623" s="88"/>
      <c r="GYX623" s="91"/>
      <c r="GYY623" s="89"/>
      <c r="GYZ623" s="90"/>
      <c r="GZA623" s="88"/>
      <c r="GZB623" s="91"/>
      <c r="GZC623" s="89"/>
      <c r="GZD623" s="90"/>
      <c r="GZE623" s="88"/>
      <c r="GZF623" s="91"/>
      <c r="GZG623" s="89"/>
      <c r="GZH623" s="90"/>
      <c r="GZI623" s="88"/>
      <c r="GZJ623" s="91"/>
      <c r="GZK623" s="89"/>
      <c r="GZL623" s="90"/>
      <c r="GZM623" s="88"/>
      <c r="GZN623" s="91"/>
      <c r="GZO623" s="89"/>
      <c r="GZP623" s="90"/>
      <c r="GZQ623" s="88"/>
      <c r="GZR623" s="91"/>
      <c r="GZS623" s="89"/>
      <c r="GZT623" s="90"/>
      <c r="GZU623" s="88"/>
      <c r="GZV623" s="91"/>
      <c r="GZW623" s="89"/>
      <c r="GZX623" s="90"/>
      <c r="GZY623" s="88"/>
      <c r="GZZ623" s="91"/>
      <c r="HAA623" s="89"/>
      <c r="HAB623" s="90"/>
      <c r="HAC623" s="88"/>
      <c r="HAD623" s="91"/>
      <c r="HAE623" s="89"/>
      <c r="HAF623" s="90"/>
      <c r="HAG623" s="88"/>
      <c r="HAH623" s="91"/>
      <c r="HAI623" s="89"/>
      <c r="HAJ623" s="90"/>
      <c r="HAK623" s="88"/>
      <c r="HAL623" s="91"/>
      <c r="HAM623" s="89"/>
      <c r="HAN623" s="90"/>
      <c r="HAO623" s="88"/>
      <c r="HAP623" s="91"/>
      <c r="HAQ623" s="89"/>
      <c r="HAR623" s="90"/>
      <c r="HAS623" s="88"/>
      <c r="HAT623" s="91"/>
      <c r="HAU623" s="89"/>
      <c r="HAV623" s="90"/>
      <c r="HAW623" s="88"/>
      <c r="HAX623" s="91"/>
      <c r="HAY623" s="89"/>
      <c r="HAZ623" s="90"/>
      <c r="HBA623" s="88"/>
      <c r="HBB623" s="91"/>
      <c r="HBC623" s="89"/>
      <c r="HBD623" s="90"/>
      <c r="HBE623" s="88"/>
      <c r="HBF623" s="91"/>
      <c r="HBG623" s="89"/>
      <c r="HBH623" s="90"/>
      <c r="HBI623" s="88"/>
      <c r="HBJ623" s="91"/>
      <c r="HBK623" s="89"/>
      <c r="HBL623" s="90"/>
      <c r="HBM623" s="88"/>
      <c r="HBN623" s="91"/>
      <c r="HBO623" s="89"/>
      <c r="HBP623" s="90"/>
      <c r="HBQ623" s="88"/>
      <c r="HBR623" s="91"/>
      <c r="HBS623" s="89"/>
      <c r="HBT623" s="90"/>
      <c r="HBU623" s="88"/>
      <c r="HBV623" s="91"/>
      <c r="HBW623" s="89"/>
      <c r="HBX623" s="90"/>
      <c r="HBY623" s="88"/>
      <c r="HBZ623" s="91"/>
      <c r="HCA623" s="89"/>
      <c r="HCB623" s="90"/>
      <c r="HCC623" s="88"/>
      <c r="HCD623" s="91"/>
      <c r="HCE623" s="89"/>
      <c r="HCF623" s="90"/>
      <c r="HCG623" s="88"/>
      <c r="HCH623" s="91"/>
      <c r="HCI623" s="89"/>
      <c r="HCJ623" s="90"/>
      <c r="HCK623" s="88"/>
      <c r="HCL623" s="91"/>
      <c r="HCM623" s="89"/>
      <c r="HCN623" s="90"/>
      <c r="HCO623" s="88"/>
      <c r="HCP623" s="91"/>
      <c r="HCQ623" s="89"/>
      <c r="HCR623" s="90"/>
      <c r="HCS623" s="88"/>
      <c r="HCT623" s="91"/>
      <c r="HCU623" s="89"/>
      <c r="HCV623" s="90"/>
      <c r="HCW623" s="88"/>
      <c r="HCX623" s="91"/>
      <c r="HCY623" s="89"/>
      <c r="HCZ623" s="90"/>
      <c r="HDA623" s="88"/>
      <c r="HDB623" s="91"/>
      <c r="HDC623" s="89"/>
      <c r="HDD623" s="90"/>
      <c r="HDE623" s="88"/>
      <c r="HDF623" s="91"/>
      <c r="HDG623" s="89"/>
      <c r="HDH623" s="90"/>
      <c r="HDI623" s="88"/>
      <c r="HDJ623" s="91"/>
      <c r="HDK623" s="89"/>
      <c r="HDL623" s="90"/>
      <c r="HDM623" s="88"/>
      <c r="HDN623" s="91"/>
      <c r="HDO623" s="89"/>
      <c r="HDP623" s="90"/>
      <c r="HDQ623" s="88"/>
      <c r="HDR623" s="91"/>
      <c r="HDS623" s="89"/>
      <c r="HDT623" s="90"/>
      <c r="HDU623" s="88"/>
      <c r="HDV623" s="91"/>
      <c r="HDW623" s="89"/>
      <c r="HDX623" s="90"/>
      <c r="HDY623" s="88"/>
      <c r="HDZ623" s="91"/>
      <c r="HEA623" s="89"/>
      <c r="HEB623" s="90"/>
      <c r="HEC623" s="88"/>
      <c r="HED623" s="91"/>
      <c r="HEE623" s="89"/>
      <c r="HEF623" s="90"/>
      <c r="HEG623" s="88"/>
      <c r="HEH623" s="91"/>
      <c r="HEI623" s="89"/>
      <c r="HEJ623" s="90"/>
      <c r="HEK623" s="88"/>
      <c r="HEL623" s="91"/>
      <c r="HEM623" s="89"/>
      <c r="HEN623" s="90"/>
      <c r="HEO623" s="88"/>
      <c r="HEP623" s="91"/>
      <c r="HEQ623" s="89"/>
      <c r="HER623" s="90"/>
      <c r="HES623" s="88"/>
      <c r="HET623" s="91"/>
      <c r="HEU623" s="89"/>
      <c r="HEV623" s="90"/>
      <c r="HEW623" s="88"/>
      <c r="HEX623" s="91"/>
      <c r="HEY623" s="89"/>
      <c r="HEZ623" s="90"/>
      <c r="HFA623" s="88"/>
      <c r="HFB623" s="91"/>
      <c r="HFC623" s="89"/>
      <c r="HFD623" s="90"/>
      <c r="HFE623" s="88"/>
      <c r="HFF623" s="91"/>
      <c r="HFG623" s="89"/>
      <c r="HFH623" s="90"/>
      <c r="HFI623" s="88"/>
      <c r="HFJ623" s="91"/>
      <c r="HFK623" s="89"/>
      <c r="HFL623" s="90"/>
      <c r="HFM623" s="88"/>
      <c r="HFN623" s="91"/>
      <c r="HFO623" s="89"/>
      <c r="HFP623" s="90"/>
      <c r="HFQ623" s="88"/>
      <c r="HFR623" s="91"/>
      <c r="HFS623" s="89"/>
      <c r="HFT623" s="90"/>
      <c r="HFU623" s="88"/>
      <c r="HFV623" s="91"/>
      <c r="HFW623" s="89"/>
      <c r="HFX623" s="90"/>
      <c r="HFY623" s="88"/>
      <c r="HFZ623" s="91"/>
      <c r="HGA623" s="89"/>
      <c r="HGB623" s="90"/>
      <c r="HGC623" s="88"/>
      <c r="HGD623" s="91"/>
      <c r="HGE623" s="89"/>
      <c r="HGF623" s="90"/>
      <c r="HGG623" s="88"/>
      <c r="HGH623" s="91"/>
      <c r="HGI623" s="89"/>
      <c r="HGJ623" s="90"/>
      <c r="HGK623" s="88"/>
      <c r="HGL623" s="91"/>
      <c r="HGM623" s="89"/>
      <c r="HGN623" s="90"/>
      <c r="HGO623" s="88"/>
      <c r="HGP623" s="91"/>
      <c r="HGQ623" s="89"/>
      <c r="HGR623" s="90"/>
      <c r="HGS623" s="88"/>
      <c r="HGT623" s="91"/>
      <c r="HGU623" s="89"/>
      <c r="HGV623" s="90"/>
      <c r="HGW623" s="88"/>
      <c r="HGX623" s="91"/>
      <c r="HGY623" s="89"/>
      <c r="HGZ623" s="90"/>
      <c r="HHA623" s="88"/>
      <c r="HHB623" s="91"/>
      <c r="HHC623" s="89"/>
      <c r="HHD623" s="90"/>
      <c r="HHE623" s="88"/>
      <c r="HHF623" s="91"/>
      <c r="HHG623" s="89"/>
      <c r="HHH623" s="90"/>
      <c r="HHI623" s="88"/>
      <c r="HHJ623" s="91"/>
      <c r="HHK623" s="89"/>
      <c r="HHL623" s="90"/>
      <c r="HHM623" s="88"/>
      <c r="HHN623" s="91"/>
      <c r="HHO623" s="89"/>
      <c r="HHP623" s="90"/>
      <c r="HHQ623" s="88"/>
      <c r="HHR623" s="91"/>
      <c r="HHS623" s="89"/>
      <c r="HHT623" s="90"/>
      <c r="HHU623" s="88"/>
      <c r="HHV623" s="91"/>
      <c r="HHW623" s="89"/>
      <c r="HHX623" s="90"/>
      <c r="HHY623" s="88"/>
      <c r="HHZ623" s="91"/>
      <c r="HIA623" s="89"/>
      <c r="HIB623" s="90"/>
      <c r="HIC623" s="88"/>
      <c r="HID623" s="91"/>
      <c r="HIE623" s="89"/>
      <c r="HIF623" s="90"/>
      <c r="HIG623" s="88"/>
      <c r="HIH623" s="91"/>
      <c r="HII623" s="89"/>
      <c r="HIJ623" s="90"/>
      <c r="HIK623" s="88"/>
      <c r="HIL623" s="91"/>
      <c r="HIM623" s="89"/>
      <c r="HIN623" s="90"/>
      <c r="HIO623" s="88"/>
      <c r="HIP623" s="91"/>
      <c r="HIQ623" s="89"/>
      <c r="HIR623" s="90"/>
      <c r="HIS623" s="88"/>
      <c r="HIT623" s="91"/>
      <c r="HIU623" s="89"/>
      <c r="HIV623" s="90"/>
      <c r="HIW623" s="88"/>
      <c r="HIX623" s="91"/>
      <c r="HIY623" s="89"/>
      <c r="HIZ623" s="90"/>
      <c r="HJA623" s="88"/>
      <c r="HJB623" s="91"/>
      <c r="HJC623" s="89"/>
      <c r="HJD623" s="90"/>
      <c r="HJE623" s="88"/>
      <c r="HJF623" s="91"/>
      <c r="HJG623" s="89"/>
      <c r="HJH623" s="90"/>
      <c r="HJI623" s="88"/>
      <c r="HJJ623" s="91"/>
      <c r="HJK623" s="89"/>
      <c r="HJL623" s="90"/>
      <c r="HJM623" s="88"/>
      <c r="HJN623" s="91"/>
      <c r="HJO623" s="89"/>
      <c r="HJP623" s="90"/>
      <c r="HJQ623" s="88"/>
      <c r="HJR623" s="91"/>
      <c r="HJS623" s="89"/>
      <c r="HJT623" s="90"/>
      <c r="HJU623" s="88"/>
      <c r="HJV623" s="91"/>
      <c r="HJW623" s="89"/>
      <c r="HJX623" s="90"/>
      <c r="HJY623" s="88"/>
      <c r="HJZ623" s="91"/>
      <c r="HKA623" s="89"/>
      <c r="HKB623" s="90"/>
      <c r="HKC623" s="88"/>
      <c r="HKD623" s="91"/>
      <c r="HKE623" s="89"/>
      <c r="HKF623" s="90"/>
      <c r="HKG623" s="88"/>
      <c r="HKH623" s="91"/>
      <c r="HKI623" s="89"/>
      <c r="HKJ623" s="90"/>
      <c r="HKK623" s="88"/>
      <c r="HKL623" s="91"/>
      <c r="HKM623" s="89"/>
      <c r="HKN623" s="90"/>
      <c r="HKO623" s="88"/>
      <c r="HKP623" s="91"/>
      <c r="HKQ623" s="89"/>
      <c r="HKR623" s="90"/>
      <c r="HKS623" s="88"/>
      <c r="HKT623" s="91"/>
      <c r="HKU623" s="89"/>
      <c r="HKV623" s="90"/>
      <c r="HKW623" s="88"/>
      <c r="HKX623" s="91"/>
      <c r="HKY623" s="89"/>
      <c r="HKZ623" s="90"/>
      <c r="HLA623" s="88"/>
      <c r="HLB623" s="91"/>
      <c r="HLC623" s="89"/>
      <c r="HLD623" s="90"/>
      <c r="HLE623" s="88"/>
      <c r="HLF623" s="91"/>
      <c r="HLG623" s="89"/>
      <c r="HLH623" s="90"/>
      <c r="HLI623" s="88"/>
      <c r="HLJ623" s="91"/>
      <c r="HLK623" s="89"/>
      <c r="HLL623" s="90"/>
      <c r="HLM623" s="88"/>
      <c r="HLN623" s="91"/>
      <c r="HLO623" s="89"/>
      <c r="HLP623" s="90"/>
      <c r="HLQ623" s="88"/>
      <c r="HLR623" s="91"/>
      <c r="HLS623" s="89"/>
      <c r="HLT623" s="90"/>
      <c r="HLU623" s="88"/>
      <c r="HLV623" s="91"/>
      <c r="HLW623" s="89"/>
      <c r="HLX623" s="90"/>
      <c r="HLY623" s="88"/>
      <c r="HLZ623" s="91"/>
      <c r="HMA623" s="89"/>
      <c r="HMB623" s="90"/>
      <c r="HMC623" s="88"/>
      <c r="HMD623" s="91"/>
      <c r="HME623" s="89"/>
      <c r="HMF623" s="90"/>
      <c r="HMG623" s="88"/>
      <c r="HMH623" s="91"/>
      <c r="HMI623" s="89"/>
      <c r="HMJ623" s="90"/>
      <c r="HMK623" s="88"/>
      <c r="HML623" s="91"/>
      <c r="HMM623" s="89"/>
      <c r="HMN623" s="90"/>
      <c r="HMO623" s="88"/>
      <c r="HMP623" s="91"/>
      <c r="HMQ623" s="89"/>
      <c r="HMR623" s="90"/>
      <c r="HMS623" s="88"/>
      <c r="HMT623" s="91"/>
      <c r="HMU623" s="89"/>
      <c r="HMV623" s="90"/>
      <c r="HMW623" s="88"/>
      <c r="HMX623" s="91"/>
      <c r="HMY623" s="89"/>
      <c r="HMZ623" s="90"/>
      <c r="HNA623" s="88"/>
      <c r="HNB623" s="91"/>
      <c r="HNC623" s="89"/>
      <c r="HND623" s="90"/>
      <c r="HNE623" s="88"/>
      <c r="HNF623" s="91"/>
      <c r="HNG623" s="89"/>
      <c r="HNH623" s="90"/>
      <c r="HNI623" s="88"/>
      <c r="HNJ623" s="91"/>
      <c r="HNK623" s="89"/>
      <c r="HNL623" s="90"/>
      <c r="HNM623" s="88"/>
      <c r="HNN623" s="91"/>
      <c r="HNO623" s="89"/>
      <c r="HNP623" s="90"/>
      <c r="HNQ623" s="88"/>
      <c r="HNR623" s="91"/>
      <c r="HNS623" s="89"/>
      <c r="HNT623" s="90"/>
      <c r="HNU623" s="88"/>
      <c r="HNV623" s="91"/>
      <c r="HNW623" s="89"/>
      <c r="HNX623" s="90"/>
      <c r="HNY623" s="88"/>
      <c r="HNZ623" s="91"/>
      <c r="HOA623" s="89"/>
      <c r="HOB623" s="90"/>
      <c r="HOC623" s="88"/>
      <c r="HOD623" s="91"/>
      <c r="HOE623" s="89"/>
      <c r="HOF623" s="90"/>
      <c r="HOG623" s="88"/>
      <c r="HOH623" s="91"/>
      <c r="HOI623" s="89"/>
      <c r="HOJ623" s="90"/>
      <c r="HOK623" s="88"/>
      <c r="HOL623" s="91"/>
      <c r="HOM623" s="89"/>
      <c r="HON623" s="90"/>
      <c r="HOO623" s="88"/>
      <c r="HOP623" s="91"/>
      <c r="HOQ623" s="89"/>
      <c r="HOR623" s="90"/>
      <c r="HOS623" s="88"/>
      <c r="HOT623" s="91"/>
      <c r="HOU623" s="89"/>
      <c r="HOV623" s="90"/>
      <c r="HOW623" s="88"/>
      <c r="HOX623" s="91"/>
      <c r="HOY623" s="89"/>
      <c r="HOZ623" s="90"/>
      <c r="HPA623" s="88"/>
      <c r="HPB623" s="91"/>
      <c r="HPC623" s="89"/>
      <c r="HPD623" s="90"/>
      <c r="HPE623" s="88"/>
      <c r="HPF623" s="91"/>
      <c r="HPG623" s="89"/>
      <c r="HPH623" s="90"/>
      <c r="HPI623" s="88"/>
      <c r="HPJ623" s="91"/>
      <c r="HPK623" s="89"/>
      <c r="HPL623" s="90"/>
      <c r="HPM623" s="88"/>
      <c r="HPN623" s="91"/>
      <c r="HPO623" s="89"/>
      <c r="HPP623" s="90"/>
      <c r="HPQ623" s="88"/>
      <c r="HPR623" s="91"/>
      <c r="HPS623" s="89"/>
      <c r="HPT623" s="90"/>
      <c r="HPU623" s="88"/>
      <c r="HPV623" s="91"/>
      <c r="HPW623" s="89"/>
      <c r="HPX623" s="90"/>
      <c r="HPY623" s="88"/>
      <c r="HPZ623" s="91"/>
      <c r="HQA623" s="89"/>
      <c r="HQB623" s="90"/>
      <c r="HQC623" s="88"/>
      <c r="HQD623" s="91"/>
      <c r="HQE623" s="89"/>
      <c r="HQF623" s="90"/>
      <c r="HQG623" s="88"/>
      <c r="HQH623" s="91"/>
      <c r="HQI623" s="89"/>
      <c r="HQJ623" s="90"/>
      <c r="HQK623" s="88"/>
      <c r="HQL623" s="91"/>
      <c r="HQM623" s="89"/>
      <c r="HQN623" s="90"/>
      <c r="HQO623" s="88"/>
      <c r="HQP623" s="91"/>
      <c r="HQQ623" s="89"/>
      <c r="HQR623" s="90"/>
      <c r="HQS623" s="88"/>
      <c r="HQT623" s="91"/>
      <c r="HQU623" s="89"/>
      <c r="HQV623" s="90"/>
      <c r="HQW623" s="88"/>
      <c r="HQX623" s="91"/>
      <c r="HQY623" s="89"/>
      <c r="HQZ623" s="90"/>
      <c r="HRA623" s="88"/>
      <c r="HRB623" s="91"/>
      <c r="HRC623" s="89"/>
      <c r="HRD623" s="90"/>
      <c r="HRE623" s="88"/>
      <c r="HRF623" s="91"/>
      <c r="HRG623" s="89"/>
      <c r="HRH623" s="90"/>
      <c r="HRI623" s="88"/>
      <c r="HRJ623" s="91"/>
      <c r="HRK623" s="89"/>
      <c r="HRL623" s="90"/>
      <c r="HRM623" s="88"/>
      <c r="HRN623" s="91"/>
      <c r="HRO623" s="89"/>
      <c r="HRP623" s="90"/>
      <c r="HRQ623" s="88"/>
      <c r="HRR623" s="91"/>
      <c r="HRS623" s="89"/>
      <c r="HRT623" s="90"/>
      <c r="HRU623" s="88"/>
      <c r="HRV623" s="91"/>
      <c r="HRW623" s="89"/>
      <c r="HRX623" s="90"/>
      <c r="HRY623" s="88"/>
      <c r="HRZ623" s="91"/>
      <c r="HSA623" s="89"/>
      <c r="HSB623" s="90"/>
      <c r="HSC623" s="88"/>
      <c r="HSD623" s="91"/>
      <c r="HSE623" s="89"/>
      <c r="HSF623" s="90"/>
      <c r="HSG623" s="88"/>
      <c r="HSH623" s="91"/>
      <c r="HSI623" s="89"/>
      <c r="HSJ623" s="90"/>
      <c r="HSK623" s="88"/>
      <c r="HSL623" s="91"/>
      <c r="HSM623" s="89"/>
      <c r="HSN623" s="90"/>
      <c r="HSO623" s="88"/>
      <c r="HSP623" s="91"/>
      <c r="HSQ623" s="89"/>
      <c r="HSR623" s="90"/>
      <c r="HSS623" s="88"/>
      <c r="HST623" s="91"/>
      <c r="HSU623" s="89"/>
      <c r="HSV623" s="90"/>
      <c r="HSW623" s="88"/>
      <c r="HSX623" s="91"/>
      <c r="HSY623" s="89"/>
      <c r="HSZ623" s="90"/>
      <c r="HTA623" s="88"/>
      <c r="HTB623" s="91"/>
      <c r="HTC623" s="89"/>
      <c r="HTD623" s="90"/>
      <c r="HTE623" s="88"/>
      <c r="HTF623" s="91"/>
      <c r="HTG623" s="89"/>
      <c r="HTH623" s="90"/>
      <c r="HTI623" s="88"/>
      <c r="HTJ623" s="91"/>
      <c r="HTK623" s="89"/>
      <c r="HTL623" s="90"/>
      <c r="HTM623" s="88"/>
      <c r="HTN623" s="91"/>
      <c r="HTO623" s="89"/>
      <c r="HTP623" s="90"/>
      <c r="HTQ623" s="88"/>
      <c r="HTR623" s="91"/>
      <c r="HTS623" s="89"/>
      <c r="HTT623" s="90"/>
      <c r="HTU623" s="88"/>
      <c r="HTV623" s="91"/>
      <c r="HTW623" s="89"/>
      <c r="HTX623" s="90"/>
      <c r="HTY623" s="88"/>
      <c r="HTZ623" s="91"/>
      <c r="HUA623" s="89"/>
      <c r="HUB623" s="90"/>
      <c r="HUC623" s="88"/>
      <c r="HUD623" s="91"/>
      <c r="HUE623" s="89"/>
      <c r="HUF623" s="90"/>
      <c r="HUG623" s="88"/>
      <c r="HUH623" s="91"/>
      <c r="HUI623" s="89"/>
      <c r="HUJ623" s="90"/>
      <c r="HUK623" s="88"/>
      <c r="HUL623" s="91"/>
      <c r="HUM623" s="89"/>
      <c r="HUN623" s="90"/>
      <c r="HUO623" s="88"/>
      <c r="HUP623" s="91"/>
      <c r="HUQ623" s="89"/>
      <c r="HUR623" s="90"/>
      <c r="HUS623" s="88"/>
      <c r="HUT623" s="91"/>
      <c r="HUU623" s="89"/>
      <c r="HUV623" s="90"/>
      <c r="HUW623" s="88"/>
      <c r="HUX623" s="91"/>
      <c r="HUY623" s="89"/>
      <c r="HUZ623" s="90"/>
      <c r="HVA623" s="88"/>
      <c r="HVB623" s="91"/>
      <c r="HVC623" s="89"/>
      <c r="HVD623" s="90"/>
      <c r="HVE623" s="88"/>
      <c r="HVF623" s="91"/>
      <c r="HVG623" s="89"/>
      <c r="HVH623" s="90"/>
      <c r="HVI623" s="88"/>
      <c r="HVJ623" s="91"/>
      <c r="HVK623" s="89"/>
      <c r="HVL623" s="90"/>
      <c r="HVM623" s="88"/>
      <c r="HVN623" s="91"/>
      <c r="HVO623" s="89"/>
      <c r="HVP623" s="90"/>
      <c r="HVQ623" s="88"/>
      <c r="HVR623" s="91"/>
      <c r="HVS623" s="89"/>
      <c r="HVT623" s="90"/>
      <c r="HVU623" s="88"/>
      <c r="HVV623" s="91"/>
      <c r="HVW623" s="89"/>
      <c r="HVX623" s="90"/>
      <c r="HVY623" s="88"/>
      <c r="HVZ623" s="91"/>
      <c r="HWA623" s="89"/>
      <c r="HWB623" s="90"/>
      <c r="HWC623" s="88"/>
      <c r="HWD623" s="91"/>
      <c r="HWE623" s="89"/>
      <c r="HWF623" s="90"/>
      <c r="HWG623" s="88"/>
      <c r="HWH623" s="91"/>
      <c r="HWI623" s="89"/>
      <c r="HWJ623" s="90"/>
      <c r="HWK623" s="88"/>
      <c r="HWL623" s="91"/>
      <c r="HWM623" s="89"/>
      <c r="HWN623" s="90"/>
      <c r="HWO623" s="88"/>
      <c r="HWP623" s="91"/>
      <c r="HWQ623" s="89"/>
      <c r="HWR623" s="90"/>
      <c r="HWS623" s="88"/>
      <c r="HWT623" s="91"/>
      <c r="HWU623" s="89"/>
      <c r="HWV623" s="90"/>
      <c r="HWW623" s="88"/>
      <c r="HWX623" s="91"/>
      <c r="HWY623" s="89"/>
      <c r="HWZ623" s="90"/>
      <c r="HXA623" s="88"/>
      <c r="HXB623" s="91"/>
      <c r="HXC623" s="89"/>
      <c r="HXD623" s="90"/>
      <c r="HXE623" s="88"/>
      <c r="HXF623" s="91"/>
      <c r="HXG623" s="89"/>
      <c r="HXH623" s="90"/>
      <c r="HXI623" s="88"/>
      <c r="HXJ623" s="91"/>
      <c r="HXK623" s="89"/>
      <c r="HXL623" s="90"/>
      <c r="HXM623" s="88"/>
      <c r="HXN623" s="91"/>
      <c r="HXO623" s="89"/>
      <c r="HXP623" s="90"/>
      <c r="HXQ623" s="88"/>
      <c r="HXR623" s="91"/>
      <c r="HXS623" s="89"/>
      <c r="HXT623" s="90"/>
      <c r="HXU623" s="88"/>
      <c r="HXV623" s="91"/>
      <c r="HXW623" s="89"/>
      <c r="HXX623" s="90"/>
      <c r="HXY623" s="88"/>
      <c r="HXZ623" s="91"/>
      <c r="HYA623" s="89"/>
      <c r="HYB623" s="90"/>
      <c r="HYC623" s="88"/>
      <c r="HYD623" s="91"/>
      <c r="HYE623" s="89"/>
      <c r="HYF623" s="90"/>
      <c r="HYG623" s="88"/>
      <c r="HYH623" s="91"/>
      <c r="HYI623" s="89"/>
      <c r="HYJ623" s="90"/>
      <c r="HYK623" s="88"/>
      <c r="HYL623" s="91"/>
      <c r="HYM623" s="89"/>
      <c r="HYN623" s="90"/>
      <c r="HYO623" s="88"/>
      <c r="HYP623" s="91"/>
      <c r="HYQ623" s="89"/>
      <c r="HYR623" s="90"/>
      <c r="HYS623" s="88"/>
      <c r="HYT623" s="91"/>
      <c r="HYU623" s="89"/>
      <c r="HYV623" s="90"/>
      <c r="HYW623" s="88"/>
      <c r="HYX623" s="91"/>
      <c r="HYY623" s="89"/>
      <c r="HYZ623" s="90"/>
      <c r="HZA623" s="88"/>
      <c r="HZB623" s="91"/>
      <c r="HZC623" s="89"/>
      <c r="HZD623" s="90"/>
      <c r="HZE623" s="88"/>
      <c r="HZF623" s="91"/>
      <c r="HZG623" s="89"/>
      <c r="HZH623" s="90"/>
      <c r="HZI623" s="88"/>
      <c r="HZJ623" s="91"/>
      <c r="HZK623" s="89"/>
      <c r="HZL623" s="90"/>
      <c r="HZM623" s="88"/>
      <c r="HZN623" s="91"/>
      <c r="HZO623" s="89"/>
      <c r="HZP623" s="90"/>
      <c r="HZQ623" s="88"/>
      <c r="HZR623" s="91"/>
      <c r="HZS623" s="89"/>
      <c r="HZT623" s="90"/>
      <c r="HZU623" s="88"/>
      <c r="HZV623" s="91"/>
      <c r="HZW623" s="89"/>
      <c r="HZX623" s="90"/>
      <c r="HZY623" s="88"/>
      <c r="HZZ623" s="91"/>
      <c r="IAA623" s="89"/>
      <c r="IAB623" s="90"/>
      <c r="IAC623" s="88"/>
      <c r="IAD623" s="91"/>
      <c r="IAE623" s="89"/>
      <c r="IAF623" s="90"/>
      <c r="IAG623" s="88"/>
      <c r="IAH623" s="91"/>
      <c r="IAI623" s="89"/>
      <c r="IAJ623" s="90"/>
      <c r="IAK623" s="88"/>
      <c r="IAL623" s="91"/>
      <c r="IAM623" s="89"/>
      <c r="IAN623" s="90"/>
      <c r="IAO623" s="88"/>
      <c r="IAP623" s="91"/>
      <c r="IAQ623" s="89"/>
      <c r="IAR623" s="90"/>
      <c r="IAS623" s="88"/>
      <c r="IAT623" s="91"/>
      <c r="IAU623" s="89"/>
      <c r="IAV623" s="90"/>
      <c r="IAW623" s="88"/>
      <c r="IAX623" s="91"/>
      <c r="IAY623" s="89"/>
      <c r="IAZ623" s="90"/>
      <c r="IBA623" s="88"/>
      <c r="IBB623" s="91"/>
      <c r="IBC623" s="89"/>
      <c r="IBD623" s="90"/>
      <c r="IBE623" s="88"/>
      <c r="IBF623" s="91"/>
      <c r="IBG623" s="89"/>
      <c r="IBH623" s="90"/>
      <c r="IBI623" s="88"/>
      <c r="IBJ623" s="91"/>
      <c r="IBK623" s="89"/>
      <c r="IBL623" s="90"/>
      <c r="IBM623" s="88"/>
      <c r="IBN623" s="91"/>
      <c r="IBO623" s="89"/>
      <c r="IBP623" s="90"/>
      <c r="IBQ623" s="88"/>
      <c r="IBR623" s="91"/>
      <c r="IBS623" s="89"/>
      <c r="IBT623" s="90"/>
      <c r="IBU623" s="88"/>
      <c r="IBV623" s="91"/>
      <c r="IBW623" s="89"/>
      <c r="IBX623" s="90"/>
      <c r="IBY623" s="88"/>
      <c r="IBZ623" s="91"/>
      <c r="ICA623" s="89"/>
      <c r="ICB623" s="90"/>
      <c r="ICC623" s="88"/>
      <c r="ICD623" s="91"/>
      <c r="ICE623" s="89"/>
      <c r="ICF623" s="90"/>
      <c r="ICG623" s="88"/>
      <c r="ICH623" s="91"/>
      <c r="ICI623" s="89"/>
      <c r="ICJ623" s="90"/>
      <c r="ICK623" s="88"/>
      <c r="ICL623" s="91"/>
      <c r="ICM623" s="89"/>
      <c r="ICN623" s="90"/>
      <c r="ICO623" s="88"/>
      <c r="ICP623" s="91"/>
      <c r="ICQ623" s="89"/>
      <c r="ICR623" s="90"/>
      <c r="ICS623" s="88"/>
      <c r="ICT623" s="91"/>
      <c r="ICU623" s="89"/>
      <c r="ICV623" s="90"/>
      <c r="ICW623" s="88"/>
      <c r="ICX623" s="91"/>
      <c r="ICY623" s="89"/>
      <c r="ICZ623" s="90"/>
      <c r="IDA623" s="88"/>
      <c r="IDB623" s="91"/>
      <c r="IDC623" s="89"/>
      <c r="IDD623" s="90"/>
      <c r="IDE623" s="88"/>
      <c r="IDF623" s="91"/>
      <c r="IDG623" s="89"/>
      <c r="IDH623" s="90"/>
      <c r="IDI623" s="88"/>
      <c r="IDJ623" s="91"/>
      <c r="IDK623" s="89"/>
      <c r="IDL623" s="90"/>
      <c r="IDM623" s="88"/>
      <c r="IDN623" s="91"/>
      <c r="IDO623" s="89"/>
      <c r="IDP623" s="90"/>
      <c r="IDQ623" s="88"/>
      <c r="IDR623" s="91"/>
      <c r="IDS623" s="89"/>
      <c r="IDT623" s="90"/>
      <c r="IDU623" s="88"/>
      <c r="IDV623" s="91"/>
      <c r="IDW623" s="89"/>
      <c r="IDX623" s="90"/>
      <c r="IDY623" s="88"/>
      <c r="IDZ623" s="91"/>
      <c r="IEA623" s="89"/>
      <c r="IEB623" s="90"/>
      <c r="IEC623" s="88"/>
      <c r="IED623" s="91"/>
      <c r="IEE623" s="89"/>
      <c r="IEF623" s="90"/>
      <c r="IEG623" s="88"/>
      <c r="IEH623" s="91"/>
      <c r="IEI623" s="89"/>
      <c r="IEJ623" s="90"/>
      <c r="IEK623" s="88"/>
      <c r="IEL623" s="91"/>
      <c r="IEM623" s="89"/>
      <c r="IEN623" s="90"/>
      <c r="IEO623" s="88"/>
      <c r="IEP623" s="91"/>
      <c r="IEQ623" s="89"/>
      <c r="IER623" s="90"/>
      <c r="IES623" s="88"/>
      <c r="IET623" s="91"/>
      <c r="IEU623" s="89"/>
      <c r="IEV623" s="90"/>
      <c r="IEW623" s="88"/>
      <c r="IEX623" s="91"/>
      <c r="IEY623" s="89"/>
      <c r="IEZ623" s="90"/>
      <c r="IFA623" s="88"/>
      <c r="IFB623" s="91"/>
      <c r="IFC623" s="89"/>
      <c r="IFD623" s="90"/>
      <c r="IFE623" s="88"/>
      <c r="IFF623" s="91"/>
      <c r="IFG623" s="89"/>
      <c r="IFH623" s="90"/>
      <c r="IFI623" s="88"/>
      <c r="IFJ623" s="91"/>
      <c r="IFK623" s="89"/>
      <c r="IFL623" s="90"/>
      <c r="IFM623" s="88"/>
      <c r="IFN623" s="91"/>
      <c r="IFO623" s="89"/>
      <c r="IFP623" s="90"/>
      <c r="IFQ623" s="88"/>
      <c r="IFR623" s="91"/>
      <c r="IFS623" s="89"/>
      <c r="IFT623" s="90"/>
      <c r="IFU623" s="88"/>
      <c r="IFV623" s="91"/>
      <c r="IFW623" s="89"/>
      <c r="IFX623" s="90"/>
      <c r="IFY623" s="88"/>
      <c r="IFZ623" s="91"/>
      <c r="IGA623" s="89"/>
      <c r="IGB623" s="90"/>
      <c r="IGC623" s="88"/>
      <c r="IGD623" s="91"/>
      <c r="IGE623" s="89"/>
      <c r="IGF623" s="90"/>
      <c r="IGG623" s="88"/>
      <c r="IGH623" s="91"/>
      <c r="IGI623" s="89"/>
      <c r="IGJ623" s="90"/>
      <c r="IGK623" s="88"/>
      <c r="IGL623" s="91"/>
      <c r="IGM623" s="89"/>
      <c r="IGN623" s="90"/>
      <c r="IGO623" s="88"/>
      <c r="IGP623" s="91"/>
      <c r="IGQ623" s="89"/>
      <c r="IGR623" s="90"/>
      <c r="IGS623" s="88"/>
      <c r="IGT623" s="91"/>
      <c r="IGU623" s="89"/>
      <c r="IGV623" s="90"/>
      <c r="IGW623" s="88"/>
      <c r="IGX623" s="91"/>
      <c r="IGY623" s="89"/>
      <c r="IGZ623" s="90"/>
      <c r="IHA623" s="88"/>
      <c r="IHB623" s="91"/>
      <c r="IHC623" s="89"/>
      <c r="IHD623" s="90"/>
      <c r="IHE623" s="88"/>
      <c r="IHF623" s="91"/>
      <c r="IHG623" s="89"/>
      <c r="IHH623" s="90"/>
      <c r="IHI623" s="88"/>
      <c r="IHJ623" s="91"/>
      <c r="IHK623" s="89"/>
      <c r="IHL623" s="90"/>
      <c r="IHM623" s="88"/>
      <c r="IHN623" s="91"/>
      <c r="IHO623" s="89"/>
      <c r="IHP623" s="90"/>
      <c r="IHQ623" s="88"/>
      <c r="IHR623" s="91"/>
      <c r="IHS623" s="89"/>
      <c r="IHT623" s="90"/>
      <c r="IHU623" s="88"/>
      <c r="IHV623" s="91"/>
      <c r="IHW623" s="89"/>
      <c r="IHX623" s="90"/>
      <c r="IHY623" s="88"/>
      <c r="IHZ623" s="91"/>
      <c r="IIA623" s="89"/>
      <c r="IIB623" s="90"/>
      <c r="IIC623" s="88"/>
      <c r="IID623" s="91"/>
      <c r="IIE623" s="89"/>
      <c r="IIF623" s="90"/>
      <c r="IIG623" s="88"/>
      <c r="IIH623" s="91"/>
      <c r="III623" s="89"/>
      <c r="IIJ623" s="90"/>
      <c r="IIK623" s="88"/>
      <c r="IIL623" s="91"/>
      <c r="IIM623" s="89"/>
      <c r="IIN623" s="90"/>
      <c r="IIO623" s="88"/>
      <c r="IIP623" s="91"/>
      <c r="IIQ623" s="89"/>
      <c r="IIR623" s="90"/>
      <c r="IIS623" s="88"/>
      <c r="IIT623" s="91"/>
      <c r="IIU623" s="89"/>
      <c r="IIV623" s="90"/>
      <c r="IIW623" s="88"/>
      <c r="IIX623" s="91"/>
      <c r="IIY623" s="89"/>
      <c r="IIZ623" s="90"/>
      <c r="IJA623" s="88"/>
      <c r="IJB623" s="91"/>
      <c r="IJC623" s="89"/>
      <c r="IJD623" s="90"/>
      <c r="IJE623" s="88"/>
      <c r="IJF623" s="91"/>
      <c r="IJG623" s="89"/>
      <c r="IJH623" s="90"/>
      <c r="IJI623" s="88"/>
      <c r="IJJ623" s="91"/>
      <c r="IJK623" s="89"/>
      <c r="IJL623" s="90"/>
      <c r="IJM623" s="88"/>
      <c r="IJN623" s="91"/>
      <c r="IJO623" s="89"/>
      <c r="IJP623" s="90"/>
      <c r="IJQ623" s="88"/>
      <c r="IJR623" s="91"/>
      <c r="IJS623" s="89"/>
      <c r="IJT623" s="90"/>
      <c r="IJU623" s="88"/>
      <c r="IJV623" s="91"/>
      <c r="IJW623" s="89"/>
      <c r="IJX623" s="90"/>
      <c r="IJY623" s="88"/>
      <c r="IJZ623" s="91"/>
      <c r="IKA623" s="89"/>
      <c r="IKB623" s="90"/>
      <c r="IKC623" s="88"/>
      <c r="IKD623" s="91"/>
      <c r="IKE623" s="89"/>
      <c r="IKF623" s="90"/>
      <c r="IKG623" s="88"/>
      <c r="IKH623" s="91"/>
      <c r="IKI623" s="89"/>
      <c r="IKJ623" s="90"/>
      <c r="IKK623" s="88"/>
      <c r="IKL623" s="91"/>
      <c r="IKM623" s="89"/>
      <c r="IKN623" s="90"/>
      <c r="IKO623" s="88"/>
      <c r="IKP623" s="91"/>
      <c r="IKQ623" s="89"/>
      <c r="IKR623" s="90"/>
      <c r="IKS623" s="88"/>
      <c r="IKT623" s="91"/>
      <c r="IKU623" s="89"/>
      <c r="IKV623" s="90"/>
      <c r="IKW623" s="88"/>
      <c r="IKX623" s="91"/>
      <c r="IKY623" s="89"/>
      <c r="IKZ623" s="90"/>
      <c r="ILA623" s="88"/>
      <c r="ILB623" s="91"/>
      <c r="ILC623" s="89"/>
      <c r="ILD623" s="90"/>
      <c r="ILE623" s="88"/>
      <c r="ILF623" s="91"/>
      <c r="ILG623" s="89"/>
      <c r="ILH623" s="90"/>
      <c r="ILI623" s="88"/>
      <c r="ILJ623" s="91"/>
      <c r="ILK623" s="89"/>
      <c r="ILL623" s="90"/>
      <c r="ILM623" s="88"/>
      <c r="ILN623" s="91"/>
      <c r="ILO623" s="89"/>
      <c r="ILP623" s="90"/>
      <c r="ILQ623" s="88"/>
      <c r="ILR623" s="91"/>
      <c r="ILS623" s="89"/>
      <c r="ILT623" s="90"/>
      <c r="ILU623" s="88"/>
      <c r="ILV623" s="91"/>
      <c r="ILW623" s="89"/>
      <c r="ILX623" s="90"/>
      <c r="ILY623" s="88"/>
      <c r="ILZ623" s="91"/>
      <c r="IMA623" s="89"/>
      <c r="IMB623" s="90"/>
      <c r="IMC623" s="88"/>
      <c r="IMD623" s="91"/>
      <c r="IME623" s="89"/>
      <c r="IMF623" s="90"/>
      <c r="IMG623" s="88"/>
      <c r="IMH623" s="91"/>
      <c r="IMI623" s="89"/>
      <c r="IMJ623" s="90"/>
      <c r="IMK623" s="88"/>
      <c r="IML623" s="91"/>
      <c r="IMM623" s="89"/>
      <c r="IMN623" s="90"/>
      <c r="IMO623" s="88"/>
      <c r="IMP623" s="91"/>
      <c r="IMQ623" s="89"/>
      <c r="IMR623" s="90"/>
      <c r="IMS623" s="88"/>
      <c r="IMT623" s="91"/>
      <c r="IMU623" s="89"/>
      <c r="IMV623" s="90"/>
      <c r="IMW623" s="88"/>
      <c r="IMX623" s="91"/>
      <c r="IMY623" s="89"/>
      <c r="IMZ623" s="90"/>
      <c r="INA623" s="88"/>
      <c r="INB623" s="91"/>
      <c r="INC623" s="89"/>
      <c r="IND623" s="90"/>
      <c r="INE623" s="88"/>
      <c r="INF623" s="91"/>
      <c r="ING623" s="89"/>
      <c r="INH623" s="90"/>
      <c r="INI623" s="88"/>
      <c r="INJ623" s="91"/>
      <c r="INK623" s="89"/>
      <c r="INL623" s="90"/>
      <c r="INM623" s="88"/>
      <c r="INN623" s="91"/>
      <c r="INO623" s="89"/>
      <c r="INP623" s="90"/>
      <c r="INQ623" s="88"/>
      <c r="INR623" s="91"/>
      <c r="INS623" s="89"/>
      <c r="INT623" s="90"/>
      <c r="INU623" s="88"/>
      <c r="INV623" s="91"/>
      <c r="INW623" s="89"/>
      <c r="INX623" s="90"/>
      <c r="INY623" s="88"/>
      <c r="INZ623" s="91"/>
      <c r="IOA623" s="89"/>
      <c r="IOB623" s="90"/>
      <c r="IOC623" s="88"/>
      <c r="IOD623" s="91"/>
      <c r="IOE623" s="89"/>
      <c r="IOF623" s="90"/>
      <c r="IOG623" s="88"/>
      <c r="IOH623" s="91"/>
      <c r="IOI623" s="89"/>
      <c r="IOJ623" s="90"/>
      <c r="IOK623" s="88"/>
      <c r="IOL623" s="91"/>
      <c r="IOM623" s="89"/>
      <c r="ION623" s="90"/>
      <c r="IOO623" s="88"/>
      <c r="IOP623" s="91"/>
      <c r="IOQ623" s="89"/>
      <c r="IOR623" s="90"/>
      <c r="IOS623" s="88"/>
      <c r="IOT623" s="91"/>
      <c r="IOU623" s="89"/>
      <c r="IOV623" s="90"/>
      <c r="IOW623" s="88"/>
      <c r="IOX623" s="91"/>
      <c r="IOY623" s="89"/>
      <c r="IOZ623" s="90"/>
      <c r="IPA623" s="88"/>
      <c r="IPB623" s="91"/>
      <c r="IPC623" s="89"/>
      <c r="IPD623" s="90"/>
      <c r="IPE623" s="88"/>
      <c r="IPF623" s="91"/>
      <c r="IPG623" s="89"/>
      <c r="IPH623" s="90"/>
      <c r="IPI623" s="88"/>
      <c r="IPJ623" s="91"/>
      <c r="IPK623" s="89"/>
      <c r="IPL623" s="90"/>
      <c r="IPM623" s="88"/>
      <c r="IPN623" s="91"/>
      <c r="IPO623" s="89"/>
      <c r="IPP623" s="90"/>
      <c r="IPQ623" s="88"/>
      <c r="IPR623" s="91"/>
      <c r="IPS623" s="89"/>
      <c r="IPT623" s="90"/>
      <c r="IPU623" s="88"/>
      <c r="IPV623" s="91"/>
      <c r="IPW623" s="89"/>
      <c r="IPX623" s="90"/>
      <c r="IPY623" s="88"/>
      <c r="IPZ623" s="91"/>
      <c r="IQA623" s="89"/>
      <c r="IQB623" s="90"/>
      <c r="IQC623" s="88"/>
      <c r="IQD623" s="91"/>
      <c r="IQE623" s="89"/>
      <c r="IQF623" s="90"/>
      <c r="IQG623" s="88"/>
      <c r="IQH623" s="91"/>
      <c r="IQI623" s="89"/>
      <c r="IQJ623" s="90"/>
      <c r="IQK623" s="88"/>
      <c r="IQL623" s="91"/>
      <c r="IQM623" s="89"/>
      <c r="IQN623" s="90"/>
      <c r="IQO623" s="88"/>
      <c r="IQP623" s="91"/>
      <c r="IQQ623" s="89"/>
      <c r="IQR623" s="90"/>
      <c r="IQS623" s="88"/>
      <c r="IQT623" s="91"/>
      <c r="IQU623" s="89"/>
      <c r="IQV623" s="90"/>
      <c r="IQW623" s="88"/>
      <c r="IQX623" s="91"/>
      <c r="IQY623" s="89"/>
      <c r="IQZ623" s="90"/>
      <c r="IRA623" s="88"/>
      <c r="IRB623" s="91"/>
      <c r="IRC623" s="89"/>
      <c r="IRD623" s="90"/>
      <c r="IRE623" s="88"/>
      <c r="IRF623" s="91"/>
      <c r="IRG623" s="89"/>
      <c r="IRH623" s="90"/>
      <c r="IRI623" s="88"/>
      <c r="IRJ623" s="91"/>
      <c r="IRK623" s="89"/>
      <c r="IRL623" s="90"/>
      <c r="IRM623" s="88"/>
      <c r="IRN623" s="91"/>
      <c r="IRO623" s="89"/>
      <c r="IRP623" s="90"/>
      <c r="IRQ623" s="88"/>
      <c r="IRR623" s="91"/>
      <c r="IRS623" s="89"/>
      <c r="IRT623" s="90"/>
      <c r="IRU623" s="88"/>
      <c r="IRV623" s="91"/>
      <c r="IRW623" s="89"/>
      <c r="IRX623" s="90"/>
      <c r="IRY623" s="88"/>
      <c r="IRZ623" s="91"/>
      <c r="ISA623" s="89"/>
      <c r="ISB623" s="90"/>
      <c r="ISC623" s="88"/>
      <c r="ISD623" s="91"/>
      <c r="ISE623" s="89"/>
      <c r="ISF623" s="90"/>
      <c r="ISG623" s="88"/>
      <c r="ISH623" s="91"/>
      <c r="ISI623" s="89"/>
      <c r="ISJ623" s="90"/>
      <c r="ISK623" s="88"/>
      <c r="ISL623" s="91"/>
      <c r="ISM623" s="89"/>
      <c r="ISN623" s="90"/>
      <c r="ISO623" s="88"/>
      <c r="ISP623" s="91"/>
      <c r="ISQ623" s="89"/>
      <c r="ISR623" s="90"/>
      <c r="ISS623" s="88"/>
      <c r="IST623" s="91"/>
      <c r="ISU623" s="89"/>
      <c r="ISV623" s="90"/>
      <c r="ISW623" s="88"/>
      <c r="ISX623" s="91"/>
      <c r="ISY623" s="89"/>
      <c r="ISZ623" s="90"/>
      <c r="ITA623" s="88"/>
      <c r="ITB623" s="91"/>
      <c r="ITC623" s="89"/>
      <c r="ITD623" s="90"/>
      <c r="ITE623" s="88"/>
      <c r="ITF623" s="91"/>
      <c r="ITG623" s="89"/>
      <c r="ITH623" s="90"/>
      <c r="ITI623" s="88"/>
      <c r="ITJ623" s="91"/>
      <c r="ITK623" s="89"/>
      <c r="ITL623" s="90"/>
      <c r="ITM623" s="88"/>
      <c r="ITN623" s="91"/>
      <c r="ITO623" s="89"/>
      <c r="ITP623" s="90"/>
      <c r="ITQ623" s="88"/>
      <c r="ITR623" s="91"/>
      <c r="ITS623" s="89"/>
      <c r="ITT623" s="90"/>
      <c r="ITU623" s="88"/>
      <c r="ITV623" s="91"/>
      <c r="ITW623" s="89"/>
      <c r="ITX623" s="90"/>
      <c r="ITY623" s="88"/>
      <c r="ITZ623" s="91"/>
      <c r="IUA623" s="89"/>
      <c r="IUB623" s="90"/>
      <c r="IUC623" s="88"/>
      <c r="IUD623" s="91"/>
      <c r="IUE623" s="89"/>
      <c r="IUF623" s="90"/>
      <c r="IUG623" s="88"/>
      <c r="IUH623" s="91"/>
      <c r="IUI623" s="89"/>
      <c r="IUJ623" s="90"/>
      <c r="IUK623" s="88"/>
      <c r="IUL623" s="91"/>
      <c r="IUM623" s="89"/>
      <c r="IUN623" s="90"/>
      <c r="IUO623" s="88"/>
      <c r="IUP623" s="91"/>
      <c r="IUQ623" s="89"/>
      <c r="IUR623" s="90"/>
      <c r="IUS623" s="88"/>
      <c r="IUT623" s="91"/>
      <c r="IUU623" s="89"/>
      <c r="IUV623" s="90"/>
      <c r="IUW623" s="88"/>
      <c r="IUX623" s="91"/>
      <c r="IUY623" s="89"/>
      <c r="IUZ623" s="90"/>
      <c r="IVA623" s="88"/>
      <c r="IVB623" s="91"/>
      <c r="IVC623" s="89"/>
      <c r="IVD623" s="90"/>
      <c r="IVE623" s="88"/>
      <c r="IVF623" s="91"/>
      <c r="IVG623" s="89"/>
      <c r="IVH623" s="90"/>
      <c r="IVI623" s="88"/>
      <c r="IVJ623" s="91"/>
      <c r="IVK623" s="89"/>
      <c r="IVL623" s="90"/>
      <c r="IVM623" s="88"/>
      <c r="IVN623" s="91"/>
      <c r="IVO623" s="89"/>
      <c r="IVP623" s="90"/>
      <c r="IVQ623" s="88"/>
      <c r="IVR623" s="91"/>
      <c r="IVS623" s="89"/>
      <c r="IVT623" s="90"/>
      <c r="IVU623" s="88"/>
      <c r="IVV623" s="91"/>
      <c r="IVW623" s="89"/>
      <c r="IVX623" s="90"/>
      <c r="IVY623" s="88"/>
      <c r="IVZ623" s="91"/>
      <c r="IWA623" s="89"/>
      <c r="IWB623" s="90"/>
      <c r="IWC623" s="88"/>
      <c r="IWD623" s="91"/>
      <c r="IWE623" s="89"/>
      <c r="IWF623" s="90"/>
      <c r="IWG623" s="88"/>
      <c r="IWH623" s="91"/>
      <c r="IWI623" s="89"/>
      <c r="IWJ623" s="90"/>
      <c r="IWK623" s="88"/>
      <c r="IWL623" s="91"/>
      <c r="IWM623" s="89"/>
      <c r="IWN623" s="90"/>
      <c r="IWO623" s="88"/>
      <c r="IWP623" s="91"/>
      <c r="IWQ623" s="89"/>
      <c r="IWR623" s="90"/>
      <c r="IWS623" s="88"/>
      <c r="IWT623" s="91"/>
      <c r="IWU623" s="89"/>
      <c r="IWV623" s="90"/>
      <c r="IWW623" s="88"/>
      <c r="IWX623" s="91"/>
      <c r="IWY623" s="89"/>
      <c r="IWZ623" s="90"/>
      <c r="IXA623" s="88"/>
      <c r="IXB623" s="91"/>
      <c r="IXC623" s="89"/>
      <c r="IXD623" s="90"/>
      <c r="IXE623" s="88"/>
      <c r="IXF623" s="91"/>
      <c r="IXG623" s="89"/>
      <c r="IXH623" s="90"/>
      <c r="IXI623" s="88"/>
      <c r="IXJ623" s="91"/>
      <c r="IXK623" s="89"/>
      <c r="IXL623" s="90"/>
      <c r="IXM623" s="88"/>
      <c r="IXN623" s="91"/>
      <c r="IXO623" s="89"/>
      <c r="IXP623" s="90"/>
      <c r="IXQ623" s="88"/>
      <c r="IXR623" s="91"/>
      <c r="IXS623" s="89"/>
      <c r="IXT623" s="90"/>
      <c r="IXU623" s="88"/>
      <c r="IXV623" s="91"/>
      <c r="IXW623" s="89"/>
      <c r="IXX623" s="90"/>
      <c r="IXY623" s="88"/>
      <c r="IXZ623" s="91"/>
      <c r="IYA623" s="89"/>
      <c r="IYB623" s="90"/>
      <c r="IYC623" s="88"/>
      <c r="IYD623" s="91"/>
      <c r="IYE623" s="89"/>
      <c r="IYF623" s="90"/>
      <c r="IYG623" s="88"/>
      <c r="IYH623" s="91"/>
      <c r="IYI623" s="89"/>
      <c r="IYJ623" s="90"/>
      <c r="IYK623" s="88"/>
      <c r="IYL623" s="91"/>
      <c r="IYM623" s="89"/>
      <c r="IYN623" s="90"/>
      <c r="IYO623" s="88"/>
      <c r="IYP623" s="91"/>
      <c r="IYQ623" s="89"/>
      <c r="IYR623" s="90"/>
      <c r="IYS623" s="88"/>
      <c r="IYT623" s="91"/>
      <c r="IYU623" s="89"/>
      <c r="IYV623" s="90"/>
      <c r="IYW623" s="88"/>
      <c r="IYX623" s="91"/>
      <c r="IYY623" s="89"/>
      <c r="IYZ623" s="90"/>
      <c r="IZA623" s="88"/>
      <c r="IZB623" s="91"/>
      <c r="IZC623" s="89"/>
      <c r="IZD623" s="90"/>
      <c r="IZE623" s="88"/>
      <c r="IZF623" s="91"/>
      <c r="IZG623" s="89"/>
      <c r="IZH623" s="90"/>
      <c r="IZI623" s="88"/>
      <c r="IZJ623" s="91"/>
      <c r="IZK623" s="89"/>
      <c r="IZL623" s="90"/>
      <c r="IZM623" s="88"/>
      <c r="IZN623" s="91"/>
      <c r="IZO623" s="89"/>
      <c r="IZP623" s="90"/>
      <c r="IZQ623" s="88"/>
      <c r="IZR623" s="91"/>
      <c r="IZS623" s="89"/>
      <c r="IZT623" s="90"/>
      <c r="IZU623" s="88"/>
      <c r="IZV623" s="91"/>
      <c r="IZW623" s="89"/>
      <c r="IZX623" s="90"/>
      <c r="IZY623" s="88"/>
      <c r="IZZ623" s="91"/>
      <c r="JAA623" s="89"/>
      <c r="JAB623" s="90"/>
      <c r="JAC623" s="88"/>
      <c r="JAD623" s="91"/>
      <c r="JAE623" s="89"/>
      <c r="JAF623" s="90"/>
      <c r="JAG623" s="88"/>
      <c r="JAH623" s="91"/>
      <c r="JAI623" s="89"/>
      <c r="JAJ623" s="90"/>
      <c r="JAK623" s="88"/>
      <c r="JAL623" s="91"/>
      <c r="JAM623" s="89"/>
      <c r="JAN623" s="90"/>
      <c r="JAO623" s="88"/>
      <c r="JAP623" s="91"/>
      <c r="JAQ623" s="89"/>
      <c r="JAR623" s="90"/>
      <c r="JAS623" s="88"/>
      <c r="JAT623" s="91"/>
      <c r="JAU623" s="89"/>
      <c r="JAV623" s="90"/>
      <c r="JAW623" s="88"/>
      <c r="JAX623" s="91"/>
      <c r="JAY623" s="89"/>
      <c r="JAZ623" s="90"/>
      <c r="JBA623" s="88"/>
      <c r="JBB623" s="91"/>
      <c r="JBC623" s="89"/>
      <c r="JBD623" s="90"/>
      <c r="JBE623" s="88"/>
      <c r="JBF623" s="91"/>
      <c r="JBG623" s="89"/>
      <c r="JBH623" s="90"/>
      <c r="JBI623" s="88"/>
      <c r="JBJ623" s="91"/>
      <c r="JBK623" s="89"/>
      <c r="JBL623" s="90"/>
      <c r="JBM623" s="88"/>
      <c r="JBN623" s="91"/>
      <c r="JBO623" s="89"/>
      <c r="JBP623" s="90"/>
      <c r="JBQ623" s="88"/>
      <c r="JBR623" s="91"/>
      <c r="JBS623" s="89"/>
      <c r="JBT623" s="90"/>
      <c r="JBU623" s="88"/>
      <c r="JBV623" s="91"/>
      <c r="JBW623" s="89"/>
      <c r="JBX623" s="90"/>
      <c r="JBY623" s="88"/>
      <c r="JBZ623" s="91"/>
      <c r="JCA623" s="89"/>
      <c r="JCB623" s="90"/>
      <c r="JCC623" s="88"/>
      <c r="JCD623" s="91"/>
      <c r="JCE623" s="89"/>
      <c r="JCF623" s="90"/>
      <c r="JCG623" s="88"/>
      <c r="JCH623" s="91"/>
      <c r="JCI623" s="89"/>
      <c r="JCJ623" s="90"/>
      <c r="JCK623" s="88"/>
      <c r="JCL623" s="91"/>
      <c r="JCM623" s="89"/>
      <c r="JCN623" s="90"/>
      <c r="JCO623" s="88"/>
      <c r="JCP623" s="91"/>
      <c r="JCQ623" s="89"/>
      <c r="JCR623" s="90"/>
      <c r="JCS623" s="88"/>
      <c r="JCT623" s="91"/>
      <c r="JCU623" s="89"/>
      <c r="JCV623" s="90"/>
      <c r="JCW623" s="88"/>
      <c r="JCX623" s="91"/>
      <c r="JCY623" s="89"/>
      <c r="JCZ623" s="90"/>
      <c r="JDA623" s="88"/>
      <c r="JDB623" s="91"/>
      <c r="JDC623" s="89"/>
      <c r="JDD623" s="90"/>
      <c r="JDE623" s="88"/>
      <c r="JDF623" s="91"/>
      <c r="JDG623" s="89"/>
      <c r="JDH623" s="90"/>
      <c r="JDI623" s="88"/>
      <c r="JDJ623" s="91"/>
      <c r="JDK623" s="89"/>
      <c r="JDL623" s="90"/>
      <c r="JDM623" s="88"/>
      <c r="JDN623" s="91"/>
      <c r="JDO623" s="89"/>
      <c r="JDP623" s="90"/>
      <c r="JDQ623" s="88"/>
      <c r="JDR623" s="91"/>
      <c r="JDS623" s="89"/>
      <c r="JDT623" s="90"/>
      <c r="JDU623" s="88"/>
      <c r="JDV623" s="91"/>
      <c r="JDW623" s="89"/>
      <c r="JDX623" s="90"/>
      <c r="JDY623" s="88"/>
      <c r="JDZ623" s="91"/>
      <c r="JEA623" s="89"/>
      <c r="JEB623" s="90"/>
      <c r="JEC623" s="88"/>
      <c r="JED623" s="91"/>
      <c r="JEE623" s="89"/>
      <c r="JEF623" s="90"/>
      <c r="JEG623" s="88"/>
      <c r="JEH623" s="91"/>
      <c r="JEI623" s="89"/>
      <c r="JEJ623" s="90"/>
      <c r="JEK623" s="88"/>
      <c r="JEL623" s="91"/>
      <c r="JEM623" s="89"/>
      <c r="JEN623" s="90"/>
      <c r="JEO623" s="88"/>
      <c r="JEP623" s="91"/>
      <c r="JEQ623" s="89"/>
      <c r="JER623" s="90"/>
      <c r="JES623" s="88"/>
      <c r="JET623" s="91"/>
      <c r="JEU623" s="89"/>
      <c r="JEV623" s="90"/>
      <c r="JEW623" s="88"/>
      <c r="JEX623" s="91"/>
      <c r="JEY623" s="89"/>
      <c r="JEZ623" s="90"/>
      <c r="JFA623" s="88"/>
      <c r="JFB623" s="91"/>
      <c r="JFC623" s="89"/>
      <c r="JFD623" s="90"/>
      <c r="JFE623" s="88"/>
      <c r="JFF623" s="91"/>
      <c r="JFG623" s="89"/>
      <c r="JFH623" s="90"/>
      <c r="JFI623" s="88"/>
      <c r="JFJ623" s="91"/>
      <c r="JFK623" s="89"/>
      <c r="JFL623" s="90"/>
      <c r="JFM623" s="88"/>
      <c r="JFN623" s="91"/>
      <c r="JFO623" s="89"/>
      <c r="JFP623" s="90"/>
      <c r="JFQ623" s="88"/>
      <c r="JFR623" s="91"/>
      <c r="JFS623" s="89"/>
      <c r="JFT623" s="90"/>
      <c r="JFU623" s="88"/>
      <c r="JFV623" s="91"/>
      <c r="JFW623" s="89"/>
      <c r="JFX623" s="90"/>
      <c r="JFY623" s="88"/>
      <c r="JFZ623" s="91"/>
      <c r="JGA623" s="89"/>
      <c r="JGB623" s="90"/>
      <c r="JGC623" s="88"/>
      <c r="JGD623" s="91"/>
      <c r="JGE623" s="89"/>
      <c r="JGF623" s="90"/>
      <c r="JGG623" s="88"/>
      <c r="JGH623" s="91"/>
      <c r="JGI623" s="89"/>
      <c r="JGJ623" s="90"/>
      <c r="JGK623" s="88"/>
      <c r="JGL623" s="91"/>
      <c r="JGM623" s="89"/>
      <c r="JGN623" s="90"/>
      <c r="JGO623" s="88"/>
      <c r="JGP623" s="91"/>
      <c r="JGQ623" s="89"/>
      <c r="JGR623" s="90"/>
      <c r="JGS623" s="88"/>
      <c r="JGT623" s="91"/>
      <c r="JGU623" s="89"/>
      <c r="JGV623" s="90"/>
      <c r="JGW623" s="88"/>
      <c r="JGX623" s="91"/>
      <c r="JGY623" s="89"/>
      <c r="JGZ623" s="90"/>
      <c r="JHA623" s="88"/>
      <c r="JHB623" s="91"/>
      <c r="JHC623" s="89"/>
      <c r="JHD623" s="90"/>
      <c r="JHE623" s="88"/>
      <c r="JHF623" s="91"/>
      <c r="JHG623" s="89"/>
      <c r="JHH623" s="90"/>
      <c r="JHI623" s="88"/>
      <c r="JHJ623" s="91"/>
      <c r="JHK623" s="89"/>
      <c r="JHL623" s="90"/>
      <c r="JHM623" s="88"/>
      <c r="JHN623" s="91"/>
      <c r="JHO623" s="89"/>
      <c r="JHP623" s="90"/>
      <c r="JHQ623" s="88"/>
      <c r="JHR623" s="91"/>
      <c r="JHS623" s="89"/>
      <c r="JHT623" s="90"/>
      <c r="JHU623" s="88"/>
      <c r="JHV623" s="91"/>
      <c r="JHW623" s="89"/>
      <c r="JHX623" s="90"/>
      <c r="JHY623" s="88"/>
      <c r="JHZ623" s="91"/>
      <c r="JIA623" s="89"/>
      <c r="JIB623" s="90"/>
      <c r="JIC623" s="88"/>
      <c r="JID623" s="91"/>
      <c r="JIE623" s="89"/>
      <c r="JIF623" s="90"/>
      <c r="JIG623" s="88"/>
      <c r="JIH623" s="91"/>
      <c r="JII623" s="89"/>
      <c r="JIJ623" s="90"/>
      <c r="JIK623" s="88"/>
      <c r="JIL623" s="91"/>
      <c r="JIM623" s="89"/>
      <c r="JIN623" s="90"/>
      <c r="JIO623" s="88"/>
      <c r="JIP623" s="91"/>
      <c r="JIQ623" s="89"/>
      <c r="JIR623" s="90"/>
      <c r="JIS623" s="88"/>
      <c r="JIT623" s="91"/>
      <c r="JIU623" s="89"/>
      <c r="JIV623" s="90"/>
      <c r="JIW623" s="88"/>
      <c r="JIX623" s="91"/>
      <c r="JIY623" s="89"/>
      <c r="JIZ623" s="90"/>
      <c r="JJA623" s="88"/>
      <c r="JJB623" s="91"/>
      <c r="JJC623" s="89"/>
      <c r="JJD623" s="90"/>
      <c r="JJE623" s="88"/>
      <c r="JJF623" s="91"/>
      <c r="JJG623" s="89"/>
      <c r="JJH623" s="90"/>
      <c r="JJI623" s="88"/>
      <c r="JJJ623" s="91"/>
      <c r="JJK623" s="89"/>
      <c r="JJL623" s="90"/>
      <c r="JJM623" s="88"/>
      <c r="JJN623" s="91"/>
      <c r="JJO623" s="89"/>
      <c r="JJP623" s="90"/>
      <c r="JJQ623" s="88"/>
      <c r="JJR623" s="91"/>
      <c r="JJS623" s="89"/>
      <c r="JJT623" s="90"/>
      <c r="JJU623" s="88"/>
      <c r="JJV623" s="91"/>
      <c r="JJW623" s="89"/>
      <c r="JJX623" s="90"/>
      <c r="JJY623" s="88"/>
      <c r="JJZ623" s="91"/>
      <c r="JKA623" s="89"/>
      <c r="JKB623" s="90"/>
      <c r="JKC623" s="88"/>
      <c r="JKD623" s="91"/>
      <c r="JKE623" s="89"/>
      <c r="JKF623" s="90"/>
      <c r="JKG623" s="88"/>
      <c r="JKH623" s="91"/>
      <c r="JKI623" s="89"/>
      <c r="JKJ623" s="90"/>
      <c r="JKK623" s="88"/>
      <c r="JKL623" s="91"/>
      <c r="JKM623" s="89"/>
      <c r="JKN623" s="90"/>
      <c r="JKO623" s="88"/>
      <c r="JKP623" s="91"/>
      <c r="JKQ623" s="89"/>
      <c r="JKR623" s="90"/>
      <c r="JKS623" s="88"/>
      <c r="JKT623" s="91"/>
      <c r="JKU623" s="89"/>
      <c r="JKV623" s="90"/>
      <c r="JKW623" s="88"/>
      <c r="JKX623" s="91"/>
      <c r="JKY623" s="89"/>
      <c r="JKZ623" s="90"/>
      <c r="JLA623" s="88"/>
      <c r="JLB623" s="91"/>
      <c r="JLC623" s="89"/>
      <c r="JLD623" s="90"/>
      <c r="JLE623" s="88"/>
      <c r="JLF623" s="91"/>
      <c r="JLG623" s="89"/>
      <c r="JLH623" s="90"/>
      <c r="JLI623" s="88"/>
      <c r="JLJ623" s="91"/>
      <c r="JLK623" s="89"/>
      <c r="JLL623" s="90"/>
      <c r="JLM623" s="88"/>
      <c r="JLN623" s="91"/>
      <c r="JLO623" s="89"/>
      <c r="JLP623" s="90"/>
      <c r="JLQ623" s="88"/>
      <c r="JLR623" s="91"/>
      <c r="JLS623" s="89"/>
      <c r="JLT623" s="90"/>
      <c r="JLU623" s="88"/>
      <c r="JLV623" s="91"/>
      <c r="JLW623" s="89"/>
      <c r="JLX623" s="90"/>
      <c r="JLY623" s="88"/>
      <c r="JLZ623" s="91"/>
      <c r="JMA623" s="89"/>
      <c r="JMB623" s="90"/>
      <c r="JMC623" s="88"/>
      <c r="JMD623" s="91"/>
      <c r="JME623" s="89"/>
      <c r="JMF623" s="90"/>
      <c r="JMG623" s="88"/>
      <c r="JMH623" s="91"/>
      <c r="JMI623" s="89"/>
      <c r="JMJ623" s="90"/>
      <c r="JMK623" s="88"/>
      <c r="JML623" s="91"/>
      <c r="JMM623" s="89"/>
      <c r="JMN623" s="90"/>
      <c r="JMO623" s="88"/>
      <c r="JMP623" s="91"/>
      <c r="JMQ623" s="89"/>
      <c r="JMR623" s="90"/>
      <c r="JMS623" s="88"/>
      <c r="JMT623" s="91"/>
      <c r="JMU623" s="89"/>
      <c r="JMV623" s="90"/>
      <c r="JMW623" s="88"/>
      <c r="JMX623" s="91"/>
      <c r="JMY623" s="89"/>
      <c r="JMZ623" s="90"/>
      <c r="JNA623" s="88"/>
      <c r="JNB623" s="91"/>
      <c r="JNC623" s="89"/>
      <c r="JND623" s="90"/>
      <c r="JNE623" s="88"/>
      <c r="JNF623" s="91"/>
      <c r="JNG623" s="89"/>
      <c r="JNH623" s="90"/>
      <c r="JNI623" s="88"/>
      <c r="JNJ623" s="91"/>
      <c r="JNK623" s="89"/>
      <c r="JNL623" s="90"/>
      <c r="JNM623" s="88"/>
      <c r="JNN623" s="91"/>
      <c r="JNO623" s="89"/>
      <c r="JNP623" s="90"/>
      <c r="JNQ623" s="88"/>
      <c r="JNR623" s="91"/>
      <c r="JNS623" s="89"/>
      <c r="JNT623" s="90"/>
      <c r="JNU623" s="88"/>
      <c r="JNV623" s="91"/>
      <c r="JNW623" s="89"/>
      <c r="JNX623" s="90"/>
      <c r="JNY623" s="88"/>
      <c r="JNZ623" s="91"/>
      <c r="JOA623" s="89"/>
      <c r="JOB623" s="90"/>
      <c r="JOC623" s="88"/>
      <c r="JOD623" s="91"/>
      <c r="JOE623" s="89"/>
      <c r="JOF623" s="90"/>
      <c r="JOG623" s="88"/>
      <c r="JOH623" s="91"/>
      <c r="JOI623" s="89"/>
      <c r="JOJ623" s="90"/>
      <c r="JOK623" s="88"/>
      <c r="JOL623" s="91"/>
      <c r="JOM623" s="89"/>
      <c r="JON623" s="90"/>
      <c r="JOO623" s="88"/>
      <c r="JOP623" s="91"/>
      <c r="JOQ623" s="89"/>
      <c r="JOR623" s="90"/>
      <c r="JOS623" s="88"/>
      <c r="JOT623" s="91"/>
      <c r="JOU623" s="89"/>
      <c r="JOV623" s="90"/>
      <c r="JOW623" s="88"/>
      <c r="JOX623" s="91"/>
      <c r="JOY623" s="89"/>
      <c r="JOZ623" s="90"/>
      <c r="JPA623" s="88"/>
      <c r="JPB623" s="91"/>
      <c r="JPC623" s="89"/>
      <c r="JPD623" s="90"/>
      <c r="JPE623" s="88"/>
      <c r="JPF623" s="91"/>
      <c r="JPG623" s="89"/>
      <c r="JPH623" s="90"/>
      <c r="JPI623" s="88"/>
      <c r="JPJ623" s="91"/>
      <c r="JPK623" s="89"/>
      <c r="JPL623" s="90"/>
      <c r="JPM623" s="88"/>
      <c r="JPN623" s="91"/>
      <c r="JPO623" s="89"/>
      <c r="JPP623" s="90"/>
      <c r="JPQ623" s="88"/>
      <c r="JPR623" s="91"/>
      <c r="JPS623" s="89"/>
      <c r="JPT623" s="90"/>
      <c r="JPU623" s="88"/>
      <c r="JPV623" s="91"/>
      <c r="JPW623" s="89"/>
      <c r="JPX623" s="90"/>
      <c r="JPY623" s="88"/>
      <c r="JPZ623" s="91"/>
      <c r="JQA623" s="89"/>
      <c r="JQB623" s="90"/>
      <c r="JQC623" s="88"/>
      <c r="JQD623" s="91"/>
      <c r="JQE623" s="89"/>
      <c r="JQF623" s="90"/>
      <c r="JQG623" s="88"/>
      <c r="JQH623" s="91"/>
      <c r="JQI623" s="89"/>
      <c r="JQJ623" s="90"/>
      <c r="JQK623" s="88"/>
      <c r="JQL623" s="91"/>
      <c r="JQM623" s="89"/>
      <c r="JQN623" s="90"/>
      <c r="JQO623" s="88"/>
      <c r="JQP623" s="91"/>
      <c r="JQQ623" s="89"/>
      <c r="JQR623" s="90"/>
      <c r="JQS623" s="88"/>
      <c r="JQT623" s="91"/>
      <c r="JQU623" s="89"/>
      <c r="JQV623" s="90"/>
      <c r="JQW623" s="88"/>
      <c r="JQX623" s="91"/>
      <c r="JQY623" s="89"/>
      <c r="JQZ623" s="90"/>
      <c r="JRA623" s="88"/>
      <c r="JRB623" s="91"/>
      <c r="JRC623" s="89"/>
      <c r="JRD623" s="90"/>
      <c r="JRE623" s="88"/>
      <c r="JRF623" s="91"/>
      <c r="JRG623" s="89"/>
      <c r="JRH623" s="90"/>
      <c r="JRI623" s="88"/>
      <c r="JRJ623" s="91"/>
      <c r="JRK623" s="89"/>
      <c r="JRL623" s="90"/>
      <c r="JRM623" s="88"/>
      <c r="JRN623" s="91"/>
      <c r="JRO623" s="89"/>
      <c r="JRP623" s="90"/>
      <c r="JRQ623" s="88"/>
      <c r="JRR623" s="91"/>
      <c r="JRS623" s="89"/>
      <c r="JRT623" s="90"/>
      <c r="JRU623" s="88"/>
      <c r="JRV623" s="91"/>
      <c r="JRW623" s="89"/>
      <c r="JRX623" s="90"/>
      <c r="JRY623" s="88"/>
      <c r="JRZ623" s="91"/>
      <c r="JSA623" s="89"/>
      <c r="JSB623" s="90"/>
      <c r="JSC623" s="88"/>
      <c r="JSD623" s="91"/>
      <c r="JSE623" s="89"/>
      <c r="JSF623" s="90"/>
      <c r="JSG623" s="88"/>
      <c r="JSH623" s="91"/>
      <c r="JSI623" s="89"/>
      <c r="JSJ623" s="90"/>
      <c r="JSK623" s="88"/>
      <c r="JSL623" s="91"/>
      <c r="JSM623" s="89"/>
      <c r="JSN623" s="90"/>
      <c r="JSO623" s="88"/>
      <c r="JSP623" s="91"/>
      <c r="JSQ623" s="89"/>
      <c r="JSR623" s="90"/>
      <c r="JSS623" s="88"/>
      <c r="JST623" s="91"/>
      <c r="JSU623" s="89"/>
      <c r="JSV623" s="90"/>
      <c r="JSW623" s="88"/>
      <c r="JSX623" s="91"/>
      <c r="JSY623" s="89"/>
      <c r="JSZ623" s="90"/>
      <c r="JTA623" s="88"/>
      <c r="JTB623" s="91"/>
      <c r="JTC623" s="89"/>
      <c r="JTD623" s="90"/>
      <c r="JTE623" s="88"/>
      <c r="JTF623" s="91"/>
      <c r="JTG623" s="89"/>
      <c r="JTH623" s="90"/>
      <c r="JTI623" s="88"/>
      <c r="JTJ623" s="91"/>
      <c r="JTK623" s="89"/>
      <c r="JTL623" s="90"/>
      <c r="JTM623" s="88"/>
      <c r="JTN623" s="91"/>
      <c r="JTO623" s="89"/>
      <c r="JTP623" s="90"/>
      <c r="JTQ623" s="88"/>
      <c r="JTR623" s="91"/>
      <c r="JTS623" s="89"/>
      <c r="JTT623" s="90"/>
      <c r="JTU623" s="88"/>
      <c r="JTV623" s="91"/>
      <c r="JTW623" s="89"/>
      <c r="JTX623" s="90"/>
      <c r="JTY623" s="88"/>
      <c r="JTZ623" s="91"/>
      <c r="JUA623" s="89"/>
      <c r="JUB623" s="90"/>
      <c r="JUC623" s="88"/>
      <c r="JUD623" s="91"/>
      <c r="JUE623" s="89"/>
      <c r="JUF623" s="90"/>
      <c r="JUG623" s="88"/>
      <c r="JUH623" s="91"/>
      <c r="JUI623" s="89"/>
      <c r="JUJ623" s="90"/>
      <c r="JUK623" s="88"/>
      <c r="JUL623" s="91"/>
      <c r="JUM623" s="89"/>
      <c r="JUN623" s="90"/>
      <c r="JUO623" s="88"/>
      <c r="JUP623" s="91"/>
      <c r="JUQ623" s="89"/>
      <c r="JUR623" s="90"/>
      <c r="JUS623" s="88"/>
      <c r="JUT623" s="91"/>
      <c r="JUU623" s="89"/>
      <c r="JUV623" s="90"/>
      <c r="JUW623" s="88"/>
      <c r="JUX623" s="91"/>
      <c r="JUY623" s="89"/>
      <c r="JUZ623" s="90"/>
      <c r="JVA623" s="88"/>
      <c r="JVB623" s="91"/>
      <c r="JVC623" s="89"/>
      <c r="JVD623" s="90"/>
      <c r="JVE623" s="88"/>
      <c r="JVF623" s="91"/>
      <c r="JVG623" s="89"/>
      <c r="JVH623" s="90"/>
      <c r="JVI623" s="88"/>
      <c r="JVJ623" s="91"/>
      <c r="JVK623" s="89"/>
      <c r="JVL623" s="90"/>
      <c r="JVM623" s="88"/>
      <c r="JVN623" s="91"/>
      <c r="JVO623" s="89"/>
      <c r="JVP623" s="90"/>
      <c r="JVQ623" s="88"/>
      <c r="JVR623" s="91"/>
      <c r="JVS623" s="89"/>
      <c r="JVT623" s="90"/>
      <c r="JVU623" s="88"/>
      <c r="JVV623" s="91"/>
      <c r="JVW623" s="89"/>
      <c r="JVX623" s="90"/>
      <c r="JVY623" s="88"/>
      <c r="JVZ623" s="91"/>
      <c r="JWA623" s="89"/>
      <c r="JWB623" s="90"/>
      <c r="JWC623" s="88"/>
      <c r="JWD623" s="91"/>
      <c r="JWE623" s="89"/>
      <c r="JWF623" s="90"/>
      <c r="JWG623" s="88"/>
      <c r="JWH623" s="91"/>
      <c r="JWI623" s="89"/>
      <c r="JWJ623" s="90"/>
      <c r="JWK623" s="88"/>
      <c r="JWL623" s="91"/>
      <c r="JWM623" s="89"/>
      <c r="JWN623" s="90"/>
      <c r="JWO623" s="88"/>
      <c r="JWP623" s="91"/>
      <c r="JWQ623" s="89"/>
      <c r="JWR623" s="90"/>
      <c r="JWS623" s="88"/>
      <c r="JWT623" s="91"/>
      <c r="JWU623" s="89"/>
      <c r="JWV623" s="90"/>
      <c r="JWW623" s="88"/>
      <c r="JWX623" s="91"/>
      <c r="JWY623" s="89"/>
      <c r="JWZ623" s="90"/>
      <c r="JXA623" s="88"/>
      <c r="JXB623" s="91"/>
      <c r="JXC623" s="89"/>
      <c r="JXD623" s="90"/>
      <c r="JXE623" s="88"/>
      <c r="JXF623" s="91"/>
      <c r="JXG623" s="89"/>
      <c r="JXH623" s="90"/>
      <c r="JXI623" s="88"/>
      <c r="JXJ623" s="91"/>
      <c r="JXK623" s="89"/>
      <c r="JXL623" s="90"/>
      <c r="JXM623" s="88"/>
      <c r="JXN623" s="91"/>
      <c r="JXO623" s="89"/>
      <c r="JXP623" s="90"/>
      <c r="JXQ623" s="88"/>
      <c r="JXR623" s="91"/>
      <c r="JXS623" s="89"/>
      <c r="JXT623" s="90"/>
      <c r="JXU623" s="88"/>
      <c r="JXV623" s="91"/>
      <c r="JXW623" s="89"/>
      <c r="JXX623" s="90"/>
      <c r="JXY623" s="88"/>
      <c r="JXZ623" s="91"/>
      <c r="JYA623" s="89"/>
      <c r="JYB623" s="90"/>
      <c r="JYC623" s="88"/>
      <c r="JYD623" s="91"/>
      <c r="JYE623" s="89"/>
      <c r="JYF623" s="90"/>
      <c r="JYG623" s="88"/>
      <c r="JYH623" s="91"/>
      <c r="JYI623" s="89"/>
      <c r="JYJ623" s="90"/>
      <c r="JYK623" s="88"/>
      <c r="JYL623" s="91"/>
      <c r="JYM623" s="89"/>
      <c r="JYN623" s="90"/>
      <c r="JYO623" s="88"/>
      <c r="JYP623" s="91"/>
      <c r="JYQ623" s="89"/>
      <c r="JYR623" s="90"/>
      <c r="JYS623" s="88"/>
      <c r="JYT623" s="91"/>
      <c r="JYU623" s="89"/>
      <c r="JYV623" s="90"/>
      <c r="JYW623" s="88"/>
      <c r="JYX623" s="91"/>
      <c r="JYY623" s="89"/>
      <c r="JYZ623" s="90"/>
      <c r="JZA623" s="88"/>
      <c r="JZB623" s="91"/>
      <c r="JZC623" s="89"/>
      <c r="JZD623" s="90"/>
      <c r="JZE623" s="88"/>
      <c r="JZF623" s="91"/>
      <c r="JZG623" s="89"/>
      <c r="JZH623" s="90"/>
      <c r="JZI623" s="88"/>
      <c r="JZJ623" s="91"/>
      <c r="JZK623" s="89"/>
      <c r="JZL623" s="90"/>
      <c r="JZM623" s="88"/>
      <c r="JZN623" s="91"/>
      <c r="JZO623" s="89"/>
      <c r="JZP623" s="90"/>
      <c r="JZQ623" s="88"/>
      <c r="JZR623" s="91"/>
      <c r="JZS623" s="89"/>
      <c r="JZT623" s="90"/>
      <c r="JZU623" s="88"/>
      <c r="JZV623" s="91"/>
      <c r="JZW623" s="89"/>
      <c r="JZX623" s="90"/>
      <c r="JZY623" s="88"/>
      <c r="JZZ623" s="91"/>
      <c r="KAA623" s="89"/>
      <c r="KAB623" s="90"/>
      <c r="KAC623" s="88"/>
      <c r="KAD623" s="91"/>
      <c r="KAE623" s="89"/>
      <c r="KAF623" s="90"/>
      <c r="KAG623" s="88"/>
      <c r="KAH623" s="91"/>
      <c r="KAI623" s="89"/>
      <c r="KAJ623" s="90"/>
      <c r="KAK623" s="88"/>
      <c r="KAL623" s="91"/>
      <c r="KAM623" s="89"/>
      <c r="KAN623" s="90"/>
      <c r="KAO623" s="88"/>
      <c r="KAP623" s="91"/>
      <c r="KAQ623" s="89"/>
      <c r="KAR623" s="90"/>
      <c r="KAS623" s="88"/>
      <c r="KAT623" s="91"/>
      <c r="KAU623" s="89"/>
      <c r="KAV623" s="90"/>
      <c r="KAW623" s="88"/>
      <c r="KAX623" s="91"/>
      <c r="KAY623" s="89"/>
      <c r="KAZ623" s="90"/>
      <c r="KBA623" s="88"/>
      <c r="KBB623" s="91"/>
      <c r="KBC623" s="89"/>
      <c r="KBD623" s="90"/>
      <c r="KBE623" s="88"/>
      <c r="KBF623" s="91"/>
      <c r="KBG623" s="89"/>
      <c r="KBH623" s="90"/>
      <c r="KBI623" s="88"/>
      <c r="KBJ623" s="91"/>
      <c r="KBK623" s="89"/>
      <c r="KBL623" s="90"/>
      <c r="KBM623" s="88"/>
      <c r="KBN623" s="91"/>
      <c r="KBO623" s="89"/>
      <c r="KBP623" s="90"/>
      <c r="KBQ623" s="88"/>
      <c r="KBR623" s="91"/>
      <c r="KBS623" s="89"/>
      <c r="KBT623" s="90"/>
      <c r="KBU623" s="88"/>
      <c r="KBV623" s="91"/>
      <c r="KBW623" s="89"/>
      <c r="KBX623" s="90"/>
      <c r="KBY623" s="88"/>
      <c r="KBZ623" s="91"/>
      <c r="KCA623" s="89"/>
      <c r="KCB623" s="90"/>
      <c r="KCC623" s="88"/>
      <c r="KCD623" s="91"/>
      <c r="KCE623" s="89"/>
      <c r="KCF623" s="90"/>
      <c r="KCG623" s="88"/>
      <c r="KCH623" s="91"/>
      <c r="KCI623" s="89"/>
      <c r="KCJ623" s="90"/>
      <c r="KCK623" s="88"/>
      <c r="KCL623" s="91"/>
      <c r="KCM623" s="89"/>
      <c r="KCN623" s="90"/>
      <c r="KCO623" s="88"/>
      <c r="KCP623" s="91"/>
      <c r="KCQ623" s="89"/>
      <c r="KCR623" s="90"/>
      <c r="KCS623" s="88"/>
      <c r="KCT623" s="91"/>
      <c r="KCU623" s="89"/>
      <c r="KCV623" s="90"/>
      <c r="KCW623" s="88"/>
      <c r="KCX623" s="91"/>
      <c r="KCY623" s="89"/>
      <c r="KCZ623" s="90"/>
      <c r="KDA623" s="88"/>
      <c r="KDB623" s="91"/>
      <c r="KDC623" s="89"/>
      <c r="KDD623" s="90"/>
      <c r="KDE623" s="88"/>
      <c r="KDF623" s="91"/>
      <c r="KDG623" s="89"/>
      <c r="KDH623" s="90"/>
      <c r="KDI623" s="88"/>
      <c r="KDJ623" s="91"/>
      <c r="KDK623" s="89"/>
      <c r="KDL623" s="90"/>
      <c r="KDM623" s="88"/>
      <c r="KDN623" s="91"/>
      <c r="KDO623" s="89"/>
      <c r="KDP623" s="90"/>
      <c r="KDQ623" s="88"/>
      <c r="KDR623" s="91"/>
      <c r="KDS623" s="89"/>
      <c r="KDT623" s="90"/>
      <c r="KDU623" s="88"/>
      <c r="KDV623" s="91"/>
      <c r="KDW623" s="89"/>
      <c r="KDX623" s="90"/>
      <c r="KDY623" s="88"/>
      <c r="KDZ623" s="91"/>
      <c r="KEA623" s="89"/>
      <c r="KEB623" s="90"/>
      <c r="KEC623" s="88"/>
      <c r="KED623" s="91"/>
      <c r="KEE623" s="89"/>
      <c r="KEF623" s="90"/>
      <c r="KEG623" s="88"/>
      <c r="KEH623" s="91"/>
      <c r="KEI623" s="89"/>
      <c r="KEJ623" s="90"/>
      <c r="KEK623" s="88"/>
      <c r="KEL623" s="91"/>
      <c r="KEM623" s="89"/>
      <c r="KEN623" s="90"/>
      <c r="KEO623" s="88"/>
      <c r="KEP623" s="91"/>
      <c r="KEQ623" s="89"/>
      <c r="KER623" s="90"/>
      <c r="KES623" s="88"/>
      <c r="KET623" s="91"/>
      <c r="KEU623" s="89"/>
      <c r="KEV623" s="90"/>
      <c r="KEW623" s="88"/>
      <c r="KEX623" s="91"/>
      <c r="KEY623" s="89"/>
      <c r="KEZ623" s="90"/>
      <c r="KFA623" s="88"/>
      <c r="KFB623" s="91"/>
      <c r="KFC623" s="89"/>
      <c r="KFD623" s="90"/>
      <c r="KFE623" s="88"/>
      <c r="KFF623" s="91"/>
      <c r="KFG623" s="89"/>
      <c r="KFH623" s="90"/>
      <c r="KFI623" s="88"/>
      <c r="KFJ623" s="91"/>
      <c r="KFK623" s="89"/>
      <c r="KFL623" s="90"/>
      <c r="KFM623" s="88"/>
      <c r="KFN623" s="91"/>
      <c r="KFO623" s="89"/>
      <c r="KFP623" s="90"/>
      <c r="KFQ623" s="88"/>
      <c r="KFR623" s="91"/>
      <c r="KFS623" s="89"/>
      <c r="KFT623" s="90"/>
      <c r="KFU623" s="88"/>
      <c r="KFV623" s="91"/>
      <c r="KFW623" s="89"/>
      <c r="KFX623" s="90"/>
      <c r="KFY623" s="88"/>
      <c r="KFZ623" s="91"/>
      <c r="KGA623" s="89"/>
      <c r="KGB623" s="90"/>
      <c r="KGC623" s="88"/>
      <c r="KGD623" s="91"/>
      <c r="KGE623" s="89"/>
      <c r="KGF623" s="90"/>
      <c r="KGG623" s="88"/>
      <c r="KGH623" s="91"/>
      <c r="KGI623" s="89"/>
      <c r="KGJ623" s="90"/>
      <c r="KGK623" s="88"/>
      <c r="KGL623" s="91"/>
      <c r="KGM623" s="89"/>
      <c r="KGN623" s="90"/>
      <c r="KGO623" s="88"/>
      <c r="KGP623" s="91"/>
      <c r="KGQ623" s="89"/>
      <c r="KGR623" s="90"/>
      <c r="KGS623" s="88"/>
      <c r="KGT623" s="91"/>
      <c r="KGU623" s="89"/>
      <c r="KGV623" s="90"/>
      <c r="KGW623" s="88"/>
      <c r="KGX623" s="91"/>
      <c r="KGY623" s="89"/>
      <c r="KGZ623" s="90"/>
      <c r="KHA623" s="88"/>
      <c r="KHB623" s="91"/>
      <c r="KHC623" s="89"/>
      <c r="KHD623" s="90"/>
      <c r="KHE623" s="88"/>
      <c r="KHF623" s="91"/>
      <c r="KHG623" s="89"/>
      <c r="KHH623" s="90"/>
      <c r="KHI623" s="88"/>
      <c r="KHJ623" s="91"/>
      <c r="KHK623" s="89"/>
      <c r="KHL623" s="90"/>
      <c r="KHM623" s="88"/>
      <c r="KHN623" s="91"/>
      <c r="KHO623" s="89"/>
      <c r="KHP623" s="90"/>
      <c r="KHQ623" s="88"/>
      <c r="KHR623" s="91"/>
      <c r="KHS623" s="89"/>
      <c r="KHT623" s="90"/>
      <c r="KHU623" s="88"/>
      <c r="KHV623" s="91"/>
      <c r="KHW623" s="89"/>
      <c r="KHX623" s="90"/>
      <c r="KHY623" s="88"/>
      <c r="KHZ623" s="91"/>
      <c r="KIA623" s="89"/>
      <c r="KIB623" s="90"/>
      <c r="KIC623" s="88"/>
      <c r="KID623" s="91"/>
      <c r="KIE623" s="89"/>
      <c r="KIF623" s="90"/>
      <c r="KIG623" s="88"/>
      <c r="KIH623" s="91"/>
      <c r="KII623" s="89"/>
      <c r="KIJ623" s="90"/>
      <c r="KIK623" s="88"/>
      <c r="KIL623" s="91"/>
      <c r="KIM623" s="89"/>
      <c r="KIN623" s="90"/>
      <c r="KIO623" s="88"/>
      <c r="KIP623" s="91"/>
      <c r="KIQ623" s="89"/>
      <c r="KIR623" s="90"/>
      <c r="KIS623" s="88"/>
      <c r="KIT623" s="91"/>
      <c r="KIU623" s="89"/>
      <c r="KIV623" s="90"/>
      <c r="KIW623" s="88"/>
      <c r="KIX623" s="91"/>
      <c r="KIY623" s="89"/>
      <c r="KIZ623" s="90"/>
      <c r="KJA623" s="88"/>
      <c r="KJB623" s="91"/>
      <c r="KJC623" s="89"/>
      <c r="KJD623" s="90"/>
      <c r="KJE623" s="88"/>
      <c r="KJF623" s="91"/>
      <c r="KJG623" s="89"/>
      <c r="KJH623" s="90"/>
      <c r="KJI623" s="88"/>
      <c r="KJJ623" s="91"/>
      <c r="KJK623" s="89"/>
      <c r="KJL623" s="90"/>
      <c r="KJM623" s="88"/>
      <c r="KJN623" s="91"/>
      <c r="KJO623" s="89"/>
      <c r="KJP623" s="90"/>
      <c r="KJQ623" s="88"/>
      <c r="KJR623" s="91"/>
      <c r="KJS623" s="89"/>
      <c r="KJT623" s="90"/>
      <c r="KJU623" s="88"/>
      <c r="KJV623" s="91"/>
      <c r="KJW623" s="89"/>
      <c r="KJX623" s="90"/>
      <c r="KJY623" s="88"/>
      <c r="KJZ623" s="91"/>
      <c r="KKA623" s="89"/>
      <c r="KKB623" s="90"/>
      <c r="KKC623" s="88"/>
      <c r="KKD623" s="91"/>
      <c r="KKE623" s="89"/>
      <c r="KKF623" s="90"/>
      <c r="KKG623" s="88"/>
      <c r="KKH623" s="91"/>
      <c r="KKI623" s="89"/>
      <c r="KKJ623" s="90"/>
      <c r="KKK623" s="88"/>
      <c r="KKL623" s="91"/>
      <c r="KKM623" s="89"/>
      <c r="KKN623" s="90"/>
      <c r="KKO623" s="88"/>
      <c r="KKP623" s="91"/>
      <c r="KKQ623" s="89"/>
      <c r="KKR623" s="90"/>
      <c r="KKS623" s="88"/>
      <c r="KKT623" s="91"/>
      <c r="KKU623" s="89"/>
      <c r="KKV623" s="90"/>
      <c r="KKW623" s="88"/>
      <c r="KKX623" s="91"/>
      <c r="KKY623" s="89"/>
      <c r="KKZ623" s="90"/>
      <c r="KLA623" s="88"/>
      <c r="KLB623" s="91"/>
      <c r="KLC623" s="89"/>
      <c r="KLD623" s="90"/>
      <c r="KLE623" s="88"/>
      <c r="KLF623" s="91"/>
      <c r="KLG623" s="89"/>
      <c r="KLH623" s="90"/>
      <c r="KLI623" s="88"/>
      <c r="KLJ623" s="91"/>
      <c r="KLK623" s="89"/>
      <c r="KLL623" s="90"/>
      <c r="KLM623" s="88"/>
      <c r="KLN623" s="91"/>
      <c r="KLO623" s="89"/>
      <c r="KLP623" s="90"/>
      <c r="KLQ623" s="88"/>
      <c r="KLR623" s="91"/>
      <c r="KLS623" s="89"/>
      <c r="KLT623" s="90"/>
      <c r="KLU623" s="88"/>
      <c r="KLV623" s="91"/>
      <c r="KLW623" s="89"/>
      <c r="KLX623" s="90"/>
      <c r="KLY623" s="88"/>
      <c r="KLZ623" s="91"/>
      <c r="KMA623" s="89"/>
      <c r="KMB623" s="90"/>
      <c r="KMC623" s="88"/>
      <c r="KMD623" s="91"/>
      <c r="KME623" s="89"/>
      <c r="KMF623" s="90"/>
      <c r="KMG623" s="88"/>
      <c r="KMH623" s="91"/>
      <c r="KMI623" s="89"/>
      <c r="KMJ623" s="90"/>
      <c r="KMK623" s="88"/>
      <c r="KML623" s="91"/>
      <c r="KMM623" s="89"/>
      <c r="KMN623" s="90"/>
      <c r="KMO623" s="88"/>
      <c r="KMP623" s="91"/>
      <c r="KMQ623" s="89"/>
      <c r="KMR623" s="90"/>
      <c r="KMS623" s="88"/>
      <c r="KMT623" s="91"/>
      <c r="KMU623" s="89"/>
      <c r="KMV623" s="90"/>
      <c r="KMW623" s="88"/>
      <c r="KMX623" s="91"/>
      <c r="KMY623" s="89"/>
      <c r="KMZ623" s="90"/>
      <c r="KNA623" s="88"/>
      <c r="KNB623" s="91"/>
      <c r="KNC623" s="89"/>
      <c r="KND623" s="90"/>
      <c r="KNE623" s="88"/>
      <c r="KNF623" s="91"/>
      <c r="KNG623" s="89"/>
      <c r="KNH623" s="90"/>
      <c r="KNI623" s="88"/>
      <c r="KNJ623" s="91"/>
      <c r="KNK623" s="89"/>
      <c r="KNL623" s="90"/>
      <c r="KNM623" s="88"/>
      <c r="KNN623" s="91"/>
      <c r="KNO623" s="89"/>
      <c r="KNP623" s="90"/>
      <c r="KNQ623" s="88"/>
      <c r="KNR623" s="91"/>
      <c r="KNS623" s="89"/>
      <c r="KNT623" s="90"/>
      <c r="KNU623" s="88"/>
      <c r="KNV623" s="91"/>
      <c r="KNW623" s="89"/>
      <c r="KNX623" s="90"/>
      <c r="KNY623" s="88"/>
      <c r="KNZ623" s="91"/>
      <c r="KOA623" s="89"/>
      <c r="KOB623" s="90"/>
      <c r="KOC623" s="88"/>
      <c r="KOD623" s="91"/>
      <c r="KOE623" s="89"/>
      <c r="KOF623" s="90"/>
      <c r="KOG623" s="88"/>
      <c r="KOH623" s="91"/>
      <c r="KOI623" s="89"/>
      <c r="KOJ623" s="90"/>
      <c r="KOK623" s="88"/>
      <c r="KOL623" s="91"/>
      <c r="KOM623" s="89"/>
      <c r="KON623" s="90"/>
      <c r="KOO623" s="88"/>
      <c r="KOP623" s="91"/>
      <c r="KOQ623" s="89"/>
      <c r="KOR623" s="90"/>
      <c r="KOS623" s="88"/>
      <c r="KOT623" s="91"/>
      <c r="KOU623" s="89"/>
      <c r="KOV623" s="90"/>
      <c r="KOW623" s="88"/>
      <c r="KOX623" s="91"/>
      <c r="KOY623" s="89"/>
      <c r="KOZ623" s="90"/>
      <c r="KPA623" s="88"/>
      <c r="KPB623" s="91"/>
      <c r="KPC623" s="89"/>
      <c r="KPD623" s="90"/>
      <c r="KPE623" s="88"/>
      <c r="KPF623" s="91"/>
      <c r="KPG623" s="89"/>
      <c r="KPH623" s="90"/>
      <c r="KPI623" s="88"/>
      <c r="KPJ623" s="91"/>
      <c r="KPK623" s="89"/>
      <c r="KPL623" s="90"/>
      <c r="KPM623" s="88"/>
      <c r="KPN623" s="91"/>
      <c r="KPO623" s="89"/>
      <c r="KPP623" s="90"/>
      <c r="KPQ623" s="88"/>
      <c r="KPR623" s="91"/>
      <c r="KPS623" s="89"/>
      <c r="KPT623" s="90"/>
      <c r="KPU623" s="88"/>
      <c r="KPV623" s="91"/>
      <c r="KPW623" s="89"/>
      <c r="KPX623" s="90"/>
      <c r="KPY623" s="88"/>
      <c r="KPZ623" s="91"/>
      <c r="KQA623" s="89"/>
      <c r="KQB623" s="90"/>
      <c r="KQC623" s="88"/>
      <c r="KQD623" s="91"/>
      <c r="KQE623" s="89"/>
      <c r="KQF623" s="90"/>
      <c r="KQG623" s="88"/>
      <c r="KQH623" s="91"/>
      <c r="KQI623" s="89"/>
      <c r="KQJ623" s="90"/>
      <c r="KQK623" s="88"/>
      <c r="KQL623" s="91"/>
      <c r="KQM623" s="89"/>
      <c r="KQN623" s="90"/>
      <c r="KQO623" s="88"/>
      <c r="KQP623" s="91"/>
      <c r="KQQ623" s="89"/>
      <c r="KQR623" s="90"/>
      <c r="KQS623" s="88"/>
      <c r="KQT623" s="91"/>
      <c r="KQU623" s="89"/>
      <c r="KQV623" s="90"/>
      <c r="KQW623" s="88"/>
      <c r="KQX623" s="91"/>
      <c r="KQY623" s="89"/>
      <c r="KQZ623" s="90"/>
      <c r="KRA623" s="88"/>
      <c r="KRB623" s="91"/>
      <c r="KRC623" s="89"/>
      <c r="KRD623" s="90"/>
      <c r="KRE623" s="88"/>
      <c r="KRF623" s="91"/>
      <c r="KRG623" s="89"/>
      <c r="KRH623" s="90"/>
      <c r="KRI623" s="88"/>
      <c r="KRJ623" s="91"/>
      <c r="KRK623" s="89"/>
      <c r="KRL623" s="90"/>
      <c r="KRM623" s="88"/>
      <c r="KRN623" s="91"/>
      <c r="KRO623" s="89"/>
      <c r="KRP623" s="90"/>
      <c r="KRQ623" s="88"/>
      <c r="KRR623" s="91"/>
      <c r="KRS623" s="89"/>
      <c r="KRT623" s="90"/>
      <c r="KRU623" s="88"/>
      <c r="KRV623" s="91"/>
      <c r="KRW623" s="89"/>
      <c r="KRX623" s="90"/>
      <c r="KRY623" s="88"/>
      <c r="KRZ623" s="91"/>
      <c r="KSA623" s="89"/>
      <c r="KSB623" s="90"/>
      <c r="KSC623" s="88"/>
      <c r="KSD623" s="91"/>
      <c r="KSE623" s="89"/>
      <c r="KSF623" s="90"/>
      <c r="KSG623" s="88"/>
      <c r="KSH623" s="91"/>
      <c r="KSI623" s="89"/>
      <c r="KSJ623" s="90"/>
      <c r="KSK623" s="88"/>
      <c r="KSL623" s="91"/>
      <c r="KSM623" s="89"/>
      <c r="KSN623" s="90"/>
      <c r="KSO623" s="88"/>
      <c r="KSP623" s="91"/>
      <c r="KSQ623" s="89"/>
      <c r="KSR623" s="90"/>
      <c r="KSS623" s="88"/>
      <c r="KST623" s="91"/>
      <c r="KSU623" s="89"/>
      <c r="KSV623" s="90"/>
      <c r="KSW623" s="88"/>
      <c r="KSX623" s="91"/>
      <c r="KSY623" s="89"/>
      <c r="KSZ623" s="90"/>
      <c r="KTA623" s="88"/>
      <c r="KTB623" s="91"/>
      <c r="KTC623" s="89"/>
      <c r="KTD623" s="90"/>
      <c r="KTE623" s="88"/>
      <c r="KTF623" s="91"/>
      <c r="KTG623" s="89"/>
      <c r="KTH623" s="90"/>
      <c r="KTI623" s="88"/>
      <c r="KTJ623" s="91"/>
      <c r="KTK623" s="89"/>
      <c r="KTL623" s="90"/>
      <c r="KTM623" s="88"/>
      <c r="KTN623" s="91"/>
      <c r="KTO623" s="89"/>
      <c r="KTP623" s="90"/>
      <c r="KTQ623" s="88"/>
      <c r="KTR623" s="91"/>
      <c r="KTS623" s="89"/>
      <c r="KTT623" s="90"/>
      <c r="KTU623" s="88"/>
      <c r="KTV623" s="91"/>
      <c r="KTW623" s="89"/>
      <c r="KTX623" s="90"/>
      <c r="KTY623" s="88"/>
      <c r="KTZ623" s="91"/>
      <c r="KUA623" s="89"/>
      <c r="KUB623" s="90"/>
      <c r="KUC623" s="88"/>
      <c r="KUD623" s="91"/>
      <c r="KUE623" s="89"/>
      <c r="KUF623" s="90"/>
      <c r="KUG623" s="88"/>
      <c r="KUH623" s="91"/>
      <c r="KUI623" s="89"/>
      <c r="KUJ623" s="90"/>
      <c r="KUK623" s="88"/>
      <c r="KUL623" s="91"/>
      <c r="KUM623" s="89"/>
      <c r="KUN623" s="90"/>
      <c r="KUO623" s="88"/>
      <c r="KUP623" s="91"/>
      <c r="KUQ623" s="89"/>
      <c r="KUR623" s="90"/>
      <c r="KUS623" s="88"/>
      <c r="KUT623" s="91"/>
      <c r="KUU623" s="89"/>
      <c r="KUV623" s="90"/>
      <c r="KUW623" s="88"/>
      <c r="KUX623" s="91"/>
      <c r="KUY623" s="89"/>
      <c r="KUZ623" s="90"/>
      <c r="KVA623" s="88"/>
      <c r="KVB623" s="91"/>
      <c r="KVC623" s="89"/>
      <c r="KVD623" s="90"/>
      <c r="KVE623" s="88"/>
      <c r="KVF623" s="91"/>
      <c r="KVG623" s="89"/>
      <c r="KVH623" s="90"/>
      <c r="KVI623" s="88"/>
      <c r="KVJ623" s="91"/>
      <c r="KVK623" s="89"/>
      <c r="KVL623" s="90"/>
      <c r="KVM623" s="88"/>
      <c r="KVN623" s="91"/>
      <c r="KVO623" s="89"/>
      <c r="KVP623" s="90"/>
      <c r="KVQ623" s="88"/>
      <c r="KVR623" s="91"/>
      <c r="KVS623" s="89"/>
      <c r="KVT623" s="90"/>
      <c r="KVU623" s="88"/>
      <c r="KVV623" s="91"/>
      <c r="KVW623" s="89"/>
      <c r="KVX623" s="90"/>
      <c r="KVY623" s="88"/>
      <c r="KVZ623" s="91"/>
      <c r="KWA623" s="89"/>
      <c r="KWB623" s="90"/>
      <c r="KWC623" s="88"/>
      <c r="KWD623" s="91"/>
      <c r="KWE623" s="89"/>
      <c r="KWF623" s="90"/>
      <c r="KWG623" s="88"/>
      <c r="KWH623" s="91"/>
      <c r="KWI623" s="89"/>
      <c r="KWJ623" s="90"/>
      <c r="KWK623" s="88"/>
      <c r="KWL623" s="91"/>
      <c r="KWM623" s="89"/>
      <c r="KWN623" s="90"/>
      <c r="KWO623" s="88"/>
      <c r="KWP623" s="91"/>
      <c r="KWQ623" s="89"/>
      <c r="KWR623" s="90"/>
      <c r="KWS623" s="88"/>
      <c r="KWT623" s="91"/>
      <c r="KWU623" s="89"/>
      <c r="KWV623" s="90"/>
      <c r="KWW623" s="88"/>
      <c r="KWX623" s="91"/>
      <c r="KWY623" s="89"/>
      <c r="KWZ623" s="90"/>
      <c r="KXA623" s="88"/>
      <c r="KXB623" s="91"/>
      <c r="KXC623" s="89"/>
      <c r="KXD623" s="90"/>
      <c r="KXE623" s="88"/>
      <c r="KXF623" s="91"/>
      <c r="KXG623" s="89"/>
      <c r="KXH623" s="90"/>
      <c r="KXI623" s="88"/>
      <c r="KXJ623" s="91"/>
      <c r="KXK623" s="89"/>
      <c r="KXL623" s="90"/>
      <c r="KXM623" s="88"/>
      <c r="KXN623" s="91"/>
      <c r="KXO623" s="89"/>
      <c r="KXP623" s="90"/>
      <c r="KXQ623" s="88"/>
      <c r="KXR623" s="91"/>
      <c r="KXS623" s="89"/>
      <c r="KXT623" s="90"/>
      <c r="KXU623" s="88"/>
      <c r="KXV623" s="91"/>
      <c r="KXW623" s="89"/>
      <c r="KXX623" s="90"/>
      <c r="KXY623" s="88"/>
      <c r="KXZ623" s="91"/>
      <c r="KYA623" s="89"/>
      <c r="KYB623" s="90"/>
      <c r="KYC623" s="88"/>
      <c r="KYD623" s="91"/>
      <c r="KYE623" s="89"/>
      <c r="KYF623" s="90"/>
      <c r="KYG623" s="88"/>
      <c r="KYH623" s="91"/>
      <c r="KYI623" s="89"/>
      <c r="KYJ623" s="90"/>
      <c r="KYK623" s="88"/>
      <c r="KYL623" s="91"/>
      <c r="KYM623" s="89"/>
      <c r="KYN623" s="90"/>
      <c r="KYO623" s="88"/>
      <c r="KYP623" s="91"/>
      <c r="KYQ623" s="89"/>
      <c r="KYR623" s="90"/>
      <c r="KYS623" s="88"/>
      <c r="KYT623" s="91"/>
      <c r="KYU623" s="89"/>
      <c r="KYV623" s="90"/>
      <c r="KYW623" s="88"/>
      <c r="KYX623" s="91"/>
      <c r="KYY623" s="89"/>
      <c r="KYZ623" s="90"/>
      <c r="KZA623" s="88"/>
      <c r="KZB623" s="91"/>
      <c r="KZC623" s="89"/>
      <c r="KZD623" s="90"/>
      <c r="KZE623" s="88"/>
      <c r="KZF623" s="91"/>
      <c r="KZG623" s="89"/>
      <c r="KZH623" s="90"/>
      <c r="KZI623" s="88"/>
      <c r="KZJ623" s="91"/>
      <c r="KZK623" s="89"/>
      <c r="KZL623" s="90"/>
      <c r="KZM623" s="88"/>
      <c r="KZN623" s="91"/>
      <c r="KZO623" s="89"/>
      <c r="KZP623" s="90"/>
      <c r="KZQ623" s="88"/>
      <c r="KZR623" s="91"/>
      <c r="KZS623" s="89"/>
      <c r="KZT623" s="90"/>
      <c r="KZU623" s="88"/>
      <c r="KZV623" s="91"/>
      <c r="KZW623" s="89"/>
      <c r="KZX623" s="90"/>
      <c r="KZY623" s="88"/>
      <c r="KZZ623" s="91"/>
      <c r="LAA623" s="89"/>
      <c r="LAB623" s="90"/>
      <c r="LAC623" s="88"/>
      <c r="LAD623" s="91"/>
      <c r="LAE623" s="89"/>
      <c r="LAF623" s="90"/>
      <c r="LAG623" s="88"/>
      <c r="LAH623" s="91"/>
      <c r="LAI623" s="89"/>
      <c r="LAJ623" s="90"/>
      <c r="LAK623" s="88"/>
      <c r="LAL623" s="91"/>
      <c r="LAM623" s="89"/>
      <c r="LAN623" s="90"/>
      <c r="LAO623" s="88"/>
      <c r="LAP623" s="91"/>
      <c r="LAQ623" s="89"/>
      <c r="LAR623" s="90"/>
      <c r="LAS623" s="88"/>
      <c r="LAT623" s="91"/>
      <c r="LAU623" s="89"/>
      <c r="LAV623" s="90"/>
      <c r="LAW623" s="88"/>
      <c r="LAX623" s="91"/>
      <c r="LAY623" s="89"/>
      <c r="LAZ623" s="90"/>
      <c r="LBA623" s="88"/>
      <c r="LBB623" s="91"/>
      <c r="LBC623" s="89"/>
      <c r="LBD623" s="90"/>
      <c r="LBE623" s="88"/>
      <c r="LBF623" s="91"/>
      <c r="LBG623" s="89"/>
      <c r="LBH623" s="90"/>
      <c r="LBI623" s="88"/>
      <c r="LBJ623" s="91"/>
      <c r="LBK623" s="89"/>
      <c r="LBL623" s="90"/>
      <c r="LBM623" s="88"/>
      <c r="LBN623" s="91"/>
      <c r="LBO623" s="89"/>
      <c r="LBP623" s="90"/>
      <c r="LBQ623" s="88"/>
      <c r="LBR623" s="91"/>
      <c r="LBS623" s="89"/>
      <c r="LBT623" s="90"/>
      <c r="LBU623" s="88"/>
      <c r="LBV623" s="91"/>
      <c r="LBW623" s="89"/>
      <c r="LBX623" s="90"/>
      <c r="LBY623" s="88"/>
      <c r="LBZ623" s="91"/>
      <c r="LCA623" s="89"/>
      <c r="LCB623" s="90"/>
      <c r="LCC623" s="88"/>
      <c r="LCD623" s="91"/>
      <c r="LCE623" s="89"/>
      <c r="LCF623" s="90"/>
      <c r="LCG623" s="88"/>
      <c r="LCH623" s="91"/>
      <c r="LCI623" s="89"/>
      <c r="LCJ623" s="90"/>
      <c r="LCK623" s="88"/>
      <c r="LCL623" s="91"/>
      <c r="LCM623" s="89"/>
      <c r="LCN623" s="90"/>
      <c r="LCO623" s="88"/>
      <c r="LCP623" s="91"/>
      <c r="LCQ623" s="89"/>
      <c r="LCR623" s="90"/>
      <c r="LCS623" s="88"/>
      <c r="LCT623" s="91"/>
      <c r="LCU623" s="89"/>
      <c r="LCV623" s="90"/>
      <c r="LCW623" s="88"/>
      <c r="LCX623" s="91"/>
      <c r="LCY623" s="89"/>
      <c r="LCZ623" s="90"/>
      <c r="LDA623" s="88"/>
      <c r="LDB623" s="91"/>
      <c r="LDC623" s="89"/>
      <c r="LDD623" s="90"/>
      <c r="LDE623" s="88"/>
      <c r="LDF623" s="91"/>
      <c r="LDG623" s="89"/>
      <c r="LDH623" s="90"/>
      <c r="LDI623" s="88"/>
      <c r="LDJ623" s="91"/>
      <c r="LDK623" s="89"/>
      <c r="LDL623" s="90"/>
      <c r="LDM623" s="88"/>
      <c r="LDN623" s="91"/>
      <c r="LDO623" s="89"/>
      <c r="LDP623" s="90"/>
      <c r="LDQ623" s="88"/>
      <c r="LDR623" s="91"/>
      <c r="LDS623" s="89"/>
      <c r="LDT623" s="90"/>
      <c r="LDU623" s="88"/>
      <c r="LDV623" s="91"/>
      <c r="LDW623" s="89"/>
      <c r="LDX623" s="90"/>
      <c r="LDY623" s="88"/>
      <c r="LDZ623" s="91"/>
      <c r="LEA623" s="89"/>
      <c r="LEB623" s="90"/>
      <c r="LEC623" s="88"/>
      <c r="LED623" s="91"/>
      <c r="LEE623" s="89"/>
      <c r="LEF623" s="90"/>
      <c r="LEG623" s="88"/>
      <c r="LEH623" s="91"/>
      <c r="LEI623" s="89"/>
      <c r="LEJ623" s="90"/>
      <c r="LEK623" s="88"/>
      <c r="LEL623" s="91"/>
      <c r="LEM623" s="89"/>
      <c r="LEN623" s="90"/>
      <c r="LEO623" s="88"/>
      <c r="LEP623" s="91"/>
      <c r="LEQ623" s="89"/>
      <c r="LER623" s="90"/>
      <c r="LES623" s="88"/>
      <c r="LET623" s="91"/>
      <c r="LEU623" s="89"/>
      <c r="LEV623" s="90"/>
      <c r="LEW623" s="88"/>
      <c r="LEX623" s="91"/>
      <c r="LEY623" s="89"/>
      <c r="LEZ623" s="90"/>
      <c r="LFA623" s="88"/>
      <c r="LFB623" s="91"/>
      <c r="LFC623" s="89"/>
      <c r="LFD623" s="90"/>
      <c r="LFE623" s="88"/>
      <c r="LFF623" s="91"/>
      <c r="LFG623" s="89"/>
      <c r="LFH623" s="90"/>
      <c r="LFI623" s="88"/>
      <c r="LFJ623" s="91"/>
      <c r="LFK623" s="89"/>
      <c r="LFL623" s="90"/>
      <c r="LFM623" s="88"/>
      <c r="LFN623" s="91"/>
      <c r="LFO623" s="89"/>
      <c r="LFP623" s="90"/>
      <c r="LFQ623" s="88"/>
      <c r="LFR623" s="91"/>
      <c r="LFS623" s="89"/>
      <c r="LFT623" s="90"/>
      <c r="LFU623" s="88"/>
      <c r="LFV623" s="91"/>
      <c r="LFW623" s="89"/>
      <c r="LFX623" s="90"/>
      <c r="LFY623" s="88"/>
      <c r="LFZ623" s="91"/>
      <c r="LGA623" s="89"/>
      <c r="LGB623" s="90"/>
      <c r="LGC623" s="88"/>
      <c r="LGD623" s="91"/>
      <c r="LGE623" s="89"/>
      <c r="LGF623" s="90"/>
      <c r="LGG623" s="88"/>
      <c r="LGH623" s="91"/>
      <c r="LGI623" s="89"/>
      <c r="LGJ623" s="90"/>
      <c r="LGK623" s="88"/>
      <c r="LGL623" s="91"/>
      <c r="LGM623" s="89"/>
      <c r="LGN623" s="90"/>
      <c r="LGO623" s="88"/>
      <c r="LGP623" s="91"/>
      <c r="LGQ623" s="89"/>
      <c r="LGR623" s="90"/>
      <c r="LGS623" s="88"/>
      <c r="LGT623" s="91"/>
      <c r="LGU623" s="89"/>
      <c r="LGV623" s="90"/>
      <c r="LGW623" s="88"/>
      <c r="LGX623" s="91"/>
      <c r="LGY623" s="89"/>
      <c r="LGZ623" s="90"/>
      <c r="LHA623" s="88"/>
      <c r="LHB623" s="91"/>
      <c r="LHC623" s="89"/>
      <c r="LHD623" s="90"/>
      <c r="LHE623" s="88"/>
      <c r="LHF623" s="91"/>
      <c r="LHG623" s="89"/>
      <c r="LHH623" s="90"/>
      <c r="LHI623" s="88"/>
      <c r="LHJ623" s="91"/>
      <c r="LHK623" s="89"/>
      <c r="LHL623" s="90"/>
      <c r="LHM623" s="88"/>
      <c r="LHN623" s="91"/>
      <c r="LHO623" s="89"/>
      <c r="LHP623" s="90"/>
      <c r="LHQ623" s="88"/>
      <c r="LHR623" s="91"/>
      <c r="LHS623" s="89"/>
      <c r="LHT623" s="90"/>
      <c r="LHU623" s="88"/>
      <c r="LHV623" s="91"/>
      <c r="LHW623" s="89"/>
      <c r="LHX623" s="90"/>
      <c r="LHY623" s="88"/>
      <c r="LHZ623" s="91"/>
      <c r="LIA623" s="89"/>
      <c r="LIB623" s="90"/>
      <c r="LIC623" s="88"/>
      <c r="LID623" s="91"/>
      <c r="LIE623" s="89"/>
      <c r="LIF623" s="90"/>
      <c r="LIG623" s="88"/>
      <c r="LIH623" s="91"/>
      <c r="LII623" s="89"/>
      <c r="LIJ623" s="90"/>
      <c r="LIK623" s="88"/>
      <c r="LIL623" s="91"/>
      <c r="LIM623" s="89"/>
      <c r="LIN623" s="90"/>
      <c r="LIO623" s="88"/>
      <c r="LIP623" s="91"/>
      <c r="LIQ623" s="89"/>
      <c r="LIR623" s="90"/>
      <c r="LIS623" s="88"/>
      <c r="LIT623" s="91"/>
      <c r="LIU623" s="89"/>
      <c r="LIV623" s="90"/>
      <c r="LIW623" s="88"/>
      <c r="LIX623" s="91"/>
      <c r="LIY623" s="89"/>
      <c r="LIZ623" s="90"/>
      <c r="LJA623" s="88"/>
      <c r="LJB623" s="91"/>
      <c r="LJC623" s="89"/>
      <c r="LJD623" s="90"/>
      <c r="LJE623" s="88"/>
      <c r="LJF623" s="91"/>
      <c r="LJG623" s="89"/>
      <c r="LJH623" s="90"/>
      <c r="LJI623" s="88"/>
      <c r="LJJ623" s="91"/>
      <c r="LJK623" s="89"/>
      <c r="LJL623" s="90"/>
      <c r="LJM623" s="88"/>
      <c r="LJN623" s="91"/>
      <c r="LJO623" s="89"/>
      <c r="LJP623" s="90"/>
      <c r="LJQ623" s="88"/>
      <c r="LJR623" s="91"/>
      <c r="LJS623" s="89"/>
      <c r="LJT623" s="90"/>
      <c r="LJU623" s="88"/>
      <c r="LJV623" s="91"/>
      <c r="LJW623" s="89"/>
      <c r="LJX623" s="90"/>
      <c r="LJY623" s="88"/>
      <c r="LJZ623" s="91"/>
      <c r="LKA623" s="89"/>
      <c r="LKB623" s="90"/>
      <c r="LKC623" s="88"/>
      <c r="LKD623" s="91"/>
      <c r="LKE623" s="89"/>
      <c r="LKF623" s="90"/>
      <c r="LKG623" s="88"/>
      <c r="LKH623" s="91"/>
      <c r="LKI623" s="89"/>
      <c r="LKJ623" s="90"/>
      <c r="LKK623" s="88"/>
      <c r="LKL623" s="91"/>
      <c r="LKM623" s="89"/>
      <c r="LKN623" s="90"/>
      <c r="LKO623" s="88"/>
      <c r="LKP623" s="91"/>
      <c r="LKQ623" s="89"/>
      <c r="LKR623" s="90"/>
      <c r="LKS623" s="88"/>
      <c r="LKT623" s="91"/>
      <c r="LKU623" s="89"/>
      <c r="LKV623" s="90"/>
      <c r="LKW623" s="88"/>
      <c r="LKX623" s="91"/>
      <c r="LKY623" s="89"/>
      <c r="LKZ623" s="90"/>
      <c r="LLA623" s="88"/>
      <c r="LLB623" s="91"/>
      <c r="LLC623" s="89"/>
      <c r="LLD623" s="90"/>
      <c r="LLE623" s="88"/>
      <c r="LLF623" s="91"/>
      <c r="LLG623" s="89"/>
      <c r="LLH623" s="90"/>
      <c r="LLI623" s="88"/>
      <c r="LLJ623" s="91"/>
      <c r="LLK623" s="89"/>
      <c r="LLL623" s="90"/>
      <c r="LLM623" s="88"/>
      <c r="LLN623" s="91"/>
      <c r="LLO623" s="89"/>
      <c r="LLP623" s="90"/>
      <c r="LLQ623" s="88"/>
      <c r="LLR623" s="91"/>
      <c r="LLS623" s="89"/>
      <c r="LLT623" s="90"/>
      <c r="LLU623" s="88"/>
      <c r="LLV623" s="91"/>
      <c r="LLW623" s="89"/>
      <c r="LLX623" s="90"/>
      <c r="LLY623" s="88"/>
      <c r="LLZ623" s="91"/>
      <c r="LMA623" s="89"/>
      <c r="LMB623" s="90"/>
      <c r="LMC623" s="88"/>
      <c r="LMD623" s="91"/>
      <c r="LME623" s="89"/>
      <c r="LMF623" s="90"/>
      <c r="LMG623" s="88"/>
      <c r="LMH623" s="91"/>
      <c r="LMI623" s="89"/>
      <c r="LMJ623" s="90"/>
      <c r="LMK623" s="88"/>
      <c r="LML623" s="91"/>
      <c r="LMM623" s="89"/>
      <c r="LMN623" s="90"/>
      <c r="LMO623" s="88"/>
      <c r="LMP623" s="91"/>
      <c r="LMQ623" s="89"/>
      <c r="LMR623" s="90"/>
      <c r="LMS623" s="88"/>
      <c r="LMT623" s="91"/>
      <c r="LMU623" s="89"/>
      <c r="LMV623" s="90"/>
      <c r="LMW623" s="88"/>
      <c r="LMX623" s="91"/>
      <c r="LMY623" s="89"/>
      <c r="LMZ623" s="90"/>
      <c r="LNA623" s="88"/>
      <c r="LNB623" s="91"/>
      <c r="LNC623" s="89"/>
      <c r="LND623" s="90"/>
      <c r="LNE623" s="88"/>
      <c r="LNF623" s="91"/>
      <c r="LNG623" s="89"/>
      <c r="LNH623" s="90"/>
      <c r="LNI623" s="88"/>
      <c r="LNJ623" s="91"/>
      <c r="LNK623" s="89"/>
      <c r="LNL623" s="90"/>
      <c r="LNM623" s="88"/>
      <c r="LNN623" s="91"/>
      <c r="LNO623" s="89"/>
      <c r="LNP623" s="90"/>
      <c r="LNQ623" s="88"/>
      <c r="LNR623" s="91"/>
      <c r="LNS623" s="89"/>
      <c r="LNT623" s="90"/>
      <c r="LNU623" s="88"/>
      <c r="LNV623" s="91"/>
      <c r="LNW623" s="89"/>
      <c r="LNX623" s="90"/>
      <c r="LNY623" s="88"/>
      <c r="LNZ623" s="91"/>
      <c r="LOA623" s="89"/>
      <c r="LOB623" s="90"/>
      <c r="LOC623" s="88"/>
      <c r="LOD623" s="91"/>
      <c r="LOE623" s="89"/>
      <c r="LOF623" s="90"/>
      <c r="LOG623" s="88"/>
      <c r="LOH623" s="91"/>
      <c r="LOI623" s="89"/>
      <c r="LOJ623" s="90"/>
      <c r="LOK623" s="88"/>
      <c r="LOL623" s="91"/>
      <c r="LOM623" s="89"/>
      <c r="LON623" s="90"/>
      <c r="LOO623" s="88"/>
      <c r="LOP623" s="91"/>
      <c r="LOQ623" s="89"/>
      <c r="LOR623" s="90"/>
      <c r="LOS623" s="88"/>
      <c r="LOT623" s="91"/>
      <c r="LOU623" s="89"/>
      <c r="LOV623" s="90"/>
      <c r="LOW623" s="88"/>
      <c r="LOX623" s="91"/>
      <c r="LOY623" s="89"/>
      <c r="LOZ623" s="90"/>
      <c r="LPA623" s="88"/>
      <c r="LPB623" s="91"/>
      <c r="LPC623" s="89"/>
      <c r="LPD623" s="90"/>
      <c r="LPE623" s="88"/>
      <c r="LPF623" s="91"/>
      <c r="LPG623" s="89"/>
      <c r="LPH623" s="90"/>
      <c r="LPI623" s="88"/>
      <c r="LPJ623" s="91"/>
      <c r="LPK623" s="89"/>
      <c r="LPL623" s="90"/>
      <c r="LPM623" s="88"/>
      <c r="LPN623" s="91"/>
      <c r="LPO623" s="89"/>
      <c r="LPP623" s="90"/>
      <c r="LPQ623" s="88"/>
      <c r="LPR623" s="91"/>
      <c r="LPS623" s="89"/>
      <c r="LPT623" s="90"/>
      <c r="LPU623" s="88"/>
      <c r="LPV623" s="91"/>
      <c r="LPW623" s="89"/>
      <c r="LPX623" s="90"/>
      <c r="LPY623" s="88"/>
      <c r="LPZ623" s="91"/>
      <c r="LQA623" s="89"/>
      <c r="LQB623" s="90"/>
      <c r="LQC623" s="88"/>
      <c r="LQD623" s="91"/>
      <c r="LQE623" s="89"/>
      <c r="LQF623" s="90"/>
      <c r="LQG623" s="88"/>
      <c r="LQH623" s="91"/>
      <c r="LQI623" s="89"/>
      <c r="LQJ623" s="90"/>
      <c r="LQK623" s="88"/>
      <c r="LQL623" s="91"/>
      <c r="LQM623" s="89"/>
      <c r="LQN623" s="90"/>
      <c r="LQO623" s="88"/>
      <c r="LQP623" s="91"/>
      <c r="LQQ623" s="89"/>
      <c r="LQR623" s="90"/>
      <c r="LQS623" s="88"/>
      <c r="LQT623" s="91"/>
      <c r="LQU623" s="89"/>
      <c r="LQV623" s="90"/>
      <c r="LQW623" s="88"/>
      <c r="LQX623" s="91"/>
      <c r="LQY623" s="89"/>
      <c r="LQZ623" s="90"/>
      <c r="LRA623" s="88"/>
      <c r="LRB623" s="91"/>
      <c r="LRC623" s="89"/>
      <c r="LRD623" s="90"/>
      <c r="LRE623" s="88"/>
      <c r="LRF623" s="91"/>
      <c r="LRG623" s="89"/>
      <c r="LRH623" s="90"/>
      <c r="LRI623" s="88"/>
      <c r="LRJ623" s="91"/>
      <c r="LRK623" s="89"/>
      <c r="LRL623" s="90"/>
      <c r="LRM623" s="88"/>
      <c r="LRN623" s="91"/>
      <c r="LRO623" s="89"/>
      <c r="LRP623" s="90"/>
      <c r="LRQ623" s="88"/>
      <c r="LRR623" s="91"/>
      <c r="LRS623" s="89"/>
      <c r="LRT623" s="90"/>
      <c r="LRU623" s="88"/>
      <c r="LRV623" s="91"/>
      <c r="LRW623" s="89"/>
      <c r="LRX623" s="90"/>
      <c r="LRY623" s="88"/>
      <c r="LRZ623" s="91"/>
      <c r="LSA623" s="89"/>
      <c r="LSB623" s="90"/>
      <c r="LSC623" s="88"/>
      <c r="LSD623" s="91"/>
      <c r="LSE623" s="89"/>
      <c r="LSF623" s="90"/>
      <c r="LSG623" s="88"/>
      <c r="LSH623" s="91"/>
      <c r="LSI623" s="89"/>
      <c r="LSJ623" s="90"/>
      <c r="LSK623" s="88"/>
      <c r="LSL623" s="91"/>
      <c r="LSM623" s="89"/>
      <c r="LSN623" s="90"/>
      <c r="LSO623" s="88"/>
      <c r="LSP623" s="91"/>
      <c r="LSQ623" s="89"/>
      <c r="LSR623" s="90"/>
      <c r="LSS623" s="88"/>
      <c r="LST623" s="91"/>
      <c r="LSU623" s="89"/>
      <c r="LSV623" s="90"/>
      <c r="LSW623" s="88"/>
      <c r="LSX623" s="91"/>
      <c r="LSY623" s="89"/>
      <c r="LSZ623" s="90"/>
      <c r="LTA623" s="88"/>
      <c r="LTB623" s="91"/>
      <c r="LTC623" s="89"/>
      <c r="LTD623" s="90"/>
      <c r="LTE623" s="88"/>
      <c r="LTF623" s="91"/>
      <c r="LTG623" s="89"/>
      <c r="LTH623" s="90"/>
      <c r="LTI623" s="88"/>
      <c r="LTJ623" s="91"/>
      <c r="LTK623" s="89"/>
      <c r="LTL623" s="90"/>
      <c r="LTM623" s="88"/>
      <c r="LTN623" s="91"/>
      <c r="LTO623" s="89"/>
      <c r="LTP623" s="90"/>
      <c r="LTQ623" s="88"/>
      <c r="LTR623" s="91"/>
      <c r="LTS623" s="89"/>
      <c r="LTT623" s="90"/>
      <c r="LTU623" s="88"/>
      <c r="LTV623" s="91"/>
      <c r="LTW623" s="89"/>
      <c r="LTX623" s="90"/>
      <c r="LTY623" s="88"/>
      <c r="LTZ623" s="91"/>
      <c r="LUA623" s="89"/>
      <c r="LUB623" s="90"/>
      <c r="LUC623" s="88"/>
      <c r="LUD623" s="91"/>
      <c r="LUE623" s="89"/>
      <c r="LUF623" s="90"/>
      <c r="LUG623" s="88"/>
      <c r="LUH623" s="91"/>
      <c r="LUI623" s="89"/>
      <c r="LUJ623" s="90"/>
      <c r="LUK623" s="88"/>
      <c r="LUL623" s="91"/>
      <c r="LUM623" s="89"/>
      <c r="LUN623" s="90"/>
      <c r="LUO623" s="88"/>
      <c r="LUP623" s="91"/>
      <c r="LUQ623" s="89"/>
      <c r="LUR623" s="90"/>
      <c r="LUS623" s="88"/>
      <c r="LUT623" s="91"/>
      <c r="LUU623" s="89"/>
      <c r="LUV623" s="90"/>
      <c r="LUW623" s="88"/>
      <c r="LUX623" s="91"/>
      <c r="LUY623" s="89"/>
      <c r="LUZ623" s="90"/>
      <c r="LVA623" s="88"/>
      <c r="LVB623" s="91"/>
      <c r="LVC623" s="89"/>
      <c r="LVD623" s="90"/>
      <c r="LVE623" s="88"/>
      <c r="LVF623" s="91"/>
      <c r="LVG623" s="89"/>
      <c r="LVH623" s="90"/>
      <c r="LVI623" s="88"/>
      <c r="LVJ623" s="91"/>
      <c r="LVK623" s="89"/>
      <c r="LVL623" s="90"/>
      <c r="LVM623" s="88"/>
      <c r="LVN623" s="91"/>
      <c r="LVO623" s="89"/>
      <c r="LVP623" s="90"/>
      <c r="LVQ623" s="88"/>
      <c r="LVR623" s="91"/>
      <c r="LVS623" s="89"/>
      <c r="LVT623" s="90"/>
      <c r="LVU623" s="88"/>
      <c r="LVV623" s="91"/>
      <c r="LVW623" s="89"/>
      <c r="LVX623" s="90"/>
      <c r="LVY623" s="88"/>
      <c r="LVZ623" s="91"/>
      <c r="LWA623" s="89"/>
      <c r="LWB623" s="90"/>
      <c r="LWC623" s="88"/>
      <c r="LWD623" s="91"/>
      <c r="LWE623" s="89"/>
      <c r="LWF623" s="90"/>
      <c r="LWG623" s="88"/>
      <c r="LWH623" s="91"/>
      <c r="LWI623" s="89"/>
      <c r="LWJ623" s="90"/>
      <c r="LWK623" s="88"/>
      <c r="LWL623" s="91"/>
      <c r="LWM623" s="89"/>
      <c r="LWN623" s="90"/>
      <c r="LWO623" s="88"/>
      <c r="LWP623" s="91"/>
      <c r="LWQ623" s="89"/>
      <c r="LWR623" s="90"/>
      <c r="LWS623" s="88"/>
      <c r="LWT623" s="91"/>
      <c r="LWU623" s="89"/>
      <c r="LWV623" s="90"/>
      <c r="LWW623" s="88"/>
      <c r="LWX623" s="91"/>
      <c r="LWY623" s="89"/>
      <c r="LWZ623" s="90"/>
      <c r="LXA623" s="88"/>
      <c r="LXB623" s="91"/>
      <c r="LXC623" s="89"/>
      <c r="LXD623" s="90"/>
      <c r="LXE623" s="88"/>
      <c r="LXF623" s="91"/>
      <c r="LXG623" s="89"/>
      <c r="LXH623" s="90"/>
      <c r="LXI623" s="88"/>
      <c r="LXJ623" s="91"/>
      <c r="LXK623" s="89"/>
      <c r="LXL623" s="90"/>
      <c r="LXM623" s="88"/>
      <c r="LXN623" s="91"/>
      <c r="LXO623" s="89"/>
      <c r="LXP623" s="90"/>
      <c r="LXQ623" s="88"/>
      <c r="LXR623" s="91"/>
      <c r="LXS623" s="89"/>
      <c r="LXT623" s="90"/>
      <c r="LXU623" s="88"/>
      <c r="LXV623" s="91"/>
      <c r="LXW623" s="89"/>
      <c r="LXX623" s="90"/>
      <c r="LXY623" s="88"/>
      <c r="LXZ623" s="91"/>
      <c r="LYA623" s="89"/>
      <c r="LYB623" s="90"/>
      <c r="LYC623" s="88"/>
      <c r="LYD623" s="91"/>
      <c r="LYE623" s="89"/>
      <c r="LYF623" s="90"/>
      <c r="LYG623" s="88"/>
      <c r="LYH623" s="91"/>
      <c r="LYI623" s="89"/>
      <c r="LYJ623" s="90"/>
      <c r="LYK623" s="88"/>
      <c r="LYL623" s="91"/>
      <c r="LYM623" s="89"/>
      <c r="LYN623" s="90"/>
      <c r="LYO623" s="88"/>
      <c r="LYP623" s="91"/>
      <c r="LYQ623" s="89"/>
      <c r="LYR623" s="90"/>
      <c r="LYS623" s="88"/>
      <c r="LYT623" s="91"/>
      <c r="LYU623" s="89"/>
      <c r="LYV623" s="90"/>
      <c r="LYW623" s="88"/>
      <c r="LYX623" s="91"/>
      <c r="LYY623" s="89"/>
      <c r="LYZ623" s="90"/>
      <c r="LZA623" s="88"/>
      <c r="LZB623" s="91"/>
      <c r="LZC623" s="89"/>
      <c r="LZD623" s="90"/>
      <c r="LZE623" s="88"/>
      <c r="LZF623" s="91"/>
      <c r="LZG623" s="89"/>
      <c r="LZH623" s="90"/>
      <c r="LZI623" s="88"/>
      <c r="LZJ623" s="91"/>
      <c r="LZK623" s="89"/>
      <c r="LZL623" s="90"/>
      <c r="LZM623" s="88"/>
      <c r="LZN623" s="91"/>
      <c r="LZO623" s="89"/>
      <c r="LZP623" s="90"/>
      <c r="LZQ623" s="88"/>
      <c r="LZR623" s="91"/>
      <c r="LZS623" s="89"/>
      <c r="LZT623" s="90"/>
      <c r="LZU623" s="88"/>
      <c r="LZV623" s="91"/>
      <c r="LZW623" s="89"/>
      <c r="LZX623" s="90"/>
      <c r="LZY623" s="88"/>
      <c r="LZZ623" s="91"/>
      <c r="MAA623" s="89"/>
      <c r="MAB623" s="90"/>
      <c r="MAC623" s="88"/>
      <c r="MAD623" s="91"/>
      <c r="MAE623" s="89"/>
      <c r="MAF623" s="90"/>
      <c r="MAG623" s="88"/>
      <c r="MAH623" s="91"/>
      <c r="MAI623" s="89"/>
      <c r="MAJ623" s="90"/>
      <c r="MAK623" s="88"/>
      <c r="MAL623" s="91"/>
      <c r="MAM623" s="89"/>
      <c r="MAN623" s="90"/>
      <c r="MAO623" s="88"/>
      <c r="MAP623" s="91"/>
      <c r="MAQ623" s="89"/>
      <c r="MAR623" s="90"/>
      <c r="MAS623" s="88"/>
      <c r="MAT623" s="91"/>
      <c r="MAU623" s="89"/>
      <c r="MAV623" s="90"/>
      <c r="MAW623" s="88"/>
      <c r="MAX623" s="91"/>
      <c r="MAY623" s="89"/>
      <c r="MAZ623" s="90"/>
      <c r="MBA623" s="88"/>
      <c r="MBB623" s="91"/>
      <c r="MBC623" s="89"/>
      <c r="MBD623" s="90"/>
      <c r="MBE623" s="88"/>
      <c r="MBF623" s="91"/>
      <c r="MBG623" s="89"/>
      <c r="MBH623" s="90"/>
      <c r="MBI623" s="88"/>
      <c r="MBJ623" s="91"/>
      <c r="MBK623" s="89"/>
      <c r="MBL623" s="90"/>
      <c r="MBM623" s="88"/>
      <c r="MBN623" s="91"/>
      <c r="MBO623" s="89"/>
      <c r="MBP623" s="90"/>
      <c r="MBQ623" s="88"/>
      <c r="MBR623" s="91"/>
      <c r="MBS623" s="89"/>
      <c r="MBT623" s="90"/>
      <c r="MBU623" s="88"/>
      <c r="MBV623" s="91"/>
      <c r="MBW623" s="89"/>
      <c r="MBX623" s="90"/>
      <c r="MBY623" s="88"/>
      <c r="MBZ623" s="91"/>
      <c r="MCA623" s="89"/>
      <c r="MCB623" s="90"/>
      <c r="MCC623" s="88"/>
      <c r="MCD623" s="91"/>
      <c r="MCE623" s="89"/>
      <c r="MCF623" s="90"/>
      <c r="MCG623" s="88"/>
      <c r="MCH623" s="91"/>
      <c r="MCI623" s="89"/>
      <c r="MCJ623" s="90"/>
      <c r="MCK623" s="88"/>
      <c r="MCL623" s="91"/>
      <c r="MCM623" s="89"/>
      <c r="MCN623" s="90"/>
      <c r="MCO623" s="88"/>
      <c r="MCP623" s="91"/>
      <c r="MCQ623" s="89"/>
      <c r="MCR623" s="90"/>
      <c r="MCS623" s="88"/>
      <c r="MCT623" s="91"/>
      <c r="MCU623" s="89"/>
      <c r="MCV623" s="90"/>
      <c r="MCW623" s="88"/>
      <c r="MCX623" s="91"/>
      <c r="MCY623" s="89"/>
      <c r="MCZ623" s="90"/>
      <c r="MDA623" s="88"/>
      <c r="MDB623" s="91"/>
      <c r="MDC623" s="89"/>
      <c r="MDD623" s="90"/>
      <c r="MDE623" s="88"/>
      <c r="MDF623" s="91"/>
      <c r="MDG623" s="89"/>
      <c r="MDH623" s="90"/>
      <c r="MDI623" s="88"/>
      <c r="MDJ623" s="91"/>
      <c r="MDK623" s="89"/>
      <c r="MDL623" s="90"/>
      <c r="MDM623" s="88"/>
      <c r="MDN623" s="91"/>
      <c r="MDO623" s="89"/>
      <c r="MDP623" s="90"/>
      <c r="MDQ623" s="88"/>
      <c r="MDR623" s="91"/>
      <c r="MDS623" s="89"/>
      <c r="MDT623" s="90"/>
      <c r="MDU623" s="88"/>
      <c r="MDV623" s="91"/>
      <c r="MDW623" s="89"/>
      <c r="MDX623" s="90"/>
      <c r="MDY623" s="88"/>
      <c r="MDZ623" s="91"/>
      <c r="MEA623" s="89"/>
      <c r="MEB623" s="90"/>
      <c r="MEC623" s="88"/>
      <c r="MED623" s="91"/>
      <c r="MEE623" s="89"/>
      <c r="MEF623" s="90"/>
      <c r="MEG623" s="88"/>
      <c r="MEH623" s="91"/>
      <c r="MEI623" s="89"/>
      <c r="MEJ623" s="90"/>
      <c r="MEK623" s="88"/>
      <c r="MEL623" s="91"/>
      <c r="MEM623" s="89"/>
      <c r="MEN623" s="90"/>
      <c r="MEO623" s="88"/>
      <c r="MEP623" s="91"/>
      <c r="MEQ623" s="89"/>
      <c r="MER623" s="90"/>
      <c r="MES623" s="88"/>
      <c r="MET623" s="91"/>
      <c r="MEU623" s="89"/>
      <c r="MEV623" s="90"/>
      <c r="MEW623" s="88"/>
      <c r="MEX623" s="91"/>
      <c r="MEY623" s="89"/>
      <c r="MEZ623" s="90"/>
      <c r="MFA623" s="88"/>
      <c r="MFB623" s="91"/>
      <c r="MFC623" s="89"/>
      <c r="MFD623" s="90"/>
      <c r="MFE623" s="88"/>
      <c r="MFF623" s="91"/>
      <c r="MFG623" s="89"/>
      <c r="MFH623" s="90"/>
      <c r="MFI623" s="88"/>
      <c r="MFJ623" s="91"/>
      <c r="MFK623" s="89"/>
      <c r="MFL623" s="90"/>
      <c r="MFM623" s="88"/>
      <c r="MFN623" s="91"/>
      <c r="MFO623" s="89"/>
      <c r="MFP623" s="90"/>
      <c r="MFQ623" s="88"/>
      <c r="MFR623" s="91"/>
      <c r="MFS623" s="89"/>
      <c r="MFT623" s="90"/>
      <c r="MFU623" s="88"/>
      <c r="MFV623" s="91"/>
      <c r="MFW623" s="89"/>
      <c r="MFX623" s="90"/>
      <c r="MFY623" s="88"/>
      <c r="MFZ623" s="91"/>
      <c r="MGA623" s="89"/>
      <c r="MGB623" s="90"/>
      <c r="MGC623" s="88"/>
      <c r="MGD623" s="91"/>
      <c r="MGE623" s="89"/>
      <c r="MGF623" s="90"/>
      <c r="MGG623" s="88"/>
      <c r="MGH623" s="91"/>
      <c r="MGI623" s="89"/>
      <c r="MGJ623" s="90"/>
      <c r="MGK623" s="88"/>
      <c r="MGL623" s="91"/>
      <c r="MGM623" s="89"/>
      <c r="MGN623" s="90"/>
      <c r="MGO623" s="88"/>
      <c r="MGP623" s="91"/>
      <c r="MGQ623" s="89"/>
      <c r="MGR623" s="90"/>
      <c r="MGS623" s="88"/>
      <c r="MGT623" s="91"/>
      <c r="MGU623" s="89"/>
      <c r="MGV623" s="90"/>
      <c r="MGW623" s="88"/>
      <c r="MGX623" s="91"/>
      <c r="MGY623" s="89"/>
      <c r="MGZ623" s="90"/>
      <c r="MHA623" s="88"/>
      <c r="MHB623" s="91"/>
      <c r="MHC623" s="89"/>
      <c r="MHD623" s="90"/>
      <c r="MHE623" s="88"/>
      <c r="MHF623" s="91"/>
      <c r="MHG623" s="89"/>
      <c r="MHH623" s="90"/>
      <c r="MHI623" s="88"/>
      <c r="MHJ623" s="91"/>
      <c r="MHK623" s="89"/>
      <c r="MHL623" s="90"/>
      <c r="MHM623" s="88"/>
      <c r="MHN623" s="91"/>
      <c r="MHO623" s="89"/>
      <c r="MHP623" s="90"/>
      <c r="MHQ623" s="88"/>
      <c r="MHR623" s="91"/>
      <c r="MHS623" s="89"/>
      <c r="MHT623" s="90"/>
      <c r="MHU623" s="88"/>
      <c r="MHV623" s="91"/>
      <c r="MHW623" s="89"/>
      <c r="MHX623" s="90"/>
      <c r="MHY623" s="88"/>
      <c r="MHZ623" s="91"/>
      <c r="MIA623" s="89"/>
      <c r="MIB623" s="90"/>
      <c r="MIC623" s="88"/>
      <c r="MID623" s="91"/>
      <c r="MIE623" s="89"/>
      <c r="MIF623" s="90"/>
      <c r="MIG623" s="88"/>
      <c r="MIH623" s="91"/>
      <c r="MII623" s="89"/>
      <c r="MIJ623" s="90"/>
      <c r="MIK623" s="88"/>
      <c r="MIL623" s="91"/>
      <c r="MIM623" s="89"/>
      <c r="MIN623" s="90"/>
      <c r="MIO623" s="88"/>
      <c r="MIP623" s="91"/>
      <c r="MIQ623" s="89"/>
      <c r="MIR623" s="90"/>
      <c r="MIS623" s="88"/>
      <c r="MIT623" s="91"/>
      <c r="MIU623" s="89"/>
      <c r="MIV623" s="90"/>
      <c r="MIW623" s="88"/>
      <c r="MIX623" s="91"/>
      <c r="MIY623" s="89"/>
      <c r="MIZ623" s="90"/>
      <c r="MJA623" s="88"/>
      <c r="MJB623" s="91"/>
      <c r="MJC623" s="89"/>
      <c r="MJD623" s="90"/>
      <c r="MJE623" s="88"/>
      <c r="MJF623" s="91"/>
      <c r="MJG623" s="89"/>
      <c r="MJH623" s="90"/>
      <c r="MJI623" s="88"/>
      <c r="MJJ623" s="91"/>
      <c r="MJK623" s="89"/>
      <c r="MJL623" s="90"/>
      <c r="MJM623" s="88"/>
      <c r="MJN623" s="91"/>
      <c r="MJO623" s="89"/>
      <c r="MJP623" s="90"/>
      <c r="MJQ623" s="88"/>
      <c r="MJR623" s="91"/>
      <c r="MJS623" s="89"/>
      <c r="MJT623" s="90"/>
      <c r="MJU623" s="88"/>
      <c r="MJV623" s="91"/>
      <c r="MJW623" s="89"/>
      <c r="MJX623" s="90"/>
      <c r="MJY623" s="88"/>
      <c r="MJZ623" s="91"/>
      <c r="MKA623" s="89"/>
      <c r="MKB623" s="90"/>
      <c r="MKC623" s="88"/>
      <c r="MKD623" s="91"/>
      <c r="MKE623" s="89"/>
      <c r="MKF623" s="90"/>
      <c r="MKG623" s="88"/>
      <c r="MKH623" s="91"/>
      <c r="MKI623" s="89"/>
      <c r="MKJ623" s="90"/>
      <c r="MKK623" s="88"/>
      <c r="MKL623" s="91"/>
      <c r="MKM623" s="89"/>
      <c r="MKN623" s="90"/>
      <c r="MKO623" s="88"/>
      <c r="MKP623" s="91"/>
      <c r="MKQ623" s="89"/>
      <c r="MKR623" s="90"/>
      <c r="MKS623" s="88"/>
      <c r="MKT623" s="91"/>
      <c r="MKU623" s="89"/>
      <c r="MKV623" s="90"/>
      <c r="MKW623" s="88"/>
      <c r="MKX623" s="91"/>
      <c r="MKY623" s="89"/>
      <c r="MKZ623" s="90"/>
      <c r="MLA623" s="88"/>
      <c r="MLB623" s="91"/>
      <c r="MLC623" s="89"/>
      <c r="MLD623" s="90"/>
      <c r="MLE623" s="88"/>
      <c r="MLF623" s="91"/>
      <c r="MLG623" s="89"/>
      <c r="MLH623" s="90"/>
      <c r="MLI623" s="88"/>
      <c r="MLJ623" s="91"/>
      <c r="MLK623" s="89"/>
      <c r="MLL623" s="90"/>
      <c r="MLM623" s="88"/>
      <c r="MLN623" s="91"/>
      <c r="MLO623" s="89"/>
      <c r="MLP623" s="90"/>
      <c r="MLQ623" s="88"/>
      <c r="MLR623" s="91"/>
      <c r="MLS623" s="89"/>
      <c r="MLT623" s="90"/>
      <c r="MLU623" s="88"/>
      <c r="MLV623" s="91"/>
      <c r="MLW623" s="89"/>
      <c r="MLX623" s="90"/>
      <c r="MLY623" s="88"/>
      <c r="MLZ623" s="91"/>
      <c r="MMA623" s="89"/>
      <c r="MMB623" s="90"/>
      <c r="MMC623" s="88"/>
      <c r="MMD623" s="91"/>
      <c r="MME623" s="89"/>
      <c r="MMF623" s="90"/>
      <c r="MMG623" s="88"/>
      <c r="MMH623" s="91"/>
      <c r="MMI623" s="89"/>
      <c r="MMJ623" s="90"/>
      <c r="MMK623" s="88"/>
      <c r="MML623" s="91"/>
      <c r="MMM623" s="89"/>
      <c r="MMN623" s="90"/>
      <c r="MMO623" s="88"/>
      <c r="MMP623" s="91"/>
      <c r="MMQ623" s="89"/>
      <c r="MMR623" s="90"/>
      <c r="MMS623" s="88"/>
      <c r="MMT623" s="91"/>
      <c r="MMU623" s="89"/>
      <c r="MMV623" s="90"/>
      <c r="MMW623" s="88"/>
      <c r="MMX623" s="91"/>
      <c r="MMY623" s="89"/>
      <c r="MMZ623" s="90"/>
      <c r="MNA623" s="88"/>
      <c r="MNB623" s="91"/>
      <c r="MNC623" s="89"/>
      <c r="MND623" s="90"/>
      <c r="MNE623" s="88"/>
      <c r="MNF623" s="91"/>
      <c r="MNG623" s="89"/>
      <c r="MNH623" s="90"/>
      <c r="MNI623" s="88"/>
      <c r="MNJ623" s="91"/>
      <c r="MNK623" s="89"/>
      <c r="MNL623" s="90"/>
      <c r="MNM623" s="88"/>
      <c r="MNN623" s="91"/>
      <c r="MNO623" s="89"/>
      <c r="MNP623" s="90"/>
      <c r="MNQ623" s="88"/>
      <c r="MNR623" s="91"/>
      <c r="MNS623" s="89"/>
      <c r="MNT623" s="90"/>
      <c r="MNU623" s="88"/>
      <c r="MNV623" s="91"/>
      <c r="MNW623" s="89"/>
      <c r="MNX623" s="90"/>
      <c r="MNY623" s="88"/>
      <c r="MNZ623" s="91"/>
      <c r="MOA623" s="89"/>
      <c r="MOB623" s="90"/>
      <c r="MOC623" s="88"/>
      <c r="MOD623" s="91"/>
      <c r="MOE623" s="89"/>
      <c r="MOF623" s="90"/>
      <c r="MOG623" s="88"/>
      <c r="MOH623" s="91"/>
      <c r="MOI623" s="89"/>
      <c r="MOJ623" s="90"/>
      <c r="MOK623" s="88"/>
      <c r="MOL623" s="91"/>
      <c r="MOM623" s="89"/>
      <c r="MON623" s="90"/>
      <c r="MOO623" s="88"/>
      <c r="MOP623" s="91"/>
      <c r="MOQ623" s="89"/>
      <c r="MOR623" s="90"/>
      <c r="MOS623" s="88"/>
      <c r="MOT623" s="91"/>
      <c r="MOU623" s="89"/>
      <c r="MOV623" s="90"/>
      <c r="MOW623" s="88"/>
      <c r="MOX623" s="91"/>
      <c r="MOY623" s="89"/>
      <c r="MOZ623" s="90"/>
      <c r="MPA623" s="88"/>
      <c r="MPB623" s="91"/>
      <c r="MPC623" s="89"/>
      <c r="MPD623" s="90"/>
      <c r="MPE623" s="88"/>
      <c r="MPF623" s="91"/>
      <c r="MPG623" s="89"/>
      <c r="MPH623" s="90"/>
      <c r="MPI623" s="88"/>
      <c r="MPJ623" s="91"/>
      <c r="MPK623" s="89"/>
      <c r="MPL623" s="90"/>
      <c r="MPM623" s="88"/>
      <c r="MPN623" s="91"/>
      <c r="MPO623" s="89"/>
      <c r="MPP623" s="90"/>
      <c r="MPQ623" s="88"/>
      <c r="MPR623" s="91"/>
      <c r="MPS623" s="89"/>
      <c r="MPT623" s="90"/>
      <c r="MPU623" s="88"/>
      <c r="MPV623" s="91"/>
      <c r="MPW623" s="89"/>
      <c r="MPX623" s="90"/>
      <c r="MPY623" s="88"/>
      <c r="MPZ623" s="91"/>
      <c r="MQA623" s="89"/>
      <c r="MQB623" s="90"/>
      <c r="MQC623" s="88"/>
      <c r="MQD623" s="91"/>
      <c r="MQE623" s="89"/>
      <c r="MQF623" s="90"/>
      <c r="MQG623" s="88"/>
      <c r="MQH623" s="91"/>
      <c r="MQI623" s="89"/>
      <c r="MQJ623" s="90"/>
      <c r="MQK623" s="88"/>
      <c r="MQL623" s="91"/>
      <c r="MQM623" s="89"/>
      <c r="MQN623" s="90"/>
      <c r="MQO623" s="88"/>
      <c r="MQP623" s="91"/>
      <c r="MQQ623" s="89"/>
      <c r="MQR623" s="90"/>
      <c r="MQS623" s="88"/>
      <c r="MQT623" s="91"/>
      <c r="MQU623" s="89"/>
      <c r="MQV623" s="90"/>
      <c r="MQW623" s="88"/>
      <c r="MQX623" s="91"/>
      <c r="MQY623" s="89"/>
      <c r="MQZ623" s="90"/>
      <c r="MRA623" s="88"/>
      <c r="MRB623" s="91"/>
      <c r="MRC623" s="89"/>
      <c r="MRD623" s="90"/>
      <c r="MRE623" s="88"/>
      <c r="MRF623" s="91"/>
      <c r="MRG623" s="89"/>
      <c r="MRH623" s="90"/>
      <c r="MRI623" s="88"/>
      <c r="MRJ623" s="91"/>
      <c r="MRK623" s="89"/>
      <c r="MRL623" s="90"/>
      <c r="MRM623" s="88"/>
      <c r="MRN623" s="91"/>
      <c r="MRO623" s="89"/>
      <c r="MRP623" s="90"/>
      <c r="MRQ623" s="88"/>
      <c r="MRR623" s="91"/>
      <c r="MRS623" s="89"/>
      <c r="MRT623" s="90"/>
      <c r="MRU623" s="88"/>
      <c r="MRV623" s="91"/>
      <c r="MRW623" s="89"/>
      <c r="MRX623" s="90"/>
      <c r="MRY623" s="88"/>
      <c r="MRZ623" s="91"/>
      <c r="MSA623" s="89"/>
      <c r="MSB623" s="90"/>
      <c r="MSC623" s="88"/>
      <c r="MSD623" s="91"/>
      <c r="MSE623" s="89"/>
      <c r="MSF623" s="90"/>
      <c r="MSG623" s="88"/>
      <c r="MSH623" s="91"/>
      <c r="MSI623" s="89"/>
      <c r="MSJ623" s="90"/>
      <c r="MSK623" s="88"/>
      <c r="MSL623" s="91"/>
      <c r="MSM623" s="89"/>
      <c r="MSN623" s="90"/>
      <c r="MSO623" s="88"/>
      <c r="MSP623" s="91"/>
      <c r="MSQ623" s="89"/>
      <c r="MSR623" s="90"/>
      <c r="MSS623" s="88"/>
      <c r="MST623" s="91"/>
      <c r="MSU623" s="89"/>
      <c r="MSV623" s="90"/>
      <c r="MSW623" s="88"/>
      <c r="MSX623" s="91"/>
      <c r="MSY623" s="89"/>
      <c r="MSZ623" s="90"/>
      <c r="MTA623" s="88"/>
      <c r="MTB623" s="91"/>
      <c r="MTC623" s="89"/>
      <c r="MTD623" s="90"/>
      <c r="MTE623" s="88"/>
      <c r="MTF623" s="91"/>
      <c r="MTG623" s="89"/>
      <c r="MTH623" s="90"/>
      <c r="MTI623" s="88"/>
      <c r="MTJ623" s="91"/>
      <c r="MTK623" s="89"/>
      <c r="MTL623" s="90"/>
      <c r="MTM623" s="88"/>
      <c r="MTN623" s="91"/>
      <c r="MTO623" s="89"/>
      <c r="MTP623" s="90"/>
      <c r="MTQ623" s="88"/>
      <c r="MTR623" s="91"/>
      <c r="MTS623" s="89"/>
      <c r="MTT623" s="90"/>
      <c r="MTU623" s="88"/>
      <c r="MTV623" s="91"/>
      <c r="MTW623" s="89"/>
      <c r="MTX623" s="90"/>
      <c r="MTY623" s="88"/>
      <c r="MTZ623" s="91"/>
      <c r="MUA623" s="89"/>
      <c r="MUB623" s="90"/>
      <c r="MUC623" s="88"/>
      <c r="MUD623" s="91"/>
      <c r="MUE623" s="89"/>
      <c r="MUF623" s="90"/>
      <c r="MUG623" s="88"/>
      <c r="MUH623" s="91"/>
      <c r="MUI623" s="89"/>
      <c r="MUJ623" s="90"/>
      <c r="MUK623" s="88"/>
      <c r="MUL623" s="91"/>
      <c r="MUM623" s="89"/>
      <c r="MUN623" s="90"/>
      <c r="MUO623" s="88"/>
      <c r="MUP623" s="91"/>
      <c r="MUQ623" s="89"/>
      <c r="MUR623" s="90"/>
      <c r="MUS623" s="88"/>
      <c r="MUT623" s="91"/>
      <c r="MUU623" s="89"/>
      <c r="MUV623" s="90"/>
      <c r="MUW623" s="88"/>
      <c r="MUX623" s="91"/>
      <c r="MUY623" s="89"/>
      <c r="MUZ623" s="90"/>
      <c r="MVA623" s="88"/>
      <c r="MVB623" s="91"/>
      <c r="MVC623" s="89"/>
      <c r="MVD623" s="90"/>
      <c r="MVE623" s="88"/>
      <c r="MVF623" s="91"/>
      <c r="MVG623" s="89"/>
      <c r="MVH623" s="90"/>
      <c r="MVI623" s="88"/>
      <c r="MVJ623" s="91"/>
      <c r="MVK623" s="89"/>
      <c r="MVL623" s="90"/>
      <c r="MVM623" s="88"/>
      <c r="MVN623" s="91"/>
      <c r="MVO623" s="89"/>
      <c r="MVP623" s="90"/>
      <c r="MVQ623" s="88"/>
      <c r="MVR623" s="91"/>
      <c r="MVS623" s="89"/>
      <c r="MVT623" s="90"/>
      <c r="MVU623" s="88"/>
      <c r="MVV623" s="91"/>
      <c r="MVW623" s="89"/>
      <c r="MVX623" s="90"/>
      <c r="MVY623" s="88"/>
      <c r="MVZ623" s="91"/>
      <c r="MWA623" s="89"/>
      <c r="MWB623" s="90"/>
      <c r="MWC623" s="88"/>
      <c r="MWD623" s="91"/>
      <c r="MWE623" s="89"/>
      <c r="MWF623" s="90"/>
      <c r="MWG623" s="88"/>
      <c r="MWH623" s="91"/>
      <c r="MWI623" s="89"/>
      <c r="MWJ623" s="90"/>
      <c r="MWK623" s="88"/>
      <c r="MWL623" s="91"/>
      <c r="MWM623" s="89"/>
      <c r="MWN623" s="90"/>
      <c r="MWO623" s="88"/>
      <c r="MWP623" s="91"/>
      <c r="MWQ623" s="89"/>
      <c r="MWR623" s="90"/>
      <c r="MWS623" s="88"/>
      <c r="MWT623" s="91"/>
      <c r="MWU623" s="89"/>
      <c r="MWV623" s="90"/>
      <c r="MWW623" s="88"/>
      <c r="MWX623" s="91"/>
      <c r="MWY623" s="89"/>
      <c r="MWZ623" s="90"/>
      <c r="MXA623" s="88"/>
      <c r="MXB623" s="91"/>
      <c r="MXC623" s="89"/>
      <c r="MXD623" s="90"/>
      <c r="MXE623" s="88"/>
      <c r="MXF623" s="91"/>
      <c r="MXG623" s="89"/>
      <c r="MXH623" s="90"/>
      <c r="MXI623" s="88"/>
      <c r="MXJ623" s="91"/>
      <c r="MXK623" s="89"/>
      <c r="MXL623" s="90"/>
      <c r="MXM623" s="88"/>
      <c r="MXN623" s="91"/>
      <c r="MXO623" s="89"/>
      <c r="MXP623" s="90"/>
      <c r="MXQ623" s="88"/>
      <c r="MXR623" s="91"/>
      <c r="MXS623" s="89"/>
      <c r="MXT623" s="90"/>
      <c r="MXU623" s="88"/>
      <c r="MXV623" s="91"/>
      <c r="MXW623" s="89"/>
      <c r="MXX623" s="90"/>
      <c r="MXY623" s="88"/>
      <c r="MXZ623" s="91"/>
      <c r="MYA623" s="89"/>
      <c r="MYB623" s="90"/>
      <c r="MYC623" s="88"/>
      <c r="MYD623" s="91"/>
      <c r="MYE623" s="89"/>
      <c r="MYF623" s="90"/>
      <c r="MYG623" s="88"/>
      <c r="MYH623" s="91"/>
      <c r="MYI623" s="89"/>
      <c r="MYJ623" s="90"/>
      <c r="MYK623" s="88"/>
      <c r="MYL623" s="91"/>
      <c r="MYM623" s="89"/>
      <c r="MYN623" s="90"/>
      <c r="MYO623" s="88"/>
      <c r="MYP623" s="91"/>
      <c r="MYQ623" s="89"/>
      <c r="MYR623" s="90"/>
      <c r="MYS623" s="88"/>
      <c r="MYT623" s="91"/>
      <c r="MYU623" s="89"/>
      <c r="MYV623" s="90"/>
      <c r="MYW623" s="88"/>
      <c r="MYX623" s="91"/>
      <c r="MYY623" s="89"/>
      <c r="MYZ623" s="90"/>
      <c r="MZA623" s="88"/>
      <c r="MZB623" s="91"/>
      <c r="MZC623" s="89"/>
      <c r="MZD623" s="90"/>
      <c r="MZE623" s="88"/>
      <c r="MZF623" s="91"/>
      <c r="MZG623" s="89"/>
      <c r="MZH623" s="90"/>
      <c r="MZI623" s="88"/>
      <c r="MZJ623" s="91"/>
      <c r="MZK623" s="89"/>
      <c r="MZL623" s="90"/>
      <c r="MZM623" s="88"/>
      <c r="MZN623" s="91"/>
      <c r="MZO623" s="89"/>
      <c r="MZP623" s="90"/>
      <c r="MZQ623" s="88"/>
      <c r="MZR623" s="91"/>
      <c r="MZS623" s="89"/>
      <c r="MZT623" s="90"/>
      <c r="MZU623" s="88"/>
      <c r="MZV623" s="91"/>
      <c r="MZW623" s="89"/>
      <c r="MZX623" s="90"/>
      <c r="MZY623" s="88"/>
      <c r="MZZ623" s="91"/>
      <c r="NAA623" s="89"/>
      <c r="NAB623" s="90"/>
      <c r="NAC623" s="88"/>
      <c r="NAD623" s="91"/>
      <c r="NAE623" s="89"/>
      <c r="NAF623" s="90"/>
      <c r="NAG623" s="88"/>
      <c r="NAH623" s="91"/>
      <c r="NAI623" s="89"/>
      <c r="NAJ623" s="90"/>
      <c r="NAK623" s="88"/>
      <c r="NAL623" s="91"/>
      <c r="NAM623" s="89"/>
      <c r="NAN623" s="90"/>
      <c r="NAO623" s="88"/>
      <c r="NAP623" s="91"/>
      <c r="NAQ623" s="89"/>
      <c r="NAR623" s="90"/>
      <c r="NAS623" s="88"/>
      <c r="NAT623" s="91"/>
      <c r="NAU623" s="89"/>
      <c r="NAV623" s="90"/>
      <c r="NAW623" s="88"/>
      <c r="NAX623" s="91"/>
      <c r="NAY623" s="89"/>
      <c r="NAZ623" s="90"/>
      <c r="NBA623" s="88"/>
      <c r="NBB623" s="91"/>
      <c r="NBC623" s="89"/>
      <c r="NBD623" s="90"/>
      <c r="NBE623" s="88"/>
      <c r="NBF623" s="91"/>
      <c r="NBG623" s="89"/>
      <c r="NBH623" s="90"/>
      <c r="NBI623" s="88"/>
      <c r="NBJ623" s="91"/>
      <c r="NBK623" s="89"/>
      <c r="NBL623" s="90"/>
      <c r="NBM623" s="88"/>
      <c r="NBN623" s="91"/>
      <c r="NBO623" s="89"/>
      <c r="NBP623" s="90"/>
      <c r="NBQ623" s="88"/>
      <c r="NBR623" s="91"/>
      <c r="NBS623" s="89"/>
      <c r="NBT623" s="90"/>
      <c r="NBU623" s="88"/>
      <c r="NBV623" s="91"/>
      <c r="NBW623" s="89"/>
      <c r="NBX623" s="90"/>
      <c r="NBY623" s="88"/>
      <c r="NBZ623" s="91"/>
      <c r="NCA623" s="89"/>
      <c r="NCB623" s="90"/>
      <c r="NCC623" s="88"/>
      <c r="NCD623" s="91"/>
      <c r="NCE623" s="89"/>
      <c r="NCF623" s="90"/>
      <c r="NCG623" s="88"/>
      <c r="NCH623" s="91"/>
      <c r="NCI623" s="89"/>
      <c r="NCJ623" s="90"/>
      <c r="NCK623" s="88"/>
      <c r="NCL623" s="91"/>
      <c r="NCM623" s="89"/>
      <c r="NCN623" s="90"/>
      <c r="NCO623" s="88"/>
      <c r="NCP623" s="91"/>
      <c r="NCQ623" s="89"/>
      <c r="NCR623" s="90"/>
      <c r="NCS623" s="88"/>
      <c r="NCT623" s="91"/>
      <c r="NCU623" s="89"/>
      <c r="NCV623" s="90"/>
      <c r="NCW623" s="88"/>
      <c r="NCX623" s="91"/>
      <c r="NCY623" s="89"/>
      <c r="NCZ623" s="90"/>
      <c r="NDA623" s="88"/>
      <c r="NDB623" s="91"/>
      <c r="NDC623" s="89"/>
      <c r="NDD623" s="90"/>
      <c r="NDE623" s="88"/>
      <c r="NDF623" s="91"/>
      <c r="NDG623" s="89"/>
      <c r="NDH623" s="90"/>
      <c r="NDI623" s="88"/>
      <c r="NDJ623" s="91"/>
      <c r="NDK623" s="89"/>
      <c r="NDL623" s="90"/>
      <c r="NDM623" s="88"/>
      <c r="NDN623" s="91"/>
      <c r="NDO623" s="89"/>
      <c r="NDP623" s="90"/>
      <c r="NDQ623" s="88"/>
      <c r="NDR623" s="91"/>
      <c r="NDS623" s="89"/>
      <c r="NDT623" s="90"/>
      <c r="NDU623" s="88"/>
      <c r="NDV623" s="91"/>
      <c r="NDW623" s="89"/>
      <c r="NDX623" s="90"/>
      <c r="NDY623" s="88"/>
      <c r="NDZ623" s="91"/>
      <c r="NEA623" s="89"/>
      <c r="NEB623" s="90"/>
      <c r="NEC623" s="88"/>
      <c r="NED623" s="91"/>
      <c r="NEE623" s="89"/>
      <c r="NEF623" s="90"/>
      <c r="NEG623" s="88"/>
      <c r="NEH623" s="91"/>
      <c r="NEI623" s="89"/>
      <c r="NEJ623" s="90"/>
      <c r="NEK623" s="88"/>
      <c r="NEL623" s="91"/>
      <c r="NEM623" s="89"/>
      <c r="NEN623" s="90"/>
      <c r="NEO623" s="88"/>
      <c r="NEP623" s="91"/>
      <c r="NEQ623" s="89"/>
      <c r="NER623" s="90"/>
      <c r="NES623" s="88"/>
      <c r="NET623" s="91"/>
      <c r="NEU623" s="89"/>
      <c r="NEV623" s="90"/>
      <c r="NEW623" s="88"/>
      <c r="NEX623" s="91"/>
      <c r="NEY623" s="89"/>
      <c r="NEZ623" s="90"/>
      <c r="NFA623" s="88"/>
      <c r="NFB623" s="91"/>
      <c r="NFC623" s="89"/>
      <c r="NFD623" s="90"/>
      <c r="NFE623" s="88"/>
      <c r="NFF623" s="91"/>
      <c r="NFG623" s="89"/>
      <c r="NFH623" s="90"/>
      <c r="NFI623" s="88"/>
      <c r="NFJ623" s="91"/>
      <c r="NFK623" s="89"/>
      <c r="NFL623" s="90"/>
      <c r="NFM623" s="88"/>
      <c r="NFN623" s="91"/>
      <c r="NFO623" s="89"/>
      <c r="NFP623" s="90"/>
      <c r="NFQ623" s="88"/>
      <c r="NFR623" s="91"/>
      <c r="NFS623" s="89"/>
      <c r="NFT623" s="90"/>
      <c r="NFU623" s="88"/>
      <c r="NFV623" s="91"/>
      <c r="NFW623" s="89"/>
      <c r="NFX623" s="90"/>
      <c r="NFY623" s="88"/>
      <c r="NFZ623" s="91"/>
      <c r="NGA623" s="89"/>
      <c r="NGB623" s="90"/>
      <c r="NGC623" s="88"/>
      <c r="NGD623" s="91"/>
      <c r="NGE623" s="89"/>
      <c r="NGF623" s="90"/>
      <c r="NGG623" s="88"/>
      <c r="NGH623" s="91"/>
      <c r="NGI623" s="89"/>
      <c r="NGJ623" s="90"/>
      <c r="NGK623" s="88"/>
      <c r="NGL623" s="91"/>
      <c r="NGM623" s="89"/>
      <c r="NGN623" s="90"/>
      <c r="NGO623" s="88"/>
      <c r="NGP623" s="91"/>
      <c r="NGQ623" s="89"/>
      <c r="NGR623" s="90"/>
      <c r="NGS623" s="88"/>
      <c r="NGT623" s="91"/>
      <c r="NGU623" s="89"/>
      <c r="NGV623" s="90"/>
      <c r="NGW623" s="88"/>
      <c r="NGX623" s="91"/>
      <c r="NGY623" s="89"/>
      <c r="NGZ623" s="90"/>
      <c r="NHA623" s="88"/>
      <c r="NHB623" s="91"/>
      <c r="NHC623" s="89"/>
      <c r="NHD623" s="90"/>
      <c r="NHE623" s="88"/>
      <c r="NHF623" s="91"/>
      <c r="NHG623" s="89"/>
      <c r="NHH623" s="90"/>
      <c r="NHI623" s="88"/>
      <c r="NHJ623" s="91"/>
      <c r="NHK623" s="89"/>
      <c r="NHL623" s="90"/>
      <c r="NHM623" s="88"/>
      <c r="NHN623" s="91"/>
      <c r="NHO623" s="89"/>
      <c r="NHP623" s="90"/>
      <c r="NHQ623" s="88"/>
      <c r="NHR623" s="91"/>
      <c r="NHS623" s="89"/>
      <c r="NHT623" s="90"/>
      <c r="NHU623" s="88"/>
      <c r="NHV623" s="91"/>
      <c r="NHW623" s="89"/>
      <c r="NHX623" s="90"/>
      <c r="NHY623" s="88"/>
      <c r="NHZ623" s="91"/>
      <c r="NIA623" s="89"/>
      <c r="NIB623" s="90"/>
      <c r="NIC623" s="88"/>
      <c r="NID623" s="91"/>
      <c r="NIE623" s="89"/>
      <c r="NIF623" s="90"/>
      <c r="NIG623" s="88"/>
      <c r="NIH623" s="91"/>
      <c r="NII623" s="89"/>
      <c r="NIJ623" s="90"/>
      <c r="NIK623" s="88"/>
      <c r="NIL623" s="91"/>
      <c r="NIM623" s="89"/>
      <c r="NIN623" s="90"/>
      <c r="NIO623" s="88"/>
      <c r="NIP623" s="91"/>
      <c r="NIQ623" s="89"/>
      <c r="NIR623" s="90"/>
      <c r="NIS623" s="88"/>
      <c r="NIT623" s="91"/>
      <c r="NIU623" s="89"/>
      <c r="NIV623" s="90"/>
      <c r="NIW623" s="88"/>
      <c r="NIX623" s="91"/>
      <c r="NIY623" s="89"/>
      <c r="NIZ623" s="90"/>
      <c r="NJA623" s="88"/>
      <c r="NJB623" s="91"/>
      <c r="NJC623" s="89"/>
      <c r="NJD623" s="90"/>
      <c r="NJE623" s="88"/>
      <c r="NJF623" s="91"/>
      <c r="NJG623" s="89"/>
      <c r="NJH623" s="90"/>
      <c r="NJI623" s="88"/>
      <c r="NJJ623" s="91"/>
      <c r="NJK623" s="89"/>
      <c r="NJL623" s="90"/>
      <c r="NJM623" s="88"/>
      <c r="NJN623" s="91"/>
      <c r="NJO623" s="89"/>
      <c r="NJP623" s="90"/>
      <c r="NJQ623" s="88"/>
      <c r="NJR623" s="91"/>
      <c r="NJS623" s="89"/>
      <c r="NJT623" s="90"/>
      <c r="NJU623" s="88"/>
      <c r="NJV623" s="91"/>
      <c r="NJW623" s="89"/>
      <c r="NJX623" s="90"/>
      <c r="NJY623" s="88"/>
      <c r="NJZ623" s="91"/>
      <c r="NKA623" s="89"/>
      <c r="NKB623" s="90"/>
      <c r="NKC623" s="88"/>
      <c r="NKD623" s="91"/>
      <c r="NKE623" s="89"/>
      <c r="NKF623" s="90"/>
      <c r="NKG623" s="88"/>
      <c r="NKH623" s="91"/>
      <c r="NKI623" s="89"/>
      <c r="NKJ623" s="90"/>
      <c r="NKK623" s="88"/>
      <c r="NKL623" s="91"/>
      <c r="NKM623" s="89"/>
      <c r="NKN623" s="90"/>
      <c r="NKO623" s="88"/>
      <c r="NKP623" s="91"/>
      <c r="NKQ623" s="89"/>
      <c r="NKR623" s="90"/>
      <c r="NKS623" s="88"/>
      <c r="NKT623" s="91"/>
      <c r="NKU623" s="89"/>
      <c r="NKV623" s="90"/>
      <c r="NKW623" s="88"/>
      <c r="NKX623" s="91"/>
      <c r="NKY623" s="89"/>
      <c r="NKZ623" s="90"/>
      <c r="NLA623" s="88"/>
      <c r="NLB623" s="91"/>
      <c r="NLC623" s="89"/>
      <c r="NLD623" s="90"/>
      <c r="NLE623" s="88"/>
      <c r="NLF623" s="91"/>
      <c r="NLG623" s="89"/>
      <c r="NLH623" s="90"/>
      <c r="NLI623" s="88"/>
      <c r="NLJ623" s="91"/>
      <c r="NLK623" s="89"/>
      <c r="NLL623" s="90"/>
      <c r="NLM623" s="88"/>
      <c r="NLN623" s="91"/>
      <c r="NLO623" s="89"/>
      <c r="NLP623" s="90"/>
      <c r="NLQ623" s="88"/>
      <c r="NLR623" s="91"/>
      <c r="NLS623" s="89"/>
      <c r="NLT623" s="90"/>
      <c r="NLU623" s="88"/>
      <c r="NLV623" s="91"/>
      <c r="NLW623" s="89"/>
      <c r="NLX623" s="90"/>
      <c r="NLY623" s="88"/>
      <c r="NLZ623" s="91"/>
      <c r="NMA623" s="89"/>
      <c r="NMB623" s="90"/>
      <c r="NMC623" s="88"/>
      <c r="NMD623" s="91"/>
      <c r="NME623" s="89"/>
      <c r="NMF623" s="90"/>
      <c r="NMG623" s="88"/>
      <c r="NMH623" s="91"/>
      <c r="NMI623" s="89"/>
      <c r="NMJ623" s="90"/>
      <c r="NMK623" s="88"/>
      <c r="NML623" s="91"/>
      <c r="NMM623" s="89"/>
      <c r="NMN623" s="90"/>
      <c r="NMO623" s="88"/>
      <c r="NMP623" s="91"/>
      <c r="NMQ623" s="89"/>
      <c r="NMR623" s="90"/>
      <c r="NMS623" s="88"/>
      <c r="NMT623" s="91"/>
      <c r="NMU623" s="89"/>
      <c r="NMV623" s="90"/>
      <c r="NMW623" s="88"/>
      <c r="NMX623" s="91"/>
      <c r="NMY623" s="89"/>
      <c r="NMZ623" s="90"/>
      <c r="NNA623" s="88"/>
      <c r="NNB623" s="91"/>
      <c r="NNC623" s="89"/>
      <c r="NND623" s="90"/>
      <c r="NNE623" s="88"/>
      <c r="NNF623" s="91"/>
      <c r="NNG623" s="89"/>
      <c r="NNH623" s="90"/>
      <c r="NNI623" s="88"/>
      <c r="NNJ623" s="91"/>
      <c r="NNK623" s="89"/>
      <c r="NNL623" s="90"/>
      <c r="NNM623" s="88"/>
      <c r="NNN623" s="91"/>
      <c r="NNO623" s="89"/>
      <c r="NNP623" s="90"/>
      <c r="NNQ623" s="88"/>
      <c r="NNR623" s="91"/>
      <c r="NNS623" s="89"/>
      <c r="NNT623" s="90"/>
      <c r="NNU623" s="88"/>
      <c r="NNV623" s="91"/>
      <c r="NNW623" s="89"/>
      <c r="NNX623" s="90"/>
      <c r="NNY623" s="88"/>
      <c r="NNZ623" s="91"/>
      <c r="NOA623" s="89"/>
      <c r="NOB623" s="90"/>
      <c r="NOC623" s="88"/>
      <c r="NOD623" s="91"/>
      <c r="NOE623" s="89"/>
      <c r="NOF623" s="90"/>
      <c r="NOG623" s="88"/>
      <c r="NOH623" s="91"/>
      <c r="NOI623" s="89"/>
      <c r="NOJ623" s="90"/>
      <c r="NOK623" s="88"/>
      <c r="NOL623" s="91"/>
      <c r="NOM623" s="89"/>
      <c r="NON623" s="90"/>
      <c r="NOO623" s="88"/>
      <c r="NOP623" s="91"/>
      <c r="NOQ623" s="89"/>
      <c r="NOR623" s="90"/>
      <c r="NOS623" s="88"/>
      <c r="NOT623" s="91"/>
      <c r="NOU623" s="89"/>
      <c r="NOV623" s="90"/>
      <c r="NOW623" s="88"/>
      <c r="NOX623" s="91"/>
      <c r="NOY623" s="89"/>
      <c r="NOZ623" s="90"/>
      <c r="NPA623" s="88"/>
      <c r="NPB623" s="91"/>
      <c r="NPC623" s="89"/>
      <c r="NPD623" s="90"/>
      <c r="NPE623" s="88"/>
      <c r="NPF623" s="91"/>
      <c r="NPG623" s="89"/>
      <c r="NPH623" s="90"/>
      <c r="NPI623" s="88"/>
      <c r="NPJ623" s="91"/>
      <c r="NPK623" s="89"/>
      <c r="NPL623" s="90"/>
      <c r="NPM623" s="88"/>
      <c r="NPN623" s="91"/>
      <c r="NPO623" s="89"/>
      <c r="NPP623" s="90"/>
      <c r="NPQ623" s="88"/>
      <c r="NPR623" s="91"/>
      <c r="NPS623" s="89"/>
      <c r="NPT623" s="90"/>
      <c r="NPU623" s="88"/>
      <c r="NPV623" s="91"/>
      <c r="NPW623" s="89"/>
      <c r="NPX623" s="90"/>
      <c r="NPY623" s="88"/>
      <c r="NPZ623" s="91"/>
      <c r="NQA623" s="89"/>
      <c r="NQB623" s="90"/>
      <c r="NQC623" s="88"/>
      <c r="NQD623" s="91"/>
      <c r="NQE623" s="89"/>
      <c r="NQF623" s="90"/>
      <c r="NQG623" s="88"/>
      <c r="NQH623" s="91"/>
      <c r="NQI623" s="89"/>
      <c r="NQJ623" s="90"/>
      <c r="NQK623" s="88"/>
      <c r="NQL623" s="91"/>
      <c r="NQM623" s="89"/>
      <c r="NQN623" s="90"/>
      <c r="NQO623" s="88"/>
      <c r="NQP623" s="91"/>
      <c r="NQQ623" s="89"/>
      <c r="NQR623" s="90"/>
      <c r="NQS623" s="88"/>
      <c r="NQT623" s="91"/>
      <c r="NQU623" s="89"/>
      <c r="NQV623" s="90"/>
      <c r="NQW623" s="88"/>
      <c r="NQX623" s="91"/>
      <c r="NQY623" s="89"/>
      <c r="NQZ623" s="90"/>
      <c r="NRA623" s="88"/>
      <c r="NRB623" s="91"/>
      <c r="NRC623" s="89"/>
      <c r="NRD623" s="90"/>
      <c r="NRE623" s="88"/>
      <c r="NRF623" s="91"/>
      <c r="NRG623" s="89"/>
      <c r="NRH623" s="90"/>
      <c r="NRI623" s="88"/>
      <c r="NRJ623" s="91"/>
      <c r="NRK623" s="89"/>
      <c r="NRL623" s="90"/>
      <c r="NRM623" s="88"/>
      <c r="NRN623" s="91"/>
      <c r="NRO623" s="89"/>
      <c r="NRP623" s="90"/>
      <c r="NRQ623" s="88"/>
      <c r="NRR623" s="91"/>
      <c r="NRS623" s="89"/>
      <c r="NRT623" s="90"/>
      <c r="NRU623" s="88"/>
      <c r="NRV623" s="91"/>
      <c r="NRW623" s="89"/>
      <c r="NRX623" s="90"/>
      <c r="NRY623" s="88"/>
      <c r="NRZ623" s="91"/>
      <c r="NSA623" s="89"/>
      <c r="NSB623" s="90"/>
      <c r="NSC623" s="88"/>
      <c r="NSD623" s="91"/>
      <c r="NSE623" s="89"/>
      <c r="NSF623" s="90"/>
      <c r="NSG623" s="88"/>
      <c r="NSH623" s="91"/>
      <c r="NSI623" s="89"/>
      <c r="NSJ623" s="90"/>
      <c r="NSK623" s="88"/>
      <c r="NSL623" s="91"/>
      <c r="NSM623" s="89"/>
      <c r="NSN623" s="90"/>
      <c r="NSO623" s="88"/>
      <c r="NSP623" s="91"/>
      <c r="NSQ623" s="89"/>
      <c r="NSR623" s="90"/>
      <c r="NSS623" s="88"/>
      <c r="NST623" s="91"/>
      <c r="NSU623" s="89"/>
      <c r="NSV623" s="90"/>
      <c r="NSW623" s="88"/>
      <c r="NSX623" s="91"/>
      <c r="NSY623" s="89"/>
      <c r="NSZ623" s="90"/>
      <c r="NTA623" s="88"/>
      <c r="NTB623" s="91"/>
      <c r="NTC623" s="89"/>
      <c r="NTD623" s="90"/>
      <c r="NTE623" s="88"/>
      <c r="NTF623" s="91"/>
      <c r="NTG623" s="89"/>
      <c r="NTH623" s="90"/>
      <c r="NTI623" s="88"/>
      <c r="NTJ623" s="91"/>
      <c r="NTK623" s="89"/>
      <c r="NTL623" s="90"/>
      <c r="NTM623" s="88"/>
      <c r="NTN623" s="91"/>
      <c r="NTO623" s="89"/>
      <c r="NTP623" s="90"/>
      <c r="NTQ623" s="88"/>
      <c r="NTR623" s="91"/>
      <c r="NTS623" s="89"/>
      <c r="NTT623" s="90"/>
      <c r="NTU623" s="88"/>
      <c r="NTV623" s="91"/>
      <c r="NTW623" s="89"/>
      <c r="NTX623" s="90"/>
      <c r="NTY623" s="88"/>
      <c r="NTZ623" s="91"/>
      <c r="NUA623" s="89"/>
      <c r="NUB623" s="90"/>
      <c r="NUC623" s="88"/>
      <c r="NUD623" s="91"/>
      <c r="NUE623" s="89"/>
      <c r="NUF623" s="90"/>
      <c r="NUG623" s="88"/>
      <c r="NUH623" s="91"/>
      <c r="NUI623" s="89"/>
      <c r="NUJ623" s="90"/>
      <c r="NUK623" s="88"/>
      <c r="NUL623" s="91"/>
      <c r="NUM623" s="89"/>
      <c r="NUN623" s="90"/>
      <c r="NUO623" s="88"/>
      <c r="NUP623" s="91"/>
      <c r="NUQ623" s="89"/>
      <c r="NUR623" s="90"/>
      <c r="NUS623" s="88"/>
      <c r="NUT623" s="91"/>
      <c r="NUU623" s="89"/>
      <c r="NUV623" s="90"/>
      <c r="NUW623" s="88"/>
      <c r="NUX623" s="91"/>
      <c r="NUY623" s="89"/>
      <c r="NUZ623" s="90"/>
      <c r="NVA623" s="88"/>
      <c r="NVB623" s="91"/>
      <c r="NVC623" s="89"/>
      <c r="NVD623" s="90"/>
      <c r="NVE623" s="88"/>
      <c r="NVF623" s="91"/>
      <c r="NVG623" s="89"/>
      <c r="NVH623" s="90"/>
      <c r="NVI623" s="88"/>
      <c r="NVJ623" s="91"/>
      <c r="NVK623" s="89"/>
      <c r="NVL623" s="90"/>
      <c r="NVM623" s="88"/>
      <c r="NVN623" s="91"/>
      <c r="NVO623" s="89"/>
      <c r="NVP623" s="90"/>
      <c r="NVQ623" s="88"/>
      <c r="NVR623" s="91"/>
      <c r="NVS623" s="89"/>
      <c r="NVT623" s="90"/>
      <c r="NVU623" s="88"/>
      <c r="NVV623" s="91"/>
      <c r="NVW623" s="89"/>
      <c r="NVX623" s="90"/>
      <c r="NVY623" s="88"/>
      <c r="NVZ623" s="91"/>
      <c r="NWA623" s="89"/>
      <c r="NWB623" s="90"/>
      <c r="NWC623" s="88"/>
      <c r="NWD623" s="91"/>
      <c r="NWE623" s="89"/>
      <c r="NWF623" s="90"/>
      <c r="NWG623" s="88"/>
      <c r="NWH623" s="91"/>
      <c r="NWI623" s="89"/>
      <c r="NWJ623" s="90"/>
      <c r="NWK623" s="88"/>
      <c r="NWL623" s="91"/>
      <c r="NWM623" s="89"/>
      <c r="NWN623" s="90"/>
      <c r="NWO623" s="88"/>
      <c r="NWP623" s="91"/>
      <c r="NWQ623" s="89"/>
      <c r="NWR623" s="90"/>
      <c r="NWS623" s="88"/>
      <c r="NWT623" s="91"/>
      <c r="NWU623" s="89"/>
      <c r="NWV623" s="90"/>
      <c r="NWW623" s="88"/>
      <c r="NWX623" s="91"/>
      <c r="NWY623" s="89"/>
      <c r="NWZ623" s="90"/>
      <c r="NXA623" s="88"/>
      <c r="NXB623" s="91"/>
      <c r="NXC623" s="89"/>
      <c r="NXD623" s="90"/>
      <c r="NXE623" s="88"/>
      <c r="NXF623" s="91"/>
      <c r="NXG623" s="89"/>
      <c r="NXH623" s="90"/>
      <c r="NXI623" s="88"/>
      <c r="NXJ623" s="91"/>
      <c r="NXK623" s="89"/>
      <c r="NXL623" s="90"/>
      <c r="NXM623" s="88"/>
      <c r="NXN623" s="91"/>
      <c r="NXO623" s="89"/>
      <c r="NXP623" s="90"/>
      <c r="NXQ623" s="88"/>
      <c r="NXR623" s="91"/>
      <c r="NXS623" s="89"/>
      <c r="NXT623" s="90"/>
      <c r="NXU623" s="88"/>
      <c r="NXV623" s="91"/>
      <c r="NXW623" s="89"/>
      <c r="NXX623" s="90"/>
      <c r="NXY623" s="88"/>
      <c r="NXZ623" s="91"/>
      <c r="NYA623" s="89"/>
      <c r="NYB623" s="90"/>
      <c r="NYC623" s="88"/>
      <c r="NYD623" s="91"/>
      <c r="NYE623" s="89"/>
      <c r="NYF623" s="90"/>
      <c r="NYG623" s="88"/>
      <c r="NYH623" s="91"/>
      <c r="NYI623" s="89"/>
      <c r="NYJ623" s="90"/>
      <c r="NYK623" s="88"/>
      <c r="NYL623" s="91"/>
      <c r="NYM623" s="89"/>
      <c r="NYN623" s="90"/>
      <c r="NYO623" s="88"/>
      <c r="NYP623" s="91"/>
      <c r="NYQ623" s="89"/>
      <c r="NYR623" s="90"/>
      <c r="NYS623" s="88"/>
      <c r="NYT623" s="91"/>
      <c r="NYU623" s="89"/>
      <c r="NYV623" s="90"/>
      <c r="NYW623" s="88"/>
      <c r="NYX623" s="91"/>
      <c r="NYY623" s="89"/>
      <c r="NYZ623" s="90"/>
      <c r="NZA623" s="88"/>
      <c r="NZB623" s="91"/>
      <c r="NZC623" s="89"/>
      <c r="NZD623" s="90"/>
      <c r="NZE623" s="88"/>
      <c r="NZF623" s="91"/>
      <c r="NZG623" s="89"/>
      <c r="NZH623" s="90"/>
      <c r="NZI623" s="88"/>
      <c r="NZJ623" s="91"/>
      <c r="NZK623" s="89"/>
      <c r="NZL623" s="90"/>
      <c r="NZM623" s="88"/>
      <c r="NZN623" s="91"/>
      <c r="NZO623" s="89"/>
      <c r="NZP623" s="90"/>
      <c r="NZQ623" s="88"/>
      <c r="NZR623" s="91"/>
      <c r="NZS623" s="89"/>
      <c r="NZT623" s="90"/>
      <c r="NZU623" s="88"/>
      <c r="NZV623" s="91"/>
      <c r="NZW623" s="89"/>
      <c r="NZX623" s="90"/>
      <c r="NZY623" s="88"/>
      <c r="NZZ623" s="91"/>
      <c r="OAA623" s="89"/>
      <c r="OAB623" s="90"/>
      <c r="OAC623" s="88"/>
      <c r="OAD623" s="91"/>
      <c r="OAE623" s="89"/>
      <c r="OAF623" s="90"/>
      <c r="OAG623" s="88"/>
      <c r="OAH623" s="91"/>
      <c r="OAI623" s="89"/>
      <c r="OAJ623" s="90"/>
      <c r="OAK623" s="88"/>
      <c r="OAL623" s="91"/>
      <c r="OAM623" s="89"/>
      <c r="OAN623" s="90"/>
      <c r="OAO623" s="88"/>
      <c r="OAP623" s="91"/>
      <c r="OAQ623" s="89"/>
      <c r="OAR623" s="90"/>
      <c r="OAS623" s="88"/>
      <c r="OAT623" s="91"/>
      <c r="OAU623" s="89"/>
      <c r="OAV623" s="90"/>
      <c r="OAW623" s="88"/>
      <c r="OAX623" s="91"/>
      <c r="OAY623" s="89"/>
      <c r="OAZ623" s="90"/>
      <c r="OBA623" s="88"/>
      <c r="OBB623" s="91"/>
      <c r="OBC623" s="89"/>
      <c r="OBD623" s="90"/>
      <c r="OBE623" s="88"/>
      <c r="OBF623" s="91"/>
      <c r="OBG623" s="89"/>
      <c r="OBH623" s="90"/>
      <c r="OBI623" s="88"/>
      <c r="OBJ623" s="91"/>
      <c r="OBK623" s="89"/>
      <c r="OBL623" s="90"/>
      <c r="OBM623" s="88"/>
      <c r="OBN623" s="91"/>
      <c r="OBO623" s="89"/>
      <c r="OBP623" s="90"/>
      <c r="OBQ623" s="88"/>
      <c r="OBR623" s="91"/>
      <c r="OBS623" s="89"/>
      <c r="OBT623" s="90"/>
      <c r="OBU623" s="88"/>
      <c r="OBV623" s="91"/>
      <c r="OBW623" s="89"/>
      <c r="OBX623" s="90"/>
      <c r="OBY623" s="88"/>
      <c r="OBZ623" s="91"/>
      <c r="OCA623" s="89"/>
      <c r="OCB623" s="90"/>
      <c r="OCC623" s="88"/>
      <c r="OCD623" s="91"/>
      <c r="OCE623" s="89"/>
      <c r="OCF623" s="90"/>
      <c r="OCG623" s="88"/>
      <c r="OCH623" s="91"/>
      <c r="OCI623" s="89"/>
      <c r="OCJ623" s="90"/>
      <c r="OCK623" s="88"/>
      <c r="OCL623" s="91"/>
      <c r="OCM623" s="89"/>
      <c r="OCN623" s="90"/>
      <c r="OCO623" s="88"/>
      <c r="OCP623" s="91"/>
      <c r="OCQ623" s="89"/>
      <c r="OCR623" s="90"/>
      <c r="OCS623" s="88"/>
      <c r="OCT623" s="91"/>
      <c r="OCU623" s="89"/>
      <c r="OCV623" s="90"/>
      <c r="OCW623" s="88"/>
      <c r="OCX623" s="91"/>
      <c r="OCY623" s="89"/>
      <c r="OCZ623" s="90"/>
      <c r="ODA623" s="88"/>
      <c r="ODB623" s="91"/>
      <c r="ODC623" s="89"/>
      <c r="ODD623" s="90"/>
      <c r="ODE623" s="88"/>
      <c r="ODF623" s="91"/>
      <c r="ODG623" s="89"/>
      <c r="ODH623" s="90"/>
      <c r="ODI623" s="88"/>
      <c r="ODJ623" s="91"/>
      <c r="ODK623" s="89"/>
      <c r="ODL623" s="90"/>
      <c r="ODM623" s="88"/>
      <c r="ODN623" s="91"/>
      <c r="ODO623" s="89"/>
      <c r="ODP623" s="90"/>
      <c r="ODQ623" s="88"/>
      <c r="ODR623" s="91"/>
      <c r="ODS623" s="89"/>
      <c r="ODT623" s="90"/>
      <c r="ODU623" s="88"/>
      <c r="ODV623" s="91"/>
      <c r="ODW623" s="89"/>
      <c r="ODX623" s="90"/>
      <c r="ODY623" s="88"/>
      <c r="ODZ623" s="91"/>
      <c r="OEA623" s="89"/>
      <c r="OEB623" s="90"/>
      <c r="OEC623" s="88"/>
      <c r="OED623" s="91"/>
      <c r="OEE623" s="89"/>
      <c r="OEF623" s="90"/>
      <c r="OEG623" s="88"/>
      <c r="OEH623" s="91"/>
      <c r="OEI623" s="89"/>
      <c r="OEJ623" s="90"/>
      <c r="OEK623" s="88"/>
      <c r="OEL623" s="91"/>
      <c r="OEM623" s="89"/>
      <c r="OEN623" s="90"/>
      <c r="OEO623" s="88"/>
      <c r="OEP623" s="91"/>
      <c r="OEQ623" s="89"/>
      <c r="OER623" s="90"/>
      <c r="OES623" s="88"/>
      <c r="OET623" s="91"/>
      <c r="OEU623" s="89"/>
      <c r="OEV623" s="90"/>
      <c r="OEW623" s="88"/>
      <c r="OEX623" s="91"/>
      <c r="OEY623" s="89"/>
      <c r="OEZ623" s="90"/>
      <c r="OFA623" s="88"/>
      <c r="OFB623" s="91"/>
      <c r="OFC623" s="89"/>
      <c r="OFD623" s="90"/>
      <c r="OFE623" s="88"/>
      <c r="OFF623" s="91"/>
      <c r="OFG623" s="89"/>
      <c r="OFH623" s="90"/>
      <c r="OFI623" s="88"/>
      <c r="OFJ623" s="91"/>
      <c r="OFK623" s="89"/>
      <c r="OFL623" s="90"/>
      <c r="OFM623" s="88"/>
      <c r="OFN623" s="91"/>
      <c r="OFO623" s="89"/>
      <c r="OFP623" s="90"/>
      <c r="OFQ623" s="88"/>
      <c r="OFR623" s="91"/>
      <c r="OFS623" s="89"/>
      <c r="OFT623" s="90"/>
      <c r="OFU623" s="88"/>
      <c r="OFV623" s="91"/>
      <c r="OFW623" s="89"/>
      <c r="OFX623" s="90"/>
      <c r="OFY623" s="88"/>
      <c r="OFZ623" s="91"/>
      <c r="OGA623" s="89"/>
      <c r="OGB623" s="90"/>
      <c r="OGC623" s="88"/>
      <c r="OGD623" s="91"/>
      <c r="OGE623" s="89"/>
      <c r="OGF623" s="90"/>
      <c r="OGG623" s="88"/>
      <c r="OGH623" s="91"/>
      <c r="OGI623" s="89"/>
      <c r="OGJ623" s="90"/>
      <c r="OGK623" s="88"/>
      <c r="OGL623" s="91"/>
      <c r="OGM623" s="89"/>
      <c r="OGN623" s="90"/>
      <c r="OGO623" s="88"/>
      <c r="OGP623" s="91"/>
      <c r="OGQ623" s="89"/>
      <c r="OGR623" s="90"/>
      <c r="OGS623" s="88"/>
      <c r="OGT623" s="91"/>
      <c r="OGU623" s="89"/>
      <c r="OGV623" s="90"/>
      <c r="OGW623" s="88"/>
      <c r="OGX623" s="91"/>
      <c r="OGY623" s="89"/>
      <c r="OGZ623" s="90"/>
      <c r="OHA623" s="88"/>
      <c r="OHB623" s="91"/>
      <c r="OHC623" s="89"/>
      <c r="OHD623" s="90"/>
      <c r="OHE623" s="88"/>
      <c r="OHF623" s="91"/>
      <c r="OHG623" s="89"/>
      <c r="OHH623" s="90"/>
      <c r="OHI623" s="88"/>
      <c r="OHJ623" s="91"/>
      <c r="OHK623" s="89"/>
      <c r="OHL623" s="90"/>
      <c r="OHM623" s="88"/>
      <c r="OHN623" s="91"/>
      <c r="OHO623" s="89"/>
      <c r="OHP623" s="90"/>
      <c r="OHQ623" s="88"/>
      <c r="OHR623" s="91"/>
      <c r="OHS623" s="89"/>
      <c r="OHT623" s="90"/>
      <c r="OHU623" s="88"/>
      <c r="OHV623" s="91"/>
      <c r="OHW623" s="89"/>
      <c r="OHX623" s="90"/>
      <c r="OHY623" s="88"/>
      <c r="OHZ623" s="91"/>
      <c r="OIA623" s="89"/>
      <c r="OIB623" s="90"/>
      <c r="OIC623" s="88"/>
      <c r="OID623" s="91"/>
      <c r="OIE623" s="89"/>
      <c r="OIF623" s="90"/>
      <c r="OIG623" s="88"/>
      <c r="OIH623" s="91"/>
      <c r="OII623" s="89"/>
      <c r="OIJ623" s="90"/>
      <c r="OIK623" s="88"/>
      <c r="OIL623" s="91"/>
      <c r="OIM623" s="89"/>
      <c r="OIN623" s="90"/>
      <c r="OIO623" s="88"/>
      <c r="OIP623" s="91"/>
      <c r="OIQ623" s="89"/>
      <c r="OIR623" s="90"/>
      <c r="OIS623" s="88"/>
      <c r="OIT623" s="91"/>
      <c r="OIU623" s="89"/>
      <c r="OIV623" s="90"/>
      <c r="OIW623" s="88"/>
      <c r="OIX623" s="91"/>
      <c r="OIY623" s="89"/>
      <c r="OIZ623" s="90"/>
      <c r="OJA623" s="88"/>
      <c r="OJB623" s="91"/>
      <c r="OJC623" s="89"/>
      <c r="OJD623" s="90"/>
      <c r="OJE623" s="88"/>
      <c r="OJF623" s="91"/>
      <c r="OJG623" s="89"/>
      <c r="OJH623" s="90"/>
      <c r="OJI623" s="88"/>
      <c r="OJJ623" s="91"/>
      <c r="OJK623" s="89"/>
      <c r="OJL623" s="90"/>
      <c r="OJM623" s="88"/>
      <c r="OJN623" s="91"/>
      <c r="OJO623" s="89"/>
      <c r="OJP623" s="90"/>
      <c r="OJQ623" s="88"/>
      <c r="OJR623" s="91"/>
      <c r="OJS623" s="89"/>
      <c r="OJT623" s="90"/>
      <c r="OJU623" s="88"/>
      <c r="OJV623" s="91"/>
      <c r="OJW623" s="89"/>
      <c r="OJX623" s="90"/>
      <c r="OJY623" s="88"/>
      <c r="OJZ623" s="91"/>
      <c r="OKA623" s="89"/>
      <c r="OKB623" s="90"/>
      <c r="OKC623" s="88"/>
      <c r="OKD623" s="91"/>
      <c r="OKE623" s="89"/>
      <c r="OKF623" s="90"/>
      <c r="OKG623" s="88"/>
      <c r="OKH623" s="91"/>
      <c r="OKI623" s="89"/>
      <c r="OKJ623" s="90"/>
      <c r="OKK623" s="88"/>
      <c r="OKL623" s="91"/>
      <c r="OKM623" s="89"/>
      <c r="OKN623" s="90"/>
      <c r="OKO623" s="88"/>
      <c r="OKP623" s="91"/>
      <c r="OKQ623" s="89"/>
      <c r="OKR623" s="90"/>
      <c r="OKS623" s="88"/>
      <c r="OKT623" s="91"/>
      <c r="OKU623" s="89"/>
      <c r="OKV623" s="90"/>
      <c r="OKW623" s="88"/>
      <c r="OKX623" s="91"/>
      <c r="OKY623" s="89"/>
      <c r="OKZ623" s="90"/>
      <c r="OLA623" s="88"/>
      <c r="OLB623" s="91"/>
      <c r="OLC623" s="89"/>
      <c r="OLD623" s="90"/>
      <c r="OLE623" s="88"/>
      <c r="OLF623" s="91"/>
      <c r="OLG623" s="89"/>
      <c r="OLH623" s="90"/>
      <c r="OLI623" s="88"/>
      <c r="OLJ623" s="91"/>
      <c r="OLK623" s="89"/>
      <c r="OLL623" s="90"/>
      <c r="OLM623" s="88"/>
      <c r="OLN623" s="91"/>
      <c r="OLO623" s="89"/>
      <c r="OLP623" s="90"/>
      <c r="OLQ623" s="88"/>
      <c r="OLR623" s="91"/>
      <c r="OLS623" s="89"/>
      <c r="OLT623" s="90"/>
      <c r="OLU623" s="88"/>
      <c r="OLV623" s="91"/>
      <c r="OLW623" s="89"/>
      <c r="OLX623" s="90"/>
      <c r="OLY623" s="88"/>
      <c r="OLZ623" s="91"/>
      <c r="OMA623" s="89"/>
      <c r="OMB623" s="90"/>
      <c r="OMC623" s="88"/>
      <c r="OMD623" s="91"/>
      <c r="OME623" s="89"/>
      <c r="OMF623" s="90"/>
      <c r="OMG623" s="88"/>
      <c r="OMH623" s="91"/>
      <c r="OMI623" s="89"/>
      <c r="OMJ623" s="90"/>
      <c r="OMK623" s="88"/>
      <c r="OML623" s="91"/>
      <c r="OMM623" s="89"/>
      <c r="OMN623" s="90"/>
      <c r="OMO623" s="88"/>
      <c r="OMP623" s="91"/>
      <c r="OMQ623" s="89"/>
      <c r="OMR623" s="90"/>
      <c r="OMS623" s="88"/>
      <c r="OMT623" s="91"/>
      <c r="OMU623" s="89"/>
      <c r="OMV623" s="90"/>
      <c r="OMW623" s="88"/>
      <c r="OMX623" s="91"/>
      <c r="OMY623" s="89"/>
      <c r="OMZ623" s="90"/>
      <c r="ONA623" s="88"/>
      <c r="ONB623" s="91"/>
      <c r="ONC623" s="89"/>
      <c r="OND623" s="90"/>
      <c r="ONE623" s="88"/>
      <c r="ONF623" s="91"/>
      <c r="ONG623" s="89"/>
      <c r="ONH623" s="90"/>
      <c r="ONI623" s="88"/>
      <c r="ONJ623" s="91"/>
      <c r="ONK623" s="89"/>
      <c r="ONL623" s="90"/>
      <c r="ONM623" s="88"/>
      <c r="ONN623" s="91"/>
      <c r="ONO623" s="89"/>
      <c r="ONP623" s="90"/>
      <c r="ONQ623" s="88"/>
      <c r="ONR623" s="91"/>
      <c r="ONS623" s="89"/>
      <c r="ONT623" s="90"/>
      <c r="ONU623" s="88"/>
      <c r="ONV623" s="91"/>
      <c r="ONW623" s="89"/>
      <c r="ONX623" s="90"/>
      <c r="ONY623" s="88"/>
      <c r="ONZ623" s="91"/>
      <c r="OOA623" s="89"/>
      <c r="OOB623" s="90"/>
      <c r="OOC623" s="88"/>
      <c r="OOD623" s="91"/>
      <c r="OOE623" s="89"/>
      <c r="OOF623" s="90"/>
      <c r="OOG623" s="88"/>
      <c r="OOH623" s="91"/>
      <c r="OOI623" s="89"/>
      <c r="OOJ623" s="90"/>
      <c r="OOK623" s="88"/>
      <c r="OOL623" s="91"/>
      <c r="OOM623" s="89"/>
      <c r="OON623" s="90"/>
      <c r="OOO623" s="88"/>
      <c r="OOP623" s="91"/>
      <c r="OOQ623" s="89"/>
      <c r="OOR623" s="90"/>
      <c r="OOS623" s="88"/>
      <c r="OOT623" s="91"/>
      <c r="OOU623" s="89"/>
      <c r="OOV623" s="90"/>
      <c r="OOW623" s="88"/>
      <c r="OOX623" s="91"/>
      <c r="OOY623" s="89"/>
      <c r="OOZ623" s="90"/>
      <c r="OPA623" s="88"/>
      <c r="OPB623" s="91"/>
      <c r="OPC623" s="89"/>
      <c r="OPD623" s="90"/>
      <c r="OPE623" s="88"/>
      <c r="OPF623" s="91"/>
      <c r="OPG623" s="89"/>
      <c r="OPH623" s="90"/>
      <c r="OPI623" s="88"/>
      <c r="OPJ623" s="91"/>
      <c r="OPK623" s="89"/>
      <c r="OPL623" s="90"/>
      <c r="OPM623" s="88"/>
      <c r="OPN623" s="91"/>
      <c r="OPO623" s="89"/>
      <c r="OPP623" s="90"/>
      <c r="OPQ623" s="88"/>
      <c r="OPR623" s="91"/>
      <c r="OPS623" s="89"/>
      <c r="OPT623" s="90"/>
      <c r="OPU623" s="88"/>
      <c r="OPV623" s="91"/>
      <c r="OPW623" s="89"/>
      <c r="OPX623" s="90"/>
      <c r="OPY623" s="88"/>
      <c r="OPZ623" s="91"/>
      <c r="OQA623" s="89"/>
      <c r="OQB623" s="90"/>
      <c r="OQC623" s="88"/>
      <c r="OQD623" s="91"/>
      <c r="OQE623" s="89"/>
      <c r="OQF623" s="90"/>
      <c r="OQG623" s="88"/>
      <c r="OQH623" s="91"/>
      <c r="OQI623" s="89"/>
      <c r="OQJ623" s="90"/>
      <c r="OQK623" s="88"/>
      <c r="OQL623" s="91"/>
      <c r="OQM623" s="89"/>
      <c r="OQN623" s="90"/>
      <c r="OQO623" s="88"/>
      <c r="OQP623" s="91"/>
      <c r="OQQ623" s="89"/>
      <c r="OQR623" s="90"/>
      <c r="OQS623" s="88"/>
      <c r="OQT623" s="91"/>
      <c r="OQU623" s="89"/>
      <c r="OQV623" s="90"/>
      <c r="OQW623" s="88"/>
      <c r="OQX623" s="91"/>
      <c r="OQY623" s="89"/>
      <c r="OQZ623" s="90"/>
      <c r="ORA623" s="88"/>
      <c r="ORB623" s="91"/>
      <c r="ORC623" s="89"/>
      <c r="ORD623" s="90"/>
      <c r="ORE623" s="88"/>
      <c r="ORF623" s="91"/>
      <c r="ORG623" s="89"/>
      <c r="ORH623" s="90"/>
      <c r="ORI623" s="88"/>
      <c r="ORJ623" s="91"/>
      <c r="ORK623" s="89"/>
      <c r="ORL623" s="90"/>
      <c r="ORM623" s="88"/>
      <c r="ORN623" s="91"/>
      <c r="ORO623" s="89"/>
      <c r="ORP623" s="90"/>
      <c r="ORQ623" s="88"/>
      <c r="ORR623" s="91"/>
      <c r="ORS623" s="89"/>
      <c r="ORT623" s="90"/>
      <c r="ORU623" s="88"/>
      <c r="ORV623" s="91"/>
      <c r="ORW623" s="89"/>
      <c r="ORX623" s="90"/>
      <c r="ORY623" s="88"/>
      <c r="ORZ623" s="91"/>
      <c r="OSA623" s="89"/>
      <c r="OSB623" s="90"/>
      <c r="OSC623" s="88"/>
      <c r="OSD623" s="91"/>
      <c r="OSE623" s="89"/>
      <c r="OSF623" s="90"/>
      <c r="OSG623" s="88"/>
      <c r="OSH623" s="91"/>
      <c r="OSI623" s="89"/>
      <c r="OSJ623" s="90"/>
      <c r="OSK623" s="88"/>
      <c r="OSL623" s="91"/>
      <c r="OSM623" s="89"/>
      <c r="OSN623" s="90"/>
      <c r="OSO623" s="88"/>
      <c r="OSP623" s="91"/>
      <c r="OSQ623" s="89"/>
      <c r="OSR623" s="90"/>
      <c r="OSS623" s="88"/>
      <c r="OST623" s="91"/>
      <c r="OSU623" s="89"/>
      <c r="OSV623" s="90"/>
      <c r="OSW623" s="88"/>
      <c r="OSX623" s="91"/>
      <c r="OSY623" s="89"/>
      <c r="OSZ623" s="90"/>
      <c r="OTA623" s="88"/>
      <c r="OTB623" s="91"/>
      <c r="OTC623" s="89"/>
      <c r="OTD623" s="90"/>
      <c r="OTE623" s="88"/>
      <c r="OTF623" s="91"/>
      <c r="OTG623" s="89"/>
      <c r="OTH623" s="90"/>
      <c r="OTI623" s="88"/>
      <c r="OTJ623" s="91"/>
      <c r="OTK623" s="89"/>
      <c r="OTL623" s="90"/>
      <c r="OTM623" s="88"/>
      <c r="OTN623" s="91"/>
      <c r="OTO623" s="89"/>
      <c r="OTP623" s="90"/>
      <c r="OTQ623" s="88"/>
      <c r="OTR623" s="91"/>
      <c r="OTS623" s="89"/>
      <c r="OTT623" s="90"/>
      <c r="OTU623" s="88"/>
      <c r="OTV623" s="91"/>
      <c r="OTW623" s="89"/>
      <c r="OTX623" s="90"/>
      <c r="OTY623" s="88"/>
      <c r="OTZ623" s="91"/>
      <c r="OUA623" s="89"/>
      <c r="OUB623" s="90"/>
      <c r="OUC623" s="88"/>
      <c r="OUD623" s="91"/>
      <c r="OUE623" s="89"/>
      <c r="OUF623" s="90"/>
      <c r="OUG623" s="88"/>
      <c r="OUH623" s="91"/>
      <c r="OUI623" s="89"/>
      <c r="OUJ623" s="90"/>
      <c r="OUK623" s="88"/>
      <c r="OUL623" s="91"/>
      <c r="OUM623" s="89"/>
      <c r="OUN623" s="90"/>
      <c r="OUO623" s="88"/>
      <c r="OUP623" s="91"/>
      <c r="OUQ623" s="89"/>
      <c r="OUR623" s="90"/>
      <c r="OUS623" s="88"/>
      <c r="OUT623" s="91"/>
      <c r="OUU623" s="89"/>
      <c r="OUV623" s="90"/>
      <c r="OUW623" s="88"/>
      <c r="OUX623" s="91"/>
      <c r="OUY623" s="89"/>
      <c r="OUZ623" s="90"/>
      <c r="OVA623" s="88"/>
      <c r="OVB623" s="91"/>
      <c r="OVC623" s="89"/>
      <c r="OVD623" s="90"/>
      <c r="OVE623" s="88"/>
      <c r="OVF623" s="91"/>
      <c r="OVG623" s="89"/>
      <c r="OVH623" s="90"/>
      <c r="OVI623" s="88"/>
      <c r="OVJ623" s="91"/>
      <c r="OVK623" s="89"/>
      <c r="OVL623" s="90"/>
      <c r="OVM623" s="88"/>
      <c r="OVN623" s="91"/>
      <c r="OVO623" s="89"/>
      <c r="OVP623" s="90"/>
      <c r="OVQ623" s="88"/>
      <c r="OVR623" s="91"/>
      <c r="OVS623" s="89"/>
      <c r="OVT623" s="90"/>
      <c r="OVU623" s="88"/>
      <c r="OVV623" s="91"/>
      <c r="OVW623" s="89"/>
      <c r="OVX623" s="90"/>
      <c r="OVY623" s="88"/>
      <c r="OVZ623" s="91"/>
      <c r="OWA623" s="89"/>
      <c r="OWB623" s="90"/>
      <c r="OWC623" s="88"/>
      <c r="OWD623" s="91"/>
      <c r="OWE623" s="89"/>
      <c r="OWF623" s="90"/>
      <c r="OWG623" s="88"/>
      <c r="OWH623" s="91"/>
      <c r="OWI623" s="89"/>
      <c r="OWJ623" s="90"/>
      <c r="OWK623" s="88"/>
      <c r="OWL623" s="91"/>
      <c r="OWM623" s="89"/>
      <c r="OWN623" s="90"/>
      <c r="OWO623" s="88"/>
      <c r="OWP623" s="91"/>
      <c r="OWQ623" s="89"/>
      <c r="OWR623" s="90"/>
      <c r="OWS623" s="88"/>
      <c r="OWT623" s="91"/>
      <c r="OWU623" s="89"/>
      <c r="OWV623" s="90"/>
      <c r="OWW623" s="88"/>
      <c r="OWX623" s="91"/>
      <c r="OWY623" s="89"/>
      <c r="OWZ623" s="90"/>
      <c r="OXA623" s="88"/>
      <c r="OXB623" s="91"/>
      <c r="OXC623" s="89"/>
      <c r="OXD623" s="90"/>
      <c r="OXE623" s="88"/>
      <c r="OXF623" s="91"/>
      <c r="OXG623" s="89"/>
      <c r="OXH623" s="90"/>
      <c r="OXI623" s="88"/>
      <c r="OXJ623" s="91"/>
      <c r="OXK623" s="89"/>
      <c r="OXL623" s="90"/>
      <c r="OXM623" s="88"/>
      <c r="OXN623" s="91"/>
      <c r="OXO623" s="89"/>
      <c r="OXP623" s="90"/>
      <c r="OXQ623" s="88"/>
      <c r="OXR623" s="91"/>
      <c r="OXS623" s="89"/>
      <c r="OXT623" s="90"/>
      <c r="OXU623" s="88"/>
      <c r="OXV623" s="91"/>
      <c r="OXW623" s="89"/>
      <c r="OXX623" s="90"/>
      <c r="OXY623" s="88"/>
      <c r="OXZ623" s="91"/>
      <c r="OYA623" s="89"/>
      <c r="OYB623" s="90"/>
      <c r="OYC623" s="88"/>
      <c r="OYD623" s="91"/>
      <c r="OYE623" s="89"/>
      <c r="OYF623" s="90"/>
      <c r="OYG623" s="88"/>
      <c r="OYH623" s="91"/>
      <c r="OYI623" s="89"/>
      <c r="OYJ623" s="90"/>
      <c r="OYK623" s="88"/>
      <c r="OYL623" s="91"/>
      <c r="OYM623" s="89"/>
      <c r="OYN623" s="90"/>
      <c r="OYO623" s="88"/>
      <c r="OYP623" s="91"/>
      <c r="OYQ623" s="89"/>
      <c r="OYR623" s="90"/>
      <c r="OYS623" s="88"/>
      <c r="OYT623" s="91"/>
      <c r="OYU623" s="89"/>
      <c r="OYV623" s="90"/>
      <c r="OYW623" s="88"/>
      <c r="OYX623" s="91"/>
      <c r="OYY623" s="89"/>
      <c r="OYZ623" s="90"/>
      <c r="OZA623" s="88"/>
      <c r="OZB623" s="91"/>
      <c r="OZC623" s="89"/>
      <c r="OZD623" s="90"/>
      <c r="OZE623" s="88"/>
      <c r="OZF623" s="91"/>
      <c r="OZG623" s="89"/>
      <c r="OZH623" s="90"/>
      <c r="OZI623" s="88"/>
      <c r="OZJ623" s="91"/>
      <c r="OZK623" s="89"/>
      <c r="OZL623" s="90"/>
      <c r="OZM623" s="88"/>
      <c r="OZN623" s="91"/>
      <c r="OZO623" s="89"/>
      <c r="OZP623" s="90"/>
      <c r="OZQ623" s="88"/>
      <c r="OZR623" s="91"/>
      <c r="OZS623" s="89"/>
      <c r="OZT623" s="90"/>
      <c r="OZU623" s="88"/>
      <c r="OZV623" s="91"/>
      <c r="OZW623" s="89"/>
      <c r="OZX623" s="90"/>
      <c r="OZY623" s="88"/>
      <c r="OZZ623" s="91"/>
      <c r="PAA623" s="89"/>
      <c r="PAB623" s="90"/>
      <c r="PAC623" s="88"/>
      <c r="PAD623" s="91"/>
      <c r="PAE623" s="89"/>
      <c r="PAF623" s="90"/>
      <c r="PAG623" s="88"/>
      <c r="PAH623" s="91"/>
      <c r="PAI623" s="89"/>
      <c r="PAJ623" s="90"/>
      <c r="PAK623" s="88"/>
      <c r="PAL623" s="91"/>
      <c r="PAM623" s="89"/>
      <c r="PAN623" s="90"/>
      <c r="PAO623" s="88"/>
      <c r="PAP623" s="91"/>
      <c r="PAQ623" s="89"/>
      <c r="PAR623" s="90"/>
      <c r="PAS623" s="88"/>
      <c r="PAT623" s="91"/>
      <c r="PAU623" s="89"/>
      <c r="PAV623" s="90"/>
      <c r="PAW623" s="88"/>
      <c r="PAX623" s="91"/>
      <c r="PAY623" s="89"/>
      <c r="PAZ623" s="90"/>
      <c r="PBA623" s="88"/>
      <c r="PBB623" s="91"/>
      <c r="PBC623" s="89"/>
      <c r="PBD623" s="90"/>
      <c r="PBE623" s="88"/>
      <c r="PBF623" s="91"/>
      <c r="PBG623" s="89"/>
      <c r="PBH623" s="90"/>
      <c r="PBI623" s="88"/>
      <c r="PBJ623" s="91"/>
      <c r="PBK623" s="89"/>
      <c r="PBL623" s="90"/>
      <c r="PBM623" s="88"/>
      <c r="PBN623" s="91"/>
      <c r="PBO623" s="89"/>
      <c r="PBP623" s="90"/>
      <c r="PBQ623" s="88"/>
      <c r="PBR623" s="91"/>
      <c r="PBS623" s="89"/>
      <c r="PBT623" s="90"/>
      <c r="PBU623" s="88"/>
      <c r="PBV623" s="91"/>
      <c r="PBW623" s="89"/>
      <c r="PBX623" s="90"/>
      <c r="PBY623" s="88"/>
      <c r="PBZ623" s="91"/>
      <c r="PCA623" s="89"/>
      <c r="PCB623" s="90"/>
      <c r="PCC623" s="88"/>
      <c r="PCD623" s="91"/>
      <c r="PCE623" s="89"/>
      <c r="PCF623" s="90"/>
      <c r="PCG623" s="88"/>
      <c r="PCH623" s="91"/>
      <c r="PCI623" s="89"/>
      <c r="PCJ623" s="90"/>
      <c r="PCK623" s="88"/>
      <c r="PCL623" s="91"/>
      <c r="PCM623" s="89"/>
      <c r="PCN623" s="90"/>
      <c r="PCO623" s="88"/>
      <c r="PCP623" s="91"/>
      <c r="PCQ623" s="89"/>
      <c r="PCR623" s="90"/>
      <c r="PCS623" s="88"/>
      <c r="PCT623" s="91"/>
      <c r="PCU623" s="89"/>
      <c r="PCV623" s="90"/>
      <c r="PCW623" s="88"/>
      <c r="PCX623" s="91"/>
      <c r="PCY623" s="89"/>
      <c r="PCZ623" s="90"/>
      <c r="PDA623" s="88"/>
      <c r="PDB623" s="91"/>
      <c r="PDC623" s="89"/>
      <c r="PDD623" s="90"/>
      <c r="PDE623" s="88"/>
      <c r="PDF623" s="91"/>
      <c r="PDG623" s="89"/>
      <c r="PDH623" s="90"/>
      <c r="PDI623" s="88"/>
      <c r="PDJ623" s="91"/>
      <c r="PDK623" s="89"/>
      <c r="PDL623" s="90"/>
      <c r="PDM623" s="88"/>
      <c r="PDN623" s="91"/>
      <c r="PDO623" s="89"/>
      <c r="PDP623" s="90"/>
      <c r="PDQ623" s="88"/>
      <c r="PDR623" s="91"/>
      <c r="PDS623" s="89"/>
      <c r="PDT623" s="90"/>
      <c r="PDU623" s="88"/>
      <c r="PDV623" s="91"/>
      <c r="PDW623" s="89"/>
      <c r="PDX623" s="90"/>
      <c r="PDY623" s="88"/>
      <c r="PDZ623" s="91"/>
      <c r="PEA623" s="89"/>
      <c r="PEB623" s="90"/>
      <c r="PEC623" s="88"/>
      <c r="PED623" s="91"/>
      <c r="PEE623" s="89"/>
      <c r="PEF623" s="90"/>
      <c r="PEG623" s="88"/>
      <c r="PEH623" s="91"/>
      <c r="PEI623" s="89"/>
      <c r="PEJ623" s="90"/>
      <c r="PEK623" s="88"/>
      <c r="PEL623" s="91"/>
      <c r="PEM623" s="89"/>
      <c r="PEN623" s="90"/>
      <c r="PEO623" s="88"/>
      <c r="PEP623" s="91"/>
      <c r="PEQ623" s="89"/>
      <c r="PER623" s="90"/>
      <c r="PES623" s="88"/>
      <c r="PET623" s="91"/>
      <c r="PEU623" s="89"/>
      <c r="PEV623" s="90"/>
      <c r="PEW623" s="88"/>
      <c r="PEX623" s="91"/>
      <c r="PEY623" s="89"/>
      <c r="PEZ623" s="90"/>
      <c r="PFA623" s="88"/>
      <c r="PFB623" s="91"/>
      <c r="PFC623" s="89"/>
      <c r="PFD623" s="90"/>
      <c r="PFE623" s="88"/>
      <c r="PFF623" s="91"/>
      <c r="PFG623" s="89"/>
      <c r="PFH623" s="90"/>
      <c r="PFI623" s="88"/>
      <c r="PFJ623" s="91"/>
      <c r="PFK623" s="89"/>
      <c r="PFL623" s="90"/>
      <c r="PFM623" s="88"/>
      <c r="PFN623" s="91"/>
      <c r="PFO623" s="89"/>
      <c r="PFP623" s="90"/>
      <c r="PFQ623" s="88"/>
      <c r="PFR623" s="91"/>
      <c r="PFS623" s="89"/>
      <c r="PFT623" s="90"/>
      <c r="PFU623" s="88"/>
      <c r="PFV623" s="91"/>
      <c r="PFW623" s="89"/>
      <c r="PFX623" s="90"/>
      <c r="PFY623" s="88"/>
      <c r="PFZ623" s="91"/>
      <c r="PGA623" s="89"/>
      <c r="PGB623" s="90"/>
      <c r="PGC623" s="88"/>
      <c r="PGD623" s="91"/>
      <c r="PGE623" s="89"/>
      <c r="PGF623" s="90"/>
      <c r="PGG623" s="88"/>
      <c r="PGH623" s="91"/>
      <c r="PGI623" s="89"/>
      <c r="PGJ623" s="90"/>
      <c r="PGK623" s="88"/>
      <c r="PGL623" s="91"/>
      <c r="PGM623" s="89"/>
      <c r="PGN623" s="90"/>
      <c r="PGO623" s="88"/>
      <c r="PGP623" s="91"/>
      <c r="PGQ623" s="89"/>
      <c r="PGR623" s="90"/>
      <c r="PGS623" s="88"/>
      <c r="PGT623" s="91"/>
      <c r="PGU623" s="89"/>
      <c r="PGV623" s="90"/>
      <c r="PGW623" s="88"/>
      <c r="PGX623" s="91"/>
      <c r="PGY623" s="89"/>
      <c r="PGZ623" s="90"/>
      <c r="PHA623" s="88"/>
      <c r="PHB623" s="91"/>
      <c r="PHC623" s="89"/>
      <c r="PHD623" s="90"/>
      <c r="PHE623" s="88"/>
      <c r="PHF623" s="91"/>
      <c r="PHG623" s="89"/>
      <c r="PHH623" s="90"/>
      <c r="PHI623" s="88"/>
      <c r="PHJ623" s="91"/>
      <c r="PHK623" s="89"/>
      <c r="PHL623" s="90"/>
      <c r="PHM623" s="88"/>
      <c r="PHN623" s="91"/>
      <c r="PHO623" s="89"/>
      <c r="PHP623" s="90"/>
      <c r="PHQ623" s="88"/>
      <c r="PHR623" s="91"/>
      <c r="PHS623" s="89"/>
      <c r="PHT623" s="90"/>
      <c r="PHU623" s="88"/>
      <c r="PHV623" s="91"/>
      <c r="PHW623" s="89"/>
      <c r="PHX623" s="90"/>
      <c r="PHY623" s="88"/>
      <c r="PHZ623" s="91"/>
      <c r="PIA623" s="89"/>
      <c r="PIB623" s="90"/>
      <c r="PIC623" s="88"/>
      <c r="PID623" s="91"/>
      <c r="PIE623" s="89"/>
      <c r="PIF623" s="90"/>
      <c r="PIG623" s="88"/>
      <c r="PIH623" s="91"/>
      <c r="PII623" s="89"/>
      <c r="PIJ623" s="90"/>
      <c r="PIK623" s="88"/>
      <c r="PIL623" s="91"/>
      <c r="PIM623" s="89"/>
      <c r="PIN623" s="90"/>
      <c r="PIO623" s="88"/>
      <c r="PIP623" s="91"/>
      <c r="PIQ623" s="89"/>
      <c r="PIR623" s="90"/>
      <c r="PIS623" s="88"/>
      <c r="PIT623" s="91"/>
      <c r="PIU623" s="89"/>
      <c r="PIV623" s="90"/>
      <c r="PIW623" s="88"/>
      <c r="PIX623" s="91"/>
      <c r="PIY623" s="89"/>
      <c r="PIZ623" s="90"/>
      <c r="PJA623" s="88"/>
      <c r="PJB623" s="91"/>
      <c r="PJC623" s="89"/>
      <c r="PJD623" s="90"/>
      <c r="PJE623" s="88"/>
      <c r="PJF623" s="91"/>
      <c r="PJG623" s="89"/>
      <c r="PJH623" s="90"/>
      <c r="PJI623" s="88"/>
      <c r="PJJ623" s="91"/>
      <c r="PJK623" s="89"/>
      <c r="PJL623" s="90"/>
      <c r="PJM623" s="88"/>
      <c r="PJN623" s="91"/>
      <c r="PJO623" s="89"/>
      <c r="PJP623" s="90"/>
      <c r="PJQ623" s="88"/>
      <c r="PJR623" s="91"/>
      <c r="PJS623" s="89"/>
      <c r="PJT623" s="90"/>
      <c r="PJU623" s="88"/>
      <c r="PJV623" s="91"/>
      <c r="PJW623" s="89"/>
      <c r="PJX623" s="90"/>
      <c r="PJY623" s="88"/>
      <c r="PJZ623" s="91"/>
      <c r="PKA623" s="89"/>
      <c r="PKB623" s="90"/>
      <c r="PKC623" s="88"/>
      <c r="PKD623" s="91"/>
      <c r="PKE623" s="89"/>
      <c r="PKF623" s="90"/>
      <c r="PKG623" s="88"/>
      <c r="PKH623" s="91"/>
      <c r="PKI623" s="89"/>
      <c r="PKJ623" s="90"/>
      <c r="PKK623" s="88"/>
      <c r="PKL623" s="91"/>
      <c r="PKM623" s="89"/>
      <c r="PKN623" s="90"/>
      <c r="PKO623" s="88"/>
      <c r="PKP623" s="91"/>
      <c r="PKQ623" s="89"/>
      <c r="PKR623" s="90"/>
      <c r="PKS623" s="88"/>
      <c r="PKT623" s="91"/>
      <c r="PKU623" s="89"/>
      <c r="PKV623" s="90"/>
      <c r="PKW623" s="88"/>
      <c r="PKX623" s="91"/>
      <c r="PKY623" s="89"/>
      <c r="PKZ623" s="90"/>
      <c r="PLA623" s="88"/>
      <c r="PLB623" s="91"/>
      <c r="PLC623" s="89"/>
      <c r="PLD623" s="90"/>
      <c r="PLE623" s="88"/>
      <c r="PLF623" s="91"/>
      <c r="PLG623" s="89"/>
      <c r="PLH623" s="90"/>
      <c r="PLI623" s="88"/>
      <c r="PLJ623" s="91"/>
      <c r="PLK623" s="89"/>
      <c r="PLL623" s="90"/>
      <c r="PLM623" s="88"/>
      <c r="PLN623" s="91"/>
      <c r="PLO623" s="89"/>
      <c r="PLP623" s="90"/>
      <c r="PLQ623" s="88"/>
      <c r="PLR623" s="91"/>
      <c r="PLS623" s="89"/>
      <c r="PLT623" s="90"/>
      <c r="PLU623" s="88"/>
      <c r="PLV623" s="91"/>
      <c r="PLW623" s="89"/>
      <c r="PLX623" s="90"/>
      <c r="PLY623" s="88"/>
      <c r="PLZ623" s="91"/>
      <c r="PMA623" s="89"/>
      <c r="PMB623" s="90"/>
      <c r="PMC623" s="88"/>
      <c r="PMD623" s="91"/>
      <c r="PME623" s="89"/>
      <c r="PMF623" s="90"/>
      <c r="PMG623" s="88"/>
      <c r="PMH623" s="91"/>
      <c r="PMI623" s="89"/>
      <c r="PMJ623" s="90"/>
      <c r="PMK623" s="88"/>
      <c r="PML623" s="91"/>
      <c r="PMM623" s="89"/>
      <c r="PMN623" s="90"/>
      <c r="PMO623" s="88"/>
      <c r="PMP623" s="91"/>
      <c r="PMQ623" s="89"/>
      <c r="PMR623" s="90"/>
      <c r="PMS623" s="88"/>
      <c r="PMT623" s="91"/>
      <c r="PMU623" s="89"/>
      <c r="PMV623" s="90"/>
      <c r="PMW623" s="88"/>
      <c r="PMX623" s="91"/>
      <c r="PMY623" s="89"/>
      <c r="PMZ623" s="90"/>
      <c r="PNA623" s="88"/>
      <c r="PNB623" s="91"/>
      <c r="PNC623" s="89"/>
      <c r="PND623" s="90"/>
      <c r="PNE623" s="88"/>
      <c r="PNF623" s="91"/>
      <c r="PNG623" s="89"/>
      <c r="PNH623" s="90"/>
      <c r="PNI623" s="88"/>
      <c r="PNJ623" s="91"/>
      <c r="PNK623" s="89"/>
      <c r="PNL623" s="90"/>
      <c r="PNM623" s="88"/>
      <c r="PNN623" s="91"/>
      <c r="PNO623" s="89"/>
      <c r="PNP623" s="90"/>
      <c r="PNQ623" s="88"/>
      <c r="PNR623" s="91"/>
      <c r="PNS623" s="89"/>
      <c r="PNT623" s="90"/>
      <c r="PNU623" s="88"/>
      <c r="PNV623" s="91"/>
      <c r="PNW623" s="89"/>
      <c r="PNX623" s="90"/>
      <c r="PNY623" s="88"/>
      <c r="PNZ623" s="91"/>
      <c r="POA623" s="89"/>
      <c r="POB623" s="90"/>
      <c r="POC623" s="88"/>
      <c r="POD623" s="91"/>
      <c r="POE623" s="89"/>
      <c r="POF623" s="90"/>
      <c r="POG623" s="88"/>
      <c r="POH623" s="91"/>
      <c r="POI623" s="89"/>
      <c r="POJ623" s="90"/>
      <c r="POK623" s="88"/>
      <c r="POL623" s="91"/>
      <c r="POM623" s="89"/>
      <c r="PON623" s="90"/>
      <c r="POO623" s="88"/>
      <c r="POP623" s="91"/>
      <c r="POQ623" s="89"/>
      <c r="POR623" s="90"/>
      <c r="POS623" s="88"/>
      <c r="POT623" s="91"/>
      <c r="POU623" s="89"/>
      <c r="POV623" s="90"/>
      <c r="POW623" s="88"/>
      <c r="POX623" s="91"/>
      <c r="POY623" s="89"/>
      <c r="POZ623" s="90"/>
      <c r="PPA623" s="88"/>
      <c r="PPB623" s="91"/>
      <c r="PPC623" s="89"/>
      <c r="PPD623" s="90"/>
      <c r="PPE623" s="88"/>
      <c r="PPF623" s="91"/>
      <c r="PPG623" s="89"/>
      <c r="PPH623" s="90"/>
      <c r="PPI623" s="88"/>
      <c r="PPJ623" s="91"/>
      <c r="PPK623" s="89"/>
      <c r="PPL623" s="90"/>
      <c r="PPM623" s="88"/>
      <c r="PPN623" s="91"/>
      <c r="PPO623" s="89"/>
      <c r="PPP623" s="90"/>
      <c r="PPQ623" s="88"/>
      <c r="PPR623" s="91"/>
      <c r="PPS623" s="89"/>
      <c r="PPT623" s="90"/>
      <c r="PPU623" s="88"/>
      <c r="PPV623" s="91"/>
      <c r="PPW623" s="89"/>
      <c r="PPX623" s="90"/>
      <c r="PPY623" s="88"/>
      <c r="PPZ623" s="91"/>
      <c r="PQA623" s="89"/>
      <c r="PQB623" s="90"/>
      <c r="PQC623" s="88"/>
      <c r="PQD623" s="91"/>
      <c r="PQE623" s="89"/>
      <c r="PQF623" s="90"/>
      <c r="PQG623" s="88"/>
      <c r="PQH623" s="91"/>
      <c r="PQI623" s="89"/>
      <c r="PQJ623" s="90"/>
      <c r="PQK623" s="88"/>
      <c r="PQL623" s="91"/>
      <c r="PQM623" s="89"/>
      <c r="PQN623" s="90"/>
      <c r="PQO623" s="88"/>
      <c r="PQP623" s="91"/>
      <c r="PQQ623" s="89"/>
      <c r="PQR623" s="90"/>
      <c r="PQS623" s="88"/>
      <c r="PQT623" s="91"/>
      <c r="PQU623" s="89"/>
      <c r="PQV623" s="90"/>
      <c r="PQW623" s="88"/>
      <c r="PQX623" s="91"/>
      <c r="PQY623" s="89"/>
      <c r="PQZ623" s="90"/>
      <c r="PRA623" s="88"/>
      <c r="PRB623" s="91"/>
      <c r="PRC623" s="89"/>
      <c r="PRD623" s="90"/>
      <c r="PRE623" s="88"/>
      <c r="PRF623" s="91"/>
      <c r="PRG623" s="89"/>
      <c r="PRH623" s="90"/>
      <c r="PRI623" s="88"/>
      <c r="PRJ623" s="91"/>
      <c r="PRK623" s="89"/>
      <c r="PRL623" s="90"/>
      <c r="PRM623" s="88"/>
      <c r="PRN623" s="91"/>
      <c r="PRO623" s="89"/>
      <c r="PRP623" s="90"/>
      <c r="PRQ623" s="88"/>
      <c r="PRR623" s="91"/>
      <c r="PRS623" s="89"/>
      <c r="PRT623" s="90"/>
      <c r="PRU623" s="88"/>
      <c r="PRV623" s="91"/>
      <c r="PRW623" s="89"/>
      <c r="PRX623" s="90"/>
      <c r="PRY623" s="88"/>
      <c r="PRZ623" s="91"/>
      <c r="PSA623" s="89"/>
      <c r="PSB623" s="90"/>
      <c r="PSC623" s="88"/>
      <c r="PSD623" s="91"/>
      <c r="PSE623" s="89"/>
      <c r="PSF623" s="90"/>
      <c r="PSG623" s="88"/>
      <c r="PSH623" s="91"/>
      <c r="PSI623" s="89"/>
      <c r="PSJ623" s="90"/>
      <c r="PSK623" s="88"/>
      <c r="PSL623" s="91"/>
      <c r="PSM623" s="89"/>
      <c r="PSN623" s="90"/>
      <c r="PSO623" s="88"/>
      <c r="PSP623" s="91"/>
      <c r="PSQ623" s="89"/>
      <c r="PSR623" s="90"/>
      <c r="PSS623" s="88"/>
      <c r="PST623" s="91"/>
      <c r="PSU623" s="89"/>
      <c r="PSV623" s="90"/>
      <c r="PSW623" s="88"/>
      <c r="PSX623" s="91"/>
      <c r="PSY623" s="89"/>
      <c r="PSZ623" s="90"/>
      <c r="PTA623" s="88"/>
      <c r="PTB623" s="91"/>
      <c r="PTC623" s="89"/>
      <c r="PTD623" s="90"/>
      <c r="PTE623" s="88"/>
      <c r="PTF623" s="91"/>
      <c r="PTG623" s="89"/>
      <c r="PTH623" s="90"/>
      <c r="PTI623" s="88"/>
      <c r="PTJ623" s="91"/>
      <c r="PTK623" s="89"/>
      <c r="PTL623" s="90"/>
      <c r="PTM623" s="88"/>
      <c r="PTN623" s="91"/>
      <c r="PTO623" s="89"/>
      <c r="PTP623" s="90"/>
      <c r="PTQ623" s="88"/>
      <c r="PTR623" s="91"/>
      <c r="PTS623" s="89"/>
      <c r="PTT623" s="90"/>
      <c r="PTU623" s="88"/>
      <c r="PTV623" s="91"/>
      <c r="PTW623" s="89"/>
      <c r="PTX623" s="90"/>
      <c r="PTY623" s="88"/>
      <c r="PTZ623" s="91"/>
      <c r="PUA623" s="89"/>
      <c r="PUB623" s="90"/>
      <c r="PUC623" s="88"/>
      <c r="PUD623" s="91"/>
      <c r="PUE623" s="89"/>
      <c r="PUF623" s="90"/>
      <c r="PUG623" s="88"/>
      <c r="PUH623" s="91"/>
      <c r="PUI623" s="89"/>
      <c r="PUJ623" s="90"/>
      <c r="PUK623" s="88"/>
      <c r="PUL623" s="91"/>
      <c r="PUM623" s="89"/>
      <c r="PUN623" s="90"/>
      <c r="PUO623" s="88"/>
      <c r="PUP623" s="91"/>
      <c r="PUQ623" s="89"/>
      <c r="PUR623" s="90"/>
      <c r="PUS623" s="88"/>
      <c r="PUT623" s="91"/>
      <c r="PUU623" s="89"/>
      <c r="PUV623" s="90"/>
      <c r="PUW623" s="88"/>
      <c r="PUX623" s="91"/>
      <c r="PUY623" s="89"/>
      <c r="PUZ623" s="90"/>
      <c r="PVA623" s="88"/>
      <c r="PVB623" s="91"/>
      <c r="PVC623" s="89"/>
      <c r="PVD623" s="90"/>
      <c r="PVE623" s="88"/>
      <c r="PVF623" s="91"/>
      <c r="PVG623" s="89"/>
      <c r="PVH623" s="90"/>
      <c r="PVI623" s="88"/>
      <c r="PVJ623" s="91"/>
      <c r="PVK623" s="89"/>
      <c r="PVL623" s="90"/>
      <c r="PVM623" s="88"/>
      <c r="PVN623" s="91"/>
      <c r="PVO623" s="89"/>
      <c r="PVP623" s="90"/>
      <c r="PVQ623" s="88"/>
      <c r="PVR623" s="91"/>
      <c r="PVS623" s="89"/>
      <c r="PVT623" s="90"/>
      <c r="PVU623" s="88"/>
      <c r="PVV623" s="91"/>
      <c r="PVW623" s="89"/>
      <c r="PVX623" s="90"/>
      <c r="PVY623" s="88"/>
      <c r="PVZ623" s="91"/>
      <c r="PWA623" s="89"/>
      <c r="PWB623" s="90"/>
      <c r="PWC623" s="88"/>
      <c r="PWD623" s="91"/>
      <c r="PWE623" s="89"/>
      <c r="PWF623" s="90"/>
      <c r="PWG623" s="88"/>
      <c r="PWH623" s="91"/>
      <c r="PWI623" s="89"/>
      <c r="PWJ623" s="90"/>
      <c r="PWK623" s="88"/>
      <c r="PWL623" s="91"/>
      <c r="PWM623" s="89"/>
      <c r="PWN623" s="90"/>
      <c r="PWO623" s="88"/>
      <c r="PWP623" s="91"/>
      <c r="PWQ623" s="89"/>
      <c r="PWR623" s="90"/>
      <c r="PWS623" s="88"/>
      <c r="PWT623" s="91"/>
      <c r="PWU623" s="89"/>
      <c r="PWV623" s="90"/>
      <c r="PWW623" s="88"/>
      <c r="PWX623" s="91"/>
      <c r="PWY623" s="89"/>
      <c r="PWZ623" s="90"/>
      <c r="PXA623" s="88"/>
      <c r="PXB623" s="91"/>
      <c r="PXC623" s="89"/>
      <c r="PXD623" s="90"/>
      <c r="PXE623" s="88"/>
      <c r="PXF623" s="91"/>
      <c r="PXG623" s="89"/>
      <c r="PXH623" s="90"/>
      <c r="PXI623" s="88"/>
      <c r="PXJ623" s="91"/>
      <c r="PXK623" s="89"/>
      <c r="PXL623" s="90"/>
      <c r="PXM623" s="88"/>
      <c r="PXN623" s="91"/>
      <c r="PXO623" s="89"/>
      <c r="PXP623" s="90"/>
      <c r="PXQ623" s="88"/>
      <c r="PXR623" s="91"/>
      <c r="PXS623" s="89"/>
      <c r="PXT623" s="90"/>
      <c r="PXU623" s="88"/>
      <c r="PXV623" s="91"/>
      <c r="PXW623" s="89"/>
      <c r="PXX623" s="90"/>
      <c r="PXY623" s="88"/>
      <c r="PXZ623" s="91"/>
      <c r="PYA623" s="89"/>
      <c r="PYB623" s="90"/>
      <c r="PYC623" s="88"/>
      <c r="PYD623" s="91"/>
      <c r="PYE623" s="89"/>
      <c r="PYF623" s="90"/>
      <c r="PYG623" s="88"/>
      <c r="PYH623" s="91"/>
      <c r="PYI623" s="89"/>
      <c r="PYJ623" s="90"/>
      <c r="PYK623" s="88"/>
      <c r="PYL623" s="91"/>
      <c r="PYM623" s="89"/>
      <c r="PYN623" s="90"/>
      <c r="PYO623" s="88"/>
      <c r="PYP623" s="91"/>
      <c r="PYQ623" s="89"/>
      <c r="PYR623" s="90"/>
      <c r="PYS623" s="88"/>
      <c r="PYT623" s="91"/>
      <c r="PYU623" s="89"/>
      <c r="PYV623" s="90"/>
      <c r="PYW623" s="88"/>
      <c r="PYX623" s="91"/>
      <c r="PYY623" s="89"/>
      <c r="PYZ623" s="90"/>
      <c r="PZA623" s="88"/>
      <c r="PZB623" s="91"/>
      <c r="PZC623" s="89"/>
      <c r="PZD623" s="90"/>
      <c r="PZE623" s="88"/>
      <c r="PZF623" s="91"/>
      <c r="PZG623" s="89"/>
      <c r="PZH623" s="90"/>
      <c r="PZI623" s="88"/>
      <c r="PZJ623" s="91"/>
      <c r="PZK623" s="89"/>
      <c r="PZL623" s="90"/>
      <c r="PZM623" s="88"/>
      <c r="PZN623" s="91"/>
      <c r="PZO623" s="89"/>
      <c r="PZP623" s="90"/>
      <c r="PZQ623" s="88"/>
      <c r="PZR623" s="91"/>
      <c r="PZS623" s="89"/>
      <c r="PZT623" s="90"/>
      <c r="PZU623" s="88"/>
      <c r="PZV623" s="91"/>
      <c r="PZW623" s="89"/>
      <c r="PZX623" s="90"/>
      <c r="PZY623" s="88"/>
      <c r="PZZ623" s="91"/>
      <c r="QAA623" s="89"/>
      <c r="QAB623" s="90"/>
      <c r="QAC623" s="88"/>
      <c r="QAD623" s="91"/>
      <c r="QAE623" s="89"/>
      <c r="QAF623" s="90"/>
      <c r="QAG623" s="88"/>
      <c r="QAH623" s="91"/>
      <c r="QAI623" s="89"/>
      <c r="QAJ623" s="90"/>
      <c r="QAK623" s="88"/>
      <c r="QAL623" s="91"/>
      <c r="QAM623" s="89"/>
      <c r="QAN623" s="90"/>
      <c r="QAO623" s="88"/>
      <c r="QAP623" s="91"/>
      <c r="QAQ623" s="89"/>
      <c r="QAR623" s="90"/>
      <c r="QAS623" s="88"/>
      <c r="QAT623" s="91"/>
      <c r="QAU623" s="89"/>
      <c r="QAV623" s="90"/>
      <c r="QAW623" s="88"/>
      <c r="QAX623" s="91"/>
      <c r="QAY623" s="89"/>
      <c r="QAZ623" s="90"/>
      <c r="QBA623" s="88"/>
      <c r="QBB623" s="91"/>
      <c r="QBC623" s="89"/>
      <c r="QBD623" s="90"/>
      <c r="QBE623" s="88"/>
      <c r="QBF623" s="91"/>
      <c r="QBG623" s="89"/>
      <c r="QBH623" s="90"/>
      <c r="QBI623" s="88"/>
      <c r="QBJ623" s="91"/>
      <c r="QBK623" s="89"/>
      <c r="QBL623" s="90"/>
      <c r="QBM623" s="88"/>
      <c r="QBN623" s="91"/>
      <c r="QBO623" s="89"/>
      <c r="QBP623" s="90"/>
      <c r="QBQ623" s="88"/>
      <c r="QBR623" s="91"/>
      <c r="QBS623" s="89"/>
      <c r="QBT623" s="90"/>
      <c r="QBU623" s="88"/>
      <c r="QBV623" s="91"/>
      <c r="QBW623" s="89"/>
      <c r="QBX623" s="90"/>
      <c r="QBY623" s="88"/>
      <c r="QBZ623" s="91"/>
      <c r="QCA623" s="89"/>
      <c r="QCB623" s="90"/>
      <c r="QCC623" s="88"/>
      <c r="QCD623" s="91"/>
      <c r="QCE623" s="89"/>
      <c r="QCF623" s="90"/>
      <c r="QCG623" s="88"/>
      <c r="QCH623" s="91"/>
      <c r="QCI623" s="89"/>
      <c r="QCJ623" s="90"/>
      <c r="QCK623" s="88"/>
      <c r="QCL623" s="91"/>
      <c r="QCM623" s="89"/>
      <c r="QCN623" s="90"/>
      <c r="QCO623" s="88"/>
      <c r="QCP623" s="91"/>
      <c r="QCQ623" s="89"/>
      <c r="QCR623" s="90"/>
      <c r="QCS623" s="88"/>
      <c r="QCT623" s="91"/>
      <c r="QCU623" s="89"/>
      <c r="QCV623" s="90"/>
      <c r="QCW623" s="88"/>
      <c r="QCX623" s="91"/>
      <c r="QCY623" s="89"/>
      <c r="QCZ623" s="90"/>
      <c r="QDA623" s="88"/>
      <c r="QDB623" s="91"/>
      <c r="QDC623" s="89"/>
      <c r="QDD623" s="90"/>
      <c r="QDE623" s="88"/>
      <c r="QDF623" s="91"/>
      <c r="QDG623" s="89"/>
      <c r="QDH623" s="90"/>
      <c r="QDI623" s="88"/>
      <c r="QDJ623" s="91"/>
      <c r="QDK623" s="89"/>
      <c r="QDL623" s="90"/>
      <c r="QDM623" s="88"/>
      <c r="QDN623" s="91"/>
      <c r="QDO623" s="89"/>
      <c r="QDP623" s="90"/>
      <c r="QDQ623" s="88"/>
      <c r="QDR623" s="91"/>
      <c r="QDS623" s="89"/>
      <c r="QDT623" s="90"/>
      <c r="QDU623" s="88"/>
      <c r="QDV623" s="91"/>
      <c r="QDW623" s="89"/>
      <c r="QDX623" s="90"/>
      <c r="QDY623" s="88"/>
      <c r="QDZ623" s="91"/>
      <c r="QEA623" s="89"/>
      <c r="QEB623" s="90"/>
      <c r="QEC623" s="88"/>
      <c r="QED623" s="91"/>
      <c r="QEE623" s="89"/>
      <c r="QEF623" s="90"/>
      <c r="QEG623" s="88"/>
      <c r="QEH623" s="91"/>
      <c r="QEI623" s="89"/>
      <c r="QEJ623" s="90"/>
      <c r="QEK623" s="88"/>
      <c r="QEL623" s="91"/>
      <c r="QEM623" s="89"/>
      <c r="QEN623" s="90"/>
      <c r="QEO623" s="88"/>
      <c r="QEP623" s="91"/>
      <c r="QEQ623" s="89"/>
      <c r="QER623" s="90"/>
      <c r="QES623" s="88"/>
      <c r="QET623" s="91"/>
      <c r="QEU623" s="89"/>
      <c r="QEV623" s="90"/>
      <c r="QEW623" s="88"/>
      <c r="QEX623" s="91"/>
      <c r="QEY623" s="89"/>
      <c r="QEZ623" s="90"/>
      <c r="QFA623" s="88"/>
      <c r="QFB623" s="91"/>
      <c r="QFC623" s="89"/>
      <c r="QFD623" s="90"/>
      <c r="QFE623" s="88"/>
      <c r="QFF623" s="91"/>
      <c r="QFG623" s="89"/>
      <c r="QFH623" s="90"/>
      <c r="QFI623" s="88"/>
      <c r="QFJ623" s="91"/>
      <c r="QFK623" s="89"/>
      <c r="QFL623" s="90"/>
      <c r="QFM623" s="88"/>
      <c r="QFN623" s="91"/>
      <c r="QFO623" s="89"/>
      <c r="QFP623" s="90"/>
      <c r="QFQ623" s="88"/>
      <c r="QFR623" s="91"/>
      <c r="QFS623" s="89"/>
      <c r="QFT623" s="90"/>
      <c r="QFU623" s="88"/>
      <c r="QFV623" s="91"/>
      <c r="QFW623" s="89"/>
      <c r="QFX623" s="90"/>
      <c r="QFY623" s="88"/>
      <c r="QFZ623" s="91"/>
      <c r="QGA623" s="89"/>
      <c r="QGB623" s="90"/>
      <c r="QGC623" s="88"/>
      <c r="QGD623" s="91"/>
      <c r="QGE623" s="89"/>
      <c r="QGF623" s="90"/>
      <c r="QGG623" s="88"/>
      <c r="QGH623" s="91"/>
      <c r="QGI623" s="89"/>
      <c r="QGJ623" s="90"/>
      <c r="QGK623" s="88"/>
      <c r="QGL623" s="91"/>
      <c r="QGM623" s="89"/>
      <c r="QGN623" s="90"/>
      <c r="QGO623" s="88"/>
      <c r="QGP623" s="91"/>
      <c r="QGQ623" s="89"/>
      <c r="QGR623" s="90"/>
      <c r="QGS623" s="88"/>
      <c r="QGT623" s="91"/>
      <c r="QGU623" s="89"/>
      <c r="QGV623" s="90"/>
      <c r="QGW623" s="88"/>
      <c r="QGX623" s="91"/>
      <c r="QGY623" s="89"/>
      <c r="QGZ623" s="90"/>
      <c r="QHA623" s="88"/>
      <c r="QHB623" s="91"/>
      <c r="QHC623" s="89"/>
      <c r="QHD623" s="90"/>
      <c r="QHE623" s="88"/>
      <c r="QHF623" s="91"/>
      <c r="QHG623" s="89"/>
      <c r="QHH623" s="90"/>
      <c r="QHI623" s="88"/>
      <c r="QHJ623" s="91"/>
      <c r="QHK623" s="89"/>
      <c r="QHL623" s="90"/>
      <c r="QHM623" s="88"/>
      <c r="QHN623" s="91"/>
      <c r="QHO623" s="89"/>
      <c r="QHP623" s="90"/>
      <c r="QHQ623" s="88"/>
      <c r="QHR623" s="91"/>
      <c r="QHS623" s="89"/>
      <c r="QHT623" s="90"/>
      <c r="QHU623" s="88"/>
      <c r="QHV623" s="91"/>
      <c r="QHW623" s="89"/>
      <c r="QHX623" s="90"/>
      <c r="QHY623" s="88"/>
      <c r="QHZ623" s="91"/>
      <c r="QIA623" s="89"/>
      <c r="QIB623" s="90"/>
      <c r="QIC623" s="88"/>
      <c r="QID623" s="91"/>
      <c r="QIE623" s="89"/>
      <c r="QIF623" s="90"/>
      <c r="QIG623" s="88"/>
      <c r="QIH623" s="91"/>
      <c r="QII623" s="89"/>
      <c r="QIJ623" s="90"/>
      <c r="QIK623" s="88"/>
      <c r="QIL623" s="91"/>
      <c r="QIM623" s="89"/>
      <c r="QIN623" s="90"/>
      <c r="QIO623" s="88"/>
      <c r="QIP623" s="91"/>
      <c r="QIQ623" s="89"/>
      <c r="QIR623" s="90"/>
      <c r="QIS623" s="88"/>
      <c r="QIT623" s="91"/>
      <c r="QIU623" s="89"/>
      <c r="QIV623" s="90"/>
      <c r="QIW623" s="88"/>
      <c r="QIX623" s="91"/>
      <c r="QIY623" s="89"/>
      <c r="QIZ623" s="90"/>
      <c r="QJA623" s="88"/>
      <c r="QJB623" s="91"/>
      <c r="QJC623" s="89"/>
      <c r="QJD623" s="90"/>
      <c r="QJE623" s="88"/>
      <c r="QJF623" s="91"/>
      <c r="QJG623" s="89"/>
      <c r="QJH623" s="90"/>
      <c r="QJI623" s="88"/>
      <c r="QJJ623" s="91"/>
      <c r="QJK623" s="89"/>
      <c r="QJL623" s="90"/>
      <c r="QJM623" s="88"/>
      <c r="QJN623" s="91"/>
      <c r="QJO623" s="89"/>
      <c r="QJP623" s="90"/>
      <c r="QJQ623" s="88"/>
      <c r="QJR623" s="91"/>
      <c r="QJS623" s="89"/>
      <c r="QJT623" s="90"/>
      <c r="QJU623" s="88"/>
      <c r="QJV623" s="91"/>
      <c r="QJW623" s="89"/>
      <c r="QJX623" s="90"/>
      <c r="QJY623" s="88"/>
      <c r="QJZ623" s="91"/>
      <c r="QKA623" s="89"/>
      <c r="QKB623" s="90"/>
      <c r="QKC623" s="88"/>
      <c r="QKD623" s="91"/>
      <c r="QKE623" s="89"/>
      <c r="QKF623" s="90"/>
      <c r="QKG623" s="88"/>
      <c r="QKH623" s="91"/>
      <c r="QKI623" s="89"/>
      <c r="QKJ623" s="90"/>
      <c r="QKK623" s="88"/>
      <c r="QKL623" s="91"/>
      <c r="QKM623" s="89"/>
      <c r="QKN623" s="90"/>
      <c r="QKO623" s="88"/>
      <c r="QKP623" s="91"/>
      <c r="QKQ623" s="89"/>
      <c r="QKR623" s="90"/>
      <c r="QKS623" s="88"/>
      <c r="QKT623" s="91"/>
      <c r="QKU623" s="89"/>
      <c r="QKV623" s="90"/>
      <c r="QKW623" s="88"/>
      <c r="QKX623" s="91"/>
      <c r="QKY623" s="89"/>
      <c r="QKZ623" s="90"/>
      <c r="QLA623" s="88"/>
      <c r="QLB623" s="91"/>
      <c r="QLC623" s="89"/>
      <c r="QLD623" s="90"/>
      <c r="QLE623" s="88"/>
      <c r="QLF623" s="91"/>
      <c r="QLG623" s="89"/>
      <c r="QLH623" s="90"/>
      <c r="QLI623" s="88"/>
      <c r="QLJ623" s="91"/>
      <c r="QLK623" s="89"/>
      <c r="QLL623" s="90"/>
      <c r="QLM623" s="88"/>
      <c r="QLN623" s="91"/>
      <c r="QLO623" s="89"/>
      <c r="QLP623" s="90"/>
      <c r="QLQ623" s="88"/>
      <c r="QLR623" s="91"/>
      <c r="QLS623" s="89"/>
      <c r="QLT623" s="90"/>
      <c r="QLU623" s="88"/>
      <c r="QLV623" s="91"/>
      <c r="QLW623" s="89"/>
      <c r="QLX623" s="90"/>
      <c r="QLY623" s="88"/>
      <c r="QLZ623" s="91"/>
      <c r="QMA623" s="89"/>
      <c r="QMB623" s="90"/>
      <c r="QMC623" s="88"/>
      <c r="QMD623" s="91"/>
      <c r="QME623" s="89"/>
      <c r="QMF623" s="90"/>
      <c r="QMG623" s="88"/>
      <c r="QMH623" s="91"/>
      <c r="QMI623" s="89"/>
      <c r="QMJ623" s="90"/>
      <c r="QMK623" s="88"/>
      <c r="QML623" s="91"/>
      <c r="QMM623" s="89"/>
      <c r="QMN623" s="90"/>
      <c r="QMO623" s="88"/>
      <c r="QMP623" s="91"/>
      <c r="QMQ623" s="89"/>
      <c r="QMR623" s="90"/>
      <c r="QMS623" s="88"/>
      <c r="QMT623" s="91"/>
      <c r="QMU623" s="89"/>
      <c r="QMV623" s="90"/>
      <c r="QMW623" s="88"/>
      <c r="QMX623" s="91"/>
      <c r="QMY623" s="89"/>
      <c r="QMZ623" s="90"/>
      <c r="QNA623" s="88"/>
      <c r="QNB623" s="91"/>
      <c r="QNC623" s="89"/>
      <c r="QND623" s="90"/>
      <c r="QNE623" s="88"/>
      <c r="QNF623" s="91"/>
      <c r="QNG623" s="89"/>
      <c r="QNH623" s="90"/>
      <c r="QNI623" s="88"/>
      <c r="QNJ623" s="91"/>
      <c r="QNK623" s="89"/>
      <c r="QNL623" s="90"/>
      <c r="QNM623" s="88"/>
      <c r="QNN623" s="91"/>
      <c r="QNO623" s="89"/>
      <c r="QNP623" s="90"/>
      <c r="QNQ623" s="88"/>
      <c r="QNR623" s="91"/>
      <c r="QNS623" s="89"/>
      <c r="QNT623" s="90"/>
      <c r="QNU623" s="88"/>
      <c r="QNV623" s="91"/>
      <c r="QNW623" s="89"/>
      <c r="QNX623" s="90"/>
      <c r="QNY623" s="88"/>
      <c r="QNZ623" s="91"/>
      <c r="QOA623" s="89"/>
      <c r="QOB623" s="90"/>
      <c r="QOC623" s="88"/>
      <c r="QOD623" s="91"/>
      <c r="QOE623" s="89"/>
      <c r="QOF623" s="90"/>
      <c r="QOG623" s="88"/>
      <c r="QOH623" s="91"/>
      <c r="QOI623" s="89"/>
      <c r="QOJ623" s="90"/>
      <c r="QOK623" s="88"/>
      <c r="QOL623" s="91"/>
      <c r="QOM623" s="89"/>
      <c r="QON623" s="90"/>
      <c r="QOO623" s="88"/>
      <c r="QOP623" s="91"/>
      <c r="QOQ623" s="89"/>
      <c r="QOR623" s="90"/>
      <c r="QOS623" s="88"/>
      <c r="QOT623" s="91"/>
      <c r="QOU623" s="89"/>
      <c r="QOV623" s="90"/>
      <c r="QOW623" s="88"/>
      <c r="QOX623" s="91"/>
      <c r="QOY623" s="89"/>
      <c r="QOZ623" s="90"/>
      <c r="QPA623" s="88"/>
      <c r="QPB623" s="91"/>
      <c r="QPC623" s="89"/>
      <c r="QPD623" s="90"/>
      <c r="QPE623" s="88"/>
      <c r="QPF623" s="91"/>
      <c r="QPG623" s="89"/>
      <c r="QPH623" s="90"/>
      <c r="QPI623" s="88"/>
      <c r="QPJ623" s="91"/>
      <c r="QPK623" s="89"/>
      <c r="QPL623" s="90"/>
      <c r="QPM623" s="88"/>
      <c r="QPN623" s="91"/>
      <c r="QPO623" s="89"/>
      <c r="QPP623" s="90"/>
      <c r="QPQ623" s="88"/>
      <c r="QPR623" s="91"/>
      <c r="QPS623" s="89"/>
      <c r="QPT623" s="90"/>
      <c r="QPU623" s="88"/>
      <c r="QPV623" s="91"/>
      <c r="QPW623" s="89"/>
      <c r="QPX623" s="90"/>
      <c r="QPY623" s="88"/>
      <c r="QPZ623" s="91"/>
      <c r="QQA623" s="89"/>
      <c r="QQB623" s="90"/>
      <c r="QQC623" s="88"/>
      <c r="QQD623" s="91"/>
      <c r="QQE623" s="89"/>
      <c r="QQF623" s="90"/>
      <c r="QQG623" s="88"/>
      <c r="QQH623" s="91"/>
      <c r="QQI623" s="89"/>
      <c r="QQJ623" s="90"/>
      <c r="QQK623" s="88"/>
      <c r="QQL623" s="91"/>
      <c r="QQM623" s="89"/>
      <c r="QQN623" s="90"/>
      <c r="QQO623" s="88"/>
      <c r="QQP623" s="91"/>
      <c r="QQQ623" s="89"/>
      <c r="QQR623" s="90"/>
      <c r="QQS623" s="88"/>
      <c r="QQT623" s="91"/>
      <c r="QQU623" s="89"/>
      <c r="QQV623" s="90"/>
      <c r="QQW623" s="88"/>
      <c r="QQX623" s="91"/>
      <c r="QQY623" s="89"/>
      <c r="QQZ623" s="90"/>
      <c r="QRA623" s="88"/>
      <c r="QRB623" s="91"/>
      <c r="QRC623" s="89"/>
      <c r="QRD623" s="90"/>
      <c r="QRE623" s="88"/>
      <c r="QRF623" s="91"/>
      <c r="QRG623" s="89"/>
      <c r="QRH623" s="90"/>
      <c r="QRI623" s="88"/>
      <c r="QRJ623" s="91"/>
      <c r="QRK623" s="89"/>
      <c r="QRL623" s="90"/>
      <c r="QRM623" s="88"/>
      <c r="QRN623" s="91"/>
      <c r="QRO623" s="89"/>
      <c r="QRP623" s="90"/>
      <c r="QRQ623" s="88"/>
      <c r="QRR623" s="91"/>
      <c r="QRS623" s="89"/>
      <c r="QRT623" s="90"/>
      <c r="QRU623" s="88"/>
      <c r="QRV623" s="91"/>
      <c r="QRW623" s="89"/>
      <c r="QRX623" s="90"/>
      <c r="QRY623" s="88"/>
      <c r="QRZ623" s="91"/>
      <c r="QSA623" s="89"/>
      <c r="QSB623" s="90"/>
      <c r="QSC623" s="88"/>
      <c r="QSD623" s="91"/>
      <c r="QSE623" s="89"/>
      <c r="QSF623" s="90"/>
      <c r="QSG623" s="88"/>
      <c r="QSH623" s="91"/>
      <c r="QSI623" s="89"/>
      <c r="QSJ623" s="90"/>
      <c r="QSK623" s="88"/>
      <c r="QSL623" s="91"/>
      <c r="QSM623" s="89"/>
      <c r="QSN623" s="90"/>
      <c r="QSO623" s="88"/>
      <c r="QSP623" s="91"/>
      <c r="QSQ623" s="89"/>
      <c r="QSR623" s="90"/>
      <c r="QSS623" s="88"/>
      <c r="QST623" s="91"/>
      <c r="QSU623" s="89"/>
      <c r="QSV623" s="90"/>
      <c r="QSW623" s="88"/>
      <c r="QSX623" s="91"/>
      <c r="QSY623" s="89"/>
      <c r="QSZ623" s="90"/>
      <c r="QTA623" s="88"/>
      <c r="QTB623" s="91"/>
      <c r="QTC623" s="89"/>
      <c r="QTD623" s="90"/>
      <c r="QTE623" s="88"/>
      <c r="QTF623" s="91"/>
      <c r="QTG623" s="89"/>
      <c r="QTH623" s="90"/>
      <c r="QTI623" s="88"/>
      <c r="QTJ623" s="91"/>
      <c r="QTK623" s="89"/>
      <c r="QTL623" s="90"/>
      <c r="QTM623" s="88"/>
      <c r="QTN623" s="91"/>
      <c r="QTO623" s="89"/>
      <c r="QTP623" s="90"/>
      <c r="QTQ623" s="88"/>
      <c r="QTR623" s="91"/>
      <c r="QTS623" s="89"/>
      <c r="QTT623" s="90"/>
      <c r="QTU623" s="88"/>
      <c r="QTV623" s="91"/>
      <c r="QTW623" s="89"/>
      <c r="QTX623" s="90"/>
      <c r="QTY623" s="88"/>
      <c r="QTZ623" s="91"/>
      <c r="QUA623" s="89"/>
      <c r="QUB623" s="90"/>
      <c r="QUC623" s="88"/>
      <c r="QUD623" s="91"/>
      <c r="QUE623" s="89"/>
      <c r="QUF623" s="90"/>
      <c r="QUG623" s="88"/>
      <c r="QUH623" s="91"/>
      <c r="QUI623" s="89"/>
      <c r="QUJ623" s="90"/>
      <c r="QUK623" s="88"/>
      <c r="QUL623" s="91"/>
      <c r="QUM623" s="89"/>
      <c r="QUN623" s="90"/>
      <c r="QUO623" s="88"/>
      <c r="QUP623" s="91"/>
      <c r="QUQ623" s="89"/>
      <c r="QUR623" s="90"/>
      <c r="QUS623" s="88"/>
      <c r="QUT623" s="91"/>
      <c r="QUU623" s="89"/>
      <c r="QUV623" s="90"/>
      <c r="QUW623" s="88"/>
      <c r="QUX623" s="91"/>
      <c r="QUY623" s="89"/>
      <c r="QUZ623" s="90"/>
      <c r="QVA623" s="88"/>
      <c r="QVB623" s="91"/>
      <c r="QVC623" s="89"/>
      <c r="QVD623" s="90"/>
      <c r="QVE623" s="88"/>
      <c r="QVF623" s="91"/>
      <c r="QVG623" s="89"/>
      <c r="QVH623" s="90"/>
      <c r="QVI623" s="88"/>
      <c r="QVJ623" s="91"/>
      <c r="QVK623" s="89"/>
      <c r="QVL623" s="90"/>
      <c r="QVM623" s="88"/>
      <c r="QVN623" s="91"/>
      <c r="QVO623" s="89"/>
      <c r="QVP623" s="90"/>
      <c r="QVQ623" s="88"/>
      <c r="QVR623" s="91"/>
      <c r="QVS623" s="89"/>
      <c r="QVT623" s="90"/>
      <c r="QVU623" s="88"/>
      <c r="QVV623" s="91"/>
      <c r="QVW623" s="89"/>
      <c r="QVX623" s="90"/>
      <c r="QVY623" s="88"/>
      <c r="QVZ623" s="91"/>
      <c r="QWA623" s="89"/>
      <c r="QWB623" s="90"/>
      <c r="QWC623" s="88"/>
      <c r="QWD623" s="91"/>
      <c r="QWE623" s="89"/>
      <c r="QWF623" s="90"/>
      <c r="QWG623" s="88"/>
      <c r="QWH623" s="91"/>
      <c r="QWI623" s="89"/>
      <c r="QWJ623" s="90"/>
      <c r="QWK623" s="88"/>
      <c r="QWL623" s="91"/>
      <c r="QWM623" s="89"/>
      <c r="QWN623" s="90"/>
      <c r="QWO623" s="88"/>
      <c r="QWP623" s="91"/>
      <c r="QWQ623" s="89"/>
      <c r="QWR623" s="90"/>
      <c r="QWS623" s="88"/>
      <c r="QWT623" s="91"/>
      <c r="QWU623" s="89"/>
      <c r="QWV623" s="90"/>
      <c r="QWW623" s="88"/>
      <c r="QWX623" s="91"/>
      <c r="QWY623" s="89"/>
      <c r="QWZ623" s="90"/>
      <c r="QXA623" s="88"/>
      <c r="QXB623" s="91"/>
      <c r="QXC623" s="89"/>
      <c r="QXD623" s="90"/>
      <c r="QXE623" s="88"/>
      <c r="QXF623" s="91"/>
      <c r="QXG623" s="89"/>
      <c r="QXH623" s="90"/>
      <c r="QXI623" s="88"/>
      <c r="QXJ623" s="91"/>
      <c r="QXK623" s="89"/>
      <c r="QXL623" s="90"/>
      <c r="QXM623" s="88"/>
      <c r="QXN623" s="91"/>
      <c r="QXO623" s="89"/>
      <c r="QXP623" s="90"/>
      <c r="QXQ623" s="88"/>
      <c r="QXR623" s="91"/>
      <c r="QXS623" s="89"/>
      <c r="QXT623" s="90"/>
      <c r="QXU623" s="88"/>
      <c r="QXV623" s="91"/>
      <c r="QXW623" s="89"/>
      <c r="QXX623" s="90"/>
      <c r="QXY623" s="88"/>
      <c r="QXZ623" s="91"/>
      <c r="QYA623" s="89"/>
      <c r="QYB623" s="90"/>
      <c r="QYC623" s="88"/>
      <c r="QYD623" s="91"/>
      <c r="QYE623" s="89"/>
      <c r="QYF623" s="90"/>
      <c r="QYG623" s="88"/>
      <c r="QYH623" s="91"/>
      <c r="QYI623" s="89"/>
      <c r="QYJ623" s="90"/>
      <c r="QYK623" s="88"/>
      <c r="QYL623" s="91"/>
      <c r="QYM623" s="89"/>
      <c r="QYN623" s="90"/>
      <c r="QYO623" s="88"/>
      <c r="QYP623" s="91"/>
      <c r="QYQ623" s="89"/>
      <c r="QYR623" s="90"/>
      <c r="QYS623" s="88"/>
      <c r="QYT623" s="91"/>
      <c r="QYU623" s="89"/>
      <c r="QYV623" s="90"/>
      <c r="QYW623" s="88"/>
      <c r="QYX623" s="91"/>
      <c r="QYY623" s="89"/>
      <c r="QYZ623" s="90"/>
      <c r="QZA623" s="88"/>
      <c r="QZB623" s="91"/>
      <c r="QZC623" s="89"/>
      <c r="QZD623" s="90"/>
      <c r="QZE623" s="88"/>
      <c r="QZF623" s="91"/>
      <c r="QZG623" s="89"/>
      <c r="QZH623" s="90"/>
      <c r="QZI623" s="88"/>
      <c r="QZJ623" s="91"/>
      <c r="QZK623" s="89"/>
      <c r="QZL623" s="90"/>
      <c r="QZM623" s="88"/>
      <c r="QZN623" s="91"/>
      <c r="QZO623" s="89"/>
      <c r="QZP623" s="90"/>
      <c r="QZQ623" s="88"/>
      <c r="QZR623" s="91"/>
      <c r="QZS623" s="89"/>
      <c r="QZT623" s="90"/>
      <c r="QZU623" s="88"/>
      <c r="QZV623" s="91"/>
      <c r="QZW623" s="89"/>
      <c r="QZX623" s="90"/>
      <c r="QZY623" s="88"/>
      <c r="QZZ623" s="91"/>
      <c r="RAA623" s="89"/>
      <c r="RAB623" s="90"/>
      <c r="RAC623" s="88"/>
      <c r="RAD623" s="91"/>
      <c r="RAE623" s="89"/>
      <c r="RAF623" s="90"/>
      <c r="RAG623" s="88"/>
      <c r="RAH623" s="91"/>
      <c r="RAI623" s="89"/>
      <c r="RAJ623" s="90"/>
      <c r="RAK623" s="88"/>
      <c r="RAL623" s="91"/>
      <c r="RAM623" s="89"/>
      <c r="RAN623" s="90"/>
      <c r="RAO623" s="88"/>
      <c r="RAP623" s="91"/>
      <c r="RAQ623" s="89"/>
      <c r="RAR623" s="90"/>
      <c r="RAS623" s="88"/>
      <c r="RAT623" s="91"/>
      <c r="RAU623" s="89"/>
      <c r="RAV623" s="90"/>
      <c r="RAW623" s="88"/>
      <c r="RAX623" s="91"/>
      <c r="RAY623" s="89"/>
      <c r="RAZ623" s="90"/>
      <c r="RBA623" s="88"/>
      <c r="RBB623" s="91"/>
      <c r="RBC623" s="89"/>
      <c r="RBD623" s="90"/>
      <c r="RBE623" s="88"/>
      <c r="RBF623" s="91"/>
      <c r="RBG623" s="89"/>
      <c r="RBH623" s="90"/>
      <c r="RBI623" s="88"/>
      <c r="RBJ623" s="91"/>
      <c r="RBK623" s="89"/>
      <c r="RBL623" s="90"/>
      <c r="RBM623" s="88"/>
      <c r="RBN623" s="91"/>
      <c r="RBO623" s="89"/>
      <c r="RBP623" s="90"/>
      <c r="RBQ623" s="88"/>
      <c r="RBR623" s="91"/>
      <c r="RBS623" s="89"/>
      <c r="RBT623" s="90"/>
      <c r="RBU623" s="88"/>
      <c r="RBV623" s="91"/>
      <c r="RBW623" s="89"/>
      <c r="RBX623" s="90"/>
      <c r="RBY623" s="88"/>
      <c r="RBZ623" s="91"/>
      <c r="RCA623" s="89"/>
      <c r="RCB623" s="90"/>
      <c r="RCC623" s="88"/>
      <c r="RCD623" s="91"/>
      <c r="RCE623" s="89"/>
      <c r="RCF623" s="90"/>
      <c r="RCG623" s="88"/>
      <c r="RCH623" s="91"/>
      <c r="RCI623" s="89"/>
      <c r="RCJ623" s="90"/>
      <c r="RCK623" s="88"/>
      <c r="RCL623" s="91"/>
      <c r="RCM623" s="89"/>
      <c r="RCN623" s="90"/>
      <c r="RCO623" s="88"/>
      <c r="RCP623" s="91"/>
      <c r="RCQ623" s="89"/>
      <c r="RCR623" s="90"/>
      <c r="RCS623" s="88"/>
      <c r="RCT623" s="91"/>
      <c r="RCU623" s="89"/>
      <c r="RCV623" s="90"/>
      <c r="RCW623" s="88"/>
      <c r="RCX623" s="91"/>
      <c r="RCY623" s="89"/>
      <c r="RCZ623" s="90"/>
      <c r="RDA623" s="88"/>
      <c r="RDB623" s="91"/>
      <c r="RDC623" s="89"/>
      <c r="RDD623" s="90"/>
      <c r="RDE623" s="88"/>
      <c r="RDF623" s="91"/>
      <c r="RDG623" s="89"/>
      <c r="RDH623" s="90"/>
      <c r="RDI623" s="88"/>
      <c r="RDJ623" s="91"/>
      <c r="RDK623" s="89"/>
      <c r="RDL623" s="90"/>
      <c r="RDM623" s="88"/>
      <c r="RDN623" s="91"/>
      <c r="RDO623" s="89"/>
      <c r="RDP623" s="90"/>
      <c r="RDQ623" s="88"/>
      <c r="RDR623" s="91"/>
      <c r="RDS623" s="89"/>
      <c r="RDT623" s="90"/>
      <c r="RDU623" s="88"/>
      <c r="RDV623" s="91"/>
      <c r="RDW623" s="89"/>
      <c r="RDX623" s="90"/>
      <c r="RDY623" s="88"/>
      <c r="RDZ623" s="91"/>
      <c r="REA623" s="89"/>
      <c r="REB623" s="90"/>
      <c r="REC623" s="88"/>
      <c r="RED623" s="91"/>
      <c r="REE623" s="89"/>
      <c r="REF623" s="90"/>
      <c r="REG623" s="88"/>
      <c r="REH623" s="91"/>
      <c r="REI623" s="89"/>
      <c r="REJ623" s="90"/>
      <c r="REK623" s="88"/>
      <c r="REL623" s="91"/>
      <c r="REM623" s="89"/>
      <c r="REN623" s="90"/>
      <c r="REO623" s="88"/>
      <c r="REP623" s="91"/>
      <c r="REQ623" s="89"/>
      <c r="RER623" s="90"/>
      <c r="RES623" s="88"/>
      <c r="RET623" s="91"/>
      <c r="REU623" s="89"/>
      <c r="REV623" s="90"/>
      <c r="REW623" s="88"/>
      <c r="REX623" s="91"/>
      <c r="REY623" s="89"/>
      <c r="REZ623" s="90"/>
      <c r="RFA623" s="88"/>
      <c r="RFB623" s="91"/>
      <c r="RFC623" s="89"/>
      <c r="RFD623" s="90"/>
      <c r="RFE623" s="88"/>
      <c r="RFF623" s="91"/>
      <c r="RFG623" s="89"/>
      <c r="RFH623" s="90"/>
      <c r="RFI623" s="88"/>
      <c r="RFJ623" s="91"/>
      <c r="RFK623" s="89"/>
      <c r="RFL623" s="90"/>
      <c r="RFM623" s="88"/>
      <c r="RFN623" s="91"/>
      <c r="RFO623" s="89"/>
      <c r="RFP623" s="90"/>
      <c r="RFQ623" s="88"/>
      <c r="RFR623" s="91"/>
      <c r="RFS623" s="89"/>
      <c r="RFT623" s="90"/>
      <c r="RFU623" s="88"/>
      <c r="RFV623" s="91"/>
      <c r="RFW623" s="89"/>
      <c r="RFX623" s="90"/>
      <c r="RFY623" s="88"/>
      <c r="RFZ623" s="91"/>
      <c r="RGA623" s="89"/>
      <c r="RGB623" s="90"/>
      <c r="RGC623" s="88"/>
      <c r="RGD623" s="91"/>
      <c r="RGE623" s="89"/>
      <c r="RGF623" s="90"/>
      <c r="RGG623" s="88"/>
      <c r="RGH623" s="91"/>
      <c r="RGI623" s="89"/>
      <c r="RGJ623" s="90"/>
      <c r="RGK623" s="88"/>
      <c r="RGL623" s="91"/>
      <c r="RGM623" s="89"/>
      <c r="RGN623" s="90"/>
      <c r="RGO623" s="88"/>
      <c r="RGP623" s="91"/>
      <c r="RGQ623" s="89"/>
      <c r="RGR623" s="90"/>
      <c r="RGS623" s="88"/>
      <c r="RGT623" s="91"/>
      <c r="RGU623" s="89"/>
      <c r="RGV623" s="90"/>
      <c r="RGW623" s="88"/>
      <c r="RGX623" s="91"/>
      <c r="RGY623" s="89"/>
      <c r="RGZ623" s="90"/>
      <c r="RHA623" s="88"/>
      <c r="RHB623" s="91"/>
      <c r="RHC623" s="89"/>
      <c r="RHD623" s="90"/>
      <c r="RHE623" s="88"/>
      <c r="RHF623" s="91"/>
      <c r="RHG623" s="89"/>
      <c r="RHH623" s="90"/>
      <c r="RHI623" s="88"/>
      <c r="RHJ623" s="91"/>
      <c r="RHK623" s="89"/>
      <c r="RHL623" s="90"/>
      <c r="RHM623" s="88"/>
      <c r="RHN623" s="91"/>
      <c r="RHO623" s="89"/>
      <c r="RHP623" s="90"/>
      <c r="RHQ623" s="88"/>
      <c r="RHR623" s="91"/>
      <c r="RHS623" s="89"/>
      <c r="RHT623" s="90"/>
      <c r="RHU623" s="88"/>
      <c r="RHV623" s="91"/>
      <c r="RHW623" s="89"/>
      <c r="RHX623" s="90"/>
      <c r="RHY623" s="88"/>
      <c r="RHZ623" s="91"/>
      <c r="RIA623" s="89"/>
      <c r="RIB623" s="90"/>
      <c r="RIC623" s="88"/>
      <c r="RID623" s="91"/>
      <c r="RIE623" s="89"/>
      <c r="RIF623" s="90"/>
      <c r="RIG623" s="88"/>
      <c r="RIH623" s="91"/>
      <c r="RII623" s="89"/>
      <c r="RIJ623" s="90"/>
      <c r="RIK623" s="88"/>
      <c r="RIL623" s="91"/>
      <c r="RIM623" s="89"/>
      <c r="RIN623" s="90"/>
      <c r="RIO623" s="88"/>
      <c r="RIP623" s="91"/>
      <c r="RIQ623" s="89"/>
      <c r="RIR623" s="90"/>
      <c r="RIS623" s="88"/>
      <c r="RIT623" s="91"/>
      <c r="RIU623" s="89"/>
      <c r="RIV623" s="90"/>
      <c r="RIW623" s="88"/>
      <c r="RIX623" s="91"/>
      <c r="RIY623" s="89"/>
      <c r="RIZ623" s="90"/>
      <c r="RJA623" s="88"/>
      <c r="RJB623" s="91"/>
      <c r="RJC623" s="89"/>
      <c r="RJD623" s="90"/>
      <c r="RJE623" s="88"/>
      <c r="RJF623" s="91"/>
      <c r="RJG623" s="89"/>
      <c r="RJH623" s="90"/>
      <c r="RJI623" s="88"/>
      <c r="RJJ623" s="91"/>
      <c r="RJK623" s="89"/>
      <c r="RJL623" s="90"/>
      <c r="RJM623" s="88"/>
      <c r="RJN623" s="91"/>
      <c r="RJO623" s="89"/>
      <c r="RJP623" s="90"/>
      <c r="RJQ623" s="88"/>
      <c r="RJR623" s="91"/>
      <c r="RJS623" s="89"/>
      <c r="RJT623" s="90"/>
      <c r="RJU623" s="88"/>
      <c r="RJV623" s="91"/>
      <c r="RJW623" s="89"/>
      <c r="RJX623" s="90"/>
      <c r="RJY623" s="88"/>
      <c r="RJZ623" s="91"/>
      <c r="RKA623" s="89"/>
      <c r="RKB623" s="90"/>
      <c r="RKC623" s="88"/>
      <c r="RKD623" s="91"/>
      <c r="RKE623" s="89"/>
      <c r="RKF623" s="90"/>
      <c r="RKG623" s="88"/>
      <c r="RKH623" s="91"/>
      <c r="RKI623" s="89"/>
      <c r="RKJ623" s="90"/>
      <c r="RKK623" s="88"/>
      <c r="RKL623" s="91"/>
      <c r="RKM623" s="89"/>
      <c r="RKN623" s="90"/>
      <c r="RKO623" s="88"/>
      <c r="RKP623" s="91"/>
      <c r="RKQ623" s="89"/>
      <c r="RKR623" s="90"/>
      <c r="RKS623" s="88"/>
      <c r="RKT623" s="91"/>
      <c r="RKU623" s="89"/>
      <c r="RKV623" s="90"/>
      <c r="RKW623" s="88"/>
      <c r="RKX623" s="91"/>
      <c r="RKY623" s="89"/>
      <c r="RKZ623" s="90"/>
      <c r="RLA623" s="88"/>
      <c r="RLB623" s="91"/>
      <c r="RLC623" s="89"/>
      <c r="RLD623" s="90"/>
      <c r="RLE623" s="88"/>
      <c r="RLF623" s="91"/>
      <c r="RLG623" s="89"/>
      <c r="RLH623" s="90"/>
      <c r="RLI623" s="88"/>
      <c r="RLJ623" s="91"/>
      <c r="RLK623" s="89"/>
      <c r="RLL623" s="90"/>
      <c r="RLM623" s="88"/>
      <c r="RLN623" s="91"/>
      <c r="RLO623" s="89"/>
      <c r="RLP623" s="90"/>
      <c r="RLQ623" s="88"/>
      <c r="RLR623" s="91"/>
      <c r="RLS623" s="89"/>
      <c r="RLT623" s="90"/>
      <c r="RLU623" s="88"/>
      <c r="RLV623" s="91"/>
      <c r="RLW623" s="89"/>
      <c r="RLX623" s="90"/>
      <c r="RLY623" s="88"/>
      <c r="RLZ623" s="91"/>
      <c r="RMA623" s="89"/>
      <c r="RMB623" s="90"/>
      <c r="RMC623" s="88"/>
      <c r="RMD623" s="91"/>
      <c r="RME623" s="89"/>
      <c r="RMF623" s="90"/>
      <c r="RMG623" s="88"/>
      <c r="RMH623" s="91"/>
      <c r="RMI623" s="89"/>
      <c r="RMJ623" s="90"/>
      <c r="RMK623" s="88"/>
      <c r="RML623" s="91"/>
      <c r="RMM623" s="89"/>
      <c r="RMN623" s="90"/>
      <c r="RMO623" s="88"/>
      <c r="RMP623" s="91"/>
      <c r="RMQ623" s="89"/>
      <c r="RMR623" s="90"/>
      <c r="RMS623" s="88"/>
      <c r="RMT623" s="91"/>
      <c r="RMU623" s="89"/>
      <c r="RMV623" s="90"/>
      <c r="RMW623" s="88"/>
      <c r="RMX623" s="91"/>
      <c r="RMY623" s="89"/>
      <c r="RMZ623" s="90"/>
      <c r="RNA623" s="88"/>
      <c r="RNB623" s="91"/>
      <c r="RNC623" s="89"/>
      <c r="RND623" s="90"/>
      <c r="RNE623" s="88"/>
      <c r="RNF623" s="91"/>
      <c r="RNG623" s="89"/>
      <c r="RNH623" s="90"/>
      <c r="RNI623" s="88"/>
      <c r="RNJ623" s="91"/>
      <c r="RNK623" s="89"/>
      <c r="RNL623" s="90"/>
      <c r="RNM623" s="88"/>
      <c r="RNN623" s="91"/>
      <c r="RNO623" s="89"/>
      <c r="RNP623" s="90"/>
      <c r="RNQ623" s="88"/>
      <c r="RNR623" s="91"/>
      <c r="RNS623" s="89"/>
      <c r="RNT623" s="90"/>
      <c r="RNU623" s="88"/>
      <c r="RNV623" s="91"/>
      <c r="RNW623" s="89"/>
      <c r="RNX623" s="90"/>
      <c r="RNY623" s="88"/>
      <c r="RNZ623" s="91"/>
      <c r="ROA623" s="89"/>
      <c r="ROB623" s="90"/>
      <c r="ROC623" s="88"/>
      <c r="ROD623" s="91"/>
      <c r="ROE623" s="89"/>
      <c r="ROF623" s="90"/>
      <c r="ROG623" s="88"/>
      <c r="ROH623" s="91"/>
      <c r="ROI623" s="89"/>
      <c r="ROJ623" s="90"/>
      <c r="ROK623" s="88"/>
      <c r="ROL623" s="91"/>
      <c r="ROM623" s="89"/>
      <c r="RON623" s="90"/>
      <c r="ROO623" s="88"/>
      <c r="ROP623" s="91"/>
      <c r="ROQ623" s="89"/>
      <c r="ROR623" s="90"/>
      <c r="ROS623" s="88"/>
      <c r="ROT623" s="91"/>
      <c r="ROU623" s="89"/>
      <c r="ROV623" s="90"/>
      <c r="ROW623" s="88"/>
      <c r="ROX623" s="91"/>
      <c r="ROY623" s="89"/>
      <c r="ROZ623" s="90"/>
      <c r="RPA623" s="88"/>
      <c r="RPB623" s="91"/>
      <c r="RPC623" s="89"/>
      <c r="RPD623" s="90"/>
      <c r="RPE623" s="88"/>
      <c r="RPF623" s="91"/>
      <c r="RPG623" s="89"/>
      <c r="RPH623" s="90"/>
      <c r="RPI623" s="88"/>
      <c r="RPJ623" s="91"/>
      <c r="RPK623" s="89"/>
      <c r="RPL623" s="90"/>
      <c r="RPM623" s="88"/>
      <c r="RPN623" s="91"/>
      <c r="RPO623" s="89"/>
      <c r="RPP623" s="90"/>
      <c r="RPQ623" s="88"/>
      <c r="RPR623" s="91"/>
      <c r="RPS623" s="89"/>
      <c r="RPT623" s="90"/>
      <c r="RPU623" s="88"/>
      <c r="RPV623" s="91"/>
      <c r="RPW623" s="89"/>
      <c r="RPX623" s="90"/>
      <c r="RPY623" s="88"/>
      <c r="RPZ623" s="91"/>
      <c r="RQA623" s="89"/>
      <c r="RQB623" s="90"/>
      <c r="RQC623" s="88"/>
      <c r="RQD623" s="91"/>
      <c r="RQE623" s="89"/>
      <c r="RQF623" s="90"/>
      <c r="RQG623" s="88"/>
      <c r="RQH623" s="91"/>
      <c r="RQI623" s="89"/>
      <c r="RQJ623" s="90"/>
      <c r="RQK623" s="88"/>
      <c r="RQL623" s="91"/>
      <c r="RQM623" s="89"/>
      <c r="RQN623" s="90"/>
      <c r="RQO623" s="88"/>
      <c r="RQP623" s="91"/>
      <c r="RQQ623" s="89"/>
      <c r="RQR623" s="90"/>
      <c r="RQS623" s="88"/>
      <c r="RQT623" s="91"/>
      <c r="RQU623" s="89"/>
      <c r="RQV623" s="90"/>
      <c r="RQW623" s="88"/>
      <c r="RQX623" s="91"/>
      <c r="RQY623" s="89"/>
      <c r="RQZ623" s="90"/>
      <c r="RRA623" s="88"/>
      <c r="RRB623" s="91"/>
      <c r="RRC623" s="89"/>
      <c r="RRD623" s="90"/>
      <c r="RRE623" s="88"/>
      <c r="RRF623" s="91"/>
      <c r="RRG623" s="89"/>
      <c r="RRH623" s="90"/>
      <c r="RRI623" s="88"/>
      <c r="RRJ623" s="91"/>
      <c r="RRK623" s="89"/>
      <c r="RRL623" s="90"/>
      <c r="RRM623" s="88"/>
      <c r="RRN623" s="91"/>
      <c r="RRO623" s="89"/>
      <c r="RRP623" s="90"/>
      <c r="RRQ623" s="88"/>
      <c r="RRR623" s="91"/>
      <c r="RRS623" s="89"/>
      <c r="RRT623" s="90"/>
      <c r="RRU623" s="88"/>
      <c r="RRV623" s="91"/>
      <c r="RRW623" s="89"/>
      <c r="RRX623" s="90"/>
      <c r="RRY623" s="88"/>
      <c r="RRZ623" s="91"/>
      <c r="RSA623" s="89"/>
      <c r="RSB623" s="90"/>
      <c r="RSC623" s="88"/>
      <c r="RSD623" s="91"/>
      <c r="RSE623" s="89"/>
      <c r="RSF623" s="90"/>
      <c r="RSG623" s="88"/>
      <c r="RSH623" s="91"/>
      <c r="RSI623" s="89"/>
      <c r="RSJ623" s="90"/>
      <c r="RSK623" s="88"/>
      <c r="RSL623" s="91"/>
      <c r="RSM623" s="89"/>
      <c r="RSN623" s="90"/>
      <c r="RSO623" s="88"/>
      <c r="RSP623" s="91"/>
      <c r="RSQ623" s="89"/>
      <c r="RSR623" s="90"/>
      <c r="RSS623" s="88"/>
      <c r="RST623" s="91"/>
      <c r="RSU623" s="89"/>
      <c r="RSV623" s="90"/>
      <c r="RSW623" s="88"/>
      <c r="RSX623" s="91"/>
      <c r="RSY623" s="89"/>
      <c r="RSZ623" s="90"/>
      <c r="RTA623" s="88"/>
      <c r="RTB623" s="91"/>
      <c r="RTC623" s="89"/>
      <c r="RTD623" s="90"/>
      <c r="RTE623" s="88"/>
      <c r="RTF623" s="91"/>
      <c r="RTG623" s="89"/>
      <c r="RTH623" s="90"/>
      <c r="RTI623" s="88"/>
      <c r="RTJ623" s="91"/>
      <c r="RTK623" s="89"/>
      <c r="RTL623" s="90"/>
      <c r="RTM623" s="88"/>
      <c r="RTN623" s="91"/>
      <c r="RTO623" s="89"/>
      <c r="RTP623" s="90"/>
      <c r="RTQ623" s="88"/>
      <c r="RTR623" s="91"/>
      <c r="RTS623" s="89"/>
      <c r="RTT623" s="90"/>
      <c r="RTU623" s="88"/>
      <c r="RTV623" s="91"/>
      <c r="RTW623" s="89"/>
      <c r="RTX623" s="90"/>
      <c r="RTY623" s="88"/>
      <c r="RTZ623" s="91"/>
      <c r="RUA623" s="89"/>
      <c r="RUB623" s="90"/>
      <c r="RUC623" s="88"/>
      <c r="RUD623" s="91"/>
      <c r="RUE623" s="89"/>
      <c r="RUF623" s="90"/>
      <c r="RUG623" s="88"/>
      <c r="RUH623" s="91"/>
      <c r="RUI623" s="89"/>
      <c r="RUJ623" s="90"/>
      <c r="RUK623" s="88"/>
      <c r="RUL623" s="91"/>
      <c r="RUM623" s="89"/>
      <c r="RUN623" s="90"/>
      <c r="RUO623" s="88"/>
      <c r="RUP623" s="91"/>
      <c r="RUQ623" s="89"/>
      <c r="RUR623" s="90"/>
      <c r="RUS623" s="88"/>
      <c r="RUT623" s="91"/>
      <c r="RUU623" s="89"/>
      <c r="RUV623" s="90"/>
      <c r="RUW623" s="88"/>
      <c r="RUX623" s="91"/>
      <c r="RUY623" s="89"/>
      <c r="RUZ623" s="90"/>
      <c r="RVA623" s="88"/>
      <c r="RVB623" s="91"/>
      <c r="RVC623" s="89"/>
      <c r="RVD623" s="90"/>
      <c r="RVE623" s="88"/>
      <c r="RVF623" s="91"/>
      <c r="RVG623" s="89"/>
      <c r="RVH623" s="90"/>
      <c r="RVI623" s="88"/>
      <c r="RVJ623" s="91"/>
      <c r="RVK623" s="89"/>
      <c r="RVL623" s="90"/>
      <c r="RVM623" s="88"/>
      <c r="RVN623" s="91"/>
      <c r="RVO623" s="89"/>
      <c r="RVP623" s="90"/>
      <c r="RVQ623" s="88"/>
      <c r="RVR623" s="91"/>
      <c r="RVS623" s="89"/>
      <c r="RVT623" s="90"/>
      <c r="RVU623" s="88"/>
      <c r="RVV623" s="91"/>
      <c r="RVW623" s="89"/>
      <c r="RVX623" s="90"/>
      <c r="RVY623" s="88"/>
      <c r="RVZ623" s="91"/>
      <c r="RWA623" s="89"/>
      <c r="RWB623" s="90"/>
      <c r="RWC623" s="88"/>
      <c r="RWD623" s="91"/>
      <c r="RWE623" s="89"/>
      <c r="RWF623" s="90"/>
      <c r="RWG623" s="88"/>
      <c r="RWH623" s="91"/>
      <c r="RWI623" s="89"/>
      <c r="RWJ623" s="90"/>
      <c r="RWK623" s="88"/>
      <c r="RWL623" s="91"/>
      <c r="RWM623" s="89"/>
      <c r="RWN623" s="90"/>
      <c r="RWO623" s="88"/>
      <c r="RWP623" s="91"/>
      <c r="RWQ623" s="89"/>
      <c r="RWR623" s="90"/>
      <c r="RWS623" s="88"/>
      <c r="RWT623" s="91"/>
      <c r="RWU623" s="89"/>
      <c r="RWV623" s="90"/>
      <c r="RWW623" s="88"/>
      <c r="RWX623" s="91"/>
      <c r="RWY623" s="89"/>
      <c r="RWZ623" s="90"/>
      <c r="RXA623" s="88"/>
      <c r="RXB623" s="91"/>
      <c r="RXC623" s="89"/>
      <c r="RXD623" s="90"/>
      <c r="RXE623" s="88"/>
      <c r="RXF623" s="91"/>
      <c r="RXG623" s="89"/>
      <c r="RXH623" s="90"/>
      <c r="RXI623" s="88"/>
      <c r="RXJ623" s="91"/>
      <c r="RXK623" s="89"/>
      <c r="RXL623" s="90"/>
      <c r="RXM623" s="88"/>
      <c r="RXN623" s="91"/>
      <c r="RXO623" s="89"/>
      <c r="RXP623" s="90"/>
      <c r="RXQ623" s="88"/>
      <c r="RXR623" s="91"/>
      <c r="RXS623" s="89"/>
      <c r="RXT623" s="90"/>
      <c r="RXU623" s="88"/>
      <c r="RXV623" s="91"/>
      <c r="RXW623" s="89"/>
      <c r="RXX623" s="90"/>
      <c r="RXY623" s="88"/>
      <c r="RXZ623" s="91"/>
      <c r="RYA623" s="89"/>
      <c r="RYB623" s="90"/>
      <c r="RYC623" s="88"/>
      <c r="RYD623" s="91"/>
      <c r="RYE623" s="89"/>
      <c r="RYF623" s="90"/>
      <c r="RYG623" s="88"/>
      <c r="RYH623" s="91"/>
      <c r="RYI623" s="89"/>
      <c r="RYJ623" s="90"/>
      <c r="RYK623" s="88"/>
      <c r="RYL623" s="91"/>
      <c r="RYM623" s="89"/>
      <c r="RYN623" s="90"/>
      <c r="RYO623" s="88"/>
      <c r="RYP623" s="91"/>
      <c r="RYQ623" s="89"/>
      <c r="RYR623" s="90"/>
      <c r="RYS623" s="88"/>
      <c r="RYT623" s="91"/>
      <c r="RYU623" s="89"/>
      <c r="RYV623" s="90"/>
      <c r="RYW623" s="88"/>
      <c r="RYX623" s="91"/>
      <c r="RYY623" s="89"/>
      <c r="RYZ623" s="90"/>
      <c r="RZA623" s="88"/>
      <c r="RZB623" s="91"/>
      <c r="RZC623" s="89"/>
      <c r="RZD623" s="90"/>
      <c r="RZE623" s="88"/>
      <c r="RZF623" s="91"/>
      <c r="RZG623" s="89"/>
      <c r="RZH623" s="90"/>
      <c r="RZI623" s="88"/>
      <c r="RZJ623" s="91"/>
      <c r="RZK623" s="89"/>
      <c r="RZL623" s="90"/>
      <c r="RZM623" s="88"/>
      <c r="RZN623" s="91"/>
      <c r="RZO623" s="89"/>
      <c r="RZP623" s="90"/>
      <c r="RZQ623" s="88"/>
      <c r="RZR623" s="91"/>
      <c r="RZS623" s="89"/>
      <c r="RZT623" s="90"/>
      <c r="RZU623" s="88"/>
      <c r="RZV623" s="91"/>
      <c r="RZW623" s="89"/>
      <c r="RZX623" s="90"/>
      <c r="RZY623" s="88"/>
      <c r="RZZ623" s="91"/>
      <c r="SAA623" s="89"/>
      <c r="SAB623" s="90"/>
      <c r="SAC623" s="88"/>
      <c r="SAD623" s="91"/>
      <c r="SAE623" s="89"/>
      <c r="SAF623" s="90"/>
      <c r="SAG623" s="88"/>
      <c r="SAH623" s="91"/>
      <c r="SAI623" s="89"/>
      <c r="SAJ623" s="90"/>
      <c r="SAK623" s="88"/>
      <c r="SAL623" s="91"/>
      <c r="SAM623" s="89"/>
      <c r="SAN623" s="90"/>
      <c r="SAO623" s="88"/>
      <c r="SAP623" s="91"/>
      <c r="SAQ623" s="89"/>
      <c r="SAR623" s="90"/>
      <c r="SAS623" s="88"/>
      <c r="SAT623" s="91"/>
      <c r="SAU623" s="89"/>
      <c r="SAV623" s="90"/>
      <c r="SAW623" s="88"/>
      <c r="SAX623" s="91"/>
      <c r="SAY623" s="89"/>
      <c r="SAZ623" s="90"/>
      <c r="SBA623" s="88"/>
      <c r="SBB623" s="91"/>
      <c r="SBC623" s="89"/>
      <c r="SBD623" s="90"/>
      <c r="SBE623" s="88"/>
      <c r="SBF623" s="91"/>
      <c r="SBG623" s="89"/>
      <c r="SBH623" s="90"/>
      <c r="SBI623" s="88"/>
      <c r="SBJ623" s="91"/>
      <c r="SBK623" s="89"/>
      <c r="SBL623" s="90"/>
      <c r="SBM623" s="88"/>
      <c r="SBN623" s="91"/>
      <c r="SBO623" s="89"/>
      <c r="SBP623" s="90"/>
      <c r="SBQ623" s="88"/>
      <c r="SBR623" s="91"/>
      <c r="SBS623" s="89"/>
      <c r="SBT623" s="90"/>
      <c r="SBU623" s="88"/>
      <c r="SBV623" s="91"/>
      <c r="SBW623" s="89"/>
      <c r="SBX623" s="90"/>
      <c r="SBY623" s="88"/>
      <c r="SBZ623" s="91"/>
      <c r="SCA623" s="89"/>
      <c r="SCB623" s="90"/>
      <c r="SCC623" s="88"/>
      <c r="SCD623" s="91"/>
      <c r="SCE623" s="89"/>
      <c r="SCF623" s="90"/>
      <c r="SCG623" s="88"/>
      <c r="SCH623" s="91"/>
      <c r="SCI623" s="89"/>
      <c r="SCJ623" s="90"/>
      <c r="SCK623" s="88"/>
      <c r="SCL623" s="91"/>
      <c r="SCM623" s="89"/>
      <c r="SCN623" s="90"/>
      <c r="SCO623" s="88"/>
      <c r="SCP623" s="91"/>
      <c r="SCQ623" s="89"/>
      <c r="SCR623" s="90"/>
      <c r="SCS623" s="88"/>
      <c r="SCT623" s="91"/>
      <c r="SCU623" s="89"/>
      <c r="SCV623" s="90"/>
      <c r="SCW623" s="88"/>
      <c r="SCX623" s="91"/>
      <c r="SCY623" s="89"/>
      <c r="SCZ623" s="90"/>
      <c r="SDA623" s="88"/>
      <c r="SDB623" s="91"/>
      <c r="SDC623" s="89"/>
      <c r="SDD623" s="90"/>
      <c r="SDE623" s="88"/>
      <c r="SDF623" s="91"/>
      <c r="SDG623" s="89"/>
      <c r="SDH623" s="90"/>
      <c r="SDI623" s="88"/>
      <c r="SDJ623" s="91"/>
      <c r="SDK623" s="89"/>
      <c r="SDL623" s="90"/>
      <c r="SDM623" s="88"/>
      <c r="SDN623" s="91"/>
      <c r="SDO623" s="89"/>
      <c r="SDP623" s="90"/>
      <c r="SDQ623" s="88"/>
      <c r="SDR623" s="91"/>
      <c r="SDS623" s="89"/>
      <c r="SDT623" s="90"/>
      <c r="SDU623" s="88"/>
      <c r="SDV623" s="91"/>
      <c r="SDW623" s="89"/>
      <c r="SDX623" s="90"/>
      <c r="SDY623" s="88"/>
      <c r="SDZ623" s="91"/>
      <c r="SEA623" s="89"/>
      <c r="SEB623" s="90"/>
      <c r="SEC623" s="88"/>
      <c r="SED623" s="91"/>
      <c r="SEE623" s="89"/>
      <c r="SEF623" s="90"/>
      <c r="SEG623" s="88"/>
      <c r="SEH623" s="91"/>
      <c r="SEI623" s="89"/>
      <c r="SEJ623" s="90"/>
      <c r="SEK623" s="88"/>
      <c r="SEL623" s="91"/>
      <c r="SEM623" s="89"/>
      <c r="SEN623" s="90"/>
      <c r="SEO623" s="88"/>
      <c r="SEP623" s="91"/>
      <c r="SEQ623" s="89"/>
      <c r="SER623" s="90"/>
      <c r="SES623" s="88"/>
      <c r="SET623" s="91"/>
      <c r="SEU623" s="89"/>
      <c r="SEV623" s="90"/>
      <c r="SEW623" s="88"/>
      <c r="SEX623" s="91"/>
      <c r="SEY623" s="89"/>
      <c r="SEZ623" s="90"/>
      <c r="SFA623" s="88"/>
      <c r="SFB623" s="91"/>
      <c r="SFC623" s="89"/>
      <c r="SFD623" s="90"/>
      <c r="SFE623" s="88"/>
      <c r="SFF623" s="91"/>
      <c r="SFG623" s="89"/>
      <c r="SFH623" s="90"/>
      <c r="SFI623" s="88"/>
      <c r="SFJ623" s="91"/>
      <c r="SFK623" s="89"/>
      <c r="SFL623" s="90"/>
      <c r="SFM623" s="88"/>
      <c r="SFN623" s="91"/>
      <c r="SFO623" s="89"/>
      <c r="SFP623" s="90"/>
      <c r="SFQ623" s="88"/>
      <c r="SFR623" s="91"/>
      <c r="SFS623" s="89"/>
      <c r="SFT623" s="90"/>
      <c r="SFU623" s="88"/>
      <c r="SFV623" s="91"/>
      <c r="SFW623" s="89"/>
      <c r="SFX623" s="90"/>
      <c r="SFY623" s="88"/>
      <c r="SFZ623" s="91"/>
      <c r="SGA623" s="89"/>
      <c r="SGB623" s="90"/>
      <c r="SGC623" s="88"/>
      <c r="SGD623" s="91"/>
      <c r="SGE623" s="89"/>
      <c r="SGF623" s="90"/>
      <c r="SGG623" s="88"/>
      <c r="SGH623" s="91"/>
      <c r="SGI623" s="89"/>
      <c r="SGJ623" s="90"/>
      <c r="SGK623" s="88"/>
      <c r="SGL623" s="91"/>
      <c r="SGM623" s="89"/>
      <c r="SGN623" s="90"/>
      <c r="SGO623" s="88"/>
      <c r="SGP623" s="91"/>
      <c r="SGQ623" s="89"/>
      <c r="SGR623" s="90"/>
      <c r="SGS623" s="88"/>
      <c r="SGT623" s="91"/>
      <c r="SGU623" s="89"/>
      <c r="SGV623" s="90"/>
      <c r="SGW623" s="88"/>
      <c r="SGX623" s="91"/>
      <c r="SGY623" s="89"/>
      <c r="SGZ623" s="90"/>
      <c r="SHA623" s="88"/>
      <c r="SHB623" s="91"/>
      <c r="SHC623" s="89"/>
      <c r="SHD623" s="90"/>
      <c r="SHE623" s="88"/>
      <c r="SHF623" s="91"/>
      <c r="SHG623" s="89"/>
      <c r="SHH623" s="90"/>
      <c r="SHI623" s="88"/>
      <c r="SHJ623" s="91"/>
      <c r="SHK623" s="89"/>
      <c r="SHL623" s="90"/>
      <c r="SHM623" s="88"/>
      <c r="SHN623" s="91"/>
      <c r="SHO623" s="89"/>
      <c r="SHP623" s="90"/>
      <c r="SHQ623" s="88"/>
      <c r="SHR623" s="91"/>
      <c r="SHS623" s="89"/>
      <c r="SHT623" s="90"/>
      <c r="SHU623" s="88"/>
      <c r="SHV623" s="91"/>
      <c r="SHW623" s="89"/>
      <c r="SHX623" s="90"/>
      <c r="SHY623" s="88"/>
      <c r="SHZ623" s="91"/>
      <c r="SIA623" s="89"/>
      <c r="SIB623" s="90"/>
      <c r="SIC623" s="88"/>
      <c r="SID623" s="91"/>
      <c r="SIE623" s="89"/>
      <c r="SIF623" s="90"/>
      <c r="SIG623" s="88"/>
      <c r="SIH623" s="91"/>
      <c r="SII623" s="89"/>
      <c r="SIJ623" s="90"/>
      <c r="SIK623" s="88"/>
      <c r="SIL623" s="91"/>
      <c r="SIM623" s="89"/>
      <c r="SIN623" s="90"/>
      <c r="SIO623" s="88"/>
      <c r="SIP623" s="91"/>
      <c r="SIQ623" s="89"/>
      <c r="SIR623" s="90"/>
      <c r="SIS623" s="88"/>
      <c r="SIT623" s="91"/>
      <c r="SIU623" s="89"/>
      <c r="SIV623" s="90"/>
      <c r="SIW623" s="88"/>
      <c r="SIX623" s="91"/>
      <c r="SIY623" s="89"/>
      <c r="SIZ623" s="90"/>
      <c r="SJA623" s="88"/>
      <c r="SJB623" s="91"/>
      <c r="SJC623" s="89"/>
      <c r="SJD623" s="90"/>
      <c r="SJE623" s="88"/>
      <c r="SJF623" s="91"/>
      <c r="SJG623" s="89"/>
      <c r="SJH623" s="90"/>
      <c r="SJI623" s="88"/>
      <c r="SJJ623" s="91"/>
      <c r="SJK623" s="89"/>
      <c r="SJL623" s="90"/>
      <c r="SJM623" s="88"/>
      <c r="SJN623" s="91"/>
      <c r="SJO623" s="89"/>
      <c r="SJP623" s="90"/>
      <c r="SJQ623" s="88"/>
      <c r="SJR623" s="91"/>
      <c r="SJS623" s="89"/>
      <c r="SJT623" s="90"/>
      <c r="SJU623" s="88"/>
      <c r="SJV623" s="91"/>
      <c r="SJW623" s="89"/>
      <c r="SJX623" s="90"/>
      <c r="SJY623" s="88"/>
      <c r="SJZ623" s="91"/>
      <c r="SKA623" s="89"/>
      <c r="SKB623" s="90"/>
      <c r="SKC623" s="88"/>
      <c r="SKD623" s="91"/>
      <c r="SKE623" s="89"/>
      <c r="SKF623" s="90"/>
      <c r="SKG623" s="88"/>
      <c r="SKH623" s="91"/>
      <c r="SKI623" s="89"/>
      <c r="SKJ623" s="90"/>
      <c r="SKK623" s="88"/>
      <c r="SKL623" s="91"/>
      <c r="SKM623" s="89"/>
      <c r="SKN623" s="90"/>
      <c r="SKO623" s="88"/>
      <c r="SKP623" s="91"/>
      <c r="SKQ623" s="89"/>
      <c r="SKR623" s="90"/>
      <c r="SKS623" s="88"/>
      <c r="SKT623" s="91"/>
      <c r="SKU623" s="89"/>
      <c r="SKV623" s="90"/>
      <c r="SKW623" s="88"/>
      <c r="SKX623" s="91"/>
      <c r="SKY623" s="89"/>
      <c r="SKZ623" s="90"/>
      <c r="SLA623" s="88"/>
      <c r="SLB623" s="91"/>
      <c r="SLC623" s="89"/>
      <c r="SLD623" s="90"/>
      <c r="SLE623" s="88"/>
      <c r="SLF623" s="91"/>
      <c r="SLG623" s="89"/>
      <c r="SLH623" s="90"/>
      <c r="SLI623" s="88"/>
      <c r="SLJ623" s="91"/>
      <c r="SLK623" s="89"/>
      <c r="SLL623" s="90"/>
      <c r="SLM623" s="88"/>
      <c r="SLN623" s="91"/>
      <c r="SLO623" s="89"/>
      <c r="SLP623" s="90"/>
      <c r="SLQ623" s="88"/>
      <c r="SLR623" s="91"/>
      <c r="SLS623" s="89"/>
      <c r="SLT623" s="90"/>
      <c r="SLU623" s="88"/>
      <c r="SLV623" s="91"/>
      <c r="SLW623" s="89"/>
      <c r="SLX623" s="90"/>
      <c r="SLY623" s="88"/>
      <c r="SLZ623" s="91"/>
      <c r="SMA623" s="89"/>
      <c r="SMB623" s="90"/>
      <c r="SMC623" s="88"/>
      <c r="SMD623" s="91"/>
      <c r="SME623" s="89"/>
      <c r="SMF623" s="90"/>
      <c r="SMG623" s="88"/>
      <c r="SMH623" s="91"/>
      <c r="SMI623" s="89"/>
      <c r="SMJ623" s="90"/>
      <c r="SMK623" s="88"/>
      <c r="SML623" s="91"/>
      <c r="SMM623" s="89"/>
      <c r="SMN623" s="90"/>
      <c r="SMO623" s="88"/>
      <c r="SMP623" s="91"/>
      <c r="SMQ623" s="89"/>
      <c r="SMR623" s="90"/>
      <c r="SMS623" s="88"/>
      <c r="SMT623" s="91"/>
      <c r="SMU623" s="89"/>
      <c r="SMV623" s="90"/>
      <c r="SMW623" s="88"/>
      <c r="SMX623" s="91"/>
      <c r="SMY623" s="89"/>
      <c r="SMZ623" s="90"/>
      <c r="SNA623" s="88"/>
      <c r="SNB623" s="91"/>
      <c r="SNC623" s="89"/>
      <c r="SND623" s="90"/>
      <c r="SNE623" s="88"/>
      <c r="SNF623" s="91"/>
      <c r="SNG623" s="89"/>
      <c r="SNH623" s="90"/>
      <c r="SNI623" s="88"/>
      <c r="SNJ623" s="91"/>
      <c r="SNK623" s="89"/>
      <c r="SNL623" s="90"/>
      <c r="SNM623" s="88"/>
      <c r="SNN623" s="91"/>
      <c r="SNO623" s="89"/>
      <c r="SNP623" s="90"/>
      <c r="SNQ623" s="88"/>
      <c r="SNR623" s="91"/>
      <c r="SNS623" s="89"/>
      <c r="SNT623" s="90"/>
      <c r="SNU623" s="88"/>
      <c r="SNV623" s="91"/>
      <c r="SNW623" s="89"/>
      <c r="SNX623" s="90"/>
      <c r="SNY623" s="88"/>
      <c r="SNZ623" s="91"/>
      <c r="SOA623" s="89"/>
      <c r="SOB623" s="90"/>
      <c r="SOC623" s="88"/>
      <c r="SOD623" s="91"/>
      <c r="SOE623" s="89"/>
      <c r="SOF623" s="90"/>
      <c r="SOG623" s="88"/>
      <c r="SOH623" s="91"/>
      <c r="SOI623" s="89"/>
      <c r="SOJ623" s="90"/>
      <c r="SOK623" s="88"/>
      <c r="SOL623" s="91"/>
      <c r="SOM623" s="89"/>
      <c r="SON623" s="90"/>
      <c r="SOO623" s="88"/>
      <c r="SOP623" s="91"/>
      <c r="SOQ623" s="89"/>
      <c r="SOR623" s="90"/>
      <c r="SOS623" s="88"/>
      <c r="SOT623" s="91"/>
      <c r="SOU623" s="89"/>
      <c r="SOV623" s="90"/>
      <c r="SOW623" s="88"/>
      <c r="SOX623" s="91"/>
      <c r="SOY623" s="89"/>
      <c r="SOZ623" s="90"/>
      <c r="SPA623" s="88"/>
      <c r="SPB623" s="91"/>
      <c r="SPC623" s="89"/>
      <c r="SPD623" s="90"/>
      <c r="SPE623" s="88"/>
      <c r="SPF623" s="91"/>
      <c r="SPG623" s="89"/>
      <c r="SPH623" s="90"/>
      <c r="SPI623" s="88"/>
      <c r="SPJ623" s="91"/>
      <c r="SPK623" s="89"/>
      <c r="SPL623" s="90"/>
      <c r="SPM623" s="88"/>
      <c r="SPN623" s="91"/>
      <c r="SPO623" s="89"/>
      <c r="SPP623" s="90"/>
      <c r="SPQ623" s="88"/>
      <c r="SPR623" s="91"/>
      <c r="SPS623" s="89"/>
      <c r="SPT623" s="90"/>
      <c r="SPU623" s="88"/>
      <c r="SPV623" s="91"/>
      <c r="SPW623" s="89"/>
      <c r="SPX623" s="90"/>
      <c r="SPY623" s="88"/>
      <c r="SPZ623" s="91"/>
      <c r="SQA623" s="89"/>
      <c r="SQB623" s="90"/>
      <c r="SQC623" s="88"/>
      <c r="SQD623" s="91"/>
      <c r="SQE623" s="89"/>
      <c r="SQF623" s="90"/>
      <c r="SQG623" s="88"/>
      <c r="SQH623" s="91"/>
      <c r="SQI623" s="89"/>
      <c r="SQJ623" s="90"/>
      <c r="SQK623" s="88"/>
      <c r="SQL623" s="91"/>
      <c r="SQM623" s="89"/>
      <c r="SQN623" s="90"/>
      <c r="SQO623" s="88"/>
      <c r="SQP623" s="91"/>
      <c r="SQQ623" s="89"/>
      <c r="SQR623" s="90"/>
      <c r="SQS623" s="88"/>
      <c r="SQT623" s="91"/>
      <c r="SQU623" s="89"/>
      <c r="SQV623" s="90"/>
      <c r="SQW623" s="88"/>
      <c r="SQX623" s="91"/>
      <c r="SQY623" s="89"/>
      <c r="SQZ623" s="90"/>
      <c r="SRA623" s="88"/>
      <c r="SRB623" s="91"/>
      <c r="SRC623" s="89"/>
      <c r="SRD623" s="90"/>
      <c r="SRE623" s="88"/>
      <c r="SRF623" s="91"/>
      <c r="SRG623" s="89"/>
      <c r="SRH623" s="90"/>
      <c r="SRI623" s="88"/>
      <c r="SRJ623" s="91"/>
      <c r="SRK623" s="89"/>
      <c r="SRL623" s="90"/>
      <c r="SRM623" s="88"/>
      <c r="SRN623" s="91"/>
      <c r="SRO623" s="89"/>
      <c r="SRP623" s="90"/>
      <c r="SRQ623" s="88"/>
      <c r="SRR623" s="91"/>
      <c r="SRS623" s="89"/>
      <c r="SRT623" s="90"/>
      <c r="SRU623" s="88"/>
      <c r="SRV623" s="91"/>
      <c r="SRW623" s="89"/>
      <c r="SRX623" s="90"/>
      <c r="SRY623" s="88"/>
      <c r="SRZ623" s="91"/>
      <c r="SSA623" s="89"/>
      <c r="SSB623" s="90"/>
      <c r="SSC623" s="88"/>
      <c r="SSD623" s="91"/>
      <c r="SSE623" s="89"/>
      <c r="SSF623" s="90"/>
      <c r="SSG623" s="88"/>
      <c r="SSH623" s="91"/>
      <c r="SSI623" s="89"/>
      <c r="SSJ623" s="90"/>
      <c r="SSK623" s="88"/>
      <c r="SSL623" s="91"/>
      <c r="SSM623" s="89"/>
      <c r="SSN623" s="90"/>
      <c r="SSO623" s="88"/>
      <c r="SSP623" s="91"/>
      <c r="SSQ623" s="89"/>
      <c r="SSR623" s="90"/>
      <c r="SSS623" s="88"/>
      <c r="SST623" s="91"/>
      <c r="SSU623" s="89"/>
      <c r="SSV623" s="90"/>
      <c r="SSW623" s="88"/>
      <c r="SSX623" s="91"/>
      <c r="SSY623" s="89"/>
      <c r="SSZ623" s="90"/>
      <c r="STA623" s="88"/>
      <c r="STB623" s="91"/>
      <c r="STC623" s="89"/>
      <c r="STD623" s="90"/>
      <c r="STE623" s="88"/>
      <c r="STF623" s="91"/>
      <c r="STG623" s="89"/>
      <c r="STH623" s="90"/>
      <c r="STI623" s="88"/>
      <c r="STJ623" s="91"/>
      <c r="STK623" s="89"/>
      <c r="STL623" s="90"/>
      <c r="STM623" s="88"/>
      <c r="STN623" s="91"/>
      <c r="STO623" s="89"/>
      <c r="STP623" s="90"/>
      <c r="STQ623" s="88"/>
      <c r="STR623" s="91"/>
      <c r="STS623" s="89"/>
      <c r="STT623" s="90"/>
      <c r="STU623" s="88"/>
      <c r="STV623" s="91"/>
      <c r="STW623" s="89"/>
      <c r="STX623" s="90"/>
      <c r="STY623" s="88"/>
      <c r="STZ623" s="91"/>
      <c r="SUA623" s="89"/>
      <c r="SUB623" s="90"/>
      <c r="SUC623" s="88"/>
      <c r="SUD623" s="91"/>
      <c r="SUE623" s="89"/>
      <c r="SUF623" s="90"/>
      <c r="SUG623" s="88"/>
      <c r="SUH623" s="91"/>
      <c r="SUI623" s="89"/>
      <c r="SUJ623" s="90"/>
      <c r="SUK623" s="88"/>
      <c r="SUL623" s="91"/>
      <c r="SUM623" s="89"/>
      <c r="SUN623" s="90"/>
      <c r="SUO623" s="88"/>
      <c r="SUP623" s="91"/>
      <c r="SUQ623" s="89"/>
      <c r="SUR623" s="90"/>
      <c r="SUS623" s="88"/>
      <c r="SUT623" s="91"/>
      <c r="SUU623" s="89"/>
      <c r="SUV623" s="90"/>
      <c r="SUW623" s="88"/>
      <c r="SUX623" s="91"/>
      <c r="SUY623" s="89"/>
      <c r="SUZ623" s="90"/>
      <c r="SVA623" s="88"/>
      <c r="SVB623" s="91"/>
      <c r="SVC623" s="89"/>
      <c r="SVD623" s="90"/>
      <c r="SVE623" s="88"/>
      <c r="SVF623" s="91"/>
      <c r="SVG623" s="89"/>
      <c r="SVH623" s="90"/>
      <c r="SVI623" s="88"/>
      <c r="SVJ623" s="91"/>
      <c r="SVK623" s="89"/>
      <c r="SVL623" s="90"/>
      <c r="SVM623" s="88"/>
      <c r="SVN623" s="91"/>
      <c r="SVO623" s="89"/>
      <c r="SVP623" s="90"/>
      <c r="SVQ623" s="88"/>
      <c r="SVR623" s="91"/>
      <c r="SVS623" s="89"/>
      <c r="SVT623" s="90"/>
      <c r="SVU623" s="88"/>
      <c r="SVV623" s="91"/>
      <c r="SVW623" s="89"/>
      <c r="SVX623" s="90"/>
      <c r="SVY623" s="88"/>
      <c r="SVZ623" s="91"/>
      <c r="SWA623" s="89"/>
      <c r="SWB623" s="90"/>
      <c r="SWC623" s="88"/>
      <c r="SWD623" s="91"/>
      <c r="SWE623" s="89"/>
      <c r="SWF623" s="90"/>
      <c r="SWG623" s="88"/>
      <c r="SWH623" s="91"/>
      <c r="SWI623" s="89"/>
      <c r="SWJ623" s="90"/>
      <c r="SWK623" s="88"/>
      <c r="SWL623" s="91"/>
      <c r="SWM623" s="89"/>
      <c r="SWN623" s="90"/>
      <c r="SWO623" s="88"/>
      <c r="SWP623" s="91"/>
      <c r="SWQ623" s="89"/>
      <c r="SWR623" s="90"/>
      <c r="SWS623" s="88"/>
      <c r="SWT623" s="91"/>
      <c r="SWU623" s="89"/>
      <c r="SWV623" s="90"/>
      <c r="SWW623" s="88"/>
      <c r="SWX623" s="91"/>
      <c r="SWY623" s="89"/>
      <c r="SWZ623" s="90"/>
      <c r="SXA623" s="88"/>
      <c r="SXB623" s="91"/>
      <c r="SXC623" s="89"/>
      <c r="SXD623" s="90"/>
      <c r="SXE623" s="88"/>
      <c r="SXF623" s="91"/>
      <c r="SXG623" s="89"/>
      <c r="SXH623" s="90"/>
      <c r="SXI623" s="88"/>
      <c r="SXJ623" s="91"/>
      <c r="SXK623" s="89"/>
      <c r="SXL623" s="90"/>
      <c r="SXM623" s="88"/>
      <c r="SXN623" s="91"/>
      <c r="SXO623" s="89"/>
      <c r="SXP623" s="90"/>
      <c r="SXQ623" s="88"/>
      <c r="SXR623" s="91"/>
      <c r="SXS623" s="89"/>
      <c r="SXT623" s="90"/>
      <c r="SXU623" s="88"/>
      <c r="SXV623" s="91"/>
      <c r="SXW623" s="89"/>
      <c r="SXX623" s="90"/>
      <c r="SXY623" s="88"/>
      <c r="SXZ623" s="91"/>
      <c r="SYA623" s="89"/>
      <c r="SYB623" s="90"/>
      <c r="SYC623" s="88"/>
      <c r="SYD623" s="91"/>
      <c r="SYE623" s="89"/>
      <c r="SYF623" s="90"/>
      <c r="SYG623" s="88"/>
      <c r="SYH623" s="91"/>
      <c r="SYI623" s="89"/>
      <c r="SYJ623" s="90"/>
      <c r="SYK623" s="88"/>
      <c r="SYL623" s="91"/>
      <c r="SYM623" s="89"/>
      <c r="SYN623" s="90"/>
      <c r="SYO623" s="88"/>
      <c r="SYP623" s="91"/>
      <c r="SYQ623" s="89"/>
      <c r="SYR623" s="90"/>
      <c r="SYS623" s="88"/>
      <c r="SYT623" s="91"/>
      <c r="SYU623" s="89"/>
      <c r="SYV623" s="90"/>
      <c r="SYW623" s="88"/>
      <c r="SYX623" s="91"/>
      <c r="SYY623" s="89"/>
      <c r="SYZ623" s="90"/>
      <c r="SZA623" s="88"/>
      <c r="SZB623" s="91"/>
      <c r="SZC623" s="89"/>
      <c r="SZD623" s="90"/>
      <c r="SZE623" s="88"/>
      <c r="SZF623" s="91"/>
      <c r="SZG623" s="89"/>
      <c r="SZH623" s="90"/>
      <c r="SZI623" s="88"/>
      <c r="SZJ623" s="91"/>
      <c r="SZK623" s="89"/>
      <c r="SZL623" s="90"/>
      <c r="SZM623" s="88"/>
      <c r="SZN623" s="91"/>
      <c r="SZO623" s="89"/>
      <c r="SZP623" s="90"/>
      <c r="SZQ623" s="88"/>
      <c r="SZR623" s="91"/>
      <c r="SZS623" s="89"/>
      <c r="SZT623" s="90"/>
      <c r="SZU623" s="88"/>
      <c r="SZV623" s="91"/>
      <c r="SZW623" s="89"/>
      <c r="SZX623" s="90"/>
      <c r="SZY623" s="88"/>
      <c r="SZZ623" s="91"/>
      <c r="TAA623" s="89"/>
      <c r="TAB623" s="90"/>
      <c r="TAC623" s="88"/>
      <c r="TAD623" s="91"/>
      <c r="TAE623" s="89"/>
      <c r="TAF623" s="90"/>
      <c r="TAG623" s="88"/>
      <c r="TAH623" s="91"/>
      <c r="TAI623" s="89"/>
      <c r="TAJ623" s="90"/>
      <c r="TAK623" s="88"/>
      <c r="TAL623" s="91"/>
      <c r="TAM623" s="89"/>
      <c r="TAN623" s="90"/>
      <c r="TAO623" s="88"/>
      <c r="TAP623" s="91"/>
      <c r="TAQ623" s="89"/>
      <c r="TAR623" s="90"/>
      <c r="TAS623" s="88"/>
      <c r="TAT623" s="91"/>
      <c r="TAU623" s="89"/>
      <c r="TAV623" s="90"/>
      <c r="TAW623" s="88"/>
      <c r="TAX623" s="91"/>
      <c r="TAY623" s="89"/>
      <c r="TAZ623" s="90"/>
      <c r="TBA623" s="88"/>
      <c r="TBB623" s="91"/>
      <c r="TBC623" s="89"/>
      <c r="TBD623" s="90"/>
      <c r="TBE623" s="88"/>
      <c r="TBF623" s="91"/>
      <c r="TBG623" s="89"/>
      <c r="TBH623" s="90"/>
      <c r="TBI623" s="88"/>
      <c r="TBJ623" s="91"/>
      <c r="TBK623" s="89"/>
      <c r="TBL623" s="90"/>
      <c r="TBM623" s="88"/>
      <c r="TBN623" s="91"/>
      <c r="TBO623" s="89"/>
      <c r="TBP623" s="90"/>
      <c r="TBQ623" s="88"/>
      <c r="TBR623" s="91"/>
      <c r="TBS623" s="89"/>
      <c r="TBT623" s="90"/>
      <c r="TBU623" s="88"/>
      <c r="TBV623" s="91"/>
      <c r="TBW623" s="89"/>
      <c r="TBX623" s="90"/>
      <c r="TBY623" s="88"/>
      <c r="TBZ623" s="91"/>
      <c r="TCA623" s="89"/>
      <c r="TCB623" s="90"/>
      <c r="TCC623" s="88"/>
      <c r="TCD623" s="91"/>
      <c r="TCE623" s="89"/>
      <c r="TCF623" s="90"/>
      <c r="TCG623" s="88"/>
      <c r="TCH623" s="91"/>
      <c r="TCI623" s="89"/>
      <c r="TCJ623" s="90"/>
      <c r="TCK623" s="88"/>
      <c r="TCL623" s="91"/>
      <c r="TCM623" s="89"/>
      <c r="TCN623" s="90"/>
      <c r="TCO623" s="88"/>
      <c r="TCP623" s="91"/>
      <c r="TCQ623" s="89"/>
      <c r="TCR623" s="90"/>
      <c r="TCS623" s="88"/>
      <c r="TCT623" s="91"/>
      <c r="TCU623" s="89"/>
      <c r="TCV623" s="90"/>
      <c r="TCW623" s="88"/>
      <c r="TCX623" s="91"/>
      <c r="TCY623" s="89"/>
      <c r="TCZ623" s="90"/>
      <c r="TDA623" s="88"/>
      <c r="TDB623" s="91"/>
      <c r="TDC623" s="89"/>
      <c r="TDD623" s="90"/>
      <c r="TDE623" s="88"/>
      <c r="TDF623" s="91"/>
      <c r="TDG623" s="89"/>
      <c r="TDH623" s="90"/>
      <c r="TDI623" s="88"/>
      <c r="TDJ623" s="91"/>
      <c r="TDK623" s="89"/>
      <c r="TDL623" s="90"/>
      <c r="TDM623" s="88"/>
      <c r="TDN623" s="91"/>
      <c r="TDO623" s="89"/>
      <c r="TDP623" s="90"/>
      <c r="TDQ623" s="88"/>
      <c r="TDR623" s="91"/>
      <c r="TDS623" s="89"/>
      <c r="TDT623" s="90"/>
      <c r="TDU623" s="88"/>
      <c r="TDV623" s="91"/>
      <c r="TDW623" s="89"/>
      <c r="TDX623" s="90"/>
      <c r="TDY623" s="88"/>
      <c r="TDZ623" s="91"/>
      <c r="TEA623" s="89"/>
      <c r="TEB623" s="90"/>
      <c r="TEC623" s="88"/>
      <c r="TED623" s="91"/>
      <c r="TEE623" s="89"/>
      <c r="TEF623" s="90"/>
      <c r="TEG623" s="88"/>
      <c r="TEH623" s="91"/>
      <c r="TEI623" s="89"/>
      <c r="TEJ623" s="90"/>
      <c r="TEK623" s="88"/>
      <c r="TEL623" s="91"/>
      <c r="TEM623" s="89"/>
      <c r="TEN623" s="90"/>
      <c r="TEO623" s="88"/>
      <c r="TEP623" s="91"/>
      <c r="TEQ623" s="89"/>
      <c r="TER623" s="90"/>
      <c r="TES623" s="88"/>
      <c r="TET623" s="91"/>
      <c r="TEU623" s="89"/>
      <c r="TEV623" s="90"/>
      <c r="TEW623" s="88"/>
      <c r="TEX623" s="91"/>
      <c r="TEY623" s="89"/>
      <c r="TEZ623" s="90"/>
      <c r="TFA623" s="88"/>
      <c r="TFB623" s="91"/>
      <c r="TFC623" s="89"/>
      <c r="TFD623" s="90"/>
      <c r="TFE623" s="88"/>
      <c r="TFF623" s="91"/>
      <c r="TFG623" s="89"/>
      <c r="TFH623" s="90"/>
      <c r="TFI623" s="88"/>
      <c r="TFJ623" s="91"/>
      <c r="TFK623" s="89"/>
      <c r="TFL623" s="90"/>
      <c r="TFM623" s="88"/>
      <c r="TFN623" s="91"/>
      <c r="TFO623" s="89"/>
      <c r="TFP623" s="90"/>
      <c r="TFQ623" s="88"/>
      <c r="TFR623" s="91"/>
      <c r="TFS623" s="89"/>
      <c r="TFT623" s="90"/>
      <c r="TFU623" s="88"/>
      <c r="TFV623" s="91"/>
      <c r="TFW623" s="89"/>
      <c r="TFX623" s="90"/>
      <c r="TFY623" s="88"/>
      <c r="TFZ623" s="91"/>
      <c r="TGA623" s="89"/>
      <c r="TGB623" s="90"/>
      <c r="TGC623" s="88"/>
      <c r="TGD623" s="91"/>
      <c r="TGE623" s="89"/>
      <c r="TGF623" s="90"/>
      <c r="TGG623" s="88"/>
      <c r="TGH623" s="91"/>
      <c r="TGI623" s="89"/>
      <c r="TGJ623" s="90"/>
      <c r="TGK623" s="88"/>
      <c r="TGL623" s="91"/>
      <c r="TGM623" s="89"/>
      <c r="TGN623" s="90"/>
      <c r="TGO623" s="88"/>
      <c r="TGP623" s="91"/>
      <c r="TGQ623" s="89"/>
      <c r="TGR623" s="90"/>
      <c r="TGS623" s="88"/>
      <c r="TGT623" s="91"/>
      <c r="TGU623" s="89"/>
      <c r="TGV623" s="90"/>
      <c r="TGW623" s="88"/>
      <c r="TGX623" s="91"/>
      <c r="TGY623" s="89"/>
      <c r="TGZ623" s="90"/>
      <c r="THA623" s="88"/>
      <c r="THB623" s="91"/>
      <c r="THC623" s="89"/>
      <c r="THD623" s="90"/>
      <c r="THE623" s="88"/>
      <c r="THF623" s="91"/>
      <c r="THG623" s="89"/>
      <c r="THH623" s="90"/>
      <c r="THI623" s="88"/>
      <c r="THJ623" s="91"/>
      <c r="THK623" s="89"/>
      <c r="THL623" s="90"/>
      <c r="THM623" s="88"/>
      <c r="THN623" s="91"/>
      <c r="THO623" s="89"/>
      <c r="THP623" s="90"/>
      <c r="THQ623" s="88"/>
      <c r="THR623" s="91"/>
      <c r="THS623" s="89"/>
      <c r="THT623" s="90"/>
      <c r="THU623" s="88"/>
      <c r="THV623" s="91"/>
      <c r="THW623" s="89"/>
      <c r="THX623" s="90"/>
      <c r="THY623" s="88"/>
      <c r="THZ623" s="91"/>
      <c r="TIA623" s="89"/>
      <c r="TIB623" s="90"/>
      <c r="TIC623" s="88"/>
      <c r="TID623" s="91"/>
      <c r="TIE623" s="89"/>
      <c r="TIF623" s="90"/>
      <c r="TIG623" s="88"/>
      <c r="TIH623" s="91"/>
      <c r="TII623" s="89"/>
      <c r="TIJ623" s="90"/>
      <c r="TIK623" s="88"/>
      <c r="TIL623" s="91"/>
      <c r="TIM623" s="89"/>
      <c r="TIN623" s="90"/>
      <c r="TIO623" s="88"/>
      <c r="TIP623" s="91"/>
      <c r="TIQ623" s="89"/>
      <c r="TIR623" s="90"/>
      <c r="TIS623" s="88"/>
      <c r="TIT623" s="91"/>
      <c r="TIU623" s="89"/>
      <c r="TIV623" s="90"/>
      <c r="TIW623" s="88"/>
      <c r="TIX623" s="91"/>
      <c r="TIY623" s="89"/>
      <c r="TIZ623" s="90"/>
      <c r="TJA623" s="88"/>
      <c r="TJB623" s="91"/>
      <c r="TJC623" s="89"/>
      <c r="TJD623" s="90"/>
      <c r="TJE623" s="88"/>
      <c r="TJF623" s="91"/>
      <c r="TJG623" s="89"/>
      <c r="TJH623" s="90"/>
      <c r="TJI623" s="88"/>
      <c r="TJJ623" s="91"/>
      <c r="TJK623" s="89"/>
      <c r="TJL623" s="90"/>
      <c r="TJM623" s="88"/>
      <c r="TJN623" s="91"/>
      <c r="TJO623" s="89"/>
      <c r="TJP623" s="90"/>
      <c r="TJQ623" s="88"/>
      <c r="TJR623" s="91"/>
      <c r="TJS623" s="89"/>
      <c r="TJT623" s="90"/>
      <c r="TJU623" s="88"/>
      <c r="TJV623" s="91"/>
      <c r="TJW623" s="89"/>
      <c r="TJX623" s="90"/>
      <c r="TJY623" s="88"/>
      <c r="TJZ623" s="91"/>
      <c r="TKA623" s="89"/>
      <c r="TKB623" s="90"/>
      <c r="TKC623" s="88"/>
      <c r="TKD623" s="91"/>
      <c r="TKE623" s="89"/>
      <c r="TKF623" s="90"/>
      <c r="TKG623" s="88"/>
      <c r="TKH623" s="91"/>
      <c r="TKI623" s="89"/>
      <c r="TKJ623" s="90"/>
      <c r="TKK623" s="88"/>
      <c r="TKL623" s="91"/>
      <c r="TKM623" s="89"/>
      <c r="TKN623" s="90"/>
      <c r="TKO623" s="88"/>
      <c r="TKP623" s="91"/>
      <c r="TKQ623" s="89"/>
      <c r="TKR623" s="90"/>
      <c r="TKS623" s="88"/>
      <c r="TKT623" s="91"/>
      <c r="TKU623" s="89"/>
      <c r="TKV623" s="90"/>
      <c r="TKW623" s="88"/>
      <c r="TKX623" s="91"/>
      <c r="TKY623" s="89"/>
      <c r="TKZ623" s="90"/>
      <c r="TLA623" s="88"/>
      <c r="TLB623" s="91"/>
      <c r="TLC623" s="89"/>
      <c r="TLD623" s="90"/>
      <c r="TLE623" s="88"/>
      <c r="TLF623" s="91"/>
      <c r="TLG623" s="89"/>
      <c r="TLH623" s="90"/>
      <c r="TLI623" s="88"/>
      <c r="TLJ623" s="91"/>
      <c r="TLK623" s="89"/>
      <c r="TLL623" s="90"/>
      <c r="TLM623" s="88"/>
      <c r="TLN623" s="91"/>
      <c r="TLO623" s="89"/>
      <c r="TLP623" s="90"/>
      <c r="TLQ623" s="88"/>
      <c r="TLR623" s="91"/>
      <c r="TLS623" s="89"/>
      <c r="TLT623" s="90"/>
      <c r="TLU623" s="88"/>
      <c r="TLV623" s="91"/>
      <c r="TLW623" s="89"/>
      <c r="TLX623" s="90"/>
      <c r="TLY623" s="88"/>
      <c r="TLZ623" s="91"/>
      <c r="TMA623" s="89"/>
      <c r="TMB623" s="90"/>
      <c r="TMC623" s="88"/>
      <c r="TMD623" s="91"/>
      <c r="TME623" s="89"/>
      <c r="TMF623" s="90"/>
      <c r="TMG623" s="88"/>
      <c r="TMH623" s="91"/>
      <c r="TMI623" s="89"/>
      <c r="TMJ623" s="90"/>
      <c r="TMK623" s="88"/>
      <c r="TML623" s="91"/>
      <c r="TMM623" s="89"/>
      <c r="TMN623" s="90"/>
      <c r="TMO623" s="88"/>
      <c r="TMP623" s="91"/>
      <c r="TMQ623" s="89"/>
      <c r="TMR623" s="90"/>
      <c r="TMS623" s="88"/>
      <c r="TMT623" s="91"/>
      <c r="TMU623" s="89"/>
      <c r="TMV623" s="90"/>
      <c r="TMW623" s="88"/>
      <c r="TMX623" s="91"/>
      <c r="TMY623" s="89"/>
      <c r="TMZ623" s="90"/>
      <c r="TNA623" s="88"/>
      <c r="TNB623" s="91"/>
      <c r="TNC623" s="89"/>
      <c r="TND623" s="90"/>
      <c r="TNE623" s="88"/>
      <c r="TNF623" s="91"/>
      <c r="TNG623" s="89"/>
      <c r="TNH623" s="90"/>
      <c r="TNI623" s="88"/>
      <c r="TNJ623" s="91"/>
      <c r="TNK623" s="89"/>
      <c r="TNL623" s="90"/>
      <c r="TNM623" s="88"/>
      <c r="TNN623" s="91"/>
      <c r="TNO623" s="89"/>
      <c r="TNP623" s="90"/>
      <c r="TNQ623" s="88"/>
      <c r="TNR623" s="91"/>
      <c r="TNS623" s="89"/>
      <c r="TNT623" s="90"/>
      <c r="TNU623" s="88"/>
      <c r="TNV623" s="91"/>
      <c r="TNW623" s="89"/>
      <c r="TNX623" s="90"/>
      <c r="TNY623" s="88"/>
      <c r="TNZ623" s="91"/>
      <c r="TOA623" s="89"/>
      <c r="TOB623" s="90"/>
      <c r="TOC623" s="88"/>
      <c r="TOD623" s="91"/>
      <c r="TOE623" s="89"/>
      <c r="TOF623" s="90"/>
      <c r="TOG623" s="88"/>
      <c r="TOH623" s="91"/>
      <c r="TOI623" s="89"/>
      <c r="TOJ623" s="90"/>
      <c r="TOK623" s="88"/>
      <c r="TOL623" s="91"/>
      <c r="TOM623" s="89"/>
      <c r="TON623" s="90"/>
      <c r="TOO623" s="88"/>
      <c r="TOP623" s="91"/>
      <c r="TOQ623" s="89"/>
      <c r="TOR623" s="90"/>
      <c r="TOS623" s="88"/>
      <c r="TOT623" s="91"/>
      <c r="TOU623" s="89"/>
      <c r="TOV623" s="90"/>
      <c r="TOW623" s="88"/>
      <c r="TOX623" s="91"/>
      <c r="TOY623" s="89"/>
      <c r="TOZ623" s="90"/>
      <c r="TPA623" s="88"/>
      <c r="TPB623" s="91"/>
      <c r="TPC623" s="89"/>
      <c r="TPD623" s="90"/>
      <c r="TPE623" s="88"/>
      <c r="TPF623" s="91"/>
      <c r="TPG623" s="89"/>
      <c r="TPH623" s="90"/>
      <c r="TPI623" s="88"/>
      <c r="TPJ623" s="91"/>
      <c r="TPK623" s="89"/>
      <c r="TPL623" s="90"/>
      <c r="TPM623" s="88"/>
      <c r="TPN623" s="91"/>
      <c r="TPO623" s="89"/>
      <c r="TPP623" s="90"/>
      <c r="TPQ623" s="88"/>
      <c r="TPR623" s="91"/>
      <c r="TPS623" s="89"/>
      <c r="TPT623" s="90"/>
      <c r="TPU623" s="88"/>
      <c r="TPV623" s="91"/>
      <c r="TPW623" s="89"/>
      <c r="TPX623" s="90"/>
      <c r="TPY623" s="88"/>
      <c r="TPZ623" s="91"/>
      <c r="TQA623" s="89"/>
      <c r="TQB623" s="90"/>
      <c r="TQC623" s="88"/>
      <c r="TQD623" s="91"/>
      <c r="TQE623" s="89"/>
      <c r="TQF623" s="90"/>
      <c r="TQG623" s="88"/>
      <c r="TQH623" s="91"/>
      <c r="TQI623" s="89"/>
      <c r="TQJ623" s="90"/>
      <c r="TQK623" s="88"/>
      <c r="TQL623" s="91"/>
      <c r="TQM623" s="89"/>
      <c r="TQN623" s="90"/>
      <c r="TQO623" s="88"/>
      <c r="TQP623" s="91"/>
      <c r="TQQ623" s="89"/>
      <c r="TQR623" s="90"/>
      <c r="TQS623" s="88"/>
      <c r="TQT623" s="91"/>
      <c r="TQU623" s="89"/>
      <c r="TQV623" s="90"/>
      <c r="TQW623" s="88"/>
      <c r="TQX623" s="91"/>
      <c r="TQY623" s="89"/>
      <c r="TQZ623" s="90"/>
      <c r="TRA623" s="88"/>
      <c r="TRB623" s="91"/>
      <c r="TRC623" s="89"/>
      <c r="TRD623" s="90"/>
      <c r="TRE623" s="88"/>
      <c r="TRF623" s="91"/>
      <c r="TRG623" s="89"/>
      <c r="TRH623" s="90"/>
      <c r="TRI623" s="88"/>
      <c r="TRJ623" s="91"/>
      <c r="TRK623" s="89"/>
      <c r="TRL623" s="90"/>
      <c r="TRM623" s="88"/>
      <c r="TRN623" s="91"/>
      <c r="TRO623" s="89"/>
      <c r="TRP623" s="90"/>
      <c r="TRQ623" s="88"/>
      <c r="TRR623" s="91"/>
      <c r="TRS623" s="89"/>
      <c r="TRT623" s="90"/>
      <c r="TRU623" s="88"/>
      <c r="TRV623" s="91"/>
      <c r="TRW623" s="89"/>
      <c r="TRX623" s="90"/>
      <c r="TRY623" s="88"/>
      <c r="TRZ623" s="91"/>
      <c r="TSA623" s="89"/>
      <c r="TSB623" s="90"/>
      <c r="TSC623" s="88"/>
      <c r="TSD623" s="91"/>
      <c r="TSE623" s="89"/>
      <c r="TSF623" s="90"/>
      <c r="TSG623" s="88"/>
      <c r="TSH623" s="91"/>
      <c r="TSI623" s="89"/>
      <c r="TSJ623" s="90"/>
      <c r="TSK623" s="88"/>
      <c r="TSL623" s="91"/>
      <c r="TSM623" s="89"/>
      <c r="TSN623" s="90"/>
      <c r="TSO623" s="88"/>
      <c r="TSP623" s="91"/>
      <c r="TSQ623" s="89"/>
      <c r="TSR623" s="90"/>
      <c r="TSS623" s="88"/>
      <c r="TST623" s="91"/>
      <c r="TSU623" s="89"/>
      <c r="TSV623" s="90"/>
      <c r="TSW623" s="88"/>
      <c r="TSX623" s="91"/>
      <c r="TSY623" s="89"/>
      <c r="TSZ623" s="90"/>
      <c r="TTA623" s="88"/>
      <c r="TTB623" s="91"/>
      <c r="TTC623" s="89"/>
      <c r="TTD623" s="90"/>
      <c r="TTE623" s="88"/>
      <c r="TTF623" s="91"/>
      <c r="TTG623" s="89"/>
      <c r="TTH623" s="90"/>
      <c r="TTI623" s="88"/>
      <c r="TTJ623" s="91"/>
      <c r="TTK623" s="89"/>
      <c r="TTL623" s="90"/>
      <c r="TTM623" s="88"/>
      <c r="TTN623" s="91"/>
      <c r="TTO623" s="89"/>
      <c r="TTP623" s="90"/>
      <c r="TTQ623" s="88"/>
      <c r="TTR623" s="91"/>
      <c r="TTS623" s="89"/>
      <c r="TTT623" s="90"/>
      <c r="TTU623" s="88"/>
      <c r="TTV623" s="91"/>
      <c r="TTW623" s="89"/>
      <c r="TTX623" s="90"/>
      <c r="TTY623" s="88"/>
      <c r="TTZ623" s="91"/>
      <c r="TUA623" s="89"/>
      <c r="TUB623" s="90"/>
      <c r="TUC623" s="88"/>
      <c r="TUD623" s="91"/>
      <c r="TUE623" s="89"/>
      <c r="TUF623" s="90"/>
      <c r="TUG623" s="88"/>
      <c r="TUH623" s="91"/>
      <c r="TUI623" s="89"/>
      <c r="TUJ623" s="90"/>
      <c r="TUK623" s="88"/>
      <c r="TUL623" s="91"/>
      <c r="TUM623" s="89"/>
      <c r="TUN623" s="90"/>
      <c r="TUO623" s="88"/>
      <c r="TUP623" s="91"/>
      <c r="TUQ623" s="89"/>
      <c r="TUR623" s="90"/>
      <c r="TUS623" s="88"/>
      <c r="TUT623" s="91"/>
      <c r="TUU623" s="89"/>
      <c r="TUV623" s="90"/>
      <c r="TUW623" s="88"/>
      <c r="TUX623" s="91"/>
      <c r="TUY623" s="89"/>
      <c r="TUZ623" s="90"/>
      <c r="TVA623" s="88"/>
      <c r="TVB623" s="91"/>
      <c r="TVC623" s="89"/>
      <c r="TVD623" s="90"/>
      <c r="TVE623" s="88"/>
      <c r="TVF623" s="91"/>
      <c r="TVG623" s="89"/>
      <c r="TVH623" s="90"/>
      <c r="TVI623" s="88"/>
      <c r="TVJ623" s="91"/>
      <c r="TVK623" s="89"/>
      <c r="TVL623" s="90"/>
      <c r="TVM623" s="88"/>
      <c r="TVN623" s="91"/>
      <c r="TVO623" s="89"/>
      <c r="TVP623" s="90"/>
      <c r="TVQ623" s="88"/>
      <c r="TVR623" s="91"/>
      <c r="TVS623" s="89"/>
      <c r="TVT623" s="90"/>
      <c r="TVU623" s="88"/>
      <c r="TVV623" s="91"/>
      <c r="TVW623" s="89"/>
      <c r="TVX623" s="90"/>
      <c r="TVY623" s="88"/>
      <c r="TVZ623" s="91"/>
      <c r="TWA623" s="89"/>
      <c r="TWB623" s="90"/>
      <c r="TWC623" s="88"/>
      <c r="TWD623" s="91"/>
      <c r="TWE623" s="89"/>
      <c r="TWF623" s="90"/>
      <c r="TWG623" s="88"/>
      <c r="TWH623" s="91"/>
      <c r="TWI623" s="89"/>
      <c r="TWJ623" s="90"/>
      <c r="TWK623" s="88"/>
      <c r="TWL623" s="91"/>
      <c r="TWM623" s="89"/>
      <c r="TWN623" s="90"/>
      <c r="TWO623" s="88"/>
      <c r="TWP623" s="91"/>
      <c r="TWQ623" s="89"/>
      <c r="TWR623" s="90"/>
      <c r="TWS623" s="88"/>
      <c r="TWT623" s="91"/>
      <c r="TWU623" s="89"/>
      <c r="TWV623" s="90"/>
      <c r="TWW623" s="88"/>
      <c r="TWX623" s="91"/>
      <c r="TWY623" s="89"/>
      <c r="TWZ623" s="90"/>
      <c r="TXA623" s="88"/>
      <c r="TXB623" s="91"/>
      <c r="TXC623" s="89"/>
      <c r="TXD623" s="90"/>
      <c r="TXE623" s="88"/>
      <c r="TXF623" s="91"/>
      <c r="TXG623" s="89"/>
      <c r="TXH623" s="90"/>
      <c r="TXI623" s="88"/>
      <c r="TXJ623" s="91"/>
      <c r="TXK623" s="89"/>
      <c r="TXL623" s="90"/>
      <c r="TXM623" s="88"/>
      <c r="TXN623" s="91"/>
      <c r="TXO623" s="89"/>
      <c r="TXP623" s="90"/>
      <c r="TXQ623" s="88"/>
      <c r="TXR623" s="91"/>
      <c r="TXS623" s="89"/>
      <c r="TXT623" s="90"/>
      <c r="TXU623" s="88"/>
      <c r="TXV623" s="91"/>
      <c r="TXW623" s="89"/>
      <c r="TXX623" s="90"/>
      <c r="TXY623" s="88"/>
      <c r="TXZ623" s="91"/>
      <c r="TYA623" s="89"/>
      <c r="TYB623" s="90"/>
      <c r="TYC623" s="88"/>
      <c r="TYD623" s="91"/>
      <c r="TYE623" s="89"/>
      <c r="TYF623" s="90"/>
      <c r="TYG623" s="88"/>
      <c r="TYH623" s="91"/>
      <c r="TYI623" s="89"/>
      <c r="TYJ623" s="90"/>
      <c r="TYK623" s="88"/>
      <c r="TYL623" s="91"/>
      <c r="TYM623" s="89"/>
      <c r="TYN623" s="90"/>
      <c r="TYO623" s="88"/>
      <c r="TYP623" s="91"/>
      <c r="TYQ623" s="89"/>
      <c r="TYR623" s="90"/>
      <c r="TYS623" s="88"/>
      <c r="TYT623" s="91"/>
      <c r="TYU623" s="89"/>
      <c r="TYV623" s="90"/>
      <c r="TYW623" s="88"/>
      <c r="TYX623" s="91"/>
      <c r="TYY623" s="89"/>
      <c r="TYZ623" s="90"/>
      <c r="TZA623" s="88"/>
      <c r="TZB623" s="91"/>
      <c r="TZC623" s="89"/>
      <c r="TZD623" s="90"/>
      <c r="TZE623" s="88"/>
      <c r="TZF623" s="91"/>
      <c r="TZG623" s="89"/>
      <c r="TZH623" s="90"/>
      <c r="TZI623" s="88"/>
      <c r="TZJ623" s="91"/>
      <c r="TZK623" s="89"/>
      <c r="TZL623" s="90"/>
      <c r="TZM623" s="88"/>
      <c r="TZN623" s="91"/>
      <c r="TZO623" s="89"/>
      <c r="TZP623" s="90"/>
      <c r="TZQ623" s="88"/>
      <c r="TZR623" s="91"/>
      <c r="TZS623" s="89"/>
      <c r="TZT623" s="90"/>
      <c r="TZU623" s="88"/>
      <c r="TZV623" s="91"/>
      <c r="TZW623" s="89"/>
      <c r="TZX623" s="90"/>
      <c r="TZY623" s="88"/>
      <c r="TZZ623" s="91"/>
      <c r="UAA623" s="89"/>
      <c r="UAB623" s="90"/>
      <c r="UAC623" s="88"/>
      <c r="UAD623" s="91"/>
      <c r="UAE623" s="89"/>
      <c r="UAF623" s="90"/>
      <c r="UAG623" s="88"/>
      <c r="UAH623" s="91"/>
      <c r="UAI623" s="89"/>
      <c r="UAJ623" s="90"/>
      <c r="UAK623" s="88"/>
      <c r="UAL623" s="91"/>
      <c r="UAM623" s="89"/>
      <c r="UAN623" s="90"/>
      <c r="UAO623" s="88"/>
      <c r="UAP623" s="91"/>
      <c r="UAQ623" s="89"/>
      <c r="UAR623" s="90"/>
      <c r="UAS623" s="88"/>
      <c r="UAT623" s="91"/>
      <c r="UAU623" s="89"/>
      <c r="UAV623" s="90"/>
      <c r="UAW623" s="88"/>
      <c r="UAX623" s="91"/>
      <c r="UAY623" s="89"/>
      <c r="UAZ623" s="90"/>
      <c r="UBA623" s="88"/>
      <c r="UBB623" s="91"/>
      <c r="UBC623" s="89"/>
      <c r="UBD623" s="90"/>
      <c r="UBE623" s="88"/>
      <c r="UBF623" s="91"/>
      <c r="UBG623" s="89"/>
      <c r="UBH623" s="90"/>
      <c r="UBI623" s="88"/>
      <c r="UBJ623" s="91"/>
      <c r="UBK623" s="89"/>
      <c r="UBL623" s="90"/>
      <c r="UBM623" s="88"/>
      <c r="UBN623" s="91"/>
      <c r="UBO623" s="89"/>
      <c r="UBP623" s="90"/>
      <c r="UBQ623" s="88"/>
      <c r="UBR623" s="91"/>
      <c r="UBS623" s="89"/>
      <c r="UBT623" s="90"/>
      <c r="UBU623" s="88"/>
      <c r="UBV623" s="91"/>
      <c r="UBW623" s="89"/>
      <c r="UBX623" s="90"/>
      <c r="UBY623" s="88"/>
      <c r="UBZ623" s="91"/>
      <c r="UCA623" s="89"/>
      <c r="UCB623" s="90"/>
      <c r="UCC623" s="88"/>
      <c r="UCD623" s="91"/>
      <c r="UCE623" s="89"/>
      <c r="UCF623" s="90"/>
      <c r="UCG623" s="88"/>
      <c r="UCH623" s="91"/>
      <c r="UCI623" s="89"/>
      <c r="UCJ623" s="90"/>
      <c r="UCK623" s="88"/>
      <c r="UCL623" s="91"/>
      <c r="UCM623" s="89"/>
      <c r="UCN623" s="90"/>
      <c r="UCO623" s="88"/>
      <c r="UCP623" s="91"/>
      <c r="UCQ623" s="89"/>
      <c r="UCR623" s="90"/>
      <c r="UCS623" s="88"/>
      <c r="UCT623" s="91"/>
      <c r="UCU623" s="89"/>
      <c r="UCV623" s="90"/>
      <c r="UCW623" s="88"/>
      <c r="UCX623" s="91"/>
      <c r="UCY623" s="89"/>
      <c r="UCZ623" s="90"/>
      <c r="UDA623" s="88"/>
      <c r="UDB623" s="91"/>
      <c r="UDC623" s="89"/>
      <c r="UDD623" s="90"/>
      <c r="UDE623" s="88"/>
      <c r="UDF623" s="91"/>
      <c r="UDG623" s="89"/>
      <c r="UDH623" s="90"/>
      <c r="UDI623" s="88"/>
      <c r="UDJ623" s="91"/>
      <c r="UDK623" s="89"/>
      <c r="UDL623" s="90"/>
      <c r="UDM623" s="88"/>
      <c r="UDN623" s="91"/>
      <c r="UDO623" s="89"/>
      <c r="UDP623" s="90"/>
      <c r="UDQ623" s="88"/>
      <c r="UDR623" s="91"/>
      <c r="UDS623" s="89"/>
      <c r="UDT623" s="90"/>
      <c r="UDU623" s="88"/>
      <c r="UDV623" s="91"/>
      <c r="UDW623" s="89"/>
      <c r="UDX623" s="90"/>
      <c r="UDY623" s="88"/>
      <c r="UDZ623" s="91"/>
      <c r="UEA623" s="89"/>
      <c r="UEB623" s="90"/>
      <c r="UEC623" s="88"/>
      <c r="UED623" s="91"/>
      <c r="UEE623" s="89"/>
      <c r="UEF623" s="90"/>
      <c r="UEG623" s="88"/>
      <c r="UEH623" s="91"/>
      <c r="UEI623" s="89"/>
      <c r="UEJ623" s="90"/>
      <c r="UEK623" s="88"/>
      <c r="UEL623" s="91"/>
      <c r="UEM623" s="89"/>
      <c r="UEN623" s="90"/>
      <c r="UEO623" s="88"/>
      <c r="UEP623" s="91"/>
      <c r="UEQ623" s="89"/>
      <c r="UER623" s="90"/>
      <c r="UES623" s="88"/>
      <c r="UET623" s="91"/>
      <c r="UEU623" s="89"/>
      <c r="UEV623" s="90"/>
      <c r="UEW623" s="88"/>
      <c r="UEX623" s="91"/>
      <c r="UEY623" s="89"/>
      <c r="UEZ623" s="90"/>
      <c r="UFA623" s="88"/>
      <c r="UFB623" s="91"/>
      <c r="UFC623" s="89"/>
      <c r="UFD623" s="90"/>
      <c r="UFE623" s="88"/>
      <c r="UFF623" s="91"/>
      <c r="UFG623" s="89"/>
      <c r="UFH623" s="90"/>
      <c r="UFI623" s="88"/>
      <c r="UFJ623" s="91"/>
      <c r="UFK623" s="89"/>
      <c r="UFL623" s="90"/>
      <c r="UFM623" s="88"/>
      <c r="UFN623" s="91"/>
      <c r="UFO623" s="89"/>
      <c r="UFP623" s="90"/>
      <c r="UFQ623" s="88"/>
      <c r="UFR623" s="91"/>
      <c r="UFS623" s="89"/>
      <c r="UFT623" s="90"/>
      <c r="UFU623" s="88"/>
      <c r="UFV623" s="91"/>
      <c r="UFW623" s="89"/>
      <c r="UFX623" s="90"/>
      <c r="UFY623" s="88"/>
      <c r="UFZ623" s="91"/>
      <c r="UGA623" s="89"/>
      <c r="UGB623" s="90"/>
      <c r="UGC623" s="88"/>
      <c r="UGD623" s="91"/>
      <c r="UGE623" s="89"/>
      <c r="UGF623" s="90"/>
      <c r="UGG623" s="88"/>
      <c r="UGH623" s="91"/>
      <c r="UGI623" s="89"/>
      <c r="UGJ623" s="90"/>
      <c r="UGK623" s="88"/>
      <c r="UGL623" s="91"/>
      <c r="UGM623" s="89"/>
      <c r="UGN623" s="90"/>
      <c r="UGO623" s="88"/>
      <c r="UGP623" s="91"/>
      <c r="UGQ623" s="89"/>
      <c r="UGR623" s="90"/>
      <c r="UGS623" s="88"/>
      <c r="UGT623" s="91"/>
      <c r="UGU623" s="89"/>
      <c r="UGV623" s="90"/>
      <c r="UGW623" s="88"/>
      <c r="UGX623" s="91"/>
      <c r="UGY623" s="89"/>
      <c r="UGZ623" s="90"/>
      <c r="UHA623" s="88"/>
      <c r="UHB623" s="91"/>
      <c r="UHC623" s="89"/>
      <c r="UHD623" s="90"/>
      <c r="UHE623" s="88"/>
      <c r="UHF623" s="91"/>
      <c r="UHG623" s="89"/>
      <c r="UHH623" s="90"/>
      <c r="UHI623" s="88"/>
      <c r="UHJ623" s="91"/>
      <c r="UHK623" s="89"/>
      <c r="UHL623" s="90"/>
      <c r="UHM623" s="88"/>
      <c r="UHN623" s="91"/>
      <c r="UHO623" s="89"/>
      <c r="UHP623" s="90"/>
      <c r="UHQ623" s="88"/>
      <c r="UHR623" s="91"/>
      <c r="UHS623" s="89"/>
      <c r="UHT623" s="90"/>
      <c r="UHU623" s="88"/>
      <c r="UHV623" s="91"/>
      <c r="UHW623" s="89"/>
      <c r="UHX623" s="90"/>
      <c r="UHY623" s="88"/>
      <c r="UHZ623" s="91"/>
      <c r="UIA623" s="89"/>
      <c r="UIB623" s="90"/>
      <c r="UIC623" s="88"/>
      <c r="UID623" s="91"/>
      <c r="UIE623" s="89"/>
      <c r="UIF623" s="90"/>
      <c r="UIG623" s="88"/>
      <c r="UIH623" s="91"/>
      <c r="UII623" s="89"/>
      <c r="UIJ623" s="90"/>
      <c r="UIK623" s="88"/>
      <c r="UIL623" s="91"/>
      <c r="UIM623" s="89"/>
      <c r="UIN623" s="90"/>
      <c r="UIO623" s="88"/>
      <c r="UIP623" s="91"/>
      <c r="UIQ623" s="89"/>
      <c r="UIR623" s="90"/>
      <c r="UIS623" s="88"/>
      <c r="UIT623" s="91"/>
      <c r="UIU623" s="89"/>
      <c r="UIV623" s="90"/>
      <c r="UIW623" s="88"/>
      <c r="UIX623" s="91"/>
      <c r="UIY623" s="89"/>
      <c r="UIZ623" s="90"/>
      <c r="UJA623" s="88"/>
      <c r="UJB623" s="91"/>
      <c r="UJC623" s="89"/>
      <c r="UJD623" s="90"/>
      <c r="UJE623" s="88"/>
      <c r="UJF623" s="91"/>
      <c r="UJG623" s="89"/>
      <c r="UJH623" s="90"/>
      <c r="UJI623" s="88"/>
      <c r="UJJ623" s="91"/>
      <c r="UJK623" s="89"/>
      <c r="UJL623" s="90"/>
      <c r="UJM623" s="88"/>
      <c r="UJN623" s="91"/>
      <c r="UJO623" s="89"/>
      <c r="UJP623" s="90"/>
      <c r="UJQ623" s="88"/>
      <c r="UJR623" s="91"/>
      <c r="UJS623" s="89"/>
      <c r="UJT623" s="90"/>
      <c r="UJU623" s="88"/>
      <c r="UJV623" s="91"/>
      <c r="UJW623" s="89"/>
      <c r="UJX623" s="90"/>
      <c r="UJY623" s="88"/>
      <c r="UJZ623" s="91"/>
      <c r="UKA623" s="89"/>
      <c r="UKB623" s="90"/>
      <c r="UKC623" s="88"/>
      <c r="UKD623" s="91"/>
      <c r="UKE623" s="89"/>
      <c r="UKF623" s="90"/>
      <c r="UKG623" s="88"/>
      <c r="UKH623" s="91"/>
      <c r="UKI623" s="89"/>
      <c r="UKJ623" s="90"/>
      <c r="UKK623" s="88"/>
      <c r="UKL623" s="91"/>
      <c r="UKM623" s="89"/>
      <c r="UKN623" s="90"/>
      <c r="UKO623" s="88"/>
      <c r="UKP623" s="91"/>
      <c r="UKQ623" s="89"/>
      <c r="UKR623" s="90"/>
      <c r="UKS623" s="88"/>
      <c r="UKT623" s="91"/>
      <c r="UKU623" s="89"/>
      <c r="UKV623" s="90"/>
      <c r="UKW623" s="88"/>
      <c r="UKX623" s="91"/>
      <c r="UKY623" s="89"/>
      <c r="UKZ623" s="90"/>
      <c r="ULA623" s="88"/>
      <c r="ULB623" s="91"/>
      <c r="ULC623" s="89"/>
      <c r="ULD623" s="90"/>
      <c r="ULE623" s="88"/>
      <c r="ULF623" s="91"/>
      <c r="ULG623" s="89"/>
      <c r="ULH623" s="90"/>
      <c r="ULI623" s="88"/>
      <c r="ULJ623" s="91"/>
      <c r="ULK623" s="89"/>
      <c r="ULL623" s="90"/>
      <c r="ULM623" s="88"/>
      <c r="ULN623" s="91"/>
      <c r="ULO623" s="89"/>
      <c r="ULP623" s="90"/>
      <c r="ULQ623" s="88"/>
      <c r="ULR623" s="91"/>
      <c r="ULS623" s="89"/>
      <c r="ULT623" s="90"/>
      <c r="ULU623" s="88"/>
      <c r="ULV623" s="91"/>
      <c r="ULW623" s="89"/>
      <c r="ULX623" s="90"/>
      <c r="ULY623" s="88"/>
      <c r="ULZ623" s="91"/>
      <c r="UMA623" s="89"/>
      <c r="UMB623" s="90"/>
      <c r="UMC623" s="88"/>
      <c r="UMD623" s="91"/>
      <c r="UME623" s="89"/>
      <c r="UMF623" s="90"/>
      <c r="UMG623" s="88"/>
      <c r="UMH623" s="91"/>
      <c r="UMI623" s="89"/>
      <c r="UMJ623" s="90"/>
      <c r="UMK623" s="88"/>
      <c r="UML623" s="91"/>
      <c r="UMM623" s="89"/>
      <c r="UMN623" s="90"/>
      <c r="UMO623" s="88"/>
      <c r="UMP623" s="91"/>
      <c r="UMQ623" s="89"/>
      <c r="UMR623" s="90"/>
      <c r="UMS623" s="88"/>
      <c r="UMT623" s="91"/>
      <c r="UMU623" s="89"/>
      <c r="UMV623" s="90"/>
      <c r="UMW623" s="88"/>
      <c r="UMX623" s="91"/>
      <c r="UMY623" s="89"/>
      <c r="UMZ623" s="90"/>
      <c r="UNA623" s="88"/>
      <c r="UNB623" s="91"/>
      <c r="UNC623" s="89"/>
      <c r="UND623" s="90"/>
      <c r="UNE623" s="88"/>
      <c r="UNF623" s="91"/>
      <c r="UNG623" s="89"/>
      <c r="UNH623" s="90"/>
      <c r="UNI623" s="88"/>
      <c r="UNJ623" s="91"/>
      <c r="UNK623" s="89"/>
      <c r="UNL623" s="90"/>
      <c r="UNM623" s="88"/>
      <c r="UNN623" s="91"/>
      <c r="UNO623" s="89"/>
      <c r="UNP623" s="90"/>
      <c r="UNQ623" s="88"/>
      <c r="UNR623" s="91"/>
      <c r="UNS623" s="89"/>
      <c r="UNT623" s="90"/>
      <c r="UNU623" s="88"/>
      <c r="UNV623" s="91"/>
      <c r="UNW623" s="89"/>
      <c r="UNX623" s="90"/>
      <c r="UNY623" s="88"/>
      <c r="UNZ623" s="91"/>
      <c r="UOA623" s="89"/>
      <c r="UOB623" s="90"/>
      <c r="UOC623" s="88"/>
      <c r="UOD623" s="91"/>
      <c r="UOE623" s="89"/>
      <c r="UOF623" s="90"/>
      <c r="UOG623" s="88"/>
      <c r="UOH623" s="91"/>
      <c r="UOI623" s="89"/>
      <c r="UOJ623" s="90"/>
      <c r="UOK623" s="88"/>
      <c r="UOL623" s="91"/>
      <c r="UOM623" s="89"/>
      <c r="UON623" s="90"/>
      <c r="UOO623" s="88"/>
      <c r="UOP623" s="91"/>
      <c r="UOQ623" s="89"/>
      <c r="UOR623" s="90"/>
      <c r="UOS623" s="88"/>
      <c r="UOT623" s="91"/>
      <c r="UOU623" s="89"/>
      <c r="UOV623" s="90"/>
      <c r="UOW623" s="88"/>
      <c r="UOX623" s="91"/>
      <c r="UOY623" s="89"/>
      <c r="UOZ623" s="90"/>
      <c r="UPA623" s="88"/>
      <c r="UPB623" s="91"/>
      <c r="UPC623" s="89"/>
      <c r="UPD623" s="90"/>
      <c r="UPE623" s="88"/>
      <c r="UPF623" s="91"/>
      <c r="UPG623" s="89"/>
      <c r="UPH623" s="90"/>
      <c r="UPI623" s="88"/>
      <c r="UPJ623" s="91"/>
      <c r="UPK623" s="89"/>
      <c r="UPL623" s="90"/>
      <c r="UPM623" s="88"/>
      <c r="UPN623" s="91"/>
      <c r="UPO623" s="89"/>
      <c r="UPP623" s="90"/>
      <c r="UPQ623" s="88"/>
      <c r="UPR623" s="91"/>
      <c r="UPS623" s="89"/>
      <c r="UPT623" s="90"/>
      <c r="UPU623" s="88"/>
      <c r="UPV623" s="91"/>
      <c r="UPW623" s="89"/>
      <c r="UPX623" s="90"/>
      <c r="UPY623" s="88"/>
      <c r="UPZ623" s="91"/>
      <c r="UQA623" s="89"/>
      <c r="UQB623" s="90"/>
      <c r="UQC623" s="88"/>
      <c r="UQD623" s="91"/>
      <c r="UQE623" s="89"/>
      <c r="UQF623" s="90"/>
      <c r="UQG623" s="88"/>
      <c r="UQH623" s="91"/>
      <c r="UQI623" s="89"/>
      <c r="UQJ623" s="90"/>
      <c r="UQK623" s="88"/>
      <c r="UQL623" s="91"/>
      <c r="UQM623" s="89"/>
      <c r="UQN623" s="90"/>
      <c r="UQO623" s="88"/>
      <c r="UQP623" s="91"/>
      <c r="UQQ623" s="89"/>
      <c r="UQR623" s="90"/>
      <c r="UQS623" s="88"/>
      <c r="UQT623" s="91"/>
      <c r="UQU623" s="89"/>
      <c r="UQV623" s="90"/>
      <c r="UQW623" s="88"/>
      <c r="UQX623" s="91"/>
      <c r="UQY623" s="89"/>
      <c r="UQZ623" s="90"/>
      <c r="URA623" s="88"/>
      <c r="URB623" s="91"/>
      <c r="URC623" s="89"/>
      <c r="URD623" s="90"/>
      <c r="URE623" s="88"/>
      <c r="URF623" s="91"/>
      <c r="URG623" s="89"/>
      <c r="URH623" s="90"/>
      <c r="URI623" s="88"/>
      <c r="URJ623" s="91"/>
      <c r="URK623" s="89"/>
      <c r="URL623" s="90"/>
      <c r="URM623" s="88"/>
      <c r="URN623" s="91"/>
      <c r="URO623" s="89"/>
      <c r="URP623" s="90"/>
      <c r="URQ623" s="88"/>
      <c r="URR623" s="91"/>
      <c r="URS623" s="89"/>
      <c r="URT623" s="90"/>
      <c r="URU623" s="88"/>
      <c r="URV623" s="91"/>
      <c r="URW623" s="89"/>
      <c r="URX623" s="90"/>
      <c r="URY623" s="88"/>
      <c r="URZ623" s="91"/>
      <c r="USA623" s="89"/>
      <c r="USB623" s="90"/>
      <c r="USC623" s="88"/>
      <c r="USD623" s="91"/>
      <c r="USE623" s="89"/>
      <c r="USF623" s="90"/>
      <c r="USG623" s="88"/>
      <c r="USH623" s="91"/>
      <c r="USI623" s="89"/>
      <c r="USJ623" s="90"/>
      <c r="USK623" s="88"/>
      <c r="USL623" s="91"/>
      <c r="USM623" s="89"/>
      <c r="USN623" s="90"/>
      <c r="USO623" s="88"/>
      <c r="USP623" s="91"/>
      <c r="USQ623" s="89"/>
      <c r="USR623" s="90"/>
      <c r="USS623" s="88"/>
      <c r="UST623" s="91"/>
      <c r="USU623" s="89"/>
      <c r="USV623" s="90"/>
      <c r="USW623" s="88"/>
      <c r="USX623" s="91"/>
      <c r="USY623" s="89"/>
      <c r="USZ623" s="90"/>
      <c r="UTA623" s="88"/>
      <c r="UTB623" s="91"/>
      <c r="UTC623" s="89"/>
      <c r="UTD623" s="90"/>
      <c r="UTE623" s="88"/>
      <c r="UTF623" s="91"/>
      <c r="UTG623" s="89"/>
      <c r="UTH623" s="90"/>
      <c r="UTI623" s="88"/>
      <c r="UTJ623" s="91"/>
      <c r="UTK623" s="89"/>
      <c r="UTL623" s="90"/>
      <c r="UTM623" s="88"/>
      <c r="UTN623" s="91"/>
      <c r="UTO623" s="89"/>
      <c r="UTP623" s="90"/>
      <c r="UTQ623" s="88"/>
      <c r="UTR623" s="91"/>
      <c r="UTS623" s="89"/>
      <c r="UTT623" s="90"/>
      <c r="UTU623" s="88"/>
      <c r="UTV623" s="91"/>
      <c r="UTW623" s="89"/>
      <c r="UTX623" s="90"/>
      <c r="UTY623" s="88"/>
      <c r="UTZ623" s="91"/>
      <c r="UUA623" s="89"/>
      <c r="UUB623" s="90"/>
      <c r="UUC623" s="88"/>
      <c r="UUD623" s="91"/>
      <c r="UUE623" s="89"/>
      <c r="UUF623" s="90"/>
      <c r="UUG623" s="88"/>
      <c r="UUH623" s="91"/>
      <c r="UUI623" s="89"/>
      <c r="UUJ623" s="90"/>
      <c r="UUK623" s="88"/>
      <c r="UUL623" s="91"/>
      <c r="UUM623" s="89"/>
      <c r="UUN623" s="90"/>
      <c r="UUO623" s="88"/>
      <c r="UUP623" s="91"/>
      <c r="UUQ623" s="89"/>
      <c r="UUR623" s="90"/>
      <c r="UUS623" s="88"/>
      <c r="UUT623" s="91"/>
      <c r="UUU623" s="89"/>
      <c r="UUV623" s="90"/>
      <c r="UUW623" s="88"/>
      <c r="UUX623" s="91"/>
      <c r="UUY623" s="89"/>
      <c r="UUZ623" s="90"/>
      <c r="UVA623" s="88"/>
      <c r="UVB623" s="91"/>
      <c r="UVC623" s="89"/>
      <c r="UVD623" s="90"/>
      <c r="UVE623" s="88"/>
      <c r="UVF623" s="91"/>
      <c r="UVG623" s="89"/>
      <c r="UVH623" s="90"/>
      <c r="UVI623" s="88"/>
      <c r="UVJ623" s="91"/>
      <c r="UVK623" s="89"/>
      <c r="UVL623" s="90"/>
      <c r="UVM623" s="88"/>
      <c r="UVN623" s="91"/>
      <c r="UVO623" s="89"/>
      <c r="UVP623" s="90"/>
      <c r="UVQ623" s="88"/>
      <c r="UVR623" s="91"/>
      <c r="UVS623" s="89"/>
      <c r="UVT623" s="90"/>
      <c r="UVU623" s="88"/>
      <c r="UVV623" s="91"/>
      <c r="UVW623" s="89"/>
      <c r="UVX623" s="90"/>
      <c r="UVY623" s="88"/>
      <c r="UVZ623" s="91"/>
      <c r="UWA623" s="89"/>
      <c r="UWB623" s="90"/>
      <c r="UWC623" s="88"/>
      <c r="UWD623" s="91"/>
      <c r="UWE623" s="89"/>
      <c r="UWF623" s="90"/>
      <c r="UWG623" s="88"/>
      <c r="UWH623" s="91"/>
      <c r="UWI623" s="89"/>
      <c r="UWJ623" s="90"/>
      <c r="UWK623" s="88"/>
      <c r="UWL623" s="91"/>
      <c r="UWM623" s="89"/>
      <c r="UWN623" s="90"/>
      <c r="UWO623" s="88"/>
      <c r="UWP623" s="91"/>
      <c r="UWQ623" s="89"/>
      <c r="UWR623" s="90"/>
      <c r="UWS623" s="88"/>
      <c r="UWT623" s="91"/>
      <c r="UWU623" s="89"/>
      <c r="UWV623" s="90"/>
      <c r="UWW623" s="88"/>
      <c r="UWX623" s="91"/>
      <c r="UWY623" s="89"/>
      <c r="UWZ623" s="90"/>
      <c r="UXA623" s="88"/>
      <c r="UXB623" s="91"/>
      <c r="UXC623" s="89"/>
      <c r="UXD623" s="90"/>
      <c r="UXE623" s="88"/>
      <c r="UXF623" s="91"/>
      <c r="UXG623" s="89"/>
      <c r="UXH623" s="90"/>
      <c r="UXI623" s="88"/>
      <c r="UXJ623" s="91"/>
      <c r="UXK623" s="89"/>
      <c r="UXL623" s="90"/>
      <c r="UXM623" s="88"/>
      <c r="UXN623" s="91"/>
      <c r="UXO623" s="89"/>
      <c r="UXP623" s="90"/>
      <c r="UXQ623" s="88"/>
      <c r="UXR623" s="91"/>
      <c r="UXS623" s="89"/>
      <c r="UXT623" s="90"/>
      <c r="UXU623" s="88"/>
      <c r="UXV623" s="91"/>
      <c r="UXW623" s="89"/>
      <c r="UXX623" s="90"/>
      <c r="UXY623" s="88"/>
      <c r="UXZ623" s="91"/>
      <c r="UYA623" s="89"/>
      <c r="UYB623" s="90"/>
      <c r="UYC623" s="88"/>
      <c r="UYD623" s="91"/>
      <c r="UYE623" s="89"/>
      <c r="UYF623" s="90"/>
      <c r="UYG623" s="88"/>
      <c r="UYH623" s="91"/>
      <c r="UYI623" s="89"/>
      <c r="UYJ623" s="90"/>
      <c r="UYK623" s="88"/>
      <c r="UYL623" s="91"/>
      <c r="UYM623" s="89"/>
      <c r="UYN623" s="90"/>
      <c r="UYO623" s="88"/>
      <c r="UYP623" s="91"/>
      <c r="UYQ623" s="89"/>
      <c r="UYR623" s="90"/>
      <c r="UYS623" s="88"/>
      <c r="UYT623" s="91"/>
      <c r="UYU623" s="89"/>
      <c r="UYV623" s="90"/>
      <c r="UYW623" s="88"/>
      <c r="UYX623" s="91"/>
      <c r="UYY623" s="89"/>
      <c r="UYZ623" s="90"/>
      <c r="UZA623" s="88"/>
      <c r="UZB623" s="91"/>
      <c r="UZC623" s="89"/>
      <c r="UZD623" s="90"/>
      <c r="UZE623" s="88"/>
      <c r="UZF623" s="91"/>
      <c r="UZG623" s="89"/>
      <c r="UZH623" s="90"/>
      <c r="UZI623" s="88"/>
      <c r="UZJ623" s="91"/>
      <c r="UZK623" s="89"/>
      <c r="UZL623" s="90"/>
      <c r="UZM623" s="88"/>
      <c r="UZN623" s="91"/>
      <c r="UZO623" s="89"/>
      <c r="UZP623" s="90"/>
      <c r="UZQ623" s="88"/>
      <c r="UZR623" s="91"/>
      <c r="UZS623" s="89"/>
      <c r="UZT623" s="90"/>
      <c r="UZU623" s="88"/>
      <c r="UZV623" s="91"/>
      <c r="UZW623" s="89"/>
      <c r="UZX623" s="90"/>
      <c r="UZY623" s="88"/>
      <c r="UZZ623" s="91"/>
      <c r="VAA623" s="89"/>
      <c r="VAB623" s="90"/>
      <c r="VAC623" s="88"/>
      <c r="VAD623" s="91"/>
      <c r="VAE623" s="89"/>
      <c r="VAF623" s="90"/>
      <c r="VAG623" s="88"/>
      <c r="VAH623" s="91"/>
      <c r="VAI623" s="89"/>
      <c r="VAJ623" s="90"/>
      <c r="VAK623" s="88"/>
      <c r="VAL623" s="91"/>
      <c r="VAM623" s="89"/>
      <c r="VAN623" s="90"/>
      <c r="VAO623" s="88"/>
      <c r="VAP623" s="91"/>
      <c r="VAQ623" s="89"/>
      <c r="VAR623" s="90"/>
      <c r="VAS623" s="88"/>
      <c r="VAT623" s="91"/>
      <c r="VAU623" s="89"/>
      <c r="VAV623" s="90"/>
      <c r="VAW623" s="88"/>
      <c r="VAX623" s="91"/>
      <c r="VAY623" s="89"/>
      <c r="VAZ623" s="90"/>
      <c r="VBA623" s="88"/>
      <c r="VBB623" s="91"/>
      <c r="VBC623" s="89"/>
      <c r="VBD623" s="90"/>
      <c r="VBE623" s="88"/>
      <c r="VBF623" s="91"/>
      <c r="VBG623" s="89"/>
      <c r="VBH623" s="90"/>
      <c r="VBI623" s="88"/>
      <c r="VBJ623" s="91"/>
      <c r="VBK623" s="89"/>
      <c r="VBL623" s="90"/>
      <c r="VBM623" s="88"/>
      <c r="VBN623" s="91"/>
      <c r="VBO623" s="89"/>
      <c r="VBP623" s="90"/>
      <c r="VBQ623" s="88"/>
      <c r="VBR623" s="91"/>
      <c r="VBS623" s="89"/>
      <c r="VBT623" s="90"/>
      <c r="VBU623" s="88"/>
      <c r="VBV623" s="91"/>
      <c r="VBW623" s="89"/>
      <c r="VBX623" s="90"/>
      <c r="VBY623" s="88"/>
      <c r="VBZ623" s="91"/>
      <c r="VCA623" s="89"/>
      <c r="VCB623" s="90"/>
      <c r="VCC623" s="88"/>
      <c r="VCD623" s="91"/>
      <c r="VCE623" s="89"/>
      <c r="VCF623" s="90"/>
      <c r="VCG623" s="88"/>
      <c r="VCH623" s="91"/>
      <c r="VCI623" s="89"/>
      <c r="VCJ623" s="90"/>
      <c r="VCK623" s="88"/>
      <c r="VCL623" s="91"/>
      <c r="VCM623" s="89"/>
      <c r="VCN623" s="90"/>
      <c r="VCO623" s="88"/>
      <c r="VCP623" s="91"/>
      <c r="VCQ623" s="89"/>
      <c r="VCR623" s="90"/>
      <c r="VCS623" s="88"/>
      <c r="VCT623" s="91"/>
      <c r="VCU623" s="89"/>
      <c r="VCV623" s="90"/>
      <c r="VCW623" s="88"/>
      <c r="VCX623" s="91"/>
      <c r="VCY623" s="89"/>
      <c r="VCZ623" s="90"/>
      <c r="VDA623" s="88"/>
      <c r="VDB623" s="91"/>
      <c r="VDC623" s="89"/>
      <c r="VDD623" s="90"/>
      <c r="VDE623" s="88"/>
      <c r="VDF623" s="91"/>
      <c r="VDG623" s="89"/>
      <c r="VDH623" s="90"/>
      <c r="VDI623" s="88"/>
      <c r="VDJ623" s="91"/>
      <c r="VDK623" s="89"/>
      <c r="VDL623" s="90"/>
      <c r="VDM623" s="88"/>
      <c r="VDN623" s="91"/>
      <c r="VDO623" s="89"/>
      <c r="VDP623" s="90"/>
      <c r="VDQ623" s="88"/>
      <c r="VDR623" s="91"/>
      <c r="VDS623" s="89"/>
      <c r="VDT623" s="90"/>
      <c r="VDU623" s="88"/>
      <c r="VDV623" s="91"/>
      <c r="VDW623" s="89"/>
      <c r="VDX623" s="90"/>
      <c r="VDY623" s="88"/>
      <c r="VDZ623" s="91"/>
      <c r="VEA623" s="89"/>
      <c r="VEB623" s="90"/>
      <c r="VEC623" s="88"/>
      <c r="VED623" s="91"/>
      <c r="VEE623" s="89"/>
      <c r="VEF623" s="90"/>
      <c r="VEG623" s="88"/>
      <c r="VEH623" s="91"/>
      <c r="VEI623" s="89"/>
      <c r="VEJ623" s="90"/>
      <c r="VEK623" s="88"/>
      <c r="VEL623" s="91"/>
      <c r="VEM623" s="89"/>
      <c r="VEN623" s="90"/>
      <c r="VEO623" s="88"/>
      <c r="VEP623" s="91"/>
      <c r="VEQ623" s="89"/>
      <c r="VER623" s="90"/>
      <c r="VES623" s="88"/>
      <c r="VET623" s="91"/>
      <c r="VEU623" s="89"/>
      <c r="VEV623" s="90"/>
      <c r="VEW623" s="88"/>
      <c r="VEX623" s="91"/>
      <c r="VEY623" s="89"/>
      <c r="VEZ623" s="90"/>
      <c r="VFA623" s="88"/>
      <c r="VFB623" s="91"/>
      <c r="VFC623" s="89"/>
      <c r="VFD623" s="90"/>
      <c r="VFE623" s="88"/>
      <c r="VFF623" s="91"/>
      <c r="VFG623" s="89"/>
      <c r="VFH623" s="90"/>
      <c r="VFI623" s="88"/>
      <c r="VFJ623" s="91"/>
      <c r="VFK623" s="89"/>
      <c r="VFL623" s="90"/>
      <c r="VFM623" s="88"/>
      <c r="VFN623" s="91"/>
      <c r="VFO623" s="89"/>
      <c r="VFP623" s="90"/>
      <c r="VFQ623" s="88"/>
      <c r="VFR623" s="91"/>
      <c r="VFS623" s="89"/>
      <c r="VFT623" s="90"/>
      <c r="VFU623" s="88"/>
      <c r="VFV623" s="91"/>
      <c r="VFW623" s="89"/>
      <c r="VFX623" s="90"/>
      <c r="VFY623" s="88"/>
      <c r="VFZ623" s="91"/>
      <c r="VGA623" s="89"/>
      <c r="VGB623" s="90"/>
      <c r="VGC623" s="88"/>
      <c r="VGD623" s="91"/>
      <c r="VGE623" s="89"/>
      <c r="VGF623" s="90"/>
      <c r="VGG623" s="88"/>
      <c r="VGH623" s="91"/>
      <c r="VGI623" s="89"/>
      <c r="VGJ623" s="90"/>
      <c r="VGK623" s="88"/>
      <c r="VGL623" s="91"/>
      <c r="VGM623" s="89"/>
      <c r="VGN623" s="90"/>
      <c r="VGO623" s="88"/>
      <c r="VGP623" s="91"/>
      <c r="VGQ623" s="89"/>
      <c r="VGR623" s="90"/>
      <c r="VGS623" s="88"/>
      <c r="VGT623" s="91"/>
      <c r="VGU623" s="89"/>
      <c r="VGV623" s="90"/>
      <c r="VGW623" s="88"/>
      <c r="VGX623" s="91"/>
      <c r="VGY623" s="89"/>
      <c r="VGZ623" s="90"/>
      <c r="VHA623" s="88"/>
      <c r="VHB623" s="91"/>
      <c r="VHC623" s="89"/>
      <c r="VHD623" s="90"/>
      <c r="VHE623" s="88"/>
      <c r="VHF623" s="91"/>
      <c r="VHG623" s="89"/>
      <c r="VHH623" s="90"/>
      <c r="VHI623" s="88"/>
      <c r="VHJ623" s="91"/>
      <c r="VHK623" s="89"/>
      <c r="VHL623" s="90"/>
      <c r="VHM623" s="88"/>
      <c r="VHN623" s="91"/>
      <c r="VHO623" s="89"/>
      <c r="VHP623" s="90"/>
      <c r="VHQ623" s="88"/>
      <c r="VHR623" s="91"/>
      <c r="VHS623" s="89"/>
      <c r="VHT623" s="90"/>
      <c r="VHU623" s="88"/>
      <c r="VHV623" s="91"/>
      <c r="VHW623" s="89"/>
      <c r="VHX623" s="90"/>
      <c r="VHY623" s="88"/>
      <c r="VHZ623" s="91"/>
      <c r="VIA623" s="89"/>
      <c r="VIB623" s="90"/>
      <c r="VIC623" s="88"/>
      <c r="VID623" s="91"/>
      <c r="VIE623" s="89"/>
      <c r="VIF623" s="90"/>
      <c r="VIG623" s="88"/>
      <c r="VIH623" s="91"/>
      <c r="VII623" s="89"/>
      <c r="VIJ623" s="90"/>
      <c r="VIK623" s="88"/>
      <c r="VIL623" s="91"/>
      <c r="VIM623" s="89"/>
      <c r="VIN623" s="90"/>
      <c r="VIO623" s="88"/>
      <c r="VIP623" s="91"/>
      <c r="VIQ623" s="89"/>
      <c r="VIR623" s="90"/>
      <c r="VIS623" s="88"/>
      <c r="VIT623" s="91"/>
      <c r="VIU623" s="89"/>
      <c r="VIV623" s="90"/>
      <c r="VIW623" s="88"/>
      <c r="VIX623" s="91"/>
      <c r="VIY623" s="89"/>
      <c r="VIZ623" s="90"/>
      <c r="VJA623" s="88"/>
      <c r="VJB623" s="91"/>
      <c r="VJC623" s="89"/>
      <c r="VJD623" s="90"/>
      <c r="VJE623" s="88"/>
      <c r="VJF623" s="91"/>
      <c r="VJG623" s="89"/>
      <c r="VJH623" s="90"/>
      <c r="VJI623" s="88"/>
      <c r="VJJ623" s="91"/>
      <c r="VJK623" s="89"/>
      <c r="VJL623" s="90"/>
      <c r="VJM623" s="88"/>
      <c r="VJN623" s="91"/>
      <c r="VJO623" s="89"/>
      <c r="VJP623" s="90"/>
      <c r="VJQ623" s="88"/>
      <c r="VJR623" s="91"/>
      <c r="VJS623" s="89"/>
      <c r="VJT623" s="90"/>
      <c r="VJU623" s="88"/>
      <c r="VJV623" s="91"/>
      <c r="VJW623" s="89"/>
      <c r="VJX623" s="90"/>
      <c r="VJY623" s="88"/>
      <c r="VJZ623" s="91"/>
      <c r="VKA623" s="89"/>
      <c r="VKB623" s="90"/>
      <c r="VKC623" s="88"/>
      <c r="VKD623" s="91"/>
      <c r="VKE623" s="89"/>
      <c r="VKF623" s="90"/>
      <c r="VKG623" s="88"/>
      <c r="VKH623" s="91"/>
      <c r="VKI623" s="89"/>
      <c r="VKJ623" s="90"/>
      <c r="VKK623" s="88"/>
      <c r="VKL623" s="91"/>
      <c r="VKM623" s="89"/>
      <c r="VKN623" s="90"/>
      <c r="VKO623" s="88"/>
      <c r="VKP623" s="91"/>
      <c r="VKQ623" s="89"/>
      <c r="VKR623" s="90"/>
      <c r="VKS623" s="88"/>
      <c r="VKT623" s="91"/>
      <c r="VKU623" s="89"/>
      <c r="VKV623" s="90"/>
      <c r="VKW623" s="88"/>
      <c r="VKX623" s="91"/>
      <c r="VKY623" s="89"/>
      <c r="VKZ623" s="90"/>
      <c r="VLA623" s="88"/>
      <c r="VLB623" s="91"/>
      <c r="VLC623" s="89"/>
      <c r="VLD623" s="90"/>
      <c r="VLE623" s="88"/>
      <c r="VLF623" s="91"/>
      <c r="VLG623" s="89"/>
      <c r="VLH623" s="90"/>
      <c r="VLI623" s="88"/>
      <c r="VLJ623" s="91"/>
      <c r="VLK623" s="89"/>
      <c r="VLL623" s="90"/>
      <c r="VLM623" s="88"/>
      <c r="VLN623" s="91"/>
      <c r="VLO623" s="89"/>
      <c r="VLP623" s="90"/>
      <c r="VLQ623" s="88"/>
      <c r="VLR623" s="91"/>
      <c r="VLS623" s="89"/>
      <c r="VLT623" s="90"/>
      <c r="VLU623" s="88"/>
      <c r="VLV623" s="91"/>
      <c r="VLW623" s="89"/>
      <c r="VLX623" s="90"/>
      <c r="VLY623" s="88"/>
      <c r="VLZ623" s="91"/>
      <c r="VMA623" s="89"/>
      <c r="VMB623" s="90"/>
      <c r="VMC623" s="88"/>
      <c r="VMD623" s="91"/>
      <c r="VME623" s="89"/>
      <c r="VMF623" s="90"/>
      <c r="VMG623" s="88"/>
      <c r="VMH623" s="91"/>
      <c r="VMI623" s="89"/>
      <c r="VMJ623" s="90"/>
      <c r="VMK623" s="88"/>
      <c r="VML623" s="91"/>
      <c r="VMM623" s="89"/>
      <c r="VMN623" s="90"/>
      <c r="VMO623" s="88"/>
      <c r="VMP623" s="91"/>
      <c r="VMQ623" s="89"/>
      <c r="VMR623" s="90"/>
      <c r="VMS623" s="88"/>
      <c r="VMT623" s="91"/>
      <c r="VMU623" s="89"/>
      <c r="VMV623" s="90"/>
      <c r="VMW623" s="88"/>
      <c r="VMX623" s="91"/>
      <c r="VMY623" s="89"/>
      <c r="VMZ623" s="90"/>
      <c r="VNA623" s="88"/>
      <c r="VNB623" s="91"/>
      <c r="VNC623" s="89"/>
      <c r="VND623" s="90"/>
      <c r="VNE623" s="88"/>
      <c r="VNF623" s="91"/>
      <c r="VNG623" s="89"/>
      <c r="VNH623" s="90"/>
      <c r="VNI623" s="88"/>
      <c r="VNJ623" s="91"/>
      <c r="VNK623" s="89"/>
      <c r="VNL623" s="90"/>
      <c r="VNM623" s="88"/>
      <c r="VNN623" s="91"/>
      <c r="VNO623" s="89"/>
      <c r="VNP623" s="90"/>
      <c r="VNQ623" s="88"/>
      <c r="VNR623" s="91"/>
      <c r="VNS623" s="89"/>
      <c r="VNT623" s="90"/>
      <c r="VNU623" s="88"/>
      <c r="VNV623" s="91"/>
      <c r="VNW623" s="89"/>
      <c r="VNX623" s="90"/>
      <c r="VNY623" s="88"/>
      <c r="VNZ623" s="91"/>
      <c r="VOA623" s="89"/>
      <c r="VOB623" s="90"/>
      <c r="VOC623" s="88"/>
      <c r="VOD623" s="91"/>
      <c r="VOE623" s="89"/>
      <c r="VOF623" s="90"/>
      <c r="VOG623" s="88"/>
      <c r="VOH623" s="91"/>
      <c r="VOI623" s="89"/>
      <c r="VOJ623" s="90"/>
      <c r="VOK623" s="88"/>
      <c r="VOL623" s="91"/>
      <c r="VOM623" s="89"/>
      <c r="VON623" s="90"/>
      <c r="VOO623" s="88"/>
      <c r="VOP623" s="91"/>
      <c r="VOQ623" s="89"/>
      <c r="VOR623" s="90"/>
      <c r="VOS623" s="88"/>
      <c r="VOT623" s="91"/>
      <c r="VOU623" s="89"/>
      <c r="VOV623" s="90"/>
      <c r="VOW623" s="88"/>
      <c r="VOX623" s="91"/>
      <c r="VOY623" s="89"/>
      <c r="VOZ623" s="90"/>
      <c r="VPA623" s="88"/>
      <c r="VPB623" s="91"/>
      <c r="VPC623" s="89"/>
      <c r="VPD623" s="90"/>
      <c r="VPE623" s="88"/>
      <c r="VPF623" s="91"/>
      <c r="VPG623" s="89"/>
      <c r="VPH623" s="90"/>
      <c r="VPI623" s="88"/>
      <c r="VPJ623" s="91"/>
      <c r="VPK623" s="89"/>
      <c r="VPL623" s="90"/>
      <c r="VPM623" s="88"/>
      <c r="VPN623" s="91"/>
      <c r="VPO623" s="89"/>
      <c r="VPP623" s="90"/>
      <c r="VPQ623" s="88"/>
      <c r="VPR623" s="91"/>
      <c r="VPS623" s="89"/>
      <c r="VPT623" s="90"/>
      <c r="VPU623" s="88"/>
      <c r="VPV623" s="91"/>
      <c r="VPW623" s="89"/>
      <c r="VPX623" s="90"/>
      <c r="VPY623" s="88"/>
      <c r="VPZ623" s="91"/>
      <c r="VQA623" s="89"/>
      <c r="VQB623" s="90"/>
      <c r="VQC623" s="88"/>
      <c r="VQD623" s="91"/>
      <c r="VQE623" s="89"/>
      <c r="VQF623" s="90"/>
      <c r="VQG623" s="88"/>
      <c r="VQH623" s="91"/>
      <c r="VQI623" s="89"/>
      <c r="VQJ623" s="90"/>
      <c r="VQK623" s="88"/>
      <c r="VQL623" s="91"/>
      <c r="VQM623" s="89"/>
      <c r="VQN623" s="90"/>
      <c r="VQO623" s="88"/>
      <c r="VQP623" s="91"/>
      <c r="VQQ623" s="89"/>
      <c r="VQR623" s="90"/>
      <c r="VQS623" s="88"/>
      <c r="VQT623" s="91"/>
      <c r="VQU623" s="89"/>
      <c r="VQV623" s="90"/>
      <c r="VQW623" s="88"/>
      <c r="VQX623" s="91"/>
      <c r="VQY623" s="89"/>
      <c r="VQZ623" s="90"/>
      <c r="VRA623" s="88"/>
      <c r="VRB623" s="91"/>
      <c r="VRC623" s="89"/>
      <c r="VRD623" s="90"/>
      <c r="VRE623" s="88"/>
      <c r="VRF623" s="91"/>
      <c r="VRG623" s="89"/>
      <c r="VRH623" s="90"/>
      <c r="VRI623" s="88"/>
      <c r="VRJ623" s="91"/>
      <c r="VRK623" s="89"/>
      <c r="VRL623" s="90"/>
      <c r="VRM623" s="88"/>
      <c r="VRN623" s="91"/>
      <c r="VRO623" s="89"/>
      <c r="VRP623" s="90"/>
      <c r="VRQ623" s="88"/>
      <c r="VRR623" s="91"/>
      <c r="VRS623" s="89"/>
      <c r="VRT623" s="90"/>
      <c r="VRU623" s="88"/>
      <c r="VRV623" s="91"/>
      <c r="VRW623" s="89"/>
      <c r="VRX623" s="90"/>
      <c r="VRY623" s="88"/>
      <c r="VRZ623" s="91"/>
      <c r="VSA623" s="89"/>
      <c r="VSB623" s="90"/>
      <c r="VSC623" s="88"/>
      <c r="VSD623" s="91"/>
      <c r="VSE623" s="89"/>
      <c r="VSF623" s="90"/>
      <c r="VSG623" s="88"/>
      <c r="VSH623" s="91"/>
      <c r="VSI623" s="89"/>
      <c r="VSJ623" s="90"/>
      <c r="VSK623" s="88"/>
      <c r="VSL623" s="91"/>
      <c r="VSM623" s="89"/>
      <c r="VSN623" s="90"/>
      <c r="VSO623" s="88"/>
      <c r="VSP623" s="91"/>
      <c r="VSQ623" s="89"/>
      <c r="VSR623" s="90"/>
      <c r="VSS623" s="88"/>
      <c r="VST623" s="91"/>
      <c r="VSU623" s="89"/>
      <c r="VSV623" s="90"/>
      <c r="VSW623" s="88"/>
      <c r="VSX623" s="91"/>
      <c r="VSY623" s="89"/>
      <c r="VSZ623" s="90"/>
      <c r="VTA623" s="88"/>
      <c r="VTB623" s="91"/>
      <c r="VTC623" s="89"/>
      <c r="VTD623" s="90"/>
      <c r="VTE623" s="88"/>
      <c r="VTF623" s="91"/>
      <c r="VTG623" s="89"/>
      <c r="VTH623" s="90"/>
      <c r="VTI623" s="88"/>
      <c r="VTJ623" s="91"/>
      <c r="VTK623" s="89"/>
      <c r="VTL623" s="90"/>
      <c r="VTM623" s="88"/>
      <c r="VTN623" s="91"/>
      <c r="VTO623" s="89"/>
      <c r="VTP623" s="90"/>
      <c r="VTQ623" s="88"/>
      <c r="VTR623" s="91"/>
      <c r="VTS623" s="89"/>
      <c r="VTT623" s="90"/>
      <c r="VTU623" s="88"/>
      <c r="VTV623" s="91"/>
      <c r="VTW623" s="89"/>
      <c r="VTX623" s="90"/>
      <c r="VTY623" s="88"/>
      <c r="VTZ623" s="91"/>
      <c r="VUA623" s="89"/>
      <c r="VUB623" s="90"/>
      <c r="VUC623" s="88"/>
      <c r="VUD623" s="91"/>
      <c r="VUE623" s="89"/>
      <c r="VUF623" s="90"/>
      <c r="VUG623" s="88"/>
      <c r="VUH623" s="91"/>
      <c r="VUI623" s="89"/>
      <c r="VUJ623" s="90"/>
      <c r="VUK623" s="88"/>
      <c r="VUL623" s="91"/>
      <c r="VUM623" s="89"/>
      <c r="VUN623" s="90"/>
      <c r="VUO623" s="88"/>
      <c r="VUP623" s="91"/>
      <c r="VUQ623" s="89"/>
      <c r="VUR623" s="90"/>
      <c r="VUS623" s="88"/>
      <c r="VUT623" s="91"/>
      <c r="VUU623" s="89"/>
      <c r="VUV623" s="90"/>
      <c r="VUW623" s="88"/>
      <c r="VUX623" s="91"/>
      <c r="VUY623" s="89"/>
      <c r="VUZ623" s="90"/>
      <c r="VVA623" s="88"/>
      <c r="VVB623" s="91"/>
      <c r="VVC623" s="89"/>
      <c r="VVD623" s="90"/>
      <c r="VVE623" s="88"/>
      <c r="VVF623" s="91"/>
      <c r="VVG623" s="89"/>
      <c r="VVH623" s="90"/>
      <c r="VVI623" s="88"/>
      <c r="VVJ623" s="91"/>
      <c r="VVK623" s="89"/>
      <c r="VVL623" s="90"/>
      <c r="VVM623" s="88"/>
      <c r="VVN623" s="91"/>
      <c r="VVO623" s="89"/>
      <c r="VVP623" s="90"/>
      <c r="VVQ623" s="88"/>
      <c r="VVR623" s="91"/>
      <c r="VVS623" s="89"/>
      <c r="VVT623" s="90"/>
      <c r="VVU623" s="88"/>
      <c r="VVV623" s="91"/>
      <c r="VVW623" s="89"/>
      <c r="VVX623" s="90"/>
      <c r="VVY623" s="88"/>
      <c r="VVZ623" s="91"/>
      <c r="VWA623" s="89"/>
      <c r="VWB623" s="90"/>
      <c r="VWC623" s="88"/>
      <c r="VWD623" s="91"/>
      <c r="VWE623" s="89"/>
      <c r="VWF623" s="90"/>
      <c r="VWG623" s="88"/>
      <c r="VWH623" s="91"/>
      <c r="VWI623" s="89"/>
      <c r="VWJ623" s="90"/>
      <c r="VWK623" s="88"/>
      <c r="VWL623" s="91"/>
      <c r="VWM623" s="89"/>
      <c r="VWN623" s="90"/>
      <c r="VWO623" s="88"/>
      <c r="VWP623" s="91"/>
      <c r="VWQ623" s="89"/>
      <c r="VWR623" s="90"/>
      <c r="VWS623" s="88"/>
      <c r="VWT623" s="91"/>
      <c r="VWU623" s="89"/>
      <c r="VWV623" s="90"/>
      <c r="VWW623" s="88"/>
      <c r="VWX623" s="91"/>
      <c r="VWY623" s="89"/>
      <c r="VWZ623" s="90"/>
      <c r="VXA623" s="88"/>
      <c r="VXB623" s="91"/>
      <c r="VXC623" s="89"/>
      <c r="VXD623" s="90"/>
      <c r="VXE623" s="88"/>
      <c r="VXF623" s="91"/>
      <c r="VXG623" s="89"/>
      <c r="VXH623" s="90"/>
      <c r="VXI623" s="88"/>
      <c r="VXJ623" s="91"/>
      <c r="VXK623" s="89"/>
      <c r="VXL623" s="90"/>
      <c r="VXM623" s="88"/>
      <c r="VXN623" s="91"/>
      <c r="VXO623" s="89"/>
      <c r="VXP623" s="90"/>
      <c r="VXQ623" s="88"/>
      <c r="VXR623" s="91"/>
      <c r="VXS623" s="89"/>
      <c r="VXT623" s="90"/>
      <c r="VXU623" s="88"/>
      <c r="VXV623" s="91"/>
      <c r="VXW623" s="89"/>
      <c r="VXX623" s="90"/>
      <c r="VXY623" s="88"/>
      <c r="VXZ623" s="91"/>
      <c r="VYA623" s="89"/>
      <c r="VYB623" s="90"/>
      <c r="VYC623" s="88"/>
      <c r="VYD623" s="91"/>
      <c r="VYE623" s="89"/>
      <c r="VYF623" s="90"/>
      <c r="VYG623" s="88"/>
      <c r="VYH623" s="91"/>
      <c r="VYI623" s="89"/>
      <c r="VYJ623" s="90"/>
      <c r="VYK623" s="88"/>
      <c r="VYL623" s="91"/>
      <c r="VYM623" s="89"/>
      <c r="VYN623" s="90"/>
      <c r="VYO623" s="88"/>
      <c r="VYP623" s="91"/>
      <c r="VYQ623" s="89"/>
      <c r="VYR623" s="90"/>
      <c r="VYS623" s="88"/>
      <c r="VYT623" s="91"/>
      <c r="VYU623" s="89"/>
      <c r="VYV623" s="90"/>
      <c r="VYW623" s="88"/>
      <c r="VYX623" s="91"/>
      <c r="VYY623" s="89"/>
      <c r="VYZ623" s="90"/>
      <c r="VZA623" s="88"/>
      <c r="VZB623" s="91"/>
      <c r="VZC623" s="89"/>
      <c r="VZD623" s="90"/>
      <c r="VZE623" s="88"/>
      <c r="VZF623" s="91"/>
      <c r="VZG623" s="89"/>
      <c r="VZH623" s="90"/>
      <c r="VZI623" s="88"/>
      <c r="VZJ623" s="91"/>
      <c r="VZK623" s="89"/>
      <c r="VZL623" s="90"/>
      <c r="VZM623" s="88"/>
      <c r="VZN623" s="91"/>
      <c r="VZO623" s="89"/>
      <c r="VZP623" s="90"/>
      <c r="VZQ623" s="88"/>
      <c r="VZR623" s="91"/>
      <c r="VZS623" s="89"/>
      <c r="VZT623" s="90"/>
      <c r="VZU623" s="88"/>
      <c r="VZV623" s="91"/>
      <c r="VZW623" s="89"/>
      <c r="VZX623" s="90"/>
      <c r="VZY623" s="88"/>
      <c r="VZZ623" s="91"/>
      <c r="WAA623" s="89"/>
      <c r="WAB623" s="90"/>
      <c r="WAC623" s="88"/>
      <c r="WAD623" s="91"/>
      <c r="WAE623" s="89"/>
      <c r="WAF623" s="90"/>
      <c r="WAG623" s="88"/>
      <c r="WAH623" s="91"/>
      <c r="WAI623" s="89"/>
      <c r="WAJ623" s="90"/>
      <c r="WAK623" s="88"/>
      <c r="WAL623" s="91"/>
      <c r="WAM623" s="89"/>
      <c r="WAN623" s="90"/>
      <c r="WAO623" s="88"/>
      <c r="WAP623" s="91"/>
      <c r="WAQ623" s="89"/>
      <c r="WAR623" s="90"/>
      <c r="WAS623" s="88"/>
      <c r="WAT623" s="91"/>
      <c r="WAU623" s="89"/>
      <c r="WAV623" s="90"/>
      <c r="WAW623" s="88"/>
      <c r="WAX623" s="91"/>
      <c r="WAY623" s="89"/>
      <c r="WAZ623" s="90"/>
      <c r="WBA623" s="88"/>
      <c r="WBB623" s="91"/>
      <c r="WBC623" s="89"/>
      <c r="WBD623" s="90"/>
      <c r="WBE623" s="88"/>
      <c r="WBF623" s="91"/>
      <c r="WBG623" s="89"/>
      <c r="WBH623" s="90"/>
      <c r="WBI623" s="88"/>
      <c r="WBJ623" s="91"/>
      <c r="WBK623" s="89"/>
      <c r="WBL623" s="90"/>
      <c r="WBM623" s="88"/>
      <c r="WBN623" s="91"/>
      <c r="WBO623" s="89"/>
      <c r="WBP623" s="90"/>
      <c r="WBQ623" s="88"/>
      <c r="WBR623" s="91"/>
      <c r="WBS623" s="89"/>
      <c r="WBT623" s="90"/>
      <c r="WBU623" s="88"/>
      <c r="WBV623" s="91"/>
      <c r="WBW623" s="89"/>
      <c r="WBX623" s="90"/>
      <c r="WBY623" s="88"/>
      <c r="WBZ623" s="91"/>
      <c r="WCA623" s="89"/>
      <c r="WCB623" s="90"/>
      <c r="WCC623" s="88"/>
      <c r="WCD623" s="91"/>
      <c r="WCE623" s="89"/>
      <c r="WCF623" s="90"/>
      <c r="WCG623" s="88"/>
      <c r="WCH623" s="91"/>
      <c r="WCI623" s="89"/>
      <c r="WCJ623" s="90"/>
      <c r="WCK623" s="88"/>
      <c r="WCL623" s="91"/>
      <c r="WCM623" s="89"/>
      <c r="WCN623" s="90"/>
      <c r="WCO623" s="88"/>
      <c r="WCP623" s="91"/>
      <c r="WCQ623" s="89"/>
      <c r="WCR623" s="90"/>
      <c r="WCS623" s="88"/>
      <c r="WCT623" s="91"/>
      <c r="WCU623" s="89"/>
      <c r="WCV623" s="90"/>
      <c r="WCW623" s="88"/>
      <c r="WCX623" s="91"/>
      <c r="WCY623" s="89"/>
      <c r="WCZ623" s="90"/>
      <c r="WDA623" s="88"/>
      <c r="WDB623" s="91"/>
      <c r="WDC623" s="89"/>
      <c r="WDD623" s="90"/>
      <c r="WDE623" s="88"/>
      <c r="WDF623" s="91"/>
      <c r="WDG623" s="89"/>
      <c r="WDH623" s="90"/>
      <c r="WDI623" s="88"/>
      <c r="WDJ623" s="91"/>
      <c r="WDK623" s="89"/>
      <c r="WDL623" s="90"/>
      <c r="WDM623" s="88"/>
      <c r="WDN623" s="91"/>
      <c r="WDO623" s="89"/>
      <c r="WDP623" s="90"/>
      <c r="WDQ623" s="88"/>
      <c r="WDR623" s="91"/>
      <c r="WDS623" s="89"/>
      <c r="WDT623" s="90"/>
      <c r="WDU623" s="88"/>
      <c r="WDV623" s="91"/>
      <c r="WDW623" s="89"/>
      <c r="WDX623" s="90"/>
      <c r="WDY623" s="88"/>
      <c r="WDZ623" s="91"/>
      <c r="WEA623" s="89"/>
      <c r="WEB623" s="90"/>
      <c r="WEC623" s="88"/>
      <c r="WED623" s="91"/>
      <c r="WEE623" s="89"/>
      <c r="WEF623" s="90"/>
      <c r="WEG623" s="88"/>
      <c r="WEH623" s="91"/>
      <c r="WEI623" s="89"/>
      <c r="WEJ623" s="90"/>
      <c r="WEK623" s="88"/>
      <c r="WEL623" s="91"/>
      <c r="WEM623" s="89"/>
      <c r="WEN623" s="90"/>
      <c r="WEO623" s="88"/>
      <c r="WEP623" s="91"/>
      <c r="WEQ623" s="89"/>
      <c r="WER623" s="90"/>
      <c r="WES623" s="88"/>
      <c r="WET623" s="91"/>
      <c r="WEU623" s="89"/>
      <c r="WEV623" s="90"/>
      <c r="WEW623" s="88"/>
      <c r="WEX623" s="91"/>
      <c r="WEY623" s="89"/>
      <c r="WEZ623" s="90"/>
      <c r="WFA623" s="88"/>
      <c r="WFB623" s="91"/>
      <c r="WFC623" s="89"/>
      <c r="WFD623" s="90"/>
      <c r="WFE623" s="88"/>
      <c r="WFF623" s="91"/>
      <c r="WFG623" s="89"/>
      <c r="WFH623" s="90"/>
      <c r="WFI623" s="88"/>
      <c r="WFJ623" s="91"/>
      <c r="WFK623" s="89"/>
      <c r="WFL623" s="90"/>
      <c r="WFM623" s="88"/>
      <c r="WFN623" s="91"/>
      <c r="WFO623" s="89"/>
      <c r="WFP623" s="90"/>
      <c r="WFQ623" s="88"/>
      <c r="WFR623" s="91"/>
      <c r="WFS623" s="89"/>
      <c r="WFT623" s="90"/>
      <c r="WFU623" s="88"/>
      <c r="WFV623" s="91"/>
      <c r="WFW623" s="89"/>
      <c r="WFX623" s="90"/>
      <c r="WFY623" s="88"/>
      <c r="WFZ623" s="91"/>
      <c r="WGA623" s="89"/>
      <c r="WGB623" s="90"/>
      <c r="WGC623" s="88"/>
      <c r="WGD623" s="91"/>
      <c r="WGE623" s="89"/>
      <c r="WGF623" s="90"/>
      <c r="WGG623" s="88"/>
      <c r="WGH623" s="91"/>
      <c r="WGI623" s="89"/>
      <c r="WGJ623" s="90"/>
      <c r="WGK623" s="88"/>
      <c r="WGL623" s="91"/>
      <c r="WGM623" s="89"/>
      <c r="WGN623" s="90"/>
      <c r="WGO623" s="88"/>
      <c r="WGP623" s="91"/>
      <c r="WGQ623" s="89"/>
      <c r="WGR623" s="90"/>
      <c r="WGS623" s="88"/>
      <c r="WGT623" s="91"/>
      <c r="WGU623" s="89"/>
      <c r="WGV623" s="90"/>
      <c r="WGW623" s="88"/>
      <c r="WGX623" s="91"/>
      <c r="WGY623" s="89"/>
      <c r="WGZ623" s="90"/>
      <c r="WHA623" s="88"/>
      <c r="WHB623" s="91"/>
      <c r="WHC623" s="89"/>
      <c r="WHD623" s="90"/>
      <c r="WHE623" s="88"/>
      <c r="WHF623" s="91"/>
      <c r="WHG623" s="89"/>
      <c r="WHH623" s="90"/>
      <c r="WHI623" s="88"/>
      <c r="WHJ623" s="91"/>
      <c r="WHK623" s="89"/>
      <c r="WHL623" s="90"/>
      <c r="WHM623" s="88"/>
      <c r="WHN623" s="91"/>
      <c r="WHO623" s="89"/>
      <c r="WHP623" s="90"/>
      <c r="WHQ623" s="88"/>
      <c r="WHR623" s="91"/>
      <c r="WHS623" s="89"/>
      <c r="WHT623" s="90"/>
      <c r="WHU623" s="88"/>
      <c r="WHV623" s="91"/>
      <c r="WHW623" s="89"/>
      <c r="WHX623" s="90"/>
      <c r="WHY623" s="88"/>
      <c r="WHZ623" s="91"/>
      <c r="WIA623" s="89"/>
      <c r="WIB623" s="90"/>
      <c r="WIC623" s="88"/>
      <c r="WID623" s="91"/>
      <c r="WIE623" s="89"/>
      <c r="WIF623" s="90"/>
      <c r="WIG623" s="88"/>
      <c r="WIH623" s="91"/>
      <c r="WII623" s="89"/>
      <c r="WIJ623" s="90"/>
      <c r="WIK623" s="88"/>
      <c r="WIL623" s="91"/>
      <c r="WIM623" s="89"/>
      <c r="WIN623" s="90"/>
      <c r="WIO623" s="88"/>
      <c r="WIP623" s="91"/>
      <c r="WIQ623" s="89"/>
      <c r="WIR623" s="90"/>
      <c r="WIS623" s="88"/>
      <c r="WIT623" s="91"/>
      <c r="WIU623" s="89"/>
      <c r="WIV623" s="90"/>
      <c r="WIW623" s="88"/>
      <c r="WIX623" s="91"/>
      <c r="WIY623" s="89"/>
      <c r="WIZ623" s="90"/>
      <c r="WJA623" s="88"/>
      <c r="WJB623" s="91"/>
      <c r="WJC623" s="89"/>
      <c r="WJD623" s="90"/>
      <c r="WJE623" s="88"/>
      <c r="WJF623" s="91"/>
      <c r="WJG623" s="89"/>
      <c r="WJH623" s="90"/>
      <c r="WJI623" s="88"/>
      <c r="WJJ623" s="91"/>
      <c r="WJK623" s="89"/>
      <c r="WJL623" s="90"/>
      <c r="WJM623" s="88"/>
      <c r="WJN623" s="91"/>
      <c r="WJO623" s="89"/>
      <c r="WJP623" s="90"/>
      <c r="WJQ623" s="88"/>
      <c r="WJR623" s="91"/>
      <c r="WJS623" s="89"/>
      <c r="WJT623" s="90"/>
      <c r="WJU623" s="88"/>
      <c r="WJV623" s="91"/>
      <c r="WJW623" s="89"/>
      <c r="WJX623" s="90"/>
      <c r="WJY623" s="88"/>
      <c r="WJZ623" s="91"/>
      <c r="WKA623" s="89"/>
      <c r="WKB623" s="90"/>
      <c r="WKC623" s="88"/>
      <c r="WKD623" s="91"/>
      <c r="WKE623" s="89"/>
      <c r="WKF623" s="90"/>
      <c r="WKG623" s="88"/>
      <c r="WKH623" s="91"/>
      <c r="WKI623" s="89"/>
      <c r="WKJ623" s="90"/>
      <c r="WKK623" s="88"/>
      <c r="WKL623" s="91"/>
      <c r="WKM623" s="89"/>
      <c r="WKN623" s="90"/>
      <c r="WKO623" s="88"/>
      <c r="WKP623" s="91"/>
      <c r="WKQ623" s="89"/>
      <c r="WKR623" s="90"/>
      <c r="WKS623" s="88"/>
      <c r="WKT623" s="91"/>
      <c r="WKU623" s="89"/>
      <c r="WKV623" s="90"/>
      <c r="WKW623" s="88"/>
      <c r="WKX623" s="91"/>
      <c r="WKY623" s="89"/>
      <c r="WKZ623" s="90"/>
      <c r="WLA623" s="88"/>
      <c r="WLB623" s="91"/>
      <c r="WLC623" s="89"/>
      <c r="WLD623" s="90"/>
      <c r="WLE623" s="88"/>
      <c r="WLF623" s="91"/>
      <c r="WLG623" s="89"/>
      <c r="WLH623" s="90"/>
      <c r="WLI623" s="88"/>
      <c r="WLJ623" s="91"/>
      <c r="WLK623" s="89"/>
      <c r="WLL623" s="90"/>
      <c r="WLM623" s="88"/>
      <c r="WLN623" s="91"/>
      <c r="WLO623" s="89"/>
      <c r="WLP623" s="90"/>
      <c r="WLQ623" s="88"/>
      <c r="WLR623" s="91"/>
      <c r="WLS623" s="89"/>
      <c r="WLT623" s="90"/>
      <c r="WLU623" s="88"/>
      <c r="WLV623" s="91"/>
      <c r="WLW623" s="89"/>
      <c r="WLX623" s="90"/>
      <c r="WLY623" s="88"/>
      <c r="WLZ623" s="91"/>
      <c r="WMA623" s="89"/>
      <c r="WMB623" s="90"/>
      <c r="WMC623" s="88"/>
      <c r="WMD623" s="91"/>
      <c r="WME623" s="89"/>
      <c r="WMF623" s="90"/>
      <c r="WMG623" s="88"/>
      <c r="WMH623" s="91"/>
      <c r="WMI623" s="89"/>
      <c r="WMJ623" s="90"/>
      <c r="WMK623" s="88"/>
      <c r="WML623" s="91"/>
      <c r="WMM623" s="89"/>
      <c r="WMN623" s="90"/>
      <c r="WMO623" s="88"/>
      <c r="WMP623" s="91"/>
      <c r="WMQ623" s="89"/>
      <c r="WMR623" s="90"/>
      <c r="WMS623" s="88"/>
      <c r="WMT623" s="91"/>
      <c r="WMU623" s="89"/>
      <c r="WMV623" s="90"/>
      <c r="WMW623" s="88"/>
      <c r="WMX623" s="91"/>
      <c r="WMY623" s="89"/>
      <c r="WMZ623" s="90"/>
      <c r="WNA623" s="88"/>
      <c r="WNB623" s="91"/>
      <c r="WNC623" s="89"/>
      <c r="WND623" s="90"/>
      <c r="WNE623" s="88"/>
      <c r="WNF623" s="91"/>
      <c r="WNG623" s="89"/>
      <c r="WNH623" s="90"/>
      <c r="WNI623" s="88"/>
      <c r="WNJ623" s="91"/>
      <c r="WNK623" s="89"/>
      <c r="WNL623" s="90"/>
      <c r="WNM623" s="88"/>
      <c r="WNN623" s="91"/>
      <c r="WNO623" s="89"/>
      <c r="WNP623" s="90"/>
      <c r="WNQ623" s="88"/>
      <c r="WNR623" s="91"/>
      <c r="WNS623" s="89"/>
      <c r="WNT623" s="90"/>
      <c r="WNU623" s="88"/>
      <c r="WNV623" s="91"/>
      <c r="WNW623" s="89"/>
      <c r="WNX623" s="90"/>
      <c r="WNY623" s="88"/>
      <c r="WNZ623" s="91"/>
      <c r="WOA623" s="89"/>
      <c r="WOB623" s="90"/>
      <c r="WOC623" s="88"/>
      <c r="WOD623" s="91"/>
      <c r="WOE623" s="89"/>
      <c r="WOF623" s="90"/>
      <c r="WOG623" s="88"/>
      <c r="WOH623" s="91"/>
      <c r="WOI623" s="89"/>
      <c r="WOJ623" s="90"/>
      <c r="WOK623" s="88"/>
      <c r="WOL623" s="91"/>
      <c r="WOM623" s="89"/>
      <c r="WON623" s="90"/>
      <c r="WOO623" s="88"/>
      <c r="WOP623" s="91"/>
      <c r="WOQ623" s="89"/>
      <c r="WOR623" s="90"/>
      <c r="WOS623" s="88"/>
      <c r="WOT623" s="91"/>
      <c r="WOU623" s="89"/>
      <c r="WOV623" s="90"/>
      <c r="WOW623" s="88"/>
      <c r="WOX623" s="91"/>
      <c r="WOY623" s="89"/>
      <c r="WOZ623" s="90"/>
      <c r="WPA623" s="88"/>
      <c r="WPB623" s="91"/>
      <c r="WPC623" s="89"/>
      <c r="WPD623" s="90"/>
      <c r="WPE623" s="88"/>
      <c r="WPF623" s="91"/>
      <c r="WPG623" s="89"/>
      <c r="WPH623" s="90"/>
      <c r="WPI623" s="88"/>
      <c r="WPJ623" s="91"/>
      <c r="WPK623" s="89"/>
      <c r="WPL623" s="90"/>
      <c r="WPM623" s="88"/>
      <c r="WPN623" s="91"/>
      <c r="WPO623" s="89"/>
      <c r="WPP623" s="90"/>
      <c r="WPQ623" s="88"/>
      <c r="WPR623" s="91"/>
      <c r="WPS623" s="89"/>
      <c r="WPT623" s="90"/>
      <c r="WPU623" s="88"/>
      <c r="WPV623" s="91"/>
      <c r="WPW623" s="89"/>
      <c r="WPX623" s="90"/>
      <c r="WPY623" s="88"/>
      <c r="WPZ623" s="91"/>
      <c r="WQA623" s="89"/>
      <c r="WQB623" s="90"/>
      <c r="WQC623" s="88"/>
      <c r="WQD623" s="91"/>
      <c r="WQE623" s="89"/>
      <c r="WQF623" s="90"/>
      <c r="WQG623" s="88"/>
      <c r="WQH623" s="91"/>
      <c r="WQI623" s="89"/>
      <c r="WQJ623" s="90"/>
      <c r="WQK623" s="88"/>
      <c r="WQL623" s="91"/>
      <c r="WQM623" s="89"/>
      <c r="WQN623" s="90"/>
      <c r="WQO623" s="88"/>
      <c r="WQP623" s="91"/>
      <c r="WQQ623" s="89"/>
      <c r="WQR623" s="90"/>
      <c r="WQS623" s="88"/>
      <c r="WQT623" s="91"/>
      <c r="WQU623" s="89"/>
      <c r="WQV623" s="90"/>
      <c r="WQW623" s="88"/>
      <c r="WQX623" s="91"/>
      <c r="WQY623" s="89"/>
      <c r="WQZ623" s="90"/>
      <c r="WRA623" s="88"/>
      <c r="WRB623" s="91"/>
      <c r="WRC623" s="89"/>
      <c r="WRD623" s="90"/>
      <c r="WRE623" s="88"/>
      <c r="WRF623" s="91"/>
      <c r="WRG623" s="89"/>
      <c r="WRH623" s="90"/>
      <c r="WRI623" s="88"/>
      <c r="WRJ623" s="91"/>
      <c r="WRK623" s="89"/>
      <c r="WRL623" s="90"/>
      <c r="WRM623" s="88"/>
      <c r="WRN623" s="91"/>
      <c r="WRO623" s="89"/>
      <c r="WRP623" s="90"/>
      <c r="WRQ623" s="88"/>
      <c r="WRR623" s="91"/>
      <c r="WRS623" s="89"/>
      <c r="WRT623" s="90"/>
      <c r="WRU623" s="88"/>
      <c r="WRV623" s="91"/>
      <c r="WRW623" s="89"/>
      <c r="WRX623" s="90"/>
      <c r="WRY623" s="88"/>
      <c r="WRZ623" s="91"/>
      <c r="WSA623" s="89"/>
      <c r="WSB623" s="90"/>
      <c r="WSC623" s="88"/>
      <c r="WSD623" s="91"/>
      <c r="WSE623" s="89"/>
      <c r="WSF623" s="90"/>
      <c r="WSG623" s="88"/>
      <c r="WSH623" s="91"/>
      <c r="WSI623" s="89"/>
      <c r="WSJ623" s="90"/>
      <c r="WSK623" s="88"/>
      <c r="WSL623" s="91"/>
      <c r="WSM623" s="89"/>
      <c r="WSN623" s="90"/>
      <c r="WSO623" s="88"/>
      <c r="WSP623" s="91"/>
      <c r="WSQ623" s="89"/>
      <c r="WSR623" s="90"/>
      <c r="WSS623" s="88"/>
      <c r="WST623" s="91"/>
      <c r="WSU623" s="89"/>
      <c r="WSV623" s="90"/>
      <c r="WSW623" s="88"/>
      <c r="WSX623" s="91"/>
      <c r="WSY623" s="89"/>
      <c r="WSZ623" s="90"/>
      <c r="WTA623" s="88"/>
      <c r="WTB623" s="91"/>
      <c r="WTC623" s="89"/>
      <c r="WTD623" s="90"/>
      <c r="WTE623" s="88"/>
      <c r="WTF623" s="91"/>
      <c r="WTG623" s="89"/>
      <c r="WTH623" s="90"/>
      <c r="WTI623" s="88"/>
      <c r="WTJ623" s="91"/>
      <c r="WTK623" s="89"/>
      <c r="WTL623" s="90"/>
      <c r="WTM623" s="88"/>
      <c r="WTN623" s="91"/>
      <c r="WTO623" s="89"/>
      <c r="WTP623" s="90"/>
      <c r="WTQ623" s="88"/>
      <c r="WTR623" s="91"/>
      <c r="WTS623" s="89"/>
      <c r="WTT623" s="90"/>
      <c r="WTU623" s="88"/>
      <c r="WTV623" s="91"/>
      <c r="WTW623" s="89"/>
      <c r="WTX623" s="90"/>
      <c r="WTY623" s="88"/>
      <c r="WTZ623" s="91"/>
      <c r="WUA623" s="89"/>
      <c r="WUB623" s="90"/>
      <c r="WUC623" s="88"/>
      <c r="WUD623" s="91"/>
      <c r="WUE623" s="89"/>
      <c r="WUF623" s="90"/>
      <c r="WUG623" s="88"/>
      <c r="WUH623" s="91"/>
      <c r="WUI623" s="89"/>
      <c r="WUJ623" s="90"/>
      <c r="WUK623" s="88"/>
      <c r="WUL623" s="91"/>
      <c r="WUM623" s="89"/>
      <c r="WUN623" s="90"/>
      <c r="WUO623" s="88"/>
      <c r="WUP623" s="91"/>
      <c r="WUQ623" s="89"/>
      <c r="WUR623" s="90"/>
      <c r="WUS623" s="88"/>
      <c r="WUT623" s="91"/>
      <c r="WUU623" s="89"/>
      <c r="WUV623" s="90"/>
      <c r="WUW623" s="88"/>
      <c r="WUX623" s="91"/>
      <c r="WUY623" s="89"/>
      <c r="WUZ623" s="90"/>
      <c r="WVA623" s="88"/>
      <c r="WVB623" s="91"/>
      <c r="WVC623" s="89"/>
      <c r="WVD623" s="90"/>
      <c r="WVE623" s="88"/>
      <c r="WVF623" s="91"/>
      <c r="WVG623" s="89"/>
      <c r="WVH623" s="90"/>
      <c r="WVI623" s="88"/>
      <c r="WVJ623" s="91"/>
      <c r="WVK623" s="89"/>
      <c r="WVL623" s="90"/>
      <c r="WVM623" s="88"/>
      <c r="WVN623" s="91"/>
      <c r="WVO623" s="89"/>
      <c r="WVP623" s="90"/>
      <c r="WVQ623" s="88"/>
      <c r="WVR623" s="91"/>
      <c r="WVS623" s="89"/>
      <c r="WVT623" s="90"/>
      <c r="WVU623" s="88"/>
      <c r="WVV623" s="91"/>
      <c r="WVW623" s="89"/>
      <c r="WVX623" s="90"/>
      <c r="WVY623" s="88"/>
      <c r="WVZ623" s="91"/>
      <c r="WWA623" s="89"/>
      <c r="WWB623" s="90"/>
      <c r="WWC623" s="88"/>
      <c r="WWD623" s="91"/>
      <c r="WWE623" s="89"/>
      <c r="WWF623" s="90"/>
      <c r="WWG623" s="88"/>
      <c r="WWH623" s="91"/>
      <c r="WWI623" s="89"/>
      <c r="WWJ623" s="90"/>
      <c r="WWK623" s="88"/>
      <c r="WWL623" s="91"/>
      <c r="WWM623" s="89"/>
      <c r="WWN623" s="90"/>
      <c r="WWO623" s="88"/>
      <c r="WWP623" s="91"/>
      <c r="WWQ623" s="89"/>
      <c r="WWR623" s="90"/>
      <c r="WWS623" s="88"/>
      <c r="WWT623" s="91"/>
      <c r="WWU623" s="89"/>
      <c r="WWV623" s="90"/>
      <c r="WWW623" s="88"/>
      <c r="WWX623" s="91"/>
      <c r="WWY623" s="89"/>
      <c r="WWZ623" s="90"/>
      <c r="WXA623" s="88"/>
      <c r="WXB623" s="91"/>
      <c r="WXC623" s="89"/>
      <c r="WXD623" s="90"/>
      <c r="WXE623" s="88"/>
      <c r="WXF623" s="91"/>
      <c r="WXG623" s="89"/>
      <c r="WXH623" s="90"/>
      <c r="WXI623" s="88"/>
      <c r="WXJ623" s="91"/>
      <c r="WXK623" s="89"/>
      <c r="WXL623" s="90"/>
      <c r="WXM623" s="88"/>
      <c r="WXN623" s="91"/>
      <c r="WXO623" s="89"/>
      <c r="WXP623" s="90"/>
      <c r="WXQ623" s="88"/>
      <c r="WXR623" s="91"/>
      <c r="WXS623" s="89"/>
      <c r="WXT623" s="90"/>
      <c r="WXU623" s="88"/>
      <c r="WXV623" s="91"/>
      <c r="WXW623" s="89"/>
      <c r="WXX623" s="90"/>
      <c r="WXY623" s="88"/>
      <c r="WXZ623" s="91"/>
      <c r="WYA623" s="89"/>
      <c r="WYB623" s="90"/>
      <c r="WYC623" s="88"/>
      <c r="WYD623" s="91"/>
      <c r="WYE623" s="89"/>
      <c r="WYF623" s="90"/>
      <c r="WYG623" s="88"/>
      <c r="WYH623" s="91"/>
      <c r="WYI623" s="89"/>
      <c r="WYJ623" s="90"/>
      <c r="WYK623" s="88"/>
      <c r="WYL623" s="91"/>
      <c r="WYM623" s="89"/>
      <c r="WYN623" s="90"/>
      <c r="WYO623" s="88"/>
      <c r="WYP623" s="91"/>
      <c r="WYQ623" s="89"/>
      <c r="WYR623" s="90"/>
      <c r="WYS623" s="88"/>
      <c r="WYT623" s="91"/>
      <c r="WYU623" s="89"/>
      <c r="WYV623" s="90"/>
      <c r="WYW623" s="88"/>
      <c r="WYX623" s="91"/>
      <c r="WYY623" s="89"/>
      <c r="WYZ623" s="90"/>
      <c r="WZA623" s="88"/>
      <c r="WZB623" s="91"/>
      <c r="WZC623" s="89"/>
      <c r="WZD623" s="90"/>
      <c r="WZE623" s="88"/>
      <c r="WZF623" s="91"/>
      <c r="WZG623" s="89"/>
      <c r="WZH623" s="90"/>
      <c r="WZI623" s="88"/>
      <c r="WZJ623" s="91"/>
      <c r="WZK623" s="89"/>
      <c r="WZL623" s="90"/>
      <c r="WZM623" s="88"/>
      <c r="WZN623" s="91"/>
      <c r="WZO623" s="89"/>
      <c r="WZP623" s="90"/>
      <c r="WZQ623" s="88"/>
      <c r="WZR623" s="91"/>
      <c r="WZS623" s="89"/>
      <c r="WZT623" s="90"/>
      <c r="WZU623" s="88"/>
      <c r="WZV623" s="91"/>
      <c r="WZW623" s="89"/>
      <c r="WZX623" s="90"/>
      <c r="WZY623" s="88"/>
      <c r="WZZ623" s="91"/>
      <c r="XAA623" s="89"/>
      <c r="XAB623" s="90"/>
      <c r="XAC623" s="88"/>
      <c r="XAD623" s="91"/>
      <c r="XAE623" s="89"/>
      <c r="XAF623" s="90"/>
      <c r="XAG623" s="88"/>
      <c r="XAH623" s="91"/>
      <c r="XAI623" s="89"/>
      <c r="XAJ623" s="90"/>
      <c r="XAK623" s="88"/>
      <c r="XAL623" s="91"/>
      <c r="XAM623" s="89"/>
      <c r="XAN623" s="90"/>
      <c r="XAO623" s="88"/>
      <c r="XAP623" s="91"/>
      <c r="XAQ623" s="89"/>
      <c r="XAR623" s="90"/>
      <c r="XAS623" s="88"/>
      <c r="XAT623" s="91"/>
      <c r="XAU623" s="89"/>
      <c r="XAV623" s="90"/>
      <c r="XAW623" s="88"/>
      <c r="XAX623" s="91"/>
      <c r="XAY623" s="89"/>
      <c r="XAZ623" s="90"/>
      <c r="XBA623" s="88"/>
      <c r="XBB623" s="91"/>
      <c r="XBC623" s="89"/>
      <c r="XBD623" s="90"/>
      <c r="XBE623" s="88"/>
      <c r="XBF623" s="91"/>
      <c r="XBG623" s="89"/>
      <c r="XBH623" s="90"/>
      <c r="XBI623" s="88"/>
      <c r="XBJ623" s="91"/>
      <c r="XBK623" s="89"/>
      <c r="XBL623" s="90"/>
      <c r="XBM623" s="88"/>
      <c r="XBN623" s="91"/>
      <c r="XBO623" s="89"/>
      <c r="XBP623" s="90"/>
      <c r="XBQ623" s="88"/>
      <c r="XBR623" s="91"/>
      <c r="XBS623" s="89"/>
      <c r="XBT623" s="90"/>
      <c r="XBU623" s="88"/>
      <c r="XBV623" s="91"/>
      <c r="XBW623" s="89"/>
      <c r="XBX623" s="90"/>
      <c r="XBY623" s="88"/>
      <c r="XBZ623" s="91"/>
      <c r="XCA623" s="89"/>
      <c r="XCB623" s="90"/>
      <c r="XCC623" s="88"/>
      <c r="XCD623" s="91"/>
      <c r="XCE623" s="89"/>
      <c r="XCF623" s="90"/>
      <c r="XCG623" s="88"/>
      <c r="XCH623" s="91"/>
      <c r="XCI623" s="89"/>
      <c r="XCJ623" s="90"/>
      <c r="XCK623" s="88"/>
      <c r="XCL623" s="91"/>
      <c r="XCM623" s="89"/>
      <c r="XCN623" s="90"/>
      <c r="XCO623" s="88"/>
      <c r="XCP623" s="91"/>
      <c r="XCQ623" s="89"/>
      <c r="XCR623" s="90"/>
      <c r="XCS623" s="88"/>
      <c r="XCT623" s="91"/>
      <c r="XCU623" s="89"/>
      <c r="XCV623" s="90"/>
      <c r="XCW623" s="88"/>
      <c r="XCX623" s="91"/>
      <c r="XCY623" s="89"/>
      <c r="XCZ623" s="90"/>
      <c r="XDA623" s="88"/>
      <c r="XDB623" s="91"/>
      <c r="XDC623" s="89"/>
      <c r="XDD623" s="90"/>
      <c r="XDE623" s="88"/>
      <c r="XDF623" s="91"/>
      <c r="XDG623" s="89"/>
      <c r="XDH623" s="90"/>
      <c r="XDI623" s="88"/>
      <c r="XDJ623" s="91"/>
      <c r="XDK623" s="89"/>
      <c r="XDL623" s="90"/>
      <c r="XDM623" s="88"/>
      <c r="XDN623" s="91"/>
      <c r="XDO623" s="89"/>
      <c r="XDP623" s="90"/>
      <c r="XDQ623" s="88"/>
      <c r="XDR623" s="91"/>
      <c r="XDS623" s="89"/>
      <c r="XDT623" s="90"/>
      <c r="XDU623" s="88"/>
      <c r="XDV623" s="91"/>
      <c r="XDW623" s="89"/>
      <c r="XDX623" s="90"/>
      <c r="XDY623" s="88"/>
      <c r="XDZ623" s="91"/>
      <c r="XEA623" s="89"/>
      <c r="XEB623" s="90"/>
      <c r="XEC623" s="88"/>
      <c r="XED623" s="91"/>
      <c r="XEE623" s="89"/>
      <c r="XEF623" s="90"/>
      <c r="XEG623" s="88"/>
      <c r="XEH623" s="91"/>
      <c r="XEI623" s="89"/>
      <c r="XEJ623" s="90"/>
      <c r="XEK623" s="88"/>
      <c r="XEL623" s="91"/>
      <c r="XEM623" s="89"/>
      <c r="XEN623" s="90"/>
      <c r="XEO623" s="88"/>
      <c r="XEP623" s="91"/>
      <c r="XEQ623" s="89"/>
      <c r="XER623" s="90"/>
      <c r="XES623" s="88"/>
      <c r="XET623" s="91"/>
      <c r="XEU623" s="89"/>
      <c r="XEV623" s="90"/>
      <c r="XEW623" s="88"/>
      <c r="XEX623" s="91"/>
      <c r="XEY623" s="89"/>
      <c r="XEZ623" s="90"/>
      <c r="XFA623" s="88"/>
      <c r="XFB623" s="91"/>
      <c r="XFC623" s="89"/>
      <c r="XFD623" s="90"/>
    </row>
    <row r="624" spans="1:16384">
      <c r="A624" s="475">
        <v>40094</v>
      </c>
      <c r="B624" s="476">
        <v>0.1</v>
      </c>
      <c r="C624" s="477">
        <v>0.5</v>
      </c>
      <c r="D624" s="478">
        <v>0.3</v>
      </c>
      <c r="E624" s="88"/>
      <c r="F624" s="91"/>
      <c r="G624" s="89"/>
      <c r="H624" s="90"/>
      <c r="I624" s="88"/>
      <c r="J624" s="91"/>
      <c r="K624" s="89"/>
      <c r="L624" s="90"/>
      <c r="M624" s="88"/>
      <c r="N624" s="91"/>
      <c r="O624" s="89"/>
      <c r="P624" s="90"/>
      <c r="Q624" s="88"/>
      <c r="R624" s="91"/>
      <c r="S624" s="89"/>
      <c r="T624" s="90"/>
      <c r="U624" s="88"/>
      <c r="V624" s="91"/>
      <c r="W624" s="89"/>
      <c r="X624" s="90"/>
      <c r="Y624" s="88"/>
      <c r="Z624" s="91"/>
      <c r="AA624" s="89"/>
      <c r="AB624" s="90"/>
      <c r="AC624" s="88"/>
      <c r="AD624" s="91"/>
      <c r="AE624" s="89"/>
      <c r="AF624" s="90"/>
      <c r="AG624" s="88"/>
      <c r="AH624" s="91"/>
      <c r="AI624" s="89"/>
      <c r="AJ624" s="90"/>
      <c r="AK624" s="88"/>
      <c r="AL624" s="91"/>
      <c r="AM624" s="89"/>
      <c r="AN624" s="90"/>
      <c r="AO624" s="88"/>
      <c r="AP624" s="91"/>
      <c r="AQ624" s="89"/>
      <c r="AR624" s="90"/>
      <c r="AS624" s="88"/>
      <c r="AT624" s="91"/>
      <c r="AU624" s="89"/>
      <c r="AV624" s="90"/>
      <c r="AW624" s="88"/>
      <c r="AX624" s="91"/>
      <c r="AY624" s="89"/>
      <c r="AZ624" s="90"/>
      <c r="BA624" s="88"/>
      <c r="BB624" s="91"/>
      <c r="BC624" s="89"/>
      <c r="BD624" s="90"/>
      <c r="BE624" s="88"/>
      <c r="BF624" s="91"/>
      <c r="BG624" s="89"/>
      <c r="BH624" s="90"/>
      <c r="BI624" s="88"/>
      <c r="BJ624" s="91"/>
      <c r="BK624" s="89"/>
      <c r="BL624" s="90"/>
      <c r="BM624" s="88"/>
      <c r="BN624" s="91"/>
      <c r="BO624" s="89"/>
      <c r="BP624" s="90"/>
      <c r="BQ624" s="88"/>
      <c r="BR624" s="91"/>
      <c r="BS624" s="89"/>
      <c r="BT624" s="90"/>
      <c r="BU624" s="88"/>
      <c r="BV624" s="91"/>
      <c r="BW624" s="89"/>
      <c r="BX624" s="90"/>
      <c r="BY624" s="88"/>
      <c r="BZ624" s="91"/>
      <c r="CA624" s="89"/>
      <c r="CB624" s="90"/>
      <c r="CC624" s="88"/>
      <c r="CD624" s="91"/>
      <c r="CE624" s="89"/>
      <c r="CF624" s="90"/>
      <c r="CG624" s="88"/>
      <c r="CH624" s="91"/>
      <c r="CI624" s="89"/>
      <c r="CJ624" s="90"/>
      <c r="CK624" s="88"/>
      <c r="CL624" s="91"/>
      <c r="CM624" s="89"/>
      <c r="CN624" s="90"/>
      <c r="CO624" s="88"/>
      <c r="CP624" s="91"/>
      <c r="CQ624" s="89"/>
      <c r="CR624" s="90"/>
      <c r="CS624" s="88"/>
      <c r="CT624" s="91"/>
      <c r="CU624" s="89"/>
      <c r="CV624" s="90"/>
      <c r="CW624" s="88"/>
      <c r="CX624" s="91"/>
      <c r="CY624" s="89"/>
      <c r="CZ624" s="90"/>
      <c r="DA624" s="88"/>
      <c r="DB624" s="91"/>
      <c r="DC624" s="89"/>
      <c r="DD624" s="90"/>
      <c r="DE624" s="88"/>
      <c r="DF624" s="91"/>
      <c r="DG624" s="89"/>
      <c r="DH624" s="90"/>
      <c r="DI624" s="88"/>
      <c r="DJ624" s="91"/>
      <c r="DK624" s="89"/>
      <c r="DL624" s="90"/>
      <c r="DM624" s="88"/>
      <c r="DN624" s="91"/>
      <c r="DO624" s="89"/>
      <c r="DP624" s="90"/>
      <c r="DQ624" s="88"/>
      <c r="DR624" s="91"/>
      <c r="DS624" s="89"/>
      <c r="DT624" s="90"/>
      <c r="DU624" s="88"/>
      <c r="DV624" s="91"/>
      <c r="DW624" s="89"/>
      <c r="DX624" s="90"/>
      <c r="DY624" s="88"/>
      <c r="DZ624" s="91"/>
      <c r="EA624" s="89"/>
      <c r="EB624" s="90"/>
      <c r="EC624" s="88"/>
      <c r="ED624" s="91"/>
      <c r="EE624" s="89"/>
      <c r="EF624" s="90"/>
      <c r="EG624" s="88"/>
      <c r="EH624" s="91"/>
      <c r="EI624" s="89"/>
      <c r="EJ624" s="90"/>
      <c r="EK624" s="88"/>
      <c r="EL624" s="91"/>
      <c r="EM624" s="89"/>
      <c r="EN624" s="90"/>
      <c r="EO624" s="88"/>
      <c r="EP624" s="91"/>
      <c r="EQ624" s="89"/>
      <c r="ER624" s="90"/>
      <c r="ES624" s="88"/>
      <c r="ET624" s="91"/>
      <c r="EU624" s="89"/>
      <c r="EV624" s="90"/>
      <c r="EW624" s="88"/>
      <c r="EX624" s="91"/>
      <c r="EY624" s="89"/>
      <c r="EZ624" s="90"/>
      <c r="FA624" s="88"/>
      <c r="FB624" s="91"/>
      <c r="FC624" s="89"/>
      <c r="FD624" s="90"/>
      <c r="FE624" s="88"/>
      <c r="FF624" s="91"/>
      <c r="FG624" s="89"/>
      <c r="FH624" s="90"/>
      <c r="FI624" s="88"/>
      <c r="FJ624" s="91"/>
      <c r="FK624" s="89"/>
      <c r="FL624" s="90"/>
      <c r="FM624" s="88"/>
      <c r="FN624" s="91"/>
      <c r="FO624" s="89"/>
      <c r="FP624" s="90"/>
      <c r="FQ624" s="88"/>
      <c r="FR624" s="91"/>
      <c r="FS624" s="89"/>
      <c r="FT624" s="90"/>
      <c r="FU624" s="88"/>
      <c r="FV624" s="91"/>
      <c r="FW624" s="89"/>
      <c r="FX624" s="90"/>
      <c r="FY624" s="88"/>
      <c r="FZ624" s="91"/>
      <c r="GA624" s="89"/>
      <c r="GB624" s="90"/>
      <c r="GC624" s="88"/>
      <c r="GD624" s="91"/>
      <c r="GE624" s="89"/>
      <c r="GF624" s="90"/>
      <c r="GG624" s="88"/>
      <c r="GH624" s="91"/>
      <c r="GI624" s="89"/>
      <c r="GJ624" s="90"/>
      <c r="GK624" s="88"/>
      <c r="GL624" s="91"/>
      <c r="GM624" s="89"/>
      <c r="GN624" s="90"/>
      <c r="GO624" s="88"/>
      <c r="GP624" s="91"/>
      <c r="GQ624" s="89"/>
      <c r="GR624" s="90"/>
      <c r="GS624" s="88"/>
      <c r="GT624" s="91"/>
      <c r="GU624" s="89"/>
      <c r="GV624" s="90"/>
      <c r="GW624" s="88"/>
      <c r="GX624" s="91"/>
      <c r="GY624" s="89"/>
      <c r="GZ624" s="90"/>
      <c r="HA624" s="88"/>
      <c r="HB624" s="91"/>
      <c r="HC624" s="89"/>
      <c r="HD624" s="90"/>
      <c r="HE624" s="88"/>
      <c r="HF624" s="91"/>
      <c r="HG624" s="89"/>
      <c r="HH624" s="90"/>
      <c r="HI624" s="88"/>
      <c r="HJ624" s="91"/>
      <c r="HK624" s="89"/>
      <c r="HL624" s="90"/>
      <c r="HM624" s="88"/>
      <c r="HN624" s="91"/>
      <c r="HO624" s="89"/>
      <c r="HP624" s="90"/>
      <c r="HQ624" s="88"/>
      <c r="HR624" s="91"/>
      <c r="HS624" s="89"/>
      <c r="HT624" s="90"/>
      <c r="HU624" s="88"/>
      <c r="HV624" s="91"/>
      <c r="HW624" s="89"/>
      <c r="HX624" s="90"/>
      <c r="HY624" s="88"/>
      <c r="HZ624" s="91"/>
      <c r="IA624" s="89"/>
      <c r="IB624" s="90"/>
      <c r="IC624" s="88"/>
      <c r="ID624" s="91"/>
      <c r="IE624" s="89"/>
      <c r="IF624" s="90"/>
      <c r="IG624" s="88"/>
      <c r="IH624" s="91"/>
      <c r="II624" s="89"/>
      <c r="IJ624" s="90"/>
      <c r="IK624" s="88"/>
      <c r="IL624" s="91"/>
      <c r="IM624" s="89"/>
      <c r="IN624" s="90"/>
      <c r="IO624" s="88"/>
      <c r="IP624" s="91"/>
      <c r="IQ624" s="89"/>
      <c r="IR624" s="90"/>
      <c r="IS624" s="88"/>
      <c r="IT624" s="91"/>
      <c r="IU624" s="89"/>
      <c r="IV624" s="90"/>
      <c r="IW624" s="88"/>
      <c r="IX624" s="91"/>
      <c r="IY624" s="89"/>
      <c r="IZ624" s="90"/>
      <c r="JA624" s="88"/>
      <c r="JB624" s="91"/>
      <c r="JC624" s="89"/>
      <c r="JD624" s="90"/>
      <c r="JE624" s="88"/>
      <c r="JF624" s="91"/>
      <c r="JG624" s="89"/>
      <c r="JH624" s="90"/>
      <c r="JI624" s="88"/>
      <c r="JJ624" s="91"/>
      <c r="JK624" s="89"/>
      <c r="JL624" s="90"/>
      <c r="JM624" s="88"/>
      <c r="JN624" s="91"/>
      <c r="JO624" s="89"/>
      <c r="JP624" s="90"/>
      <c r="JQ624" s="88"/>
      <c r="JR624" s="91"/>
      <c r="JS624" s="89"/>
      <c r="JT624" s="90"/>
      <c r="JU624" s="88"/>
      <c r="JV624" s="91"/>
      <c r="JW624" s="89"/>
      <c r="JX624" s="90"/>
      <c r="JY624" s="88"/>
      <c r="JZ624" s="91"/>
      <c r="KA624" s="89"/>
      <c r="KB624" s="90"/>
      <c r="KC624" s="88"/>
      <c r="KD624" s="91"/>
      <c r="KE624" s="89"/>
      <c r="KF624" s="90"/>
      <c r="KG624" s="88"/>
      <c r="KH624" s="91"/>
      <c r="KI624" s="89"/>
      <c r="KJ624" s="90"/>
      <c r="KK624" s="88"/>
      <c r="KL624" s="91"/>
      <c r="KM624" s="89"/>
      <c r="KN624" s="90"/>
      <c r="KO624" s="88"/>
      <c r="KP624" s="91"/>
      <c r="KQ624" s="89"/>
      <c r="KR624" s="90"/>
      <c r="KS624" s="88"/>
      <c r="KT624" s="91"/>
      <c r="KU624" s="89"/>
      <c r="KV624" s="90"/>
      <c r="KW624" s="88"/>
      <c r="KX624" s="91"/>
      <c r="KY624" s="89"/>
      <c r="KZ624" s="90"/>
      <c r="LA624" s="88"/>
      <c r="LB624" s="91"/>
      <c r="LC624" s="89"/>
      <c r="LD624" s="90"/>
      <c r="LE624" s="88"/>
      <c r="LF624" s="91"/>
      <c r="LG624" s="89"/>
      <c r="LH624" s="90"/>
      <c r="LI624" s="88"/>
      <c r="LJ624" s="91"/>
      <c r="LK624" s="89"/>
      <c r="LL624" s="90"/>
      <c r="LM624" s="88"/>
      <c r="LN624" s="91"/>
      <c r="LO624" s="89"/>
      <c r="LP624" s="90"/>
      <c r="LQ624" s="88"/>
      <c r="LR624" s="91"/>
      <c r="LS624" s="89"/>
      <c r="LT624" s="90"/>
      <c r="LU624" s="88"/>
      <c r="LV624" s="91"/>
      <c r="LW624" s="89"/>
      <c r="LX624" s="90"/>
      <c r="LY624" s="88"/>
      <c r="LZ624" s="91"/>
      <c r="MA624" s="89"/>
      <c r="MB624" s="90"/>
      <c r="MC624" s="88"/>
      <c r="MD624" s="91"/>
      <c r="ME624" s="89"/>
      <c r="MF624" s="90"/>
      <c r="MG624" s="88"/>
      <c r="MH624" s="91"/>
      <c r="MI624" s="89"/>
      <c r="MJ624" s="90"/>
      <c r="MK624" s="88"/>
      <c r="ML624" s="91"/>
      <c r="MM624" s="89"/>
      <c r="MN624" s="90"/>
      <c r="MO624" s="88"/>
      <c r="MP624" s="91"/>
      <c r="MQ624" s="89"/>
      <c r="MR624" s="90"/>
      <c r="MS624" s="88"/>
      <c r="MT624" s="91"/>
      <c r="MU624" s="89"/>
      <c r="MV624" s="90"/>
      <c r="MW624" s="88"/>
      <c r="MX624" s="91"/>
      <c r="MY624" s="89"/>
      <c r="MZ624" s="90"/>
      <c r="NA624" s="88"/>
      <c r="NB624" s="91"/>
      <c r="NC624" s="89"/>
      <c r="ND624" s="90"/>
      <c r="NE624" s="88"/>
      <c r="NF624" s="91"/>
      <c r="NG624" s="89"/>
      <c r="NH624" s="90"/>
      <c r="NI624" s="88"/>
      <c r="NJ624" s="91"/>
      <c r="NK624" s="89"/>
      <c r="NL624" s="90"/>
      <c r="NM624" s="88"/>
      <c r="NN624" s="91"/>
      <c r="NO624" s="89"/>
      <c r="NP624" s="90"/>
      <c r="NQ624" s="88"/>
      <c r="NR624" s="91"/>
      <c r="NS624" s="89"/>
      <c r="NT624" s="90"/>
      <c r="NU624" s="88"/>
      <c r="NV624" s="91"/>
      <c r="NW624" s="89"/>
      <c r="NX624" s="90"/>
      <c r="NY624" s="88"/>
      <c r="NZ624" s="91"/>
      <c r="OA624" s="89"/>
      <c r="OB624" s="90"/>
      <c r="OC624" s="88"/>
      <c r="OD624" s="91"/>
      <c r="OE624" s="89"/>
      <c r="OF624" s="90"/>
      <c r="OG624" s="88"/>
      <c r="OH624" s="91"/>
      <c r="OI624" s="89"/>
      <c r="OJ624" s="90"/>
      <c r="OK624" s="88"/>
      <c r="OL624" s="91"/>
      <c r="OM624" s="89"/>
      <c r="ON624" s="90"/>
      <c r="OO624" s="88"/>
      <c r="OP624" s="91"/>
      <c r="OQ624" s="89"/>
      <c r="OR624" s="90"/>
      <c r="OS624" s="88"/>
      <c r="OT624" s="91"/>
      <c r="OU624" s="89"/>
      <c r="OV624" s="90"/>
      <c r="OW624" s="88"/>
      <c r="OX624" s="91"/>
      <c r="OY624" s="89"/>
      <c r="OZ624" s="90"/>
      <c r="PA624" s="88"/>
      <c r="PB624" s="91"/>
      <c r="PC624" s="89"/>
      <c r="PD624" s="90"/>
      <c r="PE624" s="88"/>
      <c r="PF624" s="91"/>
      <c r="PG624" s="89"/>
      <c r="PH624" s="90"/>
      <c r="PI624" s="88"/>
      <c r="PJ624" s="91"/>
      <c r="PK624" s="89"/>
      <c r="PL624" s="90"/>
      <c r="PM624" s="88"/>
      <c r="PN624" s="91"/>
      <c r="PO624" s="89"/>
      <c r="PP624" s="90"/>
      <c r="PQ624" s="88"/>
      <c r="PR624" s="91"/>
      <c r="PS624" s="89"/>
      <c r="PT624" s="90"/>
      <c r="PU624" s="88"/>
      <c r="PV624" s="91"/>
      <c r="PW624" s="89"/>
      <c r="PX624" s="90"/>
      <c r="PY624" s="88"/>
      <c r="PZ624" s="91"/>
      <c r="QA624" s="89"/>
      <c r="QB624" s="90"/>
      <c r="QC624" s="88"/>
      <c r="QD624" s="91"/>
      <c r="QE624" s="89"/>
      <c r="QF624" s="90"/>
      <c r="QG624" s="88"/>
      <c r="QH624" s="91"/>
      <c r="QI624" s="89"/>
      <c r="QJ624" s="90"/>
      <c r="QK624" s="88"/>
      <c r="QL624" s="91"/>
      <c r="QM624" s="89"/>
      <c r="QN624" s="90"/>
      <c r="QO624" s="88"/>
      <c r="QP624" s="91"/>
      <c r="QQ624" s="89"/>
      <c r="QR624" s="90"/>
      <c r="QS624" s="88"/>
      <c r="QT624" s="91"/>
      <c r="QU624" s="89"/>
      <c r="QV624" s="90"/>
      <c r="QW624" s="88"/>
      <c r="QX624" s="91"/>
      <c r="QY624" s="89"/>
      <c r="QZ624" s="90"/>
      <c r="RA624" s="88"/>
      <c r="RB624" s="91"/>
      <c r="RC624" s="89"/>
      <c r="RD624" s="90"/>
      <c r="RE624" s="88"/>
      <c r="RF624" s="91"/>
      <c r="RG624" s="89"/>
      <c r="RH624" s="90"/>
      <c r="RI624" s="88"/>
      <c r="RJ624" s="91"/>
      <c r="RK624" s="89"/>
      <c r="RL624" s="90"/>
      <c r="RM624" s="88"/>
      <c r="RN624" s="91"/>
      <c r="RO624" s="89"/>
      <c r="RP624" s="90"/>
      <c r="RQ624" s="88"/>
      <c r="RR624" s="91"/>
      <c r="RS624" s="89"/>
      <c r="RT624" s="90"/>
      <c r="RU624" s="88"/>
      <c r="RV624" s="91"/>
      <c r="RW624" s="89"/>
      <c r="RX624" s="90"/>
      <c r="RY624" s="88"/>
      <c r="RZ624" s="91"/>
      <c r="SA624" s="89"/>
      <c r="SB624" s="90"/>
      <c r="SC624" s="88"/>
      <c r="SD624" s="91"/>
      <c r="SE624" s="89"/>
      <c r="SF624" s="90"/>
      <c r="SG624" s="88"/>
      <c r="SH624" s="91"/>
      <c r="SI624" s="89"/>
      <c r="SJ624" s="90"/>
      <c r="SK624" s="88"/>
      <c r="SL624" s="91"/>
      <c r="SM624" s="89"/>
      <c r="SN624" s="90"/>
      <c r="SO624" s="88"/>
      <c r="SP624" s="91"/>
      <c r="SQ624" s="89"/>
      <c r="SR624" s="90"/>
      <c r="SS624" s="88"/>
      <c r="ST624" s="91"/>
      <c r="SU624" s="89"/>
      <c r="SV624" s="90"/>
      <c r="SW624" s="88"/>
      <c r="SX624" s="91"/>
      <c r="SY624" s="89"/>
      <c r="SZ624" s="90"/>
      <c r="TA624" s="88"/>
      <c r="TB624" s="91"/>
      <c r="TC624" s="89"/>
      <c r="TD624" s="90"/>
      <c r="TE624" s="88"/>
      <c r="TF624" s="91"/>
      <c r="TG624" s="89"/>
      <c r="TH624" s="90"/>
      <c r="TI624" s="88"/>
      <c r="TJ624" s="91"/>
      <c r="TK624" s="89"/>
      <c r="TL624" s="90"/>
      <c r="TM624" s="88"/>
      <c r="TN624" s="91"/>
      <c r="TO624" s="89"/>
      <c r="TP624" s="90"/>
      <c r="TQ624" s="88"/>
      <c r="TR624" s="91"/>
      <c r="TS624" s="89"/>
      <c r="TT624" s="90"/>
      <c r="TU624" s="88"/>
      <c r="TV624" s="91"/>
      <c r="TW624" s="89"/>
      <c r="TX624" s="90"/>
      <c r="TY624" s="88"/>
      <c r="TZ624" s="91"/>
      <c r="UA624" s="89"/>
      <c r="UB624" s="90"/>
      <c r="UC624" s="88"/>
      <c r="UD624" s="91"/>
      <c r="UE624" s="89"/>
      <c r="UF624" s="90"/>
      <c r="UG624" s="88"/>
      <c r="UH624" s="91"/>
      <c r="UI624" s="89"/>
      <c r="UJ624" s="90"/>
      <c r="UK624" s="88"/>
      <c r="UL624" s="91"/>
      <c r="UM624" s="89"/>
      <c r="UN624" s="90"/>
      <c r="UO624" s="88"/>
      <c r="UP624" s="91"/>
      <c r="UQ624" s="89"/>
      <c r="UR624" s="90"/>
      <c r="US624" s="88"/>
      <c r="UT624" s="91"/>
      <c r="UU624" s="89"/>
      <c r="UV624" s="90"/>
      <c r="UW624" s="88"/>
      <c r="UX624" s="91"/>
      <c r="UY624" s="89"/>
      <c r="UZ624" s="90"/>
      <c r="VA624" s="88"/>
      <c r="VB624" s="91"/>
      <c r="VC624" s="89"/>
      <c r="VD624" s="90"/>
      <c r="VE624" s="88"/>
      <c r="VF624" s="91"/>
      <c r="VG624" s="89"/>
      <c r="VH624" s="90"/>
      <c r="VI624" s="88"/>
      <c r="VJ624" s="91"/>
      <c r="VK624" s="89"/>
      <c r="VL624" s="90"/>
      <c r="VM624" s="88"/>
      <c r="VN624" s="91"/>
      <c r="VO624" s="89"/>
      <c r="VP624" s="90"/>
      <c r="VQ624" s="88"/>
      <c r="VR624" s="91"/>
      <c r="VS624" s="89"/>
      <c r="VT624" s="90"/>
      <c r="VU624" s="88"/>
      <c r="VV624" s="91"/>
      <c r="VW624" s="89"/>
      <c r="VX624" s="90"/>
      <c r="VY624" s="88"/>
      <c r="VZ624" s="91"/>
      <c r="WA624" s="89"/>
      <c r="WB624" s="90"/>
      <c r="WC624" s="88"/>
      <c r="WD624" s="91"/>
      <c r="WE624" s="89"/>
      <c r="WF624" s="90"/>
      <c r="WG624" s="88"/>
      <c r="WH624" s="91"/>
      <c r="WI624" s="89"/>
      <c r="WJ624" s="90"/>
      <c r="WK624" s="88"/>
      <c r="WL624" s="91"/>
      <c r="WM624" s="89"/>
      <c r="WN624" s="90"/>
      <c r="WO624" s="88"/>
      <c r="WP624" s="91"/>
      <c r="WQ624" s="89"/>
      <c r="WR624" s="90"/>
      <c r="WS624" s="88"/>
      <c r="WT624" s="91"/>
      <c r="WU624" s="89"/>
      <c r="WV624" s="90"/>
      <c r="WW624" s="88"/>
      <c r="WX624" s="91"/>
      <c r="WY624" s="89"/>
      <c r="WZ624" s="90"/>
      <c r="XA624" s="88"/>
      <c r="XB624" s="91"/>
      <c r="XC624" s="89"/>
      <c r="XD624" s="90"/>
      <c r="XE624" s="88"/>
      <c r="XF624" s="91"/>
      <c r="XG624" s="89"/>
      <c r="XH624" s="90"/>
      <c r="XI624" s="88"/>
      <c r="XJ624" s="91"/>
      <c r="XK624" s="89"/>
      <c r="XL624" s="90"/>
      <c r="XM624" s="88"/>
      <c r="XN624" s="91"/>
      <c r="XO624" s="89"/>
      <c r="XP624" s="90"/>
      <c r="XQ624" s="88"/>
      <c r="XR624" s="91"/>
      <c r="XS624" s="89"/>
      <c r="XT624" s="90"/>
      <c r="XU624" s="88"/>
      <c r="XV624" s="91"/>
      <c r="XW624" s="89"/>
      <c r="XX624" s="90"/>
      <c r="XY624" s="88"/>
      <c r="XZ624" s="91"/>
      <c r="YA624" s="89"/>
      <c r="YB624" s="90"/>
      <c r="YC624" s="88"/>
      <c r="YD624" s="91"/>
      <c r="YE624" s="89"/>
      <c r="YF624" s="90"/>
      <c r="YG624" s="88"/>
      <c r="YH624" s="91"/>
      <c r="YI624" s="89"/>
      <c r="YJ624" s="90"/>
      <c r="YK624" s="88"/>
      <c r="YL624" s="91"/>
      <c r="YM624" s="89"/>
      <c r="YN624" s="90"/>
      <c r="YO624" s="88"/>
      <c r="YP624" s="91"/>
      <c r="YQ624" s="89"/>
      <c r="YR624" s="90"/>
      <c r="YS624" s="88"/>
      <c r="YT624" s="91"/>
      <c r="YU624" s="89"/>
      <c r="YV624" s="90"/>
      <c r="YW624" s="88"/>
      <c r="YX624" s="91"/>
      <c r="YY624" s="89"/>
      <c r="YZ624" s="90"/>
      <c r="ZA624" s="88"/>
      <c r="ZB624" s="91"/>
      <c r="ZC624" s="89"/>
      <c r="ZD624" s="90"/>
      <c r="ZE624" s="88"/>
      <c r="ZF624" s="91"/>
      <c r="ZG624" s="89"/>
      <c r="ZH624" s="90"/>
      <c r="ZI624" s="88"/>
      <c r="ZJ624" s="91"/>
      <c r="ZK624" s="89"/>
      <c r="ZL624" s="90"/>
      <c r="ZM624" s="88"/>
      <c r="ZN624" s="91"/>
      <c r="ZO624" s="89"/>
      <c r="ZP624" s="90"/>
      <c r="ZQ624" s="88"/>
      <c r="ZR624" s="91"/>
      <c r="ZS624" s="89"/>
      <c r="ZT624" s="90"/>
      <c r="ZU624" s="88"/>
      <c r="ZV624" s="91"/>
      <c r="ZW624" s="89"/>
      <c r="ZX624" s="90"/>
      <c r="ZY624" s="88"/>
      <c r="ZZ624" s="91"/>
      <c r="AAA624" s="89"/>
      <c r="AAB624" s="90"/>
      <c r="AAC624" s="88"/>
      <c r="AAD624" s="91"/>
      <c r="AAE624" s="89"/>
      <c r="AAF624" s="90"/>
      <c r="AAG624" s="88"/>
      <c r="AAH624" s="91"/>
      <c r="AAI624" s="89"/>
      <c r="AAJ624" s="90"/>
      <c r="AAK624" s="88"/>
      <c r="AAL624" s="91"/>
      <c r="AAM624" s="89"/>
      <c r="AAN624" s="90"/>
      <c r="AAO624" s="88"/>
      <c r="AAP624" s="91"/>
      <c r="AAQ624" s="89"/>
      <c r="AAR624" s="90"/>
      <c r="AAS624" s="88"/>
      <c r="AAT624" s="91"/>
      <c r="AAU624" s="89"/>
      <c r="AAV624" s="90"/>
      <c r="AAW624" s="88"/>
      <c r="AAX624" s="91"/>
      <c r="AAY624" s="89"/>
      <c r="AAZ624" s="90"/>
      <c r="ABA624" s="88"/>
      <c r="ABB624" s="91"/>
      <c r="ABC624" s="89"/>
      <c r="ABD624" s="90"/>
      <c r="ABE624" s="88"/>
      <c r="ABF624" s="91"/>
      <c r="ABG624" s="89"/>
      <c r="ABH624" s="90"/>
      <c r="ABI624" s="88"/>
      <c r="ABJ624" s="91"/>
      <c r="ABK624" s="89"/>
      <c r="ABL624" s="90"/>
      <c r="ABM624" s="88"/>
      <c r="ABN624" s="91"/>
      <c r="ABO624" s="89"/>
      <c r="ABP624" s="90"/>
      <c r="ABQ624" s="88"/>
      <c r="ABR624" s="91"/>
      <c r="ABS624" s="89"/>
      <c r="ABT624" s="90"/>
      <c r="ABU624" s="88"/>
      <c r="ABV624" s="91"/>
      <c r="ABW624" s="89"/>
      <c r="ABX624" s="90"/>
      <c r="ABY624" s="88"/>
      <c r="ABZ624" s="91"/>
      <c r="ACA624" s="89"/>
      <c r="ACB624" s="90"/>
      <c r="ACC624" s="88"/>
      <c r="ACD624" s="91"/>
      <c r="ACE624" s="89"/>
      <c r="ACF624" s="90"/>
      <c r="ACG624" s="88"/>
      <c r="ACH624" s="91"/>
      <c r="ACI624" s="89"/>
      <c r="ACJ624" s="90"/>
      <c r="ACK624" s="88"/>
      <c r="ACL624" s="91"/>
      <c r="ACM624" s="89"/>
      <c r="ACN624" s="90"/>
      <c r="ACO624" s="88"/>
      <c r="ACP624" s="91"/>
      <c r="ACQ624" s="89"/>
      <c r="ACR624" s="90"/>
      <c r="ACS624" s="88"/>
      <c r="ACT624" s="91"/>
      <c r="ACU624" s="89"/>
      <c r="ACV624" s="90"/>
      <c r="ACW624" s="88"/>
      <c r="ACX624" s="91"/>
      <c r="ACY624" s="89"/>
      <c r="ACZ624" s="90"/>
      <c r="ADA624" s="88"/>
      <c r="ADB624" s="91"/>
      <c r="ADC624" s="89"/>
      <c r="ADD624" s="90"/>
      <c r="ADE624" s="88"/>
      <c r="ADF624" s="91"/>
      <c r="ADG624" s="89"/>
      <c r="ADH624" s="90"/>
      <c r="ADI624" s="88"/>
      <c r="ADJ624" s="91"/>
      <c r="ADK624" s="89"/>
      <c r="ADL624" s="90"/>
      <c r="ADM624" s="88"/>
      <c r="ADN624" s="91"/>
      <c r="ADO624" s="89"/>
      <c r="ADP624" s="90"/>
      <c r="ADQ624" s="88"/>
      <c r="ADR624" s="91"/>
      <c r="ADS624" s="89"/>
      <c r="ADT624" s="90"/>
      <c r="ADU624" s="88"/>
      <c r="ADV624" s="91"/>
      <c r="ADW624" s="89"/>
      <c r="ADX624" s="90"/>
      <c r="ADY624" s="88"/>
      <c r="ADZ624" s="91"/>
      <c r="AEA624" s="89"/>
      <c r="AEB624" s="90"/>
      <c r="AEC624" s="88"/>
      <c r="AED624" s="91"/>
      <c r="AEE624" s="89"/>
      <c r="AEF624" s="90"/>
      <c r="AEG624" s="88"/>
      <c r="AEH624" s="91"/>
      <c r="AEI624" s="89"/>
      <c r="AEJ624" s="90"/>
      <c r="AEK624" s="88"/>
      <c r="AEL624" s="91"/>
      <c r="AEM624" s="89"/>
      <c r="AEN624" s="90"/>
      <c r="AEO624" s="88"/>
      <c r="AEP624" s="91"/>
      <c r="AEQ624" s="89"/>
      <c r="AER624" s="90"/>
      <c r="AES624" s="88"/>
      <c r="AET624" s="91"/>
      <c r="AEU624" s="89"/>
      <c r="AEV624" s="90"/>
      <c r="AEW624" s="88"/>
      <c r="AEX624" s="91"/>
      <c r="AEY624" s="89"/>
      <c r="AEZ624" s="90"/>
      <c r="AFA624" s="88"/>
      <c r="AFB624" s="91"/>
      <c r="AFC624" s="89"/>
      <c r="AFD624" s="90"/>
      <c r="AFE624" s="88"/>
      <c r="AFF624" s="91"/>
      <c r="AFG624" s="89"/>
      <c r="AFH624" s="90"/>
      <c r="AFI624" s="88"/>
      <c r="AFJ624" s="91"/>
      <c r="AFK624" s="89"/>
      <c r="AFL624" s="90"/>
      <c r="AFM624" s="88"/>
      <c r="AFN624" s="91"/>
      <c r="AFO624" s="89"/>
      <c r="AFP624" s="90"/>
      <c r="AFQ624" s="88"/>
      <c r="AFR624" s="91"/>
      <c r="AFS624" s="89"/>
      <c r="AFT624" s="90"/>
      <c r="AFU624" s="88"/>
      <c r="AFV624" s="91"/>
      <c r="AFW624" s="89"/>
      <c r="AFX624" s="90"/>
      <c r="AFY624" s="88"/>
      <c r="AFZ624" s="91"/>
      <c r="AGA624" s="89"/>
      <c r="AGB624" s="90"/>
      <c r="AGC624" s="88"/>
      <c r="AGD624" s="91"/>
      <c r="AGE624" s="89"/>
      <c r="AGF624" s="90"/>
      <c r="AGG624" s="88"/>
      <c r="AGH624" s="91"/>
      <c r="AGI624" s="89"/>
      <c r="AGJ624" s="90"/>
      <c r="AGK624" s="88"/>
      <c r="AGL624" s="91"/>
      <c r="AGM624" s="89"/>
      <c r="AGN624" s="90"/>
      <c r="AGO624" s="88"/>
      <c r="AGP624" s="91"/>
      <c r="AGQ624" s="89"/>
      <c r="AGR624" s="90"/>
      <c r="AGS624" s="88"/>
      <c r="AGT624" s="91"/>
      <c r="AGU624" s="89"/>
      <c r="AGV624" s="90"/>
      <c r="AGW624" s="88"/>
      <c r="AGX624" s="91"/>
      <c r="AGY624" s="89"/>
      <c r="AGZ624" s="90"/>
      <c r="AHA624" s="88"/>
      <c r="AHB624" s="91"/>
      <c r="AHC624" s="89"/>
      <c r="AHD624" s="90"/>
      <c r="AHE624" s="88"/>
      <c r="AHF624" s="91"/>
      <c r="AHG624" s="89"/>
      <c r="AHH624" s="90"/>
      <c r="AHI624" s="88"/>
      <c r="AHJ624" s="91"/>
      <c r="AHK624" s="89"/>
      <c r="AHL624" s="90"/>
      <c r="AHM624" s="88"/>
      <c r="AHN624" s="91"/>
      <c r="AHO624" s="89"/>
      <c r="AHP624" s="90"/>
      <c r="AHQ624" s="88"/>
      <c r="AHR624" s="91"/>
      <c r="AHS624" s="89"/>
      <c r="AHT624" s="90"/>
      <c r="AHU624" s="88"/>
      <c r="AHV624" s="91"/>
      <c r="AHW624" s="89"/>
      <c r="AHX624" s="90"/>
      <c r="AHY624" s="88"/>
      <c r="AHZ624" s="91"/>
      <c r="AIA624" s="89"/>
      <c r="AIB624" s="90"/>
      <c r="AIC624" s="88"/>
      <c r="AID624" s="91"/>
      <c r="AIE624" s="89"/>
      <c r="AIF624" s="90"/>
      <c r="AIG624" s="88"/>
      <c r="AIH624" s="91"/>
      <c r="AII624" s="89"/>
      <c r="AIJ624" s="90"/>
      <c r="AIK624" s="88"/>
      <c r="AIL624" s="91"/>
      <c r="AIM624" s="89"/>
      <c r="AIN624" s="90"/>
      <c r="AIO624" s="88"/>
      <c r="AIP624" s="91"/>
      <c r="AIQ624" s="89"/>
      <c r="AIR624" s="90"/>
      <c r="AIS624" s="88"/>
      <c r="AIT624" s="91"/>
      <c r="AIU624" s="89"/>
      <c r="AIV624" s="90"/>
      <c r="AIW624" s="88"/>
      <c r="AIX624" s="91"/>
      <c r="AIY624" s="89"/>
      <c r="AIZ624" s="90"/>
      <c r="AJA624" s="88"/>
      <c r="AJB624" s="91"/>
      <c r="AJC624" s="89"/>
      <c r="AJD624" s="90"/>
      <c r="AJE624" s="88"/>
      <c r="AJF624" s="91"/>
      <c r="AJG624" s="89"/>
      <c r="AJH624" s="90"/>
      <c r="AJI624" s="88"/>
      <c r="AJJ624" s="91"/>
      <c r="AJK624" s="89"/>
      <c r="AJL624" s="90"/>
      <c r="AJM624" s="88"/>
      <c r="AJN624" s="91"/>
      <c r="AJO624" s="89"/>
      <c r="AJP624" s="90"/>
      <c r="AJQ624" s="88"/>
      <c r="AJR624" s="91"/>
      <c r="AJS624" s="89"/>
      <c r="AJT624" s="90"/>
      <c r="AJU624" s="88"/>
      <c r="AJV624" s="91"/>
      <c r="AJW624" s="89"/>
      <c r="AJX624" s="90"/>
      <c r="AJY624" s="88"/>
      <c r="AJZ624" s="91"/>
      <c r="AKA624" s="89"/>
      <c r="AKB624" s="90"/>
      <c r="AKC624" s="88"/>
      <c r="AKD624" s="91"/>
      <c r="AKE624" s="89"/>
      <c r="AKF624" s="90"/>
      <c r="AKG624" s="88"/>
      <c r="AKH624" s="91"/>
      <c r="AKI624" s="89"/>
      <c r="AKJ624" s="90"/>
      <c r="AKK624" s="88"/>
      <c r="AKL624" s="91"/>
      <c r="AKM624" s="89"/>
      <c r="AKN624" s="90"/>
      <c r="AKO624" s="88"/>
      <c r="AKP624" s="91"/>
      <c r="AKQ624" s="89"/>
      <c r="AKR624" s="90"/>
      <c r="AKS624" s="88"/>
      <c r="AKT624" s="91"/>
      <c r="AKU624" s="89"/>
      <c r="AKV624" s="90"/>
      <c r="AKW624" s="88"/>
      <c r="AKX624" s="91"/>
      <c r="AKY624" s="89"/>
      <c r="AKZ624" s="90"/>
      <c r="ALA624" s="88"/>
      <c r="ALB624" s="91"/>
      <c r="ALC624" s="89"/>
      <c r="ALD624" s="90"/>
      <c r="ALE624" s="88"/>
      <c r="ALF624" s="91"/>
      <c r="ALG624" s="89"/>
      <c r="ALH624" s="90"/>
      <c r="ALI624" s="88"/>
      <c r="ALJ624" s="91"/>
      <c r="ALK624" s="89"/>
      <c r="ALL624" s="90"/>
      <c r="ALM624" s="88"/>
      <c r="ALN624" s="91"/>
      <c r="ALO624" s="89"/>
      <c r="ALP624" s="90"/>
      <c r="ALQ624" s="88"/>
      <c r="ALR624" s="91"/>
      <c r="ALS624" s="89"/>
      <c r="ALT624" s="90"/>
      <c r="ALU624" s="88"/>
      <c r="ALV624" s="91"/>
      <c r="ALW624" s="89"/>
      <c r="ALX624" s="90"/>
      <c r="ALY624" s="88"/>
      <c r="ALZ624" s="91"/>
      <c r="AMA624" s="89"/>
      <c r="AMB624" s="90"/>
      <c r="AMC624" s="88"/>
      <c r="AMD624" s="91"/>
      <c r="AME624" s="89"/>
      <c r="AMF624" s="90"/>
      <c r="AMG624" s="88"/>
      <c r="AMH624" s="91"/>
      <c r="AMI624" s="89"/>
      <c r="AMJ624" s="90"/>
      <c r="AMK624" s="88"/>
      <c r="AML624" s="91"/>
      <c r="AMM624" s="89"/>
      <c r="AMN624" s="90"/>
      <c r="AMO624" s="88"/>
      <c r="AMP624" s="91"/>
      <c r="AMQ624" s="89"/>
      <c r="AMR624" s="90"/>
      <c r="AMS624" s="88"/>
      <c r="AMT624" s="91"/>
      <c r="AMU624" s="89"/>
      <c r="AMV624" s="90"/>
      <c r="AMW624" s="88"/>
      <c r="AMX624" s="91"/>
      <c r="AMY624" s="89"/>
      <c r="AMZ624" s="90"/>
      <c r="ANA624" s="88"/>
      <c r="ANB624" s="91"/>
      <c r="ANC624" s="89"/>
      <c r="AND624" s="90"/>
      <c r="ANE624" s="88"/>
      <c r="ANF624" s="91"/>
      <c r="ANG624" s="89"/>
      <c r="ANH624" s="90"/>
      <c r="ANI624" s="88"/>
      <c r="ANJ624" s="91"/>
      <c r="ANK624" s="89"/>
      <c r="ANL624" s="90"/>
      <c r="ANM624" s="88"/>
      <c r="ANN624" s="91"/>
      <c r="ANO624" s="89"/>
      <c r="ANP624" s="90"/>
      <c r="ANQ624" s="88"/>
      <c r="ANR624" s="91"/>
      <c r="ANS624" s="89"/>
      <c r="ANT624" s="90"/>
      <c r="ANU624" s="88"/>
      <c r="ANV624" s="91"/>
      <c r="ANW624" s="89"/>
      <c r="ANX624" s="90"/>
      <c r="ANY624" s="88"/>
      <c r="ANZ624" s="91"/>
      <c r="AOA624" s="89"/>
      <c r="AOB624" s="90"/>
      <c r="AOC624" s="88"/>
      <c r="AOD624" s="91"/>
      <c r="AOE624" s="89"/>
      <c r="AOF624" s="90"/>
      <c r="AOG624" s="88"/>
      <c r="AOH624" s="91"/>
      <c r="AOI624" s="89"/>
      <c r="AOJ624" s="90"/>
      <c r="AOK624" s="88"/>
      <c r="AOL624" s="91"/>
      <c r="AOM624" s="89"/>
      <c r="AON624" s="90"/>
      <c r="AOO624" s="88"/>
      <c r="AOP624" s="91"/>
      <c r="AOQ624" s="89"/>
      <c r="AOR624" s="90"/>
      <c r="AOS624" s="88"/>
      <c r="AOT624" s="91"/>
      <c r="AOU624" s="89"/>
      <c r="AOV624" s="90"/>
      <c r="AOW624" s="88"/>
      <c r="AOX624" s="91"/>
      <c r="AOY624" s="89"/>
      <c r="AOZ624" s="90"/>
      <c r="APA624" s="88"/>
      <c r="APB624" s="91"/>
      <c r="APC624" s="89"/>
      <c r="APD624" s="90"/>
      <c r="APE624" s="88"/>
      <c r="APF624" s="91"/>
      <c r="APG624" s="89"/>
      <c r="APH624" s="90"/>
      <c r="API624" s="88"/>
      <c r="APJ624" s="91"/>
      <c r="APK624" s="89"/>
      <c r="APL624" s="90"/>
      <c r="APM624" s="88"/>
      <c r="APN624" s="91"/>
      <c r="APO624" s="89"/>
      <c r="APP624" s="90"/>
      <c r="APQ624" s="88"/>
      <c r="APR624" s="91"/>
      <c r="APS624" s="89"/>
      <c r="APT624" s="90"/>
      <c r="APU624" s="88"/>
      <c r="APV624" s="91"/>
      <c r="APW624" s="89"/>
      <c r="APX624" s="90"/>
      <c r="APY624" s="88"/>
      <c r="APZ624" s="91"/>
      <c r="AQA624" s="89"/>
      <c r="AQB624" s="90"/>
      <c r="AQC624" s="88"/>
      <c r="AQD624" s="91"/>
      <c r="AQE624" s="89"/>
      <c r="AQF624" s="90"/>
      <c r="AQG624" s="88"/>
      <c r="AQH624" s="91"/>
      <c r="AQI624" s="89"/>
      <c r="AQJ624" s="90"/>
      <c r="AQK624" s="88"/>
      <c r="AQL624" s="91"/>
      <c r="AQM624" s="89"/>
      <c r="AQN624" s="90"/>
      <c r="AQO624" s="88"/>
      <c r="AQP624" s="91"/>
      <c r="AQQ624" s="89"/>
      <c r="AQR624" s="90"/>
      <c r="AQS624" s="88"/>
      <c r="AQT624" s="91"/>
      <c r="AQU624" s="89"/>
      <c r="AQV624" s="90"/>
      <c r="AQW624" s="88"/>
      <c r="AQX624" s="91"/>
      <c r="AQY624" s="89"/>
      <c r="AQZ624" s="90"/>
      <c r="ARA624" s="88"/>
      <c r="ARB624" s="91"/>
      <c r="ARC624" s="89"/>
      <c r="ARD624" s="90"/>
      <c r="ARE624" s="88"/>
      <c r="ARF624" s="91"/>
      <c r="ARG624" s="89"/>
      <c r="ARH624" s="90"/>
      <c r="ARI624" s="88"/>
      <c r="ARJ624" s="91"/>
      <c r="ARK624" s="89"/>
      <c r="ARL624" s="90"/>
      <c r="ARM624" s="88"/>
      <c r="ARN624" s="91"/>
      <c r="ARO624" s="89"/>
      <c r="ARP624" s="90"/>
      <c r="ARQ624" s="88"/>
      <c r="ARR624" s="91"/>
      <c r="ARS624" s="89"/>
      <c r="ART624" s="90"/>
      <c r="ARU624" s="88"/>
      <c r="ARV624" s="91"/>
      <c r="ARW624" s="89"/>
      <c r="ARX624" s="90"/>
      <c r="ARY624" s="88"/>
      <c r="ARZ624" s="91"/>
      <c r="ASA624" s="89"/>
      <c r="ASB624" s="90"/>
      <c r="ASC624" s="88"/>
      <c r="ASD624" s="91"/>
      <c r="ASE624" s="89"/>
      <c r="ASF624" s="90"/>
      <c r="ASG624" s="88"/>
      <c r="ASH624" s="91"/>
      <c r="ASI624" s="89"/>
      <c r="ASJ624" s="90"/>
      <c r="ASK624" s="88"/>
      <c r="ASL624" s="91"/>
      <c r="ASM624" s="89"/>
      <c r="ASN624" s="90"/>
      <c r="ASO624" s="88"/>
      <c r="ASP624" s="91"/>
      <c r="ASQ624" s="89"/>
      <c r="ASR624" s="90"/>
      <c r="ASS624" s="88"/>
      <c r="AST624" s="91"/>
      <c r="ASU624" s="89"/>
      <c r="ASV624" s="90"/>
      <c r="ASW624" s="88"/>
      <c r="ASX624" s="91"/>
      <c r="ASY624" s="89"/>
      <c r="ASZ624" s="90"/>
      <c r="ATA624" s="88"/>
      <c r="ATB624" s="91"/>
      <c r="ATC624" s="89"/>
      <c r="ATD624" s="90"/>
      <c r="ATE624" s="88"/>
      <c r="ATF624" s="91"/>
      <c r="ATG624" s="89"/>
      <c r="ATH624" s="90"/>
      <c r="ATI624" s="88"/>
      <c r="ATJ624" s="91"/>
      <c r="ATK624" s="89"/>
      <c r="ATL624" s="90"/>
      <c r="ATM624" s="88"/>
      <c r="ATN624" s="91"/>
      <c r="ATO624" s="89"/>
      <c r="ATP624" s="90"/>
      <c r="ATQ624" s="88"/>
      <c r="ATR624" s="91"/>
      <c r="ATS624" s="89"/>
      <c r="ATT624" s="90"/>
      <c r="ATU624" s="88"/>
      <c r="ATV624" s="91"/>
      <c r="ATW624" s="89"/>
      <c r="ATX624" s="90"/>
      <c r="ATY624" s="88"/>
      <c r="ATZ624" s="91"/>
      <c r="AUA624" s="89"/>
      <c r="AUB624" s="90"/>
      <c r="AUC624" s="88"/>
      <c r="AUD624" s="91"/>
      <c r="AUE624" s="89"/>
      <c r="AUF624" s="90"/>
      <c r="AUG624" s="88"/>
      <c r="AUH624" s="91"/>
      <c r="AUI624" s="89"/>
      <c r="AUJ624" s="90"/>
      <c r="AUK624" s="88"/>
      <c r="AUL624" s="91"/>
      <c r="AUM624" s="89"/>
      <c r="AUN624" s="90"/>
      <c r="AUO624" s="88"/>
      <c r="AUP624" s="91"/>
      <c r="AUQ624" s="89"/>
      <c r="AUR624" s="90"/>
      <c r="AUS624" s="88"/>
      <c r="AUT624" s="91"/>
      <c r="AUU624" s="89"/>
      <c r="AUV624" s="90"/>
      <c r="AUW624" s="88"/>
      <c r="AUX624" s="91"/>
      <c r="AUY624" s="89"/>
      <c r="AUZ624" s="90"/>
      <c r="AVA624" s="88"/>
      <c r="AVB624" s="91"/>
      <c r="AVC624" s="89"/>
      <c r="AVD624" s="90"/>
      <c r="AVE624" s="88"/>
      <c r="AVF624" s="91"/>
      <c r="AVG624" s="89"/>
      <c r="AVH624" s="90"/>
      <c r="AVI624" s="88"/>
      <c r="AVJ624" s="91"/>
      <c r="AVK624" s="89"/>
      <c r="AVL624" s="90"/>
      <c r="AVM624" s="88"/>
      <c r="AVN624" s="91"/>
      <c r="AVO624" s="89"/>
      <c r="AVP624" s="90"/>
      <c r="AVQ624" s="88"/>
      <c r="AVR624" s="91"/>
      <c r="AVS624" s="89"/>
      <c r="AVT624" s="90"/>
      <c r="AVU624" s="88"/>
      <c r="AVV624" s="91"/>
      <c r="AVW624" s="89"/>
      <c r="AVX624" s="90"/>
      <c r="AVY624" s="88"/>
      <c r="AVZ624" s="91"/>
      <c r="AWA624" s="89"/>
      <c r="AWB624" s="90"/>
      <c r="AWC624" s="88"/>
      <c r="AWD624" s="91"/>
      <c r="AWE624" s="89"/>
      <c r="AWF624" s="90"/>
      <c r="AWG624" s="88"/>
      <c r="AWH624" s="91"/>
      <c r="AWI624" s="89"/>
      <c r="AWJ624" s="90"/>
      <c r="AWK624" s="88"/>
      <c r="AWL624" s="91"/>
      <c r="AWM624" s="89"/>
      <c r="AWN624" s="90"/>
      <c r="AWO624" s="88"/>
      <c r="AWP624" s="91"/>
      <c r="AWQ624" s="89"/>
      <c r="AWR624" s="90"/>
      <c r="AWS624" s="88"/>
      <c r="AWT624" s="91"/>
      <c r="AWU624" s="89"/>
      <c r="AWV624" s="90"/>
      <c r="AWW624" s="88"/>
      <c r="AWX624" s="91"/>
      <c r="AWY624" s="89"/>
      <c r="AWZ624" s="90"/>
      <c r="AXA624" s="88"/>
      <c r="AXB624" s="91"/>
      <c r="AXC624" s="89"/>
      <c r="AXD624" s="90"/>
      <c r="AXE624" s="88"/>
      <c r="AXF624" s="91"/>
      <c r="AXG624" s="89"/>
      <c r="AXH624" s="90"/>
      <c r="AXI624" s="88"/>
      <c r="AXJ624" s="91"/>
      <c r="AXK624" s="89"/>
      <c r="AXL624" s="90"/>
      <c r="AXM624" s="88"/>
      <c r="AXN624" s="91"/>
      <c r="AXO624" s="89"/>
      <c r="AXP624" s="90"/>
      <c r="AXQ624" s="88"/>
      <c r="AXR624" s="91"/>
      <c r="AXS624" s="89"/>
      <c r="AXT624" s="90"/>
      <c r="AXU624" s="88"/>
      <c r="AXV624" s="91"/>
      <c r="AXW624" s="89"/>
      <c r="AXX624" s="90"/>
      <c r="AXY624" s="88"/>
      <c r="AXZ624" s="91"/>
      <c r="AYA624" s="89"/>
      <c r="AYB624" s="90"/>
      <c r="AYC624" s="88"/>
      <c r="AYD624" s="91"/>
      <c r="AYE624" s="89"/>
      <c r="AYF624" s="90"/>
      <c r="AYG624" s="88"/>
      <c r="AYH624" s="91"/>
      <c r="AYI624" s="89"/>
      <c r="AYJ624" s="90"/>
      <c r="AYK624" s="88"/>
      <c r="AYL624" s="91"/>
      <c r="AYM624" s="89"/>
      <c r="AYN624" s="90"/>
      <c r="AYO624" s="88"/>
      <c r="AYP624" s="91"/>
      <c r="AYQ624" s="89"/>
      <c r="AYR624" s="90"/>
      <c r="AYS624" s="88"/>
      <c r="AYT624" s="91"/>
      <c r="AYU624" s="89"/>
      <c r="AYV624" s="90"/>
      <c r="AYW624" s="88"/>
      <c r="AYX624" s="91"/>
      <c r="AYY624" s="89"/>
      <c r="AYZ624" s="90"/>
      <c r="AZA624" s="88"/>
      <c r="AZB624" s="91"/>
      <c r="AZC624" s="89"/>
      <c r="AZD624" s="90"/>
      <c r="AZE624" s="88"/>
      <c r="AZF624" s="91"/>
      <c r="AZG624" s="89"/>
      <c r="AZH624" s="90"/>
      <c r="AZI624" s="88"/>
      <c r="AZJ624" s="91"/>
      <c r="AZK624" s="89"/>
      <c r="AZL624" s="90"/>
      <c r="AZM624" s="88"/>
      <c r="AZN624" s="91"/>
      <c r="AZO624" s="89"/>
      <c r="AZP624" s="90"/>
      <c r="AZQ624" s="88"/>
      <c r="AZR624" s="91"/>
      <c r="AZS624" s="89"/>
      <c r="AZT624" s="90"/>
      <c r="AZU624" s="88"/>
      <c r="AZV624" s="91"/>
      <c r="AZW624" s="89"/>
      <c r="AZX624" s="90"/>
      <c r="AZY624" s="88"/>
      <c r="AZZ624" s="91"/>
      <c r="BAA624" s="89"/>
      <c r="BAB624" s="90"/>
      <c r="BAC624" s="88"/>
      <c r="BAD624" s="91"/>
      <c r="BAE624" s="89"/>
      <c r="BAF624" s="90"/>
      <c r="BAG624" s="88"/>
      <c r="BAH624" s="91"/>
      <c r="BAI624" s="89"/>
      <c r="BAJ624" s="90"/>
      <c r="BAK624" s="88"/>
      <c r="BAL624" s="91"/>
      <c r="BAM624" s="89"/>
      <c r="BAN624" s="90"/>
      <c r="BAO624" s="88"/>
      <c r="BAP624" s="91"/>
      <c r="BAQ624" s="89"/>
      <c r="BAR624" s="90"/>
      <c r="BAS624" s="88"/>
      <c r="BAT624" s="91"/>
      <c r="BAU624" s="89"/>
      <c r="BAV624" s="90"/>
      <c r="BAW624" s="88"/>
      <c r="BAX624" s="91"/>
      <c r="BAY624" s="89"/>
      <c r="BAZ624" s="90"/>
      <c r="BBA624" s="88"/>
      <c r="BBB624" s="91"/>
      <c r="BBC624" s="89"/>
      <c r="BBD624" s="90"/>
      <c r="BBE624" s="88"/>
      <c r="BBF624" s="91"/>
      <c r="BBG624" s="89"/>
      <c r="BBH624" s="90"/>
      <c r="BBI624" s="88"/>
      <c r="BBJ624" s="91"/>
      <c r="BBK624" s="89"/>
      <c r="BBL624" s="90"/>
      <c r="BBM624" s="88"/>
      <c r="BBN624" s="91"/>
      <c r="BBO624" s="89"/>
      <c r="BBP624" s="90"/>
      <c r="BBQ624" s="88"/>
      <c r="BBR624" s="91"/>
      <c r="BBS624" s="89"/>
      <c r="BBT624" s="90"/>
      <c r="BBU624" s="88"/>
      <c r="BBV624" s="91"/>
      <c r="BBW624" s="89"/>
      <c r="BBX624" s="90"/>
      <c r="BBY624" s="88"/>
      <c r="BBZ624" s="91"/>
      <c r="BCA624" s="89"/>
      <c r="BCB624" s="90"/>
      <c r="BCC624" s="88"/>
      <c r="BCD624" s="91"/>
      <c r="BCE624" s="89"/>
      <c r="BCF624" s="90"/>
      <c r="BCG624" s="88"/>
      <c r="BCH624" s="91"/>
      <c r="BCI624" s="89"/>
      <c r="BCJ624" s="90"/>
      <c r="BCK624" s="88"/>
      <c r="BCL624" s="91"/>
      <c r="BCM624" s="89"/>
      <c r="BCN624" s="90"/>
      <c r="BCO624" s="88"/>
      <c r="BCP624" s="91"/>
      <c r="BCQ624" s="89"/>
      <c r="BCR624" s="90"/>
      <c r="BCS624" s="88"/>
      <c r="BCT624" s="91"/>
      <c r="BCU624" s="89"/>
      <c r="BCV624" s="90"/>
      <c r="BCW624" s="88"/>
      <c r="BCX624" s="91"/>
      <c r="BCY624" s="89"/>
      <c r="BCZ624" s="90"/>
      <c r="BDA624" s="88"/>
      <c r="BDB624" s="91"/>
      <c r="BDC624" s="89"/>
      <c r="BDD624" s="90"/>
      <c r="BDE624" s="88"/>
      <c r="BDF624" s="91"/>
      <c r="BDG624" s="89"/>
      <c r="BDH624" s="90"/>
      <c r="BDI624" s="88"/>
      <c r="BDJ624" s="91"/>
      <c r="BDK624" s="89"/>
      <c r="BDL624" s="90"/>
      <c r="BDM624" s="88"/>
      <c r="BDN624" s="91"/>
      <c r="BDO624" s="89"/>
      <c r="BDP624" s="90"/>
      <c r="BDQ624" s="88"/>
      <c r="BDR624" s="91"/>
      <c r="BDS624" s="89"/>
      <c r="BDT624" s="90"/>
      <c r="BDU624" s="88"/>
      <c r="BDV624" s="91"/>
      <c r="BDW624" s="89"/>
      <c r="BDX624" s="90"/>
      <c r="BDY624" s="88"/>
      <c r="BDZ624" s="91"/>
      <c r="BEA624" s="89"/>
      <c r="BEB624" s="90"/>
      <c r="BEC624" s="88"/>
      <c r="BED624" s="91"/>
      <c r="BEE624" s="89"/>
      <c r="BEF624" s="90"/>
      <c r="BEG624" s="88"/>
      <c r="BEH624" s="91"/>
      <c r="BEI624" s="89"/>
      <c r="BEJ624" s="90"/>
      <c r="BEK624" s="88"/>
      <c r="BEL624" s="91"/>
      <c r="BEM624" s="89"/>
      <c r="BEN624" s="90"/>
      <c r="BEO624" s="88"/>
      <c r="BEP624" s="91"/>
      <c r="BEQ624" s="89"/>
      <c r="BER624" s="90"/>
      <c r="BES624" s="88"/>
      <c r="BET624" s="91"/>
      <c r="BEU624" s="89"/>
      <c r="BEV624" s="90"/>
      <c r="BEW624" s="88"/>
      <c r="BEX624" s="91"/>
      <c r="BEY624" s="89"/>
      <c r="BEZ624" s="90"/>
      <c r="BFA624" s="88"/>
      <c r="BFB624" s="91"/>
      <c r="BFC624" s="89"/>
      <c r="BFD624" s="90"/>
      <c r="BFE624" s="88"/>
      <c r="BFF624" s="91"/>
      <c r="BFG624" s="89"/>
      <c r="BFH624" s="90"/>
      <c r="BFI624" s="88"/>
      <c r="BFJ624" s="91"/>
      <c r="BFK624" s="89"/>
      <c r="BFL624" s="90"/>
      <c r="BFM624" s="88"/>
      <c r="BFN624" s="91"/>
      <c r="BFO624" s="89"/>
      <c r="BFP624" s="90"/>
      <c r="BFQ624" s="88"/>
      <c r="BFR624" s="91"/>
      <c r="BFS624" s="89"/>
      <c r="BFT624" s="90"/>
      <c r="BFU624" s="88"/>
      <c r="BFV624" s="91"/>
      <c r="BFW624" s="89"/>
      <c r="BFX624" s="90"/>
      <c r="BFY624" s="88"/>
      <c r="BFZ624" s="91"/>
      <c r="BGA624" s="89"/>
      <c r="BGB624" s="90"/>
      <c r="BGC624" s="88"/>
      <c r="BGD624" s="91"/>
      <c r="BGE624" s="89"/>
      <c r="BGF624" s="90"/>
      <c r="BGG624" s="88"/>
      <c r="BGH624" s="91"/>
      <c r="BGI624" s="89"/>
      <c r="BGJ624" s="90"/>
      <c r="BGK624" s="88"/>
      <c r="BGL624" s="91"/>
      <c r="BGM624" s="89"/>
      <c r="BGN624" s="90"/>
      <c r="BGO624" s="88"/>
      <c r="BGP624" s="91"/>
      <c r="BGQ624" s="89"/>
      <c r="BGR624" s="90"/>
      <c r="BGS624" s="88"/>
      <c r="BGT624" s="91"/>
      <c r="BGU624" s="89"/>
      <c r="BGV624" s="90"/>
      <c r="BGW624" s="88"/>
      <c r="BGX624" s="91"/>
      <c r="BGY624" s="89"/>
      <c r="BGZ624" s="90"/>
      <c r="BHA624" s="88"/>
      <c r="BHB624" s="91"/>
      <c r="BHC624" s="89"/>
      <c r="BHD624" s="90"/>
      <c r="BHE624" s="88"/>
      <c r="BHF624" s="91"/>
      <c r="BHG624" s="89"/>
      <c r="BHH624" s="90"/>
      <c r="BHI624" s="88"/>
      <c r="BHJ624" s="91"/>
      <c r="BHK624" s="89"/>
      <c r="BHL624" s="90"/>
      <c r="BHM624" s="88"/>
      <c r="BHN624" s="91"/>
      <c r="BHO624" s="89"/>
      <c r="BHP624" s="90"/>
      <c r="BHQ624" s="88"/>
      <c r="BHR624" s="91"/>
      <c r="BHS624" s="89"/>
      <c r="BHT624" s="90"/>
      <c r="BHU624" s="88"/>
      <c r="BHV624" s="91"/>
      <c r="BHW624" s="89"/>
      <c r="BHX624" s="90"/>
      <c r="BHY624" s="88"/>
      <c r="BHZ624" s="91"/>
      <c r="BIA624" s="89"/>
      <c r="BIB624" s="90"/>
      <c r="BIC624" s="88"/>
      <c r="BID624" s="91"/>
      <c r="BIE624" s="89"/>
      <c r="BIF624" s="90"/>
      <c r="BIG624" s="88"/>
      <c r="BIH624" s="91"/>
      <c r="BII624" s="89"/>
      <c r="BIJ624" s="90"/>
      <c r="BIK624" s="88"/>
      <c r="BIL624" s="91"/>
      <c r="BIM624" s="89"/>
      <c r="BIN624" s="90"/>
      <c r="BIO624" s="88"/>
      <c r="BIP624" s="91"/>
      <c r="BIQ624" s="89"/>
      <c r="BIR624" s="90"/>
      <c r="BIS624" s="88"/>
      <c r="BIT624" s="91"/>
      <c r="BIU624" s="89"/>
      <c r="BIV624" s="90"/>
      <c r="BIW624" s="88"/>
      <c r="BIX624" s="91"/>
      <c r="BIY624" s="89"/>
      <c r="BIZ624" s="90"/>
      <c r="BJA624" s="88"/>
      <c r="BJB624" s="91"/>
      <c r="BJC624" s="89"/>
      <c r="BJD624" s="90"/>
      <c r="BJE624" s="88"/>
      <c r="BJF624" s="91"/>
      <c r="BJG624" s="89"/>
      <c r="BJH624" s="90"/>
      <c r="BJI624" s="88"/>
      <c r="BJJ624" s="91"/>
      <c r="BJK624" s="89"/>
      <c r="BJL624" s="90"/>
      <c r="BJM624" s="88"/>
      <c r="BJN624" s="91"/>
      <c r="BJO624" s="89"/>
      <c r="BJP624" s="90"/>
      <c r="BJQ624" s="88"/>
      <c r="BJR624" s="91"/>
      <c r="BJS624" s="89"/>
      <c r="BJT624" s="90"/>
      <c r="BJU624" s="88"/>
      <c r="BJV624" s="91"/>
      <c r="BJW624" s="89"/>
      <c r="BJX624" s="90"/>
      <c r="BJY624" s="88"/>
      <c r="BJZ624" s="91"/>
      <c r="BKA624" s="89"/>
      <c r="BKB624" s="90"/>
      <c r="BKC624" s="88"/>
      <c r="BKD624" s="91"/>
      <c r="BKE624" s="89"/>
      <c r="BKF624" s="90"/>
      <c r="BKG624" s="88"/>
      <c r="BKH624" s="91"/>
      <c r="BKI624" s="89"/>
      <c r="BKJ624" s="90"/>
      <c r="BKK624" s="88"/>
      <c r="BKL624" s="91"/>
      <c r="BKM624" s="89"/>
      <c r="BKN624" s="90"/>
      <c r="BKO624" s="88"/>
      <c r="BKP624" s="91"/>
      <c r="BKQ624" s="89"/>
      <c r="BKR624" s="90"/>
      <c r="BKS624" s="88"/>
      <c r="BKT624" s="91"/>
      <c r="BKU624" s="89"/>
      <c r="BKV624" s="90"/>
      <c r="BKW624" s="88"/>
      <c r="BKX624" s="91"/>
      <c r="BKY624" s="89"/>
      <c r="BKZ624" s="90"/>
      <c r="BLA624" s="88"/>
      <c r="BLB624" s="91"/>
      <c r="BLC624" s="89"/>
      <c r="BLD624" s="90"/>
      <c r="BLE624" s="88"/>
      <c r="BLF624" s="91"/>
      <c r="BLG624" s="89"/>
      <c r="BLH624" s="90"/>
      <c r="BLI624" s="88"/>
      <c r="BLJ624" s="91"/>
      <c r="BLK624" s="89"/>
      <c r="BLL624" s="90"/>
      <c r="BLM624" s="88"/>
      <c r="BLN624" s="91"/>
      <c r="BLO624" s="89"/>
      <c r="BLP624" s="90"/>
      <c r="BLQ624" s="88"/>
      <c r="BLR624" s="91"/>
      <c r="BLS624" s="89"/>
      <c r="BLT624" s="90"/>
      <c r="BLU624" s="88"/>
      <c r="BLV624" s="91"/>
      <c r="BLW624" s="89"/>
      <c r="BLX624" s="90"/>
      <c r="BLY624" s="88"/>
      <c r="BLZ624" s="91"/>
      <c r="BMA624" s="89"/>
      <c r="BMB624" s="90"/>
      <c r="BMC624" s="88"/>
      <c r="BMD624" s="91"/>
      <c r="BME624" s="89"/>
      <c r="BMF624" s="90"/>
      <c r="BMG624" s="88"/>
      <c r="BMH624" s="91"/>
      <c r="BMI624" s="89"/>
      <c r="BMJ624" s="90"/>
      <c r="BMK624" s="88"/>
      <c r="BML624" s="91"/>
      <c r="BMM624" s="89"/>
      <c r="BMN624" s="90"/>
      <c r="BMO624" s="88"/>
      <c r="BMP624" s="91"/>
      <c r="BMQ624" s="89"/>
      <c r="BMR624" s="90"/>
      <c r="BMS624" s="88"/>
      <c r="BMT624" s="91"/>
      <c r="BMU624" s="89"/>
      <c r="BMV624" s="90"/>
      <c r="BMW624" s="88"/>
      <c r="BMX624" s="91"/>
      <c r="BMY624" s="89"/>
      <c r="BMZ624" s="90"/>
      <c r="BNA624" s="88"/>
      <c r="BNB624" s="91"/>
      <c r="BNC624" s="89"/>
      <c r="BND624" s="90"/>
      <c r="BNE624" s="88"/>
      <c r="BNF624" s="91"/>
      <c r="BNG624" s="89"/>
      <c r="BNH624" s="90"/>
      <c r="BNI624" s="88"/>
      <c r="BNJ624" s="91"/>
      <c r="BNK624" s="89"/>
      <c r="BNL624" s="90"/>
      <c r="BNM624" s="88"/>
      <c r="BNN624" s="91"/>
      <c r="BNO624" s="89"/>
      <c r="BNP624" s="90"/>
      <c r="BNQ624" s="88"/>
      <c r="BNR624" s="91"/>
      <c r="BNS624" s="89"/>
      <c r="BNT624" s="90"/>
      <c r="BNU624" s="88"/>
      <c r="BNV624" s="91"/>
      <c r="BNW624" s="89"/>
      <c r="BNX624" s="90"/>
      <c r="BNY624" s="88"/>
      <c r="BNZ624" s="91"/>
      <c r="BOA624" s="89"/>
      <c r="BOB624" s="90"/>
      <c r="BOC624" s="88"/>
      <c r="BOD624" s="91"/>
      <c r="BOE624" s="89"/>
      <c r="BOF624" s="90"/>
      <c r="BOG624" s="88"/>
      <c r="BOH624" s="91"/>
      <c r="BOI624" s="89"/>
      <c r="BOJ624" s="90"/>
      <c r="BOK624" s="88"/>
      <c r="BOL624" s="91"/>
      <c r="BOM624" s="89"/>
      <c r="BON624" s="90"/>
      <c r="BOO624" s="88"/>
      <c r="BOP624" s="91"/>
      <c r="BOQ624" s="89"/>
      <c r="BOR624" s="90"/>
      <c r="BOS624" s="88"/>
      <c r="BOT624" s="91"/>
      <c r="BOU624" s="89"/>
      <c r="BOV624" s="90"/>
      <c r="BOW624" s="88"/>
      <c r="BOX624" s="91"/>
      <c r="BOY624" s="89"/>
      <c r="BOZ624" s="90"/>
      <c r="BPA624" s="88"/>
      <c r="BPB624" s="91"/>
      <c r="BPC624" s="89"/>
      <c r="BPD624" s="90"/>
      <c r="BPE624" s="88"/>
      <c r="BPF624" s="91"/>
      <c r="BPG624" s="89"/>
      <c r="BPH624" s="90"/>
      <c r="BPI624" s="88"/>
      <c r="BPJ624" s="91"/>
      <c r="BPK624" s="89"/>
      <c r="BPL624" s="90"/>
      <c r="BPM624" s="88"/>
      <c r="BPN624" s="91"/>
      <c r="BPO624" s="89"/>
      <c r="BPP624" s="90"/>
      <c r="BPQ624" s="88"/>
      <c r="BPR624" s="91"/>
      <c r="BPS624" s="89"/>
      <c r="BPT624" s="90"/>
      <c r="BPU624" s="88"/>
      <c r="BPV624" s="91"/>
      <c r="BPW624" s="89"/>
      <c r="BPX624" s="90"/>
      <c r="BPY624" s="88"/>
      <c r="BPZ624" s="91"/>
      <c r="BQA624" s="89"/>
      <c r="BQB624" s="90"/>
      <c r="BQC624" s="88"/>
      <c r="BQD624" s="91"/>
      <c r="BQE624" s="89"/>
      <c r="BQF624" s="90"/>
      <c r="BQG624" s="88"/>
      <c r="BQH624" s="91"/>
      <c r="BQI624" s="89"/>
      <c r="BQJ624" s="90"/>
      <c r="BQK624" s="88"/>
      <c r="BQL624" s="91"/>
      <c r="BQM624" s="89"/>
      <c r="BQN624" s="90"/>
      <c r="BQO624" s="88"/>
      <c r="BQP624" s="91"/>
      <c r="BQQ624" s="89"/>
      <c r="BQR624" s="90"/>
      <c r="BQS624" s="88"/>
      <c r="BQT624" s="91"/>
      <c r="BQU624" s="89"/>
      <c r="BQV624" s="90"/>
      <c r="BQW624" s="88"/>
      <c r="BQX624" s="91"/>
      <c r="BQY624" s="89"/>
      <c r="BQZ624" s="90"/>
      <c r="BRA624" s="88"/>
      <c r="BRB624" s="91"/>
      <c r="BRC624" s="89"/>
      <c r="BRD624" s="90"/>
      <c r="BRE624" s="88"/>
      <c r="BRF624" s="91"/>
      <c r="BRG624" s="89"/>
      <c r="BRH624" s="90"/>
      <c r="BRI624" s="88"/>
      <c r="BRJ624" s="91"/>
      <c r="BRK624" s="89"/>
      <c r="BRL624" s="90"/>
      <c r="BRM624" s="88"/>
      <c r="BRN624" s="91"/>
      <c r="BRO624" s="89"/>
      <c r="BRP624" s="90"/>
      <c r="BRQ624" s="88"/>
      <c r="BRR624" s="91"/>
      <c r="BRS624" s="89"/>
      <c r="BRT624" s="90"/>
      <c r="BRU624" s="88"/>
      <c r="BRV624" s="91"/>
      <c r="BRW624" s="89"/>
      <c r="BRX624" s="90"/>
      <c r="BRY624" s="88"/>
      <c r="BRZ624" s="91"/>
      <c r="BSA624" s="89"/>
      <c r="BSB624" s="90"/>
      <c r="BSC624" s="88"/>
      <c r="BSD624" s="91"/>
      <c r="BSE624" s="89"/>
      <c r="BSF624" s="90"/>
      <c r="BSG624" s="88"/>
      <c r="BSH624" s="91"/>
      <c r="BSI624" s="89"/>
      <c r="BSJ624" s="90"/>
      <c r="BSK624" s="88"/>
      <c r="BSL624" s="91"/>
      <c r="BSM624" s="89"/>
      <c r="BSN624" s="90"/>
      <c r="BSO624" s="88"/>
      <c r="BSP624" s="91"/>
      <c r="BSQ624" s="89"/>
      <c r="BSR624" s="90"/>
      <c r="BSS624" s="88"/>
      <c r="BST624" s="91"/>
      <c r="BSU624" s="89"/>
      <c r="BSV624" s="90"/>
      <c r="BSW624" s="88"/>
      <c r="BSX624" s="91"/>
      <c r="BSY624" s="89"/>
      <c r="BSZ624" s="90"/>
      <c r="BTA624" s="88"/>
      <c r="BTB624" s="91"/>
      <c r="BTC624" s="89"/>
      <c r="BTD624" s="90"/>
      <c r="BTE624" s="88"/>
      <c r="BTF624" s="91"/>
      <c r="BTG624" s="89"/>
      <c r="BTH624" s="90"/>
      <c r="BTI624" s="88"/>
      <c r="BTJ624" s="91"/>
      <c r="BTK624" s="89"/>
      <c r="BTL624" s="90"/>
      <c r="BTM624" s="88"/>
      <c r="BTN624" s="91"/>
      <c r="BTO624" s="89"/>
      <c r="BTP624" s="90"/>
      <c r="BTQ624" s="88"/>
      <c r="BTR624" s="91"/>
      <c r="BTS624" s="89"/>
      <c r="BTT624" s="90"/>
      <c r="BTU624" s="88"/>
      <c r="BTV624" s="91"/>
      <c r="BTW624" s="89"/>
      <c r="BTX624" s="90"/>
      <c r="BTY624" s="88"/>
      <c r="BTZ624" s="91"/>
      <c r="BUA624" s="89"/>
      <c r="BUB624" s="90"/>
      <c r="BUC624" s="88"/>
      <c r="BUD624" s="91"/>
      <c r="BUE624" s="89"/>
      <c r="BUF624" s="90"/>
      <c r="BUG624" s="88"/>
      <c r="BUH624" s="91"/>
      <c r="BUI624" s="89"/>
      <c r="BUJ624" s="90"/>
      <c r="BUK624" s="88"/>
      <c r="BUL624" s="91"/>
      <c r="BUM624" s="89"/>
      <c r="BUN624" s="90"/>
      <c r="BUO624" s="88"/>
      <c r="BUP624" s="91"/>
      <c r="BUQ624" s="89"/>
      <c r="BUR624" s="90"/>
      <c r="BUS624" s="88"/>
      <c r="BUT624" s="91"/>
      <c r="BUU624" s="89"/>
      <c r="BUV624" s="90"/>
      <c r="BUW624" s="88"/>
      <c r="BUX624" s="91"/>
      <c r="BUY624" s="89"/>
      <c r="BUZ624" s="90"/>
      <c r="BVA624" s="88"/>
      <c r="BVB624" s="91"/>
      <c r="BVC624" s="89"/>
      <c r="BVD624" s="90"/>
      <c r="BVE624" s="88"/>
      <c r="BVF624" s="91"/>
      <c r="BVG624" s="89"/>
      <c r="BVH624" s="90"/>
      <c r="BVI624" s="88"/>
      <c r="BVJ624" s="91"/>
      <c r="BVK624" s="89"/>
      <c r="BVL624" s="90"/>
      <c r="BVM624" s="88"/>
      <c r="BVN624" s="91"/>
      <c r="BVO624" s="89"/>
      <c r="BVP624" s="90"/>
      <c r="BVQ624" s="88"/>
      <c r="BVR624" s="91"/>
      <c r="BVS624" s="89"/>
      <c r="BVT624" s="90"/>
      <c r="BVU624" s="88"/>
      <c r="BVV624" s="91"/>
      <c r="BVW624" s="89"/>
      <c r="BVX624" s="90"/>
      <c r="BVY624" s="88"/>
      <c r="BVZ624" s="91"/>
      <c r="BWA624" s="89"/>
      <c r="BWB624" s="90"/>
      <c r="BWC624" s="88"/>
      <c r="BWD624" s="91"/>
      <c r="BWE624" s="89"/>
      <c r="BWF624" s="90"/>
      <c r="BWG624" s="88"/>
      <c r="BWH624" s="91"/>
      <c r="BWI624" s="89"/>
      <c r="BWJ624" s="90"/>
      <c r="BWK624" s="88"/>
      <c r="BWL624" s="91"/>
      <c r="BWM624" s="89"/>
      <c r="BWN624" s="90"/>
      <c r="BWO624" s="88"/>
      <c r="BWP624" s="91"/>
      <c r="BWQ624" s="89"/>
      <c r="BWR624" s="90"/>
      <c r="BWS624" s="88"/>
      <c r="BWT624" s="91"/>
      <c r="BWU624" s="89"/>
      <c r="BWV624" s="90"/>
      <c r="BWW624" s="88"/>
      <c r="BWX624" s="91"/>
      <c r="BWY624" s="89"/>
      <c r="BWZ624" s="90"/>
      <c r="BXA624" s="88"/>
      <c r="BXB624" s="91"/>
      <c r="BXC624" s="89"/>
      <c r="BXD624" s="90"/>
      <c r="BXE624" s="88"/>
      <c r="BXF624" s="91"/>
      <c r="BXG624" s="89"/>
      <c r="BXH624" s="90"/>
      <c r="BXI624" s="88"/>
      <c r="BXJ624" s="91"/>
      <c r="BXK624" s="89"/>
      <c r="BXL624" s="90"/>
      <c r="BXM624" s="88"/>
      <c r="BXN624" s="91"/>
      <c r="BXO624" s="89"/>
      <c r="BXP624" s="90"/>
      <c r="BXQ624" s="88"/>
      <c r="BXR624" s="91"/>
      <c r="BXS624" s="89"/>
      <c r="BXT624" s="90"/>
      <c r="BXU624" s="88"/>
      <c r="BXV624" s="91"/>
      <c r="BXW624" s="89"/>
      <c r="BXX624" s="90"/>
      <c r="BXY624" s="88"/>
      <c r="BXZ624" s="91"/>
      <c r="BYA624" s="89"/>
      <c r="BYB624" s="90"/>
      <c r="BYC624" s="88"/>
      <c r="BYD624" s="91"/>
      <c r="BYE624" s="89"/>
      <c r="BYF624" s="90"/>
      <c r="BYG624" s="88"/>
      <c r="BYH624" s="91"/>
      <c r="BYI624" s="89"/>
      <c r="BYJ624" s="90"/>
      <c r="BYK624" s="88"/>
      <c r="BYL624" s="91"/>
      <c r="BYM624" s="89"/>
      <c r="BYN624" s="90"/>
      <c r="BYO624" s="88"/>
      <c r="BYP624" s="91"/>
      <c r="BYQ624" s="89"/>
      <c r="BYR624" s="90"/>
      <c r="BYS624" s="88"/>
      <c r="BYT624" s="91"/>
      <c r="BYU624" s="89"/>
      <c r="BYV624" s="90"/>
      <c r="BYW624" s="88"/>
      <c r="BYX624" s="91"/>
      <c r="BYY624" s="89"/>
      <c r="BYZ624" s="90"/>
      <c r="BZA624" s="88"/>
      <c r="BZB624" s="91"/>
      <c r="BZC624" s="89"/>
      <c r="BZD624" s="90"/>
      <c r="BZE624" s="88"/>
      <c r="BZF624" s="91"/>
      <c r="BZG624" s="89"/>
      <c r="BZH624" s="90"/>
      <c r="BZI624" s="88"/>
      <c r="BZJ624" s="91"/>
      <c r="BZK624" s="89"/>
      <c r="BZL624" s="90"/>
      <c r="BZM624" s="88"/>
      <c r="BZN624" s="91"/>
      <c r="BZO624" s="89"/>
      <c r="BZP624" s="90"/>
      <c r="BZQ624" s="88"/>
      <c r="BZR624" s="91"/>
      <c r="BZS624" s="89"/>
      <c r="BZT624" s="90"/>
      <c r="BZU624" s="88"/>
      <c r="BZV624" s="91"/>
      <c r="BZW624" s="89"/>
      <c r="BZX624" s="90"/>
      <c r="BZY624" s="88"/>
      <c r="BZZ624" s="91"/>
      <c r="CAA624" s="89"/>
      <c r="CAB624" s="90"/>
      <c r="CAC624" s="88"/>
      <c r="CAD624" s="91"/>
      <c r="CAE624" s="89"/>
      <c r="CAF624" s="90"/>
      <c r="CAG624" s="88"/>
      <c r="CAH624" s="91"/>
      <c r="CAI624" s="89"/>
      <c r="CAJ624" s="90"/>
      <c r="CAK624" s="88"/>
      <c r="CAL624" s="91"/>
      <c r="CAM624" s="89"/>
      <c r="CAN624" s="90"/>
      <c r="CAO624" s="88"/>
      <c r="CAP624" s="91"/>
      <c r="CAQ624" s="89"/>
      <c r="CAR624" s="90"/>
      <c r="CAS624" s="88"/>
      <c r="CAT624" s="91"/>
      <c r="CAU624" s="89"/>
      <c r="CAV624" s="90"/>
      <c r="CAW624" s="88"/>
      <c r="CAX624" s="91"/>
      <c r="CAY624" s="89"/>
      <c r="CAZ624" s="90"/>
      <c r="CBA624" s="88"/>
      <c r="CBB624" s="91"/>
      <c r="CBC624" s="89"/>
      <c r="CBD624" s="90"/>
      <c r="CBE624" s="88"/>
      <c r="CBF624" s="91"/>
      <c r="CBG624" s="89"/>
      <c r="CBH624" s="90"/>
      <c r="CBI624" s="88"/>
      <c r="CBJ624" s="91"/>
      <c r="CBK624" s="89"/>
      <c r="CBL624" s="90"/>
      <c r="CBM624" s="88"/>
      <c r="CBN624" s="91"/>
      <c r="CBO624" s="89"/>
      <c r="CBP624" s="90"/>
      <c r="CBQ624" s="88"/>
      <c r="CBR624" s="91"/>
      <c r="CBS624" s="89"/>
      <c r="CBT624" s="90"/>
      <c r="CBU624" s="88"/>
      <c r="CBV624" s="91"/>
      <c r="CBW624" s="89"/>
      <c r="CBX624" s="90"/>
      <c r="CBY624" s="88"/>
      <c r="CBZ624" s="91"/>
      <c r="CCA624" s="89"/>
      <c r="CCB624" s="90"/>
      <c r="CCC624" s="88"/>
      <c r="CCD624" s="91"/>
      <c r="CCE624" s="89"/>
      <c r="CCF624" s="90"/>
      <c r="CCG624" s="88"/>
      <c r="CCH624" s="91"/>
      <c r="CCI624" s="89"/>
      <c r="CCJ624" s="90"/>
      <c r="CCK624" s="88"/>
      <c r="CCL624" s="91"/>
      <c r="CCM624" s="89"/>
      <c r="CCN624" s="90"/>
      <c r="CCO624" s="88"/>
      <c r="CCP624" s="91"/>
      <c r="CCQ624" s="89"/>
      <c r="CCR624" s="90"/>
      <c r="CCS624" s="88"/>
      <c r="CCT624" s="91"/>
      <c r="CCU624" s="89"/>
      <c r="CCV624" s="90"/>
      <c r="CCW624" s="88"/>
      <c r="CCX624" s="91"/>
      <c r="CCY624" s="89"/>
      <c r="CCZ624" s="90"/>
      <c r="CDA624" s="88"/>
      <c r="CDB624" s="91"/>
      <c r="CDC624" s="89"/>
      <c r="CDD624" s="90"/>
      <c r="CDE624" s="88"/>
      <c r="CDF624" s="91"/>
      <c r="CDG624" s="89"/>
      <c r="CDH624" s="90"/>
      <c r="CDI624" s="88"/>
      <c r="CDJ624" s="91"/>
      <c r="CDK624" s="89"/>
      <c r="CDL624" s="90"/>
      <c r="CDM624" s="88"/>
      <c r="CDN624" s="91"/>
      <c r="CDO624" s="89"/>
      <c r="CDP624" s="90"/>
      <c r="CDQ624" s="88"/>
      <c r="CDR624" s="91"/>
      <c r="CDS624" s="89"/>
      <c r="CDT624" s="90"/>
      <c r="CDU624" s="88"/>
      <c r="CDV624" s="91"/>
      <c r="CDW624" s="89"/>
      <c r="CDX624" s="90"/>
      <c r="CDY624" s="88"/>
      <c r="CDZ624" s="91"/>
      <c r="CEA624" s="89"/>
      <c r="CEB624" s="90"/>
      <c r="CEC624" s="88"/>
      <c r="CED624" s="91"/>
      <c r="CEE624" s="89"/>
      <c r="CEF624" s="90"/>
      <c r="CEG624" s="88"/>
      <c r="CEH624" s="91"/>
      <c r="CEI624" s="89"/>
      <c r="CEJ624" s="90"/>
      <c r="CEK624" s="88"/>
      <c r="CEL624" s="91"/>
      <c r="CEM624" s="89"/>
      <c r="CEN624" s="90"/>
      <c r="CEO624" s="88"/>
      <c r="CEP624" s="91"/>
      <c r="CEQ624" s="89"/>
      <c r="CER624" s="90"/>
      <c r="CES624" s="88"/>
      <c r="CET624" s="91"/>
      <c r="CEU624" s="89"/>
      <c r="CEV624" s="90"/>
      <c r="CEW624" s="88"/>
      <c r="CEX624" s="91"/>
      <c r="CEY624" s="89"/>
      <c r="CEZ624" s="90"/>
      <c r="CFA624" s="88"/>
      <c r="CFB624" s="91"/>
      <c r="CFC624" s="89"/>
      <c r="CFD624" s="90"/>
      <c r="CFE624" s="88"/>
      <c r="CFF624" s="91"/>
      <c r="CFG624" s="89"/>
      <c r="CFH624" s="90"/>
      <c r="CFI624" s="88"/>
      <c r="CFJ624" s="91"/>
      <c r="CFK624" s="89"/>
      <c r="CFL624" s="90"/>
      <c r="CFM624" s="88"/>
      <c r="CFN624" s="91"/>
      <c r="CFO624" s="89"/>
      <c r="CFP624" s="90"/>
      <c r="CFQ624" s="88"/>
      <c r="CFR624" s="91"/>
      <c r="CFS624" s="89"/>
      <c r="CFT624" s="90"/>
      <c r="CFU624" s="88"/>
      <c r="CFV624" s="91"/>
      <c r="CFW624" s="89"/>
      <c r="CFX624" s="90"/>
      <c r="CFY624" s="88"/>
      <c r="CFZ624" s="91"/>
      <c r="CGA624" s="89"/>
      <c r="CGB624" s="90"/>
      <c r="CGC624" s="88"/>
      <c r="CGD624" s="91"/>
      <c r="CGE624" s="89"/>
      <c r="CGF624" s="90"/>
      <c r="CGG624" s="88"/>
      <c r="CGH624" s="91"/>
      <c r="CGI624" s="89"/>
      <c r="CGJ624" s="90"/>
      <c r="CGK624" s="88"/>
      <c r="CGL624" s="91"/>
      <c r="CGM624" s="89"/>
      <c r="CGN624" s="90"/>
      <c r="CGO624" s="88"/>
      <c r="CGP624" s="91"/>
      <c r="CGQ624" s="89"/>
      <c r="CGR624" s="90"/>
      <c r="CGS624" s="88"/>
      <c r="CGT624" s="91"/>
      <c r="CGU624" s="89"/>
      <c r="CGV624" s="90"/>
      <c r="CGW624" s="88"/>
      <c r="CGX624" s="91"/>
      <c r="CGY624" s="89"/>
      <c r="CGZ624" s="90"/>
      <c r="CHA624" s="88"/>
      <c r="CHB624" s="91"/>
      <c r="CHC624" s="89"/>
      <c r="CHD624" s="90"/>
      <c r="CHE624" s="88"/>
      <c r="CHF624" s="91"/>
      <c r="CHG624" s="89"/>
      <c r="CHH624" s="90"/>
      <c r="CHI624" s="88"/>
      <c r="CHJ624" s="91"/>
      <c r="CHK624" s="89"/>
      <c r="CHL624" s="90"/>
      <c r="CHM624" s="88"/>
      <c r="CHN624" s="91"/>
      <c r="CHO624" s="89"/>
      <c r="CHP624" s="90"/>
      <c r="CHQ624" s="88"/>
      <c r="CHR624" s="91"/>
      <c r="CHS624" s="89"/>
      <c r="CHT624" s="90"/>
      <c r="CHU624" s="88"/>
      <c r="CHV624" s="91"/>
      <c r="CHW624" s="89"/>
      <c r="CHX624" s="90"/>
      <c r="CHY624" s="88"/>
      <c r="CHZ624" s="91"/>
      <c r="CIA624" s="89"/>
      <c r="CIB624" s="90"/>
      <c r="CIC624" s="88"/>
      <c r="CID624" s="91"/>
      <c r="CIE624" s="89"/>
      <c r="CIF624" s="90"/>
      <c r="CIG624" s="88"/>
      <c r="CIH624" s="91"/>
      <c r="CII624" s="89"/>
      <c r="CIJ624" s="90"/>
      <c r="CIK624" s="88"/>
      <c r="CIL624" s="91"/>
      <c r="CIM624" s="89"/>
      <c r="CIN624" s="90"/>
      <c r="CIO624" s="88"/>
      <c r="CIP624" s="91"/>
      <c r="CIQ624" s="89"/>
      <c r="CIR624" s="90"/>
      <c r="CIS624" s="88"/>
      <c r="CIT624" s="91"/>
      <c r="CIU624" s="89"/>
      <c r="CIV624" s="90"/>
      <c r="CIW624" s="88"/>
      <c r="CIX624" s="91"/>
      <c r="CIY624" s="89"/>
      <c r="CIZ624" s="90"/>
      <c r="CJA624" s="88"/>
      <c r="CJB624" s="91"/>
      <c r="CJC624" s="89"/>
      <c r="CJD624" s="90"/>
      <c r="CJE624" s="88"/>
      <c r="CJF624" s="91"/>
      <c r="CJG624" s="89"/>
      <c r="CJH624" s="90"/>
      <c r="CJI624" s="88"/>
      <c r="CJJ624" s="91"/>
      <c r="CJK624" s="89"/>
      <c r="CJL624" s="90"/>
      <c r="CJM624" s="88"/>
      <c r="CJN624" s="91"/>
      <c r="CJO624" s="89"/>
      <c r="CJP624" s="90"/>
      <c r="CJQ624" s="88"/>
      <c r="CJR624" s="91"/>
      <c r="CJS624" s="89"/>
      <c r="CJT624" s="90"/>
      <c r="CJU624" s="88"/>
      <c r="CJV624" s="91"/>
      <c r="CJW624" s="89"/>
      <c r="CJX624" s="90"/>
      <c r="CJY624" s="88"/>
      <c r="CJZ624" s="91"/>
      <c r="CKA624" s="89"/>
      <c r="CKB624" s="90"/>
      <c r="CKC624" s="88"/>
      <c r="CKD624" s="91"/>
      <c r="CKE624" s="89"/>
      <c r="CKF624" s="90"/>
      <c r="CKG624" s="88"/>
      <c r="CKH624" s="91"/>
      <c r="CKI624" s="89"/>
      <c r="CKJ624" s="90"/>
      <c r="CKK624" s="88"/>
      <c r="CKL624" s="91"/>
      <c r="CKM624" s="89"/>
      <c r="CKN624" s="90"/>
      <c r="CKO624" s="88"/>
      <c r="CKP624" s="91"/>
      <c r="CKQ624" s="89"/>
      <c r="CKR624" s="90"/>
      <c r="CKS624" s="88"/>
      <c r="CKT624" s="91"/>
      <c r="CKU624" s="89"/>
      <c r="CKV624" s="90"/>
      <c r="CKW624" s="88"/>
      <c r="CKX624" s="91"/>
      <c r="CKY624" s="89"/>
      <c r="CKZ624" s="90"/>
      <c r="CLA624" s="88"/>
      <c r="CLB624" s="91"/>
      <c r="CLC624" s="89"/>
      <c r="CLD624" s="90"/>
      <c r="CLE624" s="88"/>
      <c r="CLF624" s="91"/>
      <c r="CLG624" s="89"/>
      <c r="CLH624" s="90"/>
      <c r="CLI624" s="88"/>
      <c r="CLJ624" s="91"/>
      <c r="CLK624" s="89"/>
      <c r="CLL624" s="90"/>
      <c r="CLM624" s="88"/>
      <c r="CLN624" s="91"/>
      <c r="CLO624" s="89"/>
      <c r="CLP624" s="90"/>
      <c r="CLQ624" s="88"/>
      <c r="CLR624" s="91"/>
      <c r="CLS624" s="89"/>
      <c r="CLT624" s="90"/>
      <c r="CLU624" s="88"/>
      <c r="CLV624" s="91"/>
      <c r="CLW624" s="89"/>
      <c r="CLX624" s="90"/>
      <c r="CLY624" s="88"/>
      <c r="CLZ624" s="91"/>
      <c r="CMA624" s="89"/>
      <c r="CMB624" s="90"/>
      <c r="CMC624" s="88"/>
      <c r="CMD624" s="91"/>
      <c r="CME624" s="89"/>
      <c r="CMF624" s="90"/>
      <c r="CMG624" s="88"/>
      <c r="CMH624" s="91"/>
      <c r="CMI624" s="89"/>
      <c r="CMJ624" s="90"/>
      <c r="CMK624" s="88"/>
      <c r="CML624" s="91"/>
      <c r="CMM624" s="89"/>
      <c r="CMN624" s="90"/>
      <c r="CMO624" s="88"/>
      <c r="CMP624" s="91"/>
      <c r="CMQ624" s="89"/>
      <c r="CMR624" s="90"/>
      <c r="CMS624" s="88"/>
      <c r="CMT624" s="91"/>
      <c r="CMU624" s="89"/>
      <c r="CMV624" s="90"/>
      <c r="CMW624" s="88"/>
      <c r="CMX624" s="91"/>
      <c r="CMY624" s="89"/>
      <c r="CMZ624" s="90"/>
      <c r="CNA624" s="88"/>
      <c r="CNB624" s="91"/>
      <c r="CNC624" s="89"/>
      <c r="CND624" s="90"/>
      <c r="CNE624" s="88"/>
      <c r="CNF624" s="91"/>
      <c r="CNG624" s="89"/>
      <c r="CNH624" s="90"/>
      <c r="CNI624" s="88"/>
      <c r="CNJ624" s="91"/>
      <c r="CNK624" s="89"/>
      <c r="CNL624" s="90"/>
      <c r="CNM624" s="88"/>
      <c r="CNN624" s="91"/>
      <c r="CNO624" s="89"/>
      <c r="CNP624" s="90"/>
      <c r="CNQ624" s="88"/>
      <c r="CNR624" s="91"/>
      <c r="CNS624" s="89"/>
      <c r="CNT624" s="90"/>
      <c r="CNU624" s="88"/>
      <c r="CNV624" s="91"/>
      <c r="CNW624" s="89"/>
      <c r="CNX624" s="90"/>
      <c r="CNY624" s="88"/>
      <c r="CNZ624" s="91"/>
      <c r="COA624" s="89"/>
      <c r="COB624" s="90"/>
      <c r="COC624" s="88"/>
      <c r="COD624" s="91"/>
      <c r="COE624" s="89"/>
      <c r="COF624" s="90"/>
      <c r="COG624" s="88"/>
      <c r="COH624" s="91"/>
      <c r="COI624" s="89"/>
      <c r="COJ624" s="90"/>
      <c r="COK624" s="88"/>
      <c r="COL624" s="91"/>
      <c r="COM624" s="89"/>
      <c r="CON624" s="90"/>
      <c r="COO624" s="88"/>
      <c r="COP624" s="91"/>
      <c r="COQ624" s="89"/>
      <c r="COR624" s="90"/>
      <c r="COS624" s="88"/>
      <c r="COT624" s="91"/>
      <c r="COU624" s="89"/>
      <c r="COV624" s="90"/>
      <c r="COW624" s="88"/>
      <c r="COX624" s="91"/>
      <c r="COY624" s="89"/>
      <c r="COZ624" s="90"/>
      <c r="CPA624" s="88"/>
      <c r="CPB624" s="91"/>
      <c r="CPC624" s="89"/>
      <c r="CPD624" s="90"/>
      <c r="CPE624" s="88"/>
      <c r="CPF624" s="91"/>
      <c r="CPG624" s="89"/>
      <c r="CPH624" s="90"/>
      <c r="CPI624" s="88"/>
      <c r="CPJ624" s="91"/>
      <c r="CPK624" s="89"/>
      <c r="CPL624" s="90"/>
      <c r="CPM624" s="88"/>
      <c r="CPN624" s="91"/>
      <c r="CPO624" s="89"/>
      <c r="CPP624" s="90"/>
      <c r="CPQ624" s="88"/>
      <c r="CPR624" s="91"/>
      <c r="CPS624" s="89"/>
      <c r="CPT624" s="90"/>
      <c r="CPU624" s="88"/>
      <c r="CPV624" s="91"/>
      <c r="CPW624" s="89"/>
      <c r="CPX624" s="90"/>
      <c r="CPY624" s="88"/>
      <c r="CPZ624" s="91"/>
      <c r="CQA624" s="89"/>
      <c r="CQB624" s="90"/>
      <c r="CQC624" s="88"/>
      <c r="CQD624" s="91"/>
      <c r="CQE624" s="89"/>
      <c r="CQF624" s="90"/>
      <c r="CQG624" s="88"/>
      <c r="CQH624" s="91"/>
      <c r="CQI624" s="89"/>
      <c r="CQJ624" s="90"/>
      <c r="CQK624" s="88"/>
      <c r="CQL624" s="91"/>
      <c r="CQM624" s="89"/>
      <c r="CQN624" s="90"/>
      <c r="CQO624" s="88"/>
      <c r="CQP624" s="91"/>
      <c r="CQQ624" s="89"/>
      <c r="CQR624" s="90"/>
      <c r="CQS624" s="88"/>
      <c r="CQT624" s="91"/>
      <c r="CQU624" s="89"/>
      <c r="CQV624" s="90"/>
      <c r="CQW624" s="88"/>
      <c r="CQX624" s="91"/>
      <c r="CQY624" s="89"/>
      <c r="CQZ624" s="90"/>
      <c r="CRA624" s="88"/>
      <c r="CRB624" s="91"/>
      <c r="CRC624" s="89"/>
      <c r="CRD624" s="90"/>
      <c r="CRE624" s="88"/>
      <c r="CRF624" s="91"/>
      <c r="CRG624" s="89"/>
      <c r="CRH624" s="90"/>
      <c r="CRI624" s="88"/>
      <c r="CRJ624" s="91"/>
      <c r="CRK624" s="89"/>
      <c r="CRL624" s="90"/>
      <c r="CRM624" s="88"/>
      <c r="CRN624" s="91"/>
      <c r="CRO624" s="89"/>
      <c r="CRP624" s="90"/>
      <c r="CRQ624" s="88"/>
      <c r="CRR624" s="91"/>
      <c r="CRS624" s="89"/>
      <c r="CRT624" s="90"/>
      <c r="CRU624" s="88"/>
      <c r="CRV624" s="91"/>
      <c r="CRW624" s="89"/>
      <c r="CRX624" s="90"/>
      <c r="CRY624" s="88"/>
      <c r="CRZ624" s="91"/>
      <c r="CSA624" s="89"/>
      <c r="CSB624" s="90"/>
      <c r="CSC624" s="88"/>
      <c r="CSD624" s="91"/>
      <c r="CSE624" s="89"/>
      <c r="CSF624" s="90"/>
      <c r="CSG624" s="88"/>
      <c r="CSH624" s="91"/>
      <c r="CSI624" s="89"/>
      <c r="CSJ624" s="90"/>
      <c r="CSK624" s="88"/>
      <c r="CSL624" s="91"/>
      <c r="CSM624" s="89"/>
      <c r="CSN624" s="90"/>
      <c r="CSO624" s="88"/>
      <c r="CSP624" s="91"/>
      <c r="CSQ624" s="89"/>
      <c r="CSR624" s="90"/>
      <c r="CSS624" s="88"/>
      <c r="CST624" s="91"/>
      <c r="CSU624" s="89"/>
      <c r="CSV624" s="90"/>
      <c r="CSW624" s="88"/>
      <c r="CSX624" s="91"/>
      <c r="CSY624" s="89"/>
      <c r="CSZ624" s="90"/>
      <c r="CTA624" s="88"/>
      <c r="CTB624" s="91"/>
      <c r="CTC624" s="89"/>
      <c r="CTD624" s="90"/>
      <c r="CTE624" s="88"/>
      <c r="CTF624" s="91"/>
      <c r="CTG624" s="89"/>
      <c r="CTH624" s="90"/>
      <c r="CTI624" s="88"/>
      <c r="CTJ624" s="91"/>
      <c r="CTK624" s="89"/>
      <c r="CTL624" s="90"/>
      <c r="CTM624" s="88"/>
      <c r="CTN624" s="91"/>
      <c r="CTO624" s="89"/>
      <c r="CTP624" s="90"/>
      <c r="CTQ624" s="88"/>
      <c r="CTR624" s="91"/>
      <c r="CTS624" s="89"/>
      <c r="CTT624" s="90"/>
      <c r="CTU624" s="88"/>
      <c r="CTV624" s="91"/>
      <c r="CTW624" s="89"/>
      <c r="CTX624" s="90"/>
      <c r="CTY624" s="88"/>
      <c r="CTZ624" s="91"/>
      <c r="CUA624" s="89"/>
      <c r="CUB624" s="90"/>
      <c r="CUC624" s="88"/>
      <c r="CUD624" s="91"/>
      <c r="CUE624" s="89"/>
      <c r="CUF624" s="90"/>
      <c r="CUG624" s="88"/>
      <c r="CUH624" s="91"/>
      <c r="CUI624" s="89"/>
      <c r="CUJ624" s="90"/>
      <c r="CUK624" s="88"/>
      <c r="CUL624" s="91"/>
      <c r="CUM624" s="89"/>
      <c r="CUN624" s="90"/>
      <c r="CUO624" s="88"/>
      <c r="CUP624" s="91"/>
      <c r="CUQ624" s="89"/>
      <c r="CUR624" s="90"/>
      <c r="CUS624" s="88"/>
      <c r="CUT624" s="91"/>
      <c r="CUU624" s="89"/>
      <c r="CUV624" s="90"/>
      <c r="CUW624" s="88"/>
      <c r="CUX624" s="91"/>
      <c r="CUY624" s="89"/>
      <c r="CUZ624" s="90"/>
      <c r="CVA624" s="88"/>
      <c r="CVB624" s="91"/>
      <c r="CVC624" s="89"/>
      <c r="CVD624" s="90"/>
      <c r="CVE624" s="88"/>
      <c r="CVF624" s="91"/>
      <c r="CVG624" s="89"/>
      <c r="CVH624" s="90"/>
      <c r="CVI624" s="88"/>
      <c r="CVJ624" s="91"/>
      <c r="CVK624" s="89"/>
      <c r="CVL624" s="90"/>
      <c r="CVM624" s="88"/>
      <c r="CVN624" s="91"/>
      <c r="CVO624" s="89"/>
      <c r="CVP624" s="90"/>
      <c r="CVQ624" s="88"/>
      <c r="CVR624" s="91"/>
      <c r="CVS624" s="89"/>
      <c r="CVT624" s="90"/>
      <c r="CVU624" s="88"/>
      <c r="CVV624" s="91"/>
      <c r="CVW624" s="89"/>
      <c r="CVX624" s="90"/>
      <c r="CVY624" s="88"/>
      <c r="CVZ624" s="91"/>
      <c r="CWA624" s="89"/>
      <c r="CWB624" s="90"/>
      <c r="CWC624" s="88"/>
      <c r="CWD624" s="91"/>
      <c r="CWE624" s="89"/>
      <c r="CWF624" s="90"/>
      <c r="CWG624" s="88"/>
      <c r="CWH624" s="91"/>
      <c r="CWI624" s="89"/>
      <c r="CWJ624" s="90"/>
      <c r="CWK624" s="88"/>
      <c r="CWL624" s="91"/>
      <c r="CWM624" s="89"/>
      <c r="CWN624" s="90"/>
      <c r="CWO624" s="88"/>
      <c r="CWP624" s="91"/>
      <c r="CWQ624" s="89"/>
      <c r="CWR624" s="90"/>
      <c r="CWS624" s="88"/>
      <c r="CWT624" s="91"/>
      <c r="CWU624" s="89"/>
      <c r="CWV624" s="90"/>
      <c r="CWW624" s="88"/>
      <c r="CWX624" s="91"/>
      <c r="CWY624" s="89"/>
      <c r="CWZ624" s="90"/>
      <c r="CXA624" s="88"/>
      <c r="CXB624" s="91"/>
      <c r="CXC624" s="89"/>
      <c r="CXD624" s="90"/>
      <c r="CXE624" s="88"/>
      <c r="CXF624" s="91"/>
      <c r="CXG624" s="89"/>
      <c r="CXH624" s="90"/>
      <c r="CXI624" s="88"/>
      <c r="CXJ624" s="91"/>
      <c r="CXK624" s="89"/>
      <c r="CXL624" s="90"/>
      <c r="CXM624" s="88"/>
      <c r="CXN624" s="91"/>
      <c r="CXO624" s="89"/>
      <c r="CXP624" s="90"/>
      <c r="CXQ624" s="88"/>
      <c r="CXR624" s="91"/>
      <c r="CXS624" s="89"/>
      <c r="CXT624" s="90"/>
      <c r="CXU624" s="88"/>
      <c r="CXV624" s="91"/>
      <c r="CXW624" s="89"/>
      <c r="CXX624" s="90"/>
      <c r="CXY624" s="88"/>
      <c r="CXZ624" s="91"/>
      <c r="CYA624" s="89"/>
      <c r="CYB624" s="90"/>
      <c r="CYC624" s="88"/>
      <c r="CYD624" s="91"/>
      <c r="CYE624" s="89"/>
      <c r="CYF624" s="90"/>
      <c r="CYG624" s="88"/>
      <c r="CYH624" s="91"/>
      <c r="CYI624" s="89"/>
      <c r="CYJ624" s="90"/>
      <c r="CYK624" s="88"/>
      <c r="CYL624" s="91"/>
      <c r="CYM624" s="89"/>
      <c r="CYN624" s="90"/>
      <c r="CYO624" s="88"/>
      <c r="CYP624" s="91"/>
      <c r="CYQ624" s="89"/>
      <c r="CYR624" s="90"/>
      <c r="CYS624" s="88"/>
      <c r="CYT624" s="91"/>
      <c r="CYU624" s="89"/>
      <c r="CYV624" s="90"/>
      <c r="CYW624" s="88"/>
      <c r="CYX624" s="91"/>
      <c r="CYY624" s="89"/>
      <c r="CYZ624" s="90"/>
      <c r="CZA624" s="88"/>
      <c r="CZB624" s="91"/>
      <c r="CZC624" s="89"/>
      <c r="CZD624" s="90"/>
      <c r="CZE624" s="88"/>
      <c r="CZF624" s="91"/>
      <c r="CZG624" s="89"/>
      <c r="CZH624" s="90"/>
      <c r="CZI624" s="88"/>
      <c r="CZJ624" s="91"/>
      <c r="CZK624" s="89"/>
      <c r="CZL624" s="90"/>
      <c r="CZM624" s="88"/>
      <c r="CZN624" s="91"/>
      <c r="CZO624" s="89"/>
      <c r="CZP624" s="90"/>
      <c r="CZQ624" s="88"/>
      <c r="CZR624" s="91"/>
      <c r="CZS624" s="89"/>
      <c r="CZT624" s="90"/>
      <c r="CZU624" s="88"/>
      <c r="CZV624" s="91"/>
      <c r="CZW624" s="89"/>
      <c r="CZX624" s="90"/>
      <c r="CZY624" s="88"/>
      <c r="CZZ624" s="91"/>
      <c r="DAA624" s="89"/>
      <c r="DAB624" s="90"/>
      <c r="DAC624" s="88"/>
      <c r="DAD624" s="91"/>
      <c r="DAE624" s="89"/>
      <c r="DAF624" s="90"/>
      <c r="DAG624" s="88"/>
      <c r="DAH624" s="91"/>
      <c r="DAI624" s="89"/>
      <c r="DAJ624" s="90"/>
      <c r="DAK624" s="88"/>
      <c r="DAL624" s="91"/>
      <c r="DAM624" s="89"/>
      <c r="DAN624" s="90"/>
      <c r="DAO624" s="88"/>
      <c r="DAP624" s="91"/>
      <c r="DAQ624" s="89"/>
      <c r="DAR624" s="90"/>
      <c r="DAS624" s="88"/>
      <c r="DAT624" s="91"/>
      <c r="DAU624" s="89"/>
      <c r="DAV624" s="90"/>
      <c r="DAW624" s="88"/>
      <c r="DAX624" s="91"/>
      <c r="DAY624" s="89"/>
      <c r="DAZ624" s="90"/>
      <c r="DBA624" s="88"/>
      <c r="DBB624" s="91"/>
      <c r="DBC624" s="89"/>
      <c r="DBD624" s="90"/>
      <c r="DBE624" s="88"/>
      <c r="DBF624" s="91"/>
      <c r="DBG624" s="89"/>
      <c r="DBH624" s="90"/>
      <c r="DBI624" s="88"/>
      <c r="DBJ624" s="91"/>
      <c r="DBK624" s="89"/>
      <c r="DBL624" s="90"/>
      <c r="DBM624" s="88"/>
      <c r="DBN624" s="91"/>
      <c r="DBO624" s="89"/>
      <c r="DBP624" s="90"/>
      <c r="DBQ624" s="88"/>
      <c r="DBR624" s="91"/>
      <c r="DBS624" s="89"/>
      <c r="DBT624" s="90"/>
      <c r="DBU624" s="88"/>
      <c r="DBV624" s="91"/>
      <c r="DBW624" s="89"/>
      <c r="DBX624" s="90"/>
      <c r="DBY624" s="88"/>
      <c r="DBZ624" s="91"/>
      <c r="DCA624" s="89"/>
      <c r="DCB624" s="90"/>
      <c r="DCC624" s="88"/>
      <c r="DCD624" s="91"/>
      <c r="DCE624" s="89"/>
      <c r="DCF624" s="90"/>
      <c r="DCG624" s="88"/>
      <c r="DCH624" s="91"/>
      <c r="DCI624" s="89"/>
      <c r="DCJ624" s="90"/>
      <c r="DCK624" s="88"/>
      <c r="DCL624" s="91"/>
      <c r="DCM624" s="89"/>
      <c r="DCN624" s="90"/>
      <c r="DCO624" s="88"/>
      <c r="DCP624" s="91"/>
      <c r="DCQ624" s="89"/>
      <c r="DCR624" s="90"/>
      <c r="DCS624" s="88"/>
      <c r="DCT624" s="91"/>
      <c r="DCU624" s="89"/>
      <c r="DCV624" s="90"/>
      <c r="DCW624" s="88"/>
      <c r="DCX624" s="91"/>
      <c r="DCY624" s="89"/>
      <c r="DCZ624" s="90"/>
      <c r="DDA624" s="88"/>
      <c r="DDB624" s="91"/>
      <c r="DDC624" s="89"/>
      <c r="DDD624" s="90"/>
      <c r="DDE624" s="88"/>
      <c r="DDF624" s="91"/>
      <c r="DDG624" s="89"/>
      <c r="DDH624" s="90"/>
      <c r="DDI624" s="88"/>
      <c r="DDJ624" s="91"/>
      <c r="DDK624" s="89"/>
      <c r="DDL624" s="90"/>
      <c r="DDM624" s="88"/>
      <c r="DDN624" s="91"/>
      <c r="DDO624" s="89"/>
      <c r="DDP624" s="90"/>
      <c r="DDQ624" s="88"/>
      <c r="DDR624" s="91"/>
      <c r="DDS624" s="89"/>
      <c r="DDT624" s="90"/>
      <c r="DDU624" s="88"/>
      <c r="DDV624" s="91"/>
      <c r="DDW624" s="89"/>
      <c r="DDX624" s="90"/>
      <c r="DDY624" s="88"/>
      <c r="DDZ624" s="91"/>
      <c r="DEA624" s="89"/>
      <c r="DEB624" s="90"/>
      <c r="DEC624" s="88"/>
      <c r="DED624" s="91"/>
      <c r="DEE624" s="89"/>
      <c r="DEF624" s="90"/>
      <c r="DEG624" s="88"/>
      <c r="DEH624" s="91"/>
      <c r="DEI624" s="89"/>
      <c r="DEJ624" s="90"/>
      <c r="DEK624" s="88"/>
      <c r="DEL624" s="91"/>
      <c r="DEM624" s="89"/>
      <c r="DEN624" s="90"/>
      <c r="DEO624" s="88"/>
      <c r="DEP624" s="91"/>
      <c r="DEQ624" s="89"/>
      <c r="DER624" s="90"/>
      <c r="DES624" s="88"/>
      <c r="DET624" s="91"/>
      <c r="DEU624" s="89"/>
      <c r="DEV624" s="90"/>
      <c r="DEW624" s="88"/>
      <c r="DEX624" s="91"/>
      <c r="DEY624" s="89"/>
      <c r="DEZ624" s="90"/>
      <c r="DFA624" s="88"/>
      <c r="DFB624" s="91"/>
      <c r="DFC624" s="89"/>
      <c r="DFD624" s="90"/>
      <c r="DFE624" s="88"/>
      <c r="DFF624" s="91"/>
      <c r="DFG624" s="89"/>
      <c r="DFH624" s="90"/>
      <c r="DFI624" s="88"/>
      <c r="DFJ624" s="91"/>
      <c r="DFK624" s="89"/>
      <c r="DFL624" s="90"/>
      <c r="DFM624" s="88"/>
      <c r="DFN624" s="91"/>
      <c r="DFO624" s="89"/>
      <c r="DFP624" s="90"/>
      <c r="DFQ624" s="88"/>
      <c r="DFR624" s="91"/>
      <c r="DFS624" s="89"/>
      <c r="DFT624" s="90"/>
      <c r="DFU624" s="88"/>
      <c r="DFV624" s="91"/>
      <c r="DFW624" s="89"/>
      <c r="DFX624" s="90"/>
      <c r="DFY624" s="88"/>
      <c r="DFZ624" s="91"/>
      <c r="DGA624" s="89"/>
      <c r="DGB624" s="90"/>
      <c r="DGC624" s="88"/>
      <c r="DGD624" s="91"/>
      <c r="DGE624" s="89"/>
      <c r="DGF624" s="90"/>
      <c r="DGG624" s="88"/>
      <c r="DGH624" s="91"/>
      <c r="DGI624" s="89"/>
      <c r="DGJ624" s="90"/>
      <c r="DGK624" s="88"/>
      <c r="DGL624" s="91"/>
      <c r="DGM624" s="89"/>
      <c r="DGN624" s="90"/>
      <c r="DGO624" s="88"/>
      <c r="DGP624" s="91"/>
      <c r="DGQ624" s="89"/>
      <c r="DGR624" s="90"/>
      <c r="DGS624" s="88"/>
      <c r="DGT624" s="91"/>
      <c r="DGU624" s="89"/>
      <c r="DGV624" s="90"/>
      <c r="DGW624" s="88"/>
      <c r="DGX624" s="91"/>
      <c r="DGY624" s="89"/>
      <c r="DGZ624" s="90"/>
      <c r="DHA624" s="88"/>
      <c r="DHB624" s="91"/>
      <c r="DHC624" s="89"/>
      <c r="DHD624" s="90"/>
      <c r="DHE624" s="88"/>
      <c r="DHF624" s="91"/>
      <c r="DHG624" s="89"/>
      <c r="DHH624" s="90"/>
      <c r="DHI624" s="88"/>
      <c r="DHJ624" s="91"/>
      <c r="DHK624" s="89"/>
      <c r="DHL624" s="90"/>
      <c r="DHM624" s="88"/>
      <c r="DHN624" s="91"/>
      <c r="DHO624" s="89"/>
      <c r="DHP624" s="90"/>
      <c r="DHQ624" s="88"/>
      <c r="DHR624" s="91"/>
      <c r="DHS624" s="89"/>
      <c r="DHT624" s="90"/>
      <c r="DHU624" s="88"/>
      <c r="DHV624" s="91"/>
      <c r="DHW624" s="89"/>
      <c r="DHX624" s="90"/>
      <c r="DHY624" s="88"/>
      <c r="DHZ624" s="91"/>
      <c r="DIA624" s="89"/>
      <c r="DIB624" s="90"/>
      <c r="DIC624" s="88"/>
      <c r="DID624" s="91"/>
      <c r="DIE624" s="89"/>
      <c r="DIF624" s="90"/>
      <c r="DIG624" s="88"/>
      <c r="DIH624" s="91"/>
      <c r="DII624" s="89"/>
      <c r="DIJ624" s="90"/>
      <c r="DIK624" s="88"/>
      <c r="DIL624" s="91"/>
      <c r="DIM624" s="89"/>
      <c r="DIN624" s="90"/>
      <c r="DIO624" s="88"/>
      <c r="DIP624" s="91"/>
      <c r="DIQ624" s="89"/>
      <c r="DIR624" s="90"/>
      <c r="DIS624" s="88"/>
      <c r="DIT624" s="91"/>
      <c r="DIU624" s="89"/>
      <c r="DIV624" s="90"/>
      <c r="DIW624" s="88"/>
      <c r="DIX624" s="91"/>
      <c r="DIY624" s="89"/>
      <c r="DIZ624" s="90"/>
      <c r="DJA624" s="88"/>
      <c r="DJB624" s="91"/>
      <c r="DJC624" s="89"/>
      <c r="DJD624" s="90"/>
      <c r="DJE624" s="88"/>
      <c r="DJF624" s="91"/>
      <c r="DJG624" s="89"/>
      <c r="DJH624" s="90"/>
      <c r="DJI624" s="88"/>
      <c r="DJJ624" s="91"/>
      <c r="DJK624" s="89"/>
      <c r="DJL624" s="90"/>
      <c r="DJM624" s="88"/>
      <c r="DJN624" s="91"/>
      <c r="DJO624" s="89"/>
      <c r="DJP624" s="90"/>
      <c r="DJQ624" s="88"/>
      <c r="DJR624" s="91"/>
      <c r="DJS624" s="89"/>
      <c r="DJT624" s="90"/>
      <c r="DJU624" s="88"/>
      <c r="DJV624" s="91"/>
      <c r="DJW624" s="89"/>
      <c r="DJX624" s="90"/>
      <c r="DJY624" s="88"/>
      <c r="DJZ624" s="91"/>
      <c r="DKA624" s="89"/>
      <c r="DKB624" s="90"/>
      <c r="DKC624" s="88"/>
      <c r="DKD624" s="91"/>
      <c r="DKE624" s="89"/>
      <c r="DKF624" s="90"/>
      <c r="DKG624" s="88"/>
      <c r="DKH624" s="91"/>
      <c r="DKI624" s="89"/>
      <c r="DKJ624" s="90"/>
      <c r="DKK624" s="88"/>
      <c r="DKL624" s="91"/>
      <c r="DKM624" s="89"/>
      <c r="DKN624" s="90"/>
      <c r="DKO624" s="88"/>
      <c r="DKP624" s="91"/>
      <c r="DKQ624" s="89"/>
      <c r="DKR624" s="90"/>
      <c r="DKS624" s="88"/>
      <c r="DKT624" s="91"/>
      <c r="DKU624" s="89"/>
      <c r="DKV624" s="90"/>
      <c r="DKW624" s="88"/>
      <c r="DKX624" s="91"/>
      <c r="DKY624" s="89"/>
      <c r="DKZ624" s="90"/>
      <c r="DLA624" s="88"/>
      <c r="DLB624" s="91"/>
      <c r="DLC624" s="89"/>
      <c r="DLD624" s="90"/>
      <c r="DLE624" s="88"/>
      <c r="DLF624" s="91"/>
      <c r="DLG624" s="89"/>
      <c r="DLH624" s="90"/>
      <c r="DLI624" s="88"/>
      <c r="DLJ624" s="91"/>
      <c r="DLK624" s="89"/>
      <c r="DLL624" s="90"/>
      <c r="DLM624" s="88"/>
      <c r="DLN624" s="91"/>
      <c r="DLO624" s="89"/>
      <c r="DLP624" s="90"/>
      <c r="DLQ624" s="88"/>
      <c r="DLR624" s="91"/>
      <c r="DLS624" s="89"/>
      <c r="DLT624" s="90"/>
      <c r="DLU624" s="88"/>
      <c r="DLV624" s="91"/>
      <c r="DLW624" s="89"/>
      <c r="DLX624" s="90"/>
      <c r="DLY624" s="88"/>
      <c r="DLZ624" s="91"/>
      <c r="DMA624" s="89"/>
      <c r="DMB624" s="90"/>
      <c r="DMC624" s="88"/>
      <c r="DMD624" s="91"/>
      <c r="DME624" s="89"/>
      <c r="DMF624" s="90"/>
      <c r="DMG624" s="88"/>
      <c r="DMH624" s="91"/>
      <c r="DMI624" s="89"/>
      <c r="DMJ624" s="90"/>
      <c r="DMK624" s="88"/>
      <c r="DML624" s="91"/>
      <c r="DMM624" s="89"/>
      <c r="DMN624" s="90"/>
      <c r="DMO624" s="88"/>
      <c r="DMP624" s="91"/>
      <c r="DMQ624" s="89"/>
      <c r="DMR624" s="90"/>
      <c r="DMS624" s="88"/>
      <c r="DMT624" s="91"/>
      <c r="DMU624" s="89"/>
      <c r="DMV624" s="90"/>
      <c r="DMW624" s="88"/>
      <c r="DMX624" s="91"/>
      <c r="DMY624" s="89"/>
      <c r="DMZ624" s="90"/>
      <c r="DNA624" s="88"/>
      <c r="DNB624" s="91"/>
      <c r="DNC624" s="89"/>
      <c r="DND624" s="90"/>
      <c r="DNE624" s="88"/>
      <c r="DNF624" s="91"/>
      <c r="DNG624" s="89"/>
      <c r="DNH624" s="90"/>
      <c r="DNI624" s="88"/>
      <c r="DNJ624" s="91"/>
      <c r="DNK624" s="89"/>
      <c r="DNL624" s="90"/>
      <c r="DNM624" s="88"/>
      <c r="DNN624" s="91"/>
      <c r="DNO624" s="89"/>
      <c r="DNP624" s="90"/>
      <c r="DNQ624" s="88"/>
      <c r="DNR624" s="91"/>
      <c r="DNS624" s="89"/>
      <c r="DNT624" s="90"/>
      <c r="DNU624" s="88"/>
      <c r="DNV624" s="91"/>
      <c r="DNW624" s="89"/>
      <c r="DNX624" s="90"/>
      <c r="DNY624" s="88"/>
      <c r="DNZ624" s="91"/>
      <c r="DOA624" s="89"/>
      <c r="DOB624" s="90"/>
      <c r="DOC624" s="88"/>
      <c r="DOD624" s="91"/>
      <c r="DOE624" s="89"/>
      <c r="DOF624" s="90"/>
      <c r="DOG624" s="88"/>
      <c r="DOH624" s="91"/>
      <c r="DOI624" s="89"/>
      <c r="DOJ624" s="90"/>
      <c r="DOK624" s="88"/>
      <c r="DOL624" s="91"/>
      <c r="DOM624" s="89"/>
      <c r="DON624" s="90"/>
      <c r="DOO624" s="88"/>
      <c r="DOP624" s="91"/>
      <c r="DOQ624" s="89"/>
      <c r="DOR624" s="90"/>
      <c r="DOS624" s="88"/>
      <c r="DOT624" s="91"/>
      <c r="DOU624" s="89"/>
      <c r="DOV624" s="90"/>
      <c r="DOW624" s="88"/>
      <c r="DOX624" s="91"/>
      <c r="DOY624" s="89"/>
      <c r="DOZ624" s="90"/>
      <c r="DPA624" s="88"/>
      <c r="DPB624" s="91"/>
      <c r="DPC624" s="89"/>
      <c r="DPD624" s="90"/>
      <c r="DPE624" s="88"/>
      <c r="DPF624" s="91"/>
      <c r="DPG624" s="89"/>
      <c r="DPH624" s="90"/>
      <c r="DPI624" s="88"/>
      <c r="DPJ624" s="91"/>
      <c r="DPK624" s="89"/>
      <c r="DPL624" s="90"/>
      <c r="DPM624" s="88"/>
      <c r="DPN624" s="91"/>
      <c r="DPO624" s="89"/>
      <c r="DPP624" s="90"/>
      <c r="DPQ624" s="88"/>
      <c r="DPR624" s="91"/>
      <c r="DPS624" s="89"/>
      <c r="DPT624" s="90"/>
      <c r="DPU624" s="88"/>
      <c r="DPV624" s="91"/>
      <c r="DPW624" s="89"/>
      <c r="DPX624" s="90"/>
      <c r="DPY624" s="88"/>
      <c r="DPZ624" s="91"/>
      <c r="DQA624" s="89"/>
      <c r="DQB624" s="90"/>
      <c r="DQC624" s="88"/>
      <c r="DQD624" s="91"/>
      <c r="DQE624" s="89"/>
      <c r="DQF624" s="90"/>
      <c r="DQG624" s="88"/>
      <c r="DQH624" s="91"/>
      <c r="DQI624" s="89"/>
      <c r="DQJ624" s="90"/>
      <c r="DQK624" s="88"/>
      <c r="DQL624" s="91"/>
      <c r="DQM624" s="89"/>
      <c r="DQN624" s="90"/>
      <c r="DQO624" s="88"/>
      <c r="DQP624" s="91"/>
      <c r="DQQ624" s="89"/>
      <c r="DQR624" s="90"/>
      <c r="DQS624" s="88"/>
      <c r="DQT624" s="91"/>
      <c r="DQU624" s="89"/>
      <c r="DQV624" s="90"/>
      <c r="DQW624" s="88"/>
      <c r="DQX624" s="91"/>
      <c r="DQY624" s="89"/>
      <c r="DQZ624" s="90"/>
      <c r="DRA624" s="88"/>
      <c r="DRB624" s="91"/>
      <c r="DRC624" s="89"/>
      <c r="DRD624" s="90"/>
      <c r="DRE624" s="88"/>
      <c r="DRF624" s="91"/>
      <c r="DRG624" s="89"/>
      <c r="DRH624" s="90"/>
      <c r="DRI624" s="88"/>
      <c r="DRJ624" s="91"/>
      <c r="DRK624" s="89"/>
      <c r="DRL624" s="90"/>
      <c r="DRM624" s="88"/>
      <c r="DRN624" s="91"/>
      <c r="DRO624" s="89"/>
      <c r="DRP624" s="90"/>
      <c r="DRQ624" s="88"/>
      <c r="DRR624" s="91"/>
      <c r="DRS624" s="89"/>
      <c r="DRT624" s="90"/>
      <c r="DRU624" s="88"/>
      <c r="DRV624" s="91"/>
      <c r="DRW624" s="89"/>
      <c r="DRX624" s="90"/>
      <c r="DRY624" s="88"/>
      <c r="DRZ624" s="91"/>
      <c r="DSA624" s="89"/>
      <c r="DSB624" s="90"/>
      <c r="DSC624" s="88"/>
      <c r="DSD624" s="91"/>
      <c r="DSE624" s="89"/>
      <c r="DSF624" s="90"/>
      <c r="DSG624" s="88"/>
      <c r="DSH624" s="91"/>
      <c r="DSI624" s="89"/>
      <c r="DSJ624" s="90"/>
      <c r="DSK624" s="88"/>
      <c r="DSL624" s="91"/>
      <c r="DSM624" s="89"/>
      <c r="DSN624" s="90"/>
      <c r="DSO624" s="88"/>
      <c r="DSP624" s="91"/>
      <c r="DSQ624" s="89"/>
      <c r="DSR624" s="90"/>
      <c r="DSS624" s="88"/>
      <c r="DST624" s="91"/>
      <c r="DSU624" s="89"/>
      <c r="DSV624" s="90"/>
      <c r="DSW624" s="88"/>
      <c r="DSX624" s="91"/>
      <c r="DSY624" s="89"/>
      <c r="DSZ624" s="90"/>
      <c r="DTA624" s="88"/>
      <c r="DTB624" s="91"/>
      <c r="DTC624" s="89"/>
      <c r="DTD624" s="90"/>
      <c r="DTE624" s="88"/>
      <c r="DTF624" s="91"/>
      <c r="DTG624" s="89"/>
      <c r="DTH624" s="90"/>
      <c r="DTI624" s="88"/>
      <c r="DTJ624" s="91"/>
      <c r="DTK624" s="89"/>
      <c r="DTL624" s="90"/>
      <c r="DTM624" s="88"/>
      <c r="DTN624" s="91"/>
      <c r="DTO624" s="89"/>
      <c r="DTP624" s="90"/>
      <c r="DTQ624" s="88"/>
      <c r="DTR624" s="91"/>
      <c r="DTS624" s="89"/>
      <c r="DTT624" s="90"/>
      <c r="DTU624" s="88"/>
      <c r="DTV624" s="91"/>
      <c r="DTW624" s="89"/>
      <c r="DTX624" s="90"/>
      <c r="DTY624" s="88"/>
      <c r="DTZ624" s="91"/>
      <c r="DUA624" s="89"/>
      <c r="DUB624" s="90"/>
      <c r="DUC624" s="88"/>
      <c r="DUD624" s="91"/>
      <c r="DUE624" s="89"/>
      <c r="DUF624" s="90"/>
      <c r="DUG624" s="88"/>
      <c r="DUH624" s="91"/>
      <c r="DUI624" s="89"/>
      <c r="DUJ624" s="90"/>
      <c r="DUK624" s="88"/>
      <c r="DUL624" s="91"/>
      <c r="DUM624" s="89"/>
      <c r="DUN624" s="90"/>
      <c r="DUO624" s="88"/>
      <c r="DUP624" s="91"/>
      <c r="DUQ624" s="89"/>
      <c r="DUR624" s="90"/>
      <c r="DUS624" s="88"/>
      <c r="DUT624" s="91"/>
      <c r="DUU624" s="89"/>
      <c r="DUV624" s="90"/>
      <c r="DUW624" s="88"/>
      <c r="DUX624" s="91"/>
      <c r="DUY624" s="89"/>
      <c r="DUZ624" s="90"/>
      <c r="DVA624" s="88"/>
      <c r="DVB624" s="91"/>
      <c r="DVC624" s="89"/>
      <c r="DVD624" s="90"/>
      <c r="DVE624" s="88"/>
      <c r="DVF624" s="91"/>
      <c r="DVG624" s="89"/>
      <c r="DVH624" s="90"/>
      <c r="DVI624" s="88"/>
      <c r="DVJ624" s="91"/>
      <c r="DVK624" s="89"/>
      <c r="DVL624" s="90"/>
      <c r="DVM624" s="88"/>
      <c r="DVN624" s="91"/>
      <c r="DVO624" s="89"/>
      <c r="DVP624" s="90"/>
      <c r="DVQ624" s="88"/>
      <c r="DVR624" s="91"/>
      <c r="DVS624" s="89"/>
      <c r="DVT624" s="90"/>
      <c r="DVU624" s="88"/>
      <c r="DVV624" s="91"/>
      <c r="DVW624" s="89"/>
      <c r="DVX624" s="90"/>
      <c r="DVY624" s="88"/>
      <c r="DVZ624" s="91"/>
      <c r="DWA624" s="89"/>
      <c r="DWB624" s="90"/>
      <c r="DWC624" s="88"/>
      <c r="DWD624" s="91"/>
      <c r="DWE624" s="89"/>
      <c r="DWF624" s="90"/>
      <c r="DWG624" s="88"/>
      <c r="DWH624" s="91"/>
      <c r="DWI624" s="89"/>
      <c r="DWJ624" s="90"/>
      <c r="DWK624" s="88"/>
      <c r="DWL624" s="91"/>
      <c r="DWM624" s="89"/>
      <c r="DWN624" s="90"/>
      <c r="DWO624" s="88"/>
      <c r="DWP624" s="91"/>
      <c r="DWQ624" s="89"/>
      <c r="DWR624" s="90"/>
      <c r="DWS624" s="88"/>
      <c r="DWT624" s="91"/>
      <c r="DWU624" s="89"/>
      <c r="DWV624" s="90"/>
      <c r="DWW624" s="88"/>
      <c r="DWX624" s="91"/>
      <c r="DWY624" s="89"/>
      <c r="DWZ624" s="90"/>
      <c r="DXA624" s="88"/>
      <c r="DXB624" s="91"/>
      <c r="DXC624" s="89"/>
      <c r="DXD624" s="90"/>
      <c r="DXE624" s="88"/>
      <c r="DXF624" s="91"/>
      <c r="DXG624" s="89"/>
      <c r="DXH624" s="90"/>
      <c r="DXI624" s="88"/>
      <c r="DXJ624" s="91"/>
      <c r="DXK624" s="89"/>
      <c r="DXL624" s="90"/>
      <c r="DXM624" s="88"/>
      <c r="DXN624" s="91"/>
      <c r="DXO624" s="89"/>
      <c r="DXP624" s="90"/>
      <c r="DXQ624" s="88"/>
      <c r="DXR624" s="91"/>
      <c r="DXS624" s="89"/>
      <c r="DXT624" s="90"/>
      <c r="DXU624" s="88"/>
      <c r="DXV624" s="91"/>
      <c r="DXW624" s="89"/>
      <c r="DXX624" s="90"/>
      <c r="DXY624" s="88"/>
      <c r="DXZ624" s="91"/>
      <c r="DYA624" s="89"/>
      <c r="DYB624" s="90"/>
      <c r="DYC624" s="88"/>
      <c r="DYD624" s="91"/>
      <c r="DYE624" s="89"/>
      <c r="DYF624" s="90"/>
      <c r="DYG624" s="88"/>
      <c r="DYH624" s="91"/>
      <c r="DYI624" s="89"/>
      <c r="DYJ624" s="90"/>
      <c r="DYK624" s="88"/>
      <c r="DYL624" s="91"/>
      <c r="DYM624" s="89"/>
      <c r="DYN624" s="90"/>
      <c r="DYO624" s="88"/>
      <c r="DYP624" s="91"/>
      <c r="DYQ624" s="89"/>
      <c r="DYR624" s="90"/>
      <c r="DYS624" s="88"/>
      <c r="DYT624" s="91"/>
      <c r="DYU624" s="89"/>
      <c r="DYV624" s="90"/>
      <c r="DYW624" s="88"/>
      <c r="DYX624" s="91"/>
      <c r="DYY624" s="89"/>
      <c r="DYZ624" s="90"/>
      <c r="DZA624" s="88"/>
      <c r="DZB624" s="91"/>
      <c r="DZC624" s="89"/>
      <c r="DZD624" s="90"/>
      <c r="DZE624" s="88"/>
      <c r="DZF624" s="91"/>
      <c r="DZG624" s="89"/>
      <c r="DZH624" s="90"/>
      <c r="DZI624" s="88"/>
      <c r="DZJ624" s="91"/>
      <c r="DZK624" s="89"/>
      <c r="DZL624" s="90"/>
      <c r="DZM624" s="88"/>
      <c r="DZN624" s="91"/>
      <c r="DZO624" s="89"/>
      <c r="DZP624" s="90"/>
      <c r="DZQ624" s="88"/>
      <c r="DZR624" s="91"/>
      <c r="DZS624" s="89"/>
      <c r="DZT624" s="90"/>
      <c r="DZU624" s="88"/>
      <c r="DZV624" s="91"/>
      <c r="DZW624" s="89"/>
      <c r="DZX624" s="90"/>
      <c r="DZY624" s="88"/>
      <c r="DZZ624" s="91"/>
      <c r="EAA624" s="89"/>
      <c r="EAB624" s="90"/>
      <c r="EAC624" s="88"/>
      <c r="EAD624" s="91"/>
      <c r="EAE624" s="89"/>
      <c r="EAF624" s="90"/>
      <c r="EAG624" s="88"/>
      <c r="EAH624" s="91"/>
      <c r="EAI624" s="89"/>
      <c r="EAJ624" s="90"/>
      <c r="EAK624" s="88"/>
      <c r="EAL624" s="91"/>
      <c r="EAM624" s="89"/>
      <c r="EAN624" s="90"/>
      <c r="EAO624" s="88"/>
      <c r="EAP624" s="91"/>
      <c r="EAQ624" s="89"/>
      <c r="EAR624" s="90"/>
      <c r="EAS624" s="88"/>
      <c r="EAT624" s="91"/>
      <c r="EAU624" s="89"/>
      <c r="EAV624" s="90"/>
      <c r="EAW624" s="88"/>
      <c r="EAX624" s="91"/>
      <c r="EAY624" s="89"/>
      <c r="EAZ624" s="90"/>
      <c r="EBA624" s="88"/>
      <c r="EBB624" s="91"/>
      <c r="EBC624" s="89"/>
      <c r="EBD624" s="90"/>
      <c r="EBE624" s="88"/>
      <c r="EBF624" s="91"/>
      <c r="EBG624" s="89"/>
      <c r="EBH624" s="90"/>
      <c r="EBI624" s="88"/>
      <c r="EBJ624" s="91"/>
      <c r="EBK624" s="89"/>
      <c r="EBL624" s="90"/>
      <c r="EBM624" s="88"/>
      <c r="EBN624" s="91"/>
      <c r="EBO624" s="89"/>
      <c r="EBP624" s="90"/>
      <c r="EBQ624" s="88"/>
      <c r="EBR624" s="91"/>
      <c r="EBS624" s="89"/>
      <c r="EBT624" s="90"/>
      <c r="EBU624" s="88"/>
      <c r="EBV624" s="91"/>
      <c r="EBW624" s="89"/>
      <c r="EBX624" s="90"/>
      <c r="EBY624" s="88"/>
      <c r="EBZ624" s="91"/>
      <c r="ECA624" s="89"/>
      <c r="ECB624" s="90"/>
      <c r="ECC624" s="88"/>
      <c r="ECD624" s="91"/>
      <c r="ECE624" s="89"/>
      <c r="ECF624" s="90"/>
      <c r="ECG624" s="88"/>
      <c r="ECH624" s="91"/>
      <c r="ECI624" s="89"/>
      <c r="ECJ624" s="90"/>
      <c r="ECK624" s="88"/>
      <c r="ECL624" s="91"/>
      <c r="ECM624" s="89"/>
      <c r="ECN624" s="90"/>
      <c r="ECO624" s="88"/>
      <c r="ECP624" s="91"/>
      <c r="ECQ624" s="89"/>
      <c r="ECR624" s="90"/>
      <c r="ECS624" s="88"/>
      <c r="ECT624" s="91"/>
      <c r="ECU624" s="89"/>
      <c r="ECV624" s="90"/>
      <c r="ECW624" s="88"/>
      <c r="ECX624" s="91"/>
      <c r="ECY624" s="89"/>
      <c r="ECZ624" s="90"/>
      <c r="EDA624" s="88"/>
      <c r="EDB624" s="91"/>
      <c r="EDC624" s="89"/>
      <c r="EDD624" s="90"/>
      <c r="EDE624" s="88"/>
      <c r="EDF624" s="91"/>
      <c r="EDG624" s="89"/>
      <c r="EDH624" s="90"/>
      <c r="EDI624" s="88"/>
      <c r="EDJ624" s="91"/>
      <c r="EDK624" s="89"/>
      <c r="EDL624" s="90"/>
      <c r="EDM624" s="88"/>
      <c r="EDN624" s="91"/>
      <c r="EDO624" s="89"/>
      <c r="EDP624" s="90"/>
      <c r="EDQ624" s="88"/>
      <c r="EDR624" s="91"/>
      <c r="EDS624" s="89"/>
      <c r="EDT624" s="90"/>
      <c r="EDU624" s="88"/>
      <c r="EDV624" s="91"/>
      <c r="EDW624" s="89"/>
      <c r="EDX624" s="90"/>
      <c r="EDY624" s="88"/>
      <c r="EDZ624" s="91"/>
      <c r="EEA624" s="89"/>
      <c r="EEB624" s="90"/>
      <c r="EEC624" s="88"/>
      <c r="EED624" s="91"/>
      <c r="EEE624" s="89"/>
      <c r="EEF624" s="90"/>
      <c r="EEG624" s="88"/>
      <c r="EEH624" s="91"/>
      <c r="EEI624" s="89"/>
      <c r="EEJ624" s="90"/>
      <c r="EEK624" s="88"/>
      <c r="EEL624" s="91"/>
      <c r="EEM624" s="89"/>
      <c r="EEN624" s="90"/>
      <c r="EEO624" s="88"/>
      <c r="EEP624" s="91"/>
      <c r="EEQ624" s="89"/>
      <c r="EER624" s="90"/>
      <c r="EES624" s="88"/>
      <c r="EET624" s="91"/>
      <c r="EEU624" s="89"/>
      <c r="EEV624" s="90"/>
      <c r="EEW624" s="88"/>
      <c r="EEX624" s="91"/>
      <c r="EEY624" s="89"/>
      <c r="EEZ624" s="90"/>
      <c r="EFA624" s="88"/>
      <c r="EFB624" s="91"/>
      <c r="EFC624" s="89"/>
      <c r="EFD624" s="90"/>
      <c r="EFE624" s="88"/>
      <c r="EFF624" s="91"/>
      <c r="EFG624" s="89"/>
      <c r="EFH624" s="90"/>
      <c r="EFI624" s="88"/>
      <c r="EFJ624" s="91"/>
      <c r="EFK624" s="89"/>
      <c r="EFL624" s="90"/>
      <c r="EFM624" s="88"/>
      <c r="EFN624" s="91"/>
      <c r="EFO624" s="89"/>
      <c r="EFP624" s="90"/>
      <c r="EFQ624" s="88"/>
      <c r="EFR624" s="91"/>
      <c r="EFS624" s="89"/>
      <c r="EFT624" s="90"/>
      <c r="EFU624" s="88"/>
      <c r="EFV624" s="91"/>
      <c r="EFW624" s="89"/>
      <c r="EFX624" s="90"/>
      <c r="EFY624" s="88"/>
      <c r="EFZ624" s="91"/>
      <c r="EGA624" s="89"/>
      <c r="EGB624" s="90"/>
      <c r="EGC624" s="88"/>
      <c r="EGD624" s="91"/>
      <c r="EGE624" s="89"/>
      <c r="EGF624" s="90"/>
      <c r="EGG624" s="88"/>
      <c r="EGH624" s="91"/>
      <c r="EGI624" s="89"/>
      <c r="EGJ624" s="90"/>
      <c r="EGK624" s="88"/>
      <c r="EGL624" s="91"/>
      <c r="EGM624" s="89"/>
      <c r="EGN624" s="90"/>
      <c r="EGO624" s="88"/>
      <c r="EGP624" s="91"/>
      <c r="EGQ624" s="89"/>
      <c r="EGR624" s="90"/>
      <c r="EGS624" s="88"/>
      <c r="EGT624" s="91"/>
      <c r="EGU624" s="89"/>
      <c r="EGV624" s="90"/>
      <c r="EGW624" s="88"/>
      <c r="EGX624" s="91"/>
      <c r="EGY624" s="89"/>
      <c r="EGZ624" s="90"/>
      <c r="EHA624" s="88"/>
      <c r="EHB624" s="91"/>
      <c r="EHC624" s="89"/>
      <c r="EHD624" s="90"/>
      <c r="EHE624" s="88"/>
      <c r="EHF624" s="91"/>
      <c r="EHG624" s="89"/>
      <c r="EHH624" s="90"/>
      <c r="EHI624" s="88"/>
      <c r="EHJ624" s="91"/>
      <c r="EHK624" s="89"/>
      <c r="EHL624" s="90"/>
      <c r="EHM624" s="88"/>
      <c r="EHN624" s="91"/>
      <c r="EHO624" s="89"/>
      <c r="EHP624" s="90"/>
      <c r="EHQ624" s="88"/>
      <c r="EHR624" s="91"/>
      <c r="EHS624" s="89"/>
      <c r="EHT624" s="90"/>
      <c r="EHU624" s="88"/>
      <c r="EHV624" s="91"/>
      <c r="EHW624" s="89"/>
      <c r="EHX624" s="90"/>
      <c r="EHY624" s="88"/>
      <c r="EHZ624" s="91"/>
      <c r="EIA624" s="89"/>
      <c r="EIB624" s="90"/>
      <c r="EIC624" s="88"/>
      <c r="EID624" s="91"/>
      <c r="EIE624" s="89"/>
      <c r="EIF624" s="90"/>
      <c r="EIG624" s="88"/>
      <c r="EIH624" s="91"/>
      <c r="EII624" s="89"/>
      <c r="EIJ624" s="90"/>
      <c r="EIK624" s="88"/>
      <c r="EIL624" s="91"/>
      <c r="EIM624" s="89"/>
      <c r="EIN624" s="90"/>
      <c r="EIO624" s="88"/>
      <c r="EIP624" s="91"/>
      <c r="EIQ624" s="89"/>
      <c r="EIR624" s="90"/>
      <c r="EIS624" s="88"/>
      <c r="EIT624" s="91"/>
      <c r="EIU624" s="89"/>
      <c r="EIV624" s="90"/>
      <c r="EIW624" s="88"/>
      <c r="EIX624" s="91"/>
      <c r="EIY624" s="89"/>
      <c r="EIZ624" s="90"/>
      <c r="EJA624" s="88"/>
      <c r="EJB624" s="91"/>
      <c r="EJC624" s="89"/>
      <c r="EJD624" s="90"/>
      <c r="EJE624" s="88"/>
      <c r="EJF624" s="91"/>
      <c r="EJG624" s="89"/>
      <c r="EJH624" s="90"/>
      <c r="EJI624" s="88"/>
      <c r="EJJ624" s="91"/>
      <c r="EJK624" s="89"/>
      <c r="EJL624" s="90"/>
      <c r="EJM624" s="88"/>
      <c r="EJN624" s="91"/>
      <c r="EJO624" s="89"/>
      <c r="EJP624" s="90"/>
      <c r="EJQ624" s="88"/>
      <c r="EJR624" s="91"/>
      <c r="EJS624" s="89"/>
      <c r="EJT624" s="90"/>
      <c r="EJU624" s="88"/>
      <c r="EJV624" s="91"/>
      <c r="EJW624" s="89"/>
      <c r="EJX624" s="90"/>
      <c r="EJY624" s="88"/>
      <c r="EJZ624" s="91"/>
      <c r="EKA624" s="89"/>
      <c r="EKB624" s="90"/>
      <c r="EKC624" s="88"/>
      <c r="EKD624" s="91"/>
      <c r="EKE624" s="89"/>
      <c r="EKF624" s="90"/>
      <c r="EKG624" s="88"/>
      <c r="EKH624" s="91"/>
      <c r="EKI624" s="89"/>
      <c r="EKJ624" s="90"/>
      <c r="EKK624" s="88"/>
      <c r="EKL624" s="91"/>
      <c r="EKM624" s="89"/>
      <c r="EKN624" s="90"/>
      <c r="EKO624" s="88"/>
      <c r="EKP624" s="91"/>
      <c r="EKQ624" s="89"/>
      <c r="EKR624" s="90"/>
      <c r="EKS624" s="88"/>
      <c r="EKT624" s="91"/>
      <c r="EKU624" s="89"/>
      <c r="EKV624" s="90"/>
      <c r="EKW624" s="88"/>
      <c r="EKX624" s="91"/>
      <c r="EKY624" s="89"/>
      <c r="EKZ624" s="90"/>
      <c r="ELA624" s="88"/>
      <c r="ELB624" s="91"/>
      <c r="ELC624" s="89"/>
      <c r="ELD624" s="90"/>
      <c r="ELE624" s="88"/>
      <c r="ELF624" s="91"/>
      <c r="ELG624" s="89"/>
      <c r="ELH624" s="90"/>
      <c r="ELI624" s="88"/>
      <c r="ELJ624" s="91"/>
      <c r="ELK624" s="89"/>
      <c r="ELL624" s="90"/>
      <c r="ELM624" s="88"/>
      <c r="ELN624" s="91"/>
      <c r="ELO624" s="89"/>
      <c r="ELP624" s="90"/>
      <c r="ELQ624" s="88"/>
      <c r="ELR624" s="91"/>
      <c r="ELS624" s="89"/>
      <c r="ELT624" s="90"/>
      <c r="ELU624" s="88"/>
      <c r="ELV624" s="91"/>
      <c r="ELW624" s="89"/>
      <c r="ELX624" s="90"/>
      <c r="ELY624" s="88"/>
      <c r="ELZ624" s="91"/>
      <c r="EMA624" s="89"/>
      <c r="EMB624" s="90"/>
      <c r="EMC624" s="88"/>
      <c r="EMD624" s="91"/>
      <c r="EME624" s="89"/>
      <c r="EMF624" s="90"/>
      <c r="EMG624" s="88"/>
      <c r="EMH624" s="91"/>
      <c r="EMI624" s="89"/>
      <c r="EMJ624" s="90"/>
      <c r="EMK624" s="88"/>
      <c r="EML624" s="91"/>
      <c r="EMM624" s="89"/>
      <c r="EMN624" s="90"/>
      <c r="EMO624" s="88"/>
      <c r="EMP624" s="91"/>
      <c r="EMQ624" s="89"/>
      <c r="EMR624" s="90"/>
      <c r="EMS624" s="88"/>
      <c r="EMT624" s="91"/>
      <c r="EMU624" s="89"/>
      <c r="EMV624" s="90"/>
      <c r="EMW624" s="88"/>
      <c r="EMX624" s="91"/>
      <c r="EMY624" s="89"/>
      <c r="EMZ624" s="90"/>
      <c r="ENA624" s="88"/>
      <c r="ENB624" s="91"/>
      <c r="ENC624" s="89"/>
      <c r="END624" s="90"/>
      <c r="ENE624" s="88"/>
      <c r="ENF624" s="91"/>
      <c r="ENG624" s="89"/>
      <c r="ENH624" s="90"/>
      <c r="ENI624" s="88"/>
      <c r="ENJ624" s="91"/>
      <c r="ENK624" s="89"/>
      <c r="ENL624" s="90"/>
      <c r="ENM624" s="88"/>
      <c r="ENN624" s="91"/>
      <c r="ENO624" s="89"/>
      <c r="ENP624" s="90"/>
      <c r="ENQ624" s="88"/>
      <c r="ENR624" s="91"/>
      <c r="ENS624" s="89"/>
      <c r="ENT624" s="90"/>
      <c r="ENU624" s="88"/>
      <c r="ENV624" s="91"/>
      <c r="ENW624" s="89"/>
      <c r="ENX624" s="90"/>
      <c r="ENY624" s="88"/>
      <c r="ENZ624" s="91"/>
      <c r="EOA624" s="89"/>
      <c r="EOB624" s="90"/>
      <c r="EOC624" s="88"/>
      <c r="EOD624" s="91"/>
      <c r="EOE624" s="89"/>
      <c r="EOF624" s="90"/>
      <c r="EOG624" s="88"/>
      <c r="EOH624" s="91"/>
      <c r="EOI624" s="89"/>
      <c r="EOJ624" s="90"/>
      <c r="EOK624" s="88"/>
      <c r="EOL624" s="91"/>
      <c r="EOM624" s="89"/>
      <c r="EON624" s="90"/>
      <c r="EOO624" s="88"/>
      <c r="EOP624" s="91"/>
      <c r="EOQ624" s="89"/>
      <c r="EOR624" s="90"/>
      <c r="EOS624" s="88"/>
      <c r="EOT624" s="91"/>
      <c r="EOU624" s="89"/>
      <c r="EOV624" s="90"/>
      <c r="EOW624" s="88"/>
      <c r="EOX624" s="91"/>
      <c r="EOY624" s="89"/>
      <c r="EOZ624" s="90"/>
      <c r="EPA624" s="88"/>
      <c r="EPB624" s="91"/>
      <c r="EPC624" s="89"/>
      <c r="EPD624" s="90"/>
      <c r="EPE624" s="88"/>
      <c r="EPF624" s="91"/>
      <c r="EPG624" s="89"/>
      <c r="EPH624" s="90"/>
      <c r="EPI624" s="88"/>
      <c r="EPJ624" s="91"/>
      <c r="EPK624" s="89"/>
      <c r="EPL624" s="90"/>
      <c r="EPM624" s="88"/>
      <c r="EPN624" s="91"/>
      <c r="EPO624" s="89"/>
      <c r="EPP624" s="90"/>
      <c r="EPQ624" s="88"/>
      <c r="EPR624" s="91"/>
      <c r="EPS624" s="89"/>
      <c r="EPT624" s="90"/>
      <c r="EPU624" s="88"/>
      <c r="EPV624" s="91"/>
      <c r="EPW624" s="89"/>
      <c r="EPX624" s="90"/>
      <c r="EPY624" s="88"/>
      <c r="EPZ624" s="91"/>
      <c r="EQA624" s="89"/>
      <c r="EQB624" s="90"/>
      <c r="EQC624" s="88"/>
      <c r="EQD624" s="91"/>
      <c r="EQE624" s="89"/>
      <c r="EQF624" s="90"/>
      <c r="EQG624" s="88"/>
      <c r="EQH624" s="91"/>
      <c r="EQI624" s="89"/>
      <c r="EQJ624" s="90"/>
      <c r="EQK624" s="88"/>
      <c r="EQL624" s="91"/>
      <c r="EQM624" s="89"/>
      <c r="EQN624" s="90"/>
      <c r="EQO624" s="88"/>
      <c r="EQP624" s="91"/>
      <c r="EQQ624" s="89"/>
      <c r="EQR624" s="90"/>
      <c r="EQS624" s="88"/>
      <c r="EQT624" s="91"/>
      <c r="EQU624" s="89"/>
      <c r="EQV624" s="90"/>
      <c r="EQW624" s="88"/>
      <c r="EQX624" s="91"/>
      <c r="EQY624" s="89"/>
      <c r="EQZ624" s="90"/>
      <c r="ERA624" s="88"/>
      <c r="ERB624" s="91"/>
      <c r="ERC624" s="89"/>
      <c r="ERD624" s="90"/>
      <c r="ERE624" s="88"/>
      <c r="ERF624" s="91"/>
      <c r="ERG624" s="89"/>
      <c r="ERH624" s="90"/>
      <c r="ERI624" s="88"/>
      <c r="ERJ624" s="91"/>
      <c r="ERK624" s="89"/>
      <c r="ERL624" s="90"/>
      <c r="ERM624" s="88"/>
      <c r="ERN624" s="91"/>
      <c r="ERO624" s="89"/>
      <c r="ERP624" s="90"/>
      <c r="ERQ624" s="88"/>
      <c r="ERR624" s="91"/>
      <c r="ERS624" s="89"/>
      <c r="ERT624" s="90"/>
      <c r="ERU624" s="88"/>
      <c r="ERV624" s="91"/>
      <c r="ERW624" s="89"/>
      <c r="ERX624" s="90"/>
      <c r="ERY624" s="88"/>
      <c r="ERZ624" s="91"/>
      <c r="ESA624" s="89"/>
      <c r="ESB624" s="90"/>
      <c r="ESC624" s="88"/>
      <c r="ESD624" s="91"/>
      <c r="ESE624" s="89"/>
      <c r="ESF624" s="90"/>
      <c r="ESG624" s="88"/>
      <c r="ESH624" s="91"/>
      <c r="ESI624" s="89"/>
      <c r="ESJ624" s="90"/>
      <c r="ESK624" s="88"/>
      <c r="ESL624" s="91"/>
      <c r="ESM624" s="89"/>
      <c r="ESN624" s="90"/>
      <c r="ESO624" s="88"/>
      <c r="ESP624" s="91"/>
      <c r="ESQ624" s="89"/>
      <c r="ESR624" s="90"/>
      <c r="ESS624" s="88"/>
      <c r="EST624" s="91"/>
      <c r="ESU624" s="89"/>
      <c r="ESV624" s="90"/>
      <c r="ESW624" s="88"/>
      <c r="ESX624" s="91"/>
      <c r="ESY624" s="89"/>
      <c r="ESZ624" s="90"/>
      <c r="ETA624" s="88"/>
      <c r="ETB624" s="91"/>
      <c r="ETC624" s="89"/>
      <c r="ETD624" s="90"/>
      <c r="ETE624" s="88"/>
      <c r="ETF624" s="91"/>
      <c r="ETG624" s="89"/>
      <c r="ETH624" s="90"/>
      <c r="ETI624" s="88"/>
      <c r="ETJ624" s="91"/>
      <c r="ETK624" s="89"/>
      <c r="ETL624" s="90"/>
      <c r="ETM624" s="88"/>
      <c r="ETN624" s="91"/>
      <c r="ETO624" s="89"/>
      <c r="ETP624" s="90"/>
      <c r="ETQ624" s="88"/>
      <c r="ETR624" s="91"/>
      <c r="ETS624" s="89"/>
      <c r="ETT624" s="90"/>
      <c r="ETU624" s="88"/>
      <c r="ETV624" s="91"/>
      <c r="ETW624" s="89"/>
      <c r="ETX624" s="90"/>
      <c r="ETY624" s="88"/>
      <c r="ETZ624" s="91"/>
      <c r="EUA624" s="89"/>
      <c r="EUB624" s="90"/>
      <c r="EUC624" s="88"/>
      <c r="EUD624" s="91"/>
      <c r="EUE624" s="89"/>
      <c r="EUF624" s="90"/>
      <c r="EUG624" s="88"/>
      <c r="EUH624" s="91"/>
      <c r="EUI624" s="89"/>
      <c r="EUJ624" s="90"/>
      <c r="EUK624" s="88"/>
      <c r="EUL624" s="91"/>
      <c r="EUM624" s="89"/>
      <c r="EUN624" s="90"/>
      <c r="EUO624" s="88"/>
      <c r="EUP624" s="91"/>
      <c r="EUQ624" s="89"/>
      <c r="EUR624" s="90"/>
      <c r="EUS624" s="88"/>
      <c r="EUT624" s="91"/>
      <c r="EUU624" s="89"/>
      <c r="EUV624" s="90"/>
      <c r="EUW624" s="88"/>
      <c r="EUX624" s="91"/>
      <c r="EUY624" s="89"/>
      <c r="EUZ624" s="90"/>
      <c r="EVA624" s="88"/>
      <c r="EVB624" s="91"/>
      <c r="EVC624" s="89"/>
      <c r="EVD624" s="90"/>
      <c r="EVE624" s="88"/>
      <c r="EVF624" s="91"/>
      <c r="EVG624" s="89"/>
      <c r="EVH624" s="90"/>
      <c r="EVI624" s="88"/>
      <c r="EVJ624" s="91"/>
      <c r="EVK624" s="89"/>
      <c r="EVL624" s="90"/>
      <c r="EVM624" s="88"/>
      <c r="EVN624" s="91"/>
      <c r="EVO624" s="89"/>
      <c r="EVP624" s="90"/>
      <c r="EVQ624" s="88"/>
      <c r="EVR624" s="91"/>
      <c r="EVS624" s="89"/>
      <c r="EVT624" s="90"/>
      <c r="EVU624" s="88"/>
      <c r="EVV624" s="91"/>
      <c r="EVW624" s="89"/>
      <c r="EVX624" s="90"/>
      <c r="EVY624" s="88"/>
      <c r="EVZ624" s="91"/>
      <c r="EWA624" s="89"/>
      <c r="EWB624" s="90"/>
      <c r="EWC624" s="88"/>
      <c r="EWD624" s="91"/>
      <c r="EWE624" s="89"/>
      <c r="EWF624" s="90"/>
      <c r="EWG624" s="88"/>
      <c r="EWH624" s="91"/>
      <c r="EWI624" s="89"/>
      <c r="EWJ624" s="90"/>
      <c r="EWK624" s="88"/>
      <c r="EWL624" s="91"/>
      <c r="EWM624" s="89"/>
      <c r="EWN624" s="90"/>
      <c r="EWO624" s="88"/>
      <c r="EWP624" s="91"/>
      <c r="EWQ624" s="89"/>
      <c r="EWR624" s="90"/>
      <c r="EWS624" s="88"/>
      <c r="EWT624" s="91"/>
      <c r="EWU624" s="89"/>
      <c r="EWV624" s="90"/>
      <c r="EWW624" s="88"/>
      <c r="EWX624" s="91"/>
      <c r="EWY624" s="89"/>
      <c r="EWZ624" s="90"/>
      <c r="EXA624" s="88"/>
      <c r="EXB624" s="91"/>
      <c r="EXC624" s="89"/>
      <c r="EXD624" s="90"/>
      <c r="EXE624" s="88"/>
      <c r="EXF624" s="91"/>
      <c r="EXG624" s="89"/>
      <c r="EXH624" s="90"/>
      <c r="EXI624" s="88"/>
      <c r="EXJ624" s="91"/>
      <c r="EXK624" s="89"/>
      <c r="EXL624" s="90"/>
      <c r="EXM624" s="88"/>
      <c r="EXN624" s="91"/>
      <c r="EXO624" s="89"/>
      <c r="EXP624" s="90"/>
      <c r="EXQ624" s="88"/>
      <c r="EXR624" s="91"/>
      <c r="EXS624" s="89"/>
      <c r="EXT624" s="90"/>
      <c r="EXU624" s="88"/>
      <c r="EXV624" s="91"/>
      <c r="EXW624" s="89"/>
      <c r="EXX624" s="90"/>
      <c r="EXY624" s="88"/>
      <c r="EXZ624" s="91"/>
      <c r="EYA624" s="89"/>
      <c r="EYB624" s="90"/>
      <c r="EYC624" s="88"/>
      <c r="EYD624" s="91"/>
      <c r="EYE624" s="89"/>
      <c r="EYF624" s="90"/>
      <c r="EYG624" s="88"/>
      <c r="EYH624" s="91"/>
      <c r="EYI624" s="89"/>
      <c r="EYJ624" s="90"/>
      <c r="EYK624" s="88"/>
      <c r="EYL624" s="91"/>
      <c r="EYM624" s="89"/>
      <c r="EYN624" s="90"/>
      <c r="EYO624" s="88"/>
      <c r="EYP624" s="91"/>
      <c r="EYQ624" s="89"/>
      <c r="EYR624" s="90"/>
      <c r="EYS624" s="88"/>
      <c r="EYT624" s="91"/>
      <c r="EYU624" s="89"/>
      <c r="EYV624" s="90"/>
      <c r="EYW624" s="88"/>
      <c r="EYX624" s="91"/>
      <c r="EYY624" s="89"/>
      <c r="EYZ624" s="90"/>
      <c r="EZA624" s="88"/>
      <c r="EZB624" s="91"/>
      <c r="EZC624" s="89"/>
      <c r="EZD624" s="90"/>
      <c r="EZE624" s="88"/>
      <c r="EZF624" s="91"/>
      <c r="EZG624" s="89"/>
      <c r="EZH624" s="90"/>
      <c r="EZI624" s="88"/>
      <c r="EZJ624" s="91"/>
      <c r="EZK624" s="89"/>
      <c r="EZL624" s="90"/>
      <c r="EZM624" s="88"/>
      <c r="EZN624" s="91"/>
      <c r="EZO624" s="89"/>
      <c r="EZP624" s="90"/>
      <c r="EZQ624" s="88"/>
      <c r="EZR624" s="91"/>
      <c r="EZS624" s="89"/>
      <c r="EZT624" s="90"/>
      <c r="EZU624" s="88"/>
      <c r="EZV624" s="91"/>
      <c r="EZW624" s="89"/>
      <c r="EZX624" s="90"/>
      <c r="EZY624" s="88"/>
      <c r="EZZ624" s="91"/>
      <c r="FAA624" s="89"/>
      <c r="FAB624" s="90"/>
      <c r="FAC624" s="88"/>
      <c r="FAD624" s="91"/>
      <c r="FAE624" s="89"/>
      <c r="FAF624" s="90"/>
      <c r="FAG624" s="88"/>
      <c r="FAH624" s="91"/>
      <c r="FAI624" s="89"/>
      <c r="FAJ624" s="90"/>
      <c r="FAK624" s="88"/>
      <c r="FAL624" s="91"/>
      <c r="FAM624" s="89"/>
      <c r="FAN624" s="90"/>
      <c r="FAO624" s="88"/>
      <c r="FAP624" s="91"/>
      <c r="FAQ624" s="89"/>
      <c r="FAR624" s="90"/>
      <c r="FAS624" s="88"/>
      <c r="FAT624" s="91"/>
      <c r="FAU624" s="89"/>
      <c r="FAV624" s="90"/>
      <c r="FAW624" s="88"/>
      <c r="FAX624" s="91"/>
      <c r="FAY624" s="89"/>
      <c r="FAZ624" s="90"/>
      <c r="FBA624" s="88"/>
      <c r="FBB624" s="91"/>
      <c r="FBC624" s="89"/>
      <c r="FBD624" s="90"/>
      <c r="FBE624" s="88"/>
      <c r="FBF624" s="91"/>
      <c r="FBG624" s="89"/>
      <c r="FBH624" s="90"/>
      <c r="FBI624" s="88"/>
      <c r="FBJ624" s="91"/>
      <c r="FBK624" s="89"/>
      <c r="FBL624" s="90"/>
      <c r="FBM624" s="88"/>
      <c r="FBN624" s="91"/>
      <c r="FBO624" s="89"/>
      <c r="FBP624" s="90"/>
      <c r="FBQ624" s="88"/>
      <c r="FBR624" s="91"/>
      <c r="FBS624" s="89"/>
      <c r="FBT624" s="90"/>
      <c r="FBU624" s="88"/>
      <c r="FBV624" s="91"/>
      <c r="FBW624" s="89"/>
      <c r="FBX624" s="90"/>
      <c r="FBY624" s="88"/>
      <c r="FBZ624" s="91"/>
      <c r="FCA624" s="89"/>
      <c r="FCB624" s="90"/>
      <c r="FCC624" s="88"/>
      <c r="FCD624" s="91"/>
      <c r="FCE624" s="89"/>
      <c r="FCF624" s="90"/>
      <c r="FCG624" s="88"/>
      <c r="FCH624" s="91"/>
      <c r="FCI624" s="89"/>
      <c r="FCJ624" s="90"/>
      <c r="FCK624" s="88"/>
      <c r="FCL624" s="91"/>
      <c r="FCM624" s="89"/>
      <c r="FCN624" s="90"/>
      <c r="FCO624" s="88"/>
      <c r="FCP624" s="91"/>
      <c r="FCQ624" s="89"/>
      <c r="FCR624" s="90"/>
      <c r="FCS624" s="88"/>
      <c r="FCT624" s="91"/>
      <c r="FCU624" s="89"/>
      <c r="FCV624" s="90"/>
      <c r="FCW624" s="88"/>
      <c r="FCX624" s="91"/>
      <c r="FCY624" s="89"/>
      <c r="FCZ624" s="90"/>
      <c r="FDA624" s="88"/>
      <c r="FDB624" s="91"/>
      <c r="FDC624" s="89"/>
      <c r="FDD624" s="90"/>
      <c r="FDE624" s="88"/>
      <c r="FDF624" s="91"/>
      <c r="FDG624" s="89"/>
      <c r="FDH624" s="90"/>
      <c r="FDI624" s="88"/>
      <c r="FDJ624" s="91"/>
      <c r="FDK624" s="89"/>
      <c r="FDL624" s="90"/>
      <c r="FDM624" s="88"/>
      <c r="FDN624" s="91"/>
      <c r="FDO624" s="89"/>
      <c r="FDP624" s="90"/>
      <c r="FDQ624" s="88"/>
      <c r="FDR624" s="91"/>
      <c r="FDS624" s="89"/>
      <c r="FDT624" s="90"/>
      <c r="FDU624" s="88"/>
      <c r="FDV624" s="91"/>
      <c r="FDW624" s="89"/>
      <c r="FDX624" s="90"/>
      <c r="FDY624" s="88"/>
      <c r="FDZ624" s="91"/>
      <c r="FEA624" s="89"/>
      <c r="FEB624" s="90"/>
      <c r="FEC624" s="88"/>
      <c r="FED624" s="91"/>
      <c r="FEE624" s="89"/>
      <c r="FEF624" s="90"/>
      <c r="FEG624" s="88"/>
      <c r="FEH624" s="91"/>
      <c r="FEI624" s="89"/>
      <c r="FEJ624" s="90"/>
      <c r="FEK624" s="88"/>
      <c r="FEL624" s="91"/>
      <c r="FEM624" s="89"/>
      <c r="FEN624" s="90"/>
      <c r="FEO624" s="88"/>
      <c r="FEP624" s="91"/>
      <c r="FEQ624" s="89"/>
      <c r="FER624" s="90"/>
      <c r="FES624" s="88"/>
      <c r="FET624" s="91"/>
      <c r="FEU624" s="89"/>
      <c r="FEV624" s="90"/>
      <c r="FEW624" s="88"/>
      <c r="FEX624" s="91"/>
      <c r="FEY624" s="89"/>
      <c r="FEZ624" s="90"/>
      <c r="FFA624" s="88"/>
      <c r="FFB624" s="91"/>
      <c r="FFC624" s="89"/>
      <c r="FFD624" s="90"/>
      <c r="FFE624" s="88"/>
      <c r="FFF624" s="91"/>
      <c r="FFG624" s="89"/>
      <c r="FFH624" s="90"/>
      <c r="FFI624" s="88"/>
      <c r="FFJ624" s="91"/>
      <c r="FFK624" s="89"/>
      <c r="FFL624" s="90"/>
      <c r="FFM624" s="88"/>
      <c r="FFN624" s="91"/>
      <c r="FFO624" s="89"/>
      <c r="FFP624" s="90"/>
      <c r="FFQ624" s="88"/>
      <c r="FFR624" s="91"/>
      <c r="FFS624" s="89"/>
      <c r="FFT624" s="90"/>
      <c r="FFU624" s="88"/>
      <c r="FFV624" s="91"/>
      <c r="FFW624" s="89"/>
      <c r="FFX624" s="90"/>
      <c r="FFY624" s="88"/>
      <c r="FFZ624" s="91"/>
      <c r="FGA624" s="89"/>
      <c r="FGB624" s="90"/>
      <c r="FGC624" s="88"/>
      <c r="FGD624" s="91"/>
      <c r="FGE624" s="89"/>
      <c r="FGF624" s="90"/>
      <c r="FGG624" s="88"/>
      <c r="FGH624" s="91"/>
      <c r="FGI624" s="89"/>
      <c r="FGJ624" s="90"/>
      <c r="FGK624" s="88"/>
      <c r="FGL624" s="91"/>
      <c r="FGM624" s="89"/>
      <c r="FGN624" s="90"/>
      <c r="FGO624" s="88"/>
      <c r="FGP624" s="91"/>
      <c r="FGQ624" s="89"/>
      <c r="FGR624" s="90"/>
      <c r="FGS624" s="88"/>
      <c r="FGT624" s="91"/>
      <c r="FGU624" s="89"/>
      <c r="FGV624" s="90"/>
      <c r="FGW624" s="88"/>
      <c r="FGX624" s="91"/>
      <c r="FGY624" s="89"/>
      <c r="FGZ624" s="90"/>
      <c r="FHA624" s="88"/>
      <c r="FHB624" s="91"/>
      <c r="FHC624" s="89"/>
      <c r="FHD624" s="90"/>
      <c r="FHE624" s="88"/>
      <c r="FHF624" s="91"/>
      <c r="FHG624" s="89"/>
      <c r="FHH624" s="90"/>
      <c r="FHI624" s="88"/>
      <c r="FHJ624" s="91"/>
      <c r="FHK624" s="89"/>
      <c r="FHL624" s="90"/>
      <c r="FHM624" s="88"/>
      <c r="FHN624" s="91"/>
      <c r="FHO624" s="89"/>
      <c r="FHP624" s="90"/>
      <c r="FHQ624" s="88"/>
      <c r="FHR624" s="91"/>
      <c r="FHS624" s="89"/>
      <c r="FHT624" s="90"/>
      <c r="FHU624" s="88"/>
      <c r="FHV624" s="91"/>
      <c r="FHW624" s="89"/>
      <c r="FHX624" s="90"/>
      <c r="FHY624" s="88"/>
      <c r="FHZ624" s="91"/>
      <c r="FIA624" s="89"/>
      <c r="FIB624" s="90"/>
      <c r="FIC624" s="88"/>
      <c r="FID624" s="91"/>
      <c r="FIE624" s="89"/>
      <c r="FIF624" s="90"/>
      <c r="FIG624" s="88"/>
      <c r="FIH624" s="91"/>
      <c r="FII624" s="89"/>
      <c r="FIJ624" s="90"/>
      <c r="FIK624" s="88"/>
      <c r="FIL624" s="91"/>
      <c r="FIM624" s="89"/>
      <c r="FIN624" s="90"/>
      <c r="FIO624" s="88"/>
      <c r="FIP624" s="91"/>
      <c r="FIQ624" s="89"/>
      <c r="FIR624" s="90"/>
      <c r="FIS624" s="88"/>
      <c r="FIT624" s="91"/>
      <c r="FIU624" s="89"/>
      <c r="FIV624" s="90"/>
      <c r="FIW624" s="88"/>
      <c r="FIX624" s="91"/>
      <c r="FIY624" s="89"/>
      <c r="FIZ624" s="90"/>
      <c r="FJA624" s="88"/>
      <c r="FJB624" s="91"/>
      <c r="FJC624" s="89"/>
      <c r="FJD624" s="90"/>
      <c r="FJE624" s="88"/>
      <c r="FJF624" s="91"/>
      <c r="FJG624" s="89"/>
      <c r="FJH624" s="90"/>
      <c r="FJI624" s="88"/>
      <c r="FJJ624" s="91"/>
      <c r="FJK624" s="89"/>
      <c r="FJL624" s="90"/>
      <c r="FJM624" s="88"/>
      <c r="FJN624" s="91"/>
      <c r="FJO624" s="89"/>
      <c r="FJP624" s="90"/>
      <c r="FJQ624" s="88"/>
      <c r="FJR624" s="91"/>
      <c r="FJS624" s="89"/>
      <c r="FJT624" s="90"/>
      <c r="FJU624" s="88"/>
      <c r="FJV624" s="91"/>
      <c r="FJW624" s="89"/>
      <c r="FJX624" s="90"/>
      <c r="FJY624" s="88"/>
      <c r="FJZ624" s="91"/>
      <c r="FKA624" s="89"/>
      <c r="FKB624" s="90"/>
      <c r="FKC624" s="88"/>
      <c r="FKD624" s="91"/>
      <c r="FKE624" s="89"/>
      <c r="FKF624" s="90"/>
      <c r="FKG624" s="88"/>
      <c r="FKH624" s="91"/>
      <c r="FKI624" s="89"/>
      <c r="FKJ624" s="90"/>
      <c r="FKK624" s="88"/>
      <c r="FKL624" s="91"/>
      <c r="FKM624" s="89"/>
      <c r="FKN624" s="90"/>
      <c r="FKO624" s="88"/>
      <c r="FKP624" s="91"/>
      <c r="FKQ624" s="89"/>
      <c r="FKR624" s="90"/>
      <c r="FKS624" s="88"/>
      <c r="FKT624" s="91"/>
      <c r="FKU624" s="89"/>
      <c r="FKV624" s="90"/>
      <c r="FKW624" s="88"/>
      <c r="FKX624" s="91"/>
      <c r="FKY624" s="89"/>
      <c r="FKZ624" s="90"/>
      <c r="FLA624" s="88"/>
      <c r="FLB624" s="91"/>
      <c r="FLC624" s="89"/>
      <c r="FLD624" s="90"/>
      <c r="FLE624" s="88"/>
      <c r="FLF624" s="91"/>
      <c r="FLG624" s="89"/>
      <c r="FLH624" s="90"/>
      <c r="FLI624" s="88"/>
      <c r="FLJ624" s="91"/>
      <c r="FLK624" s="89"/>
      <c r="FLL624" s="90"/>
      <c r="FLM624" s="88"/>
      <c r="FLN624" s="91"/>
      <c r="FLO624" s="89"/>
      <c r="FLP624" s="90"/>
      <c r="FLQ624" s="88"/>
      <c r="FLR624" s="91"/>
      <c r="FLS624" s="89"/>
      <c r="FLT624" s="90"/>
      <c r="FLU624" s="88"/>
      <c r="FLV624" s="91"/>
      <c r="FLW624" s="89"/>
      <c r="FLX624" s="90"/>
      <c r="FLY624" s="88"/>
      <c r="FLZ624" s="91"/>
      <c r="FMA624" s="89"/>
      <c r="FMB624" s="90"/>
      <c r="FMC624" s="88"/>
      <c r="FMD624" s="91"/>
      <c r="FME624" s="89"/>
      <c r="FMF624" s="90"/>
      <c r="FMG624" s="88"/>
      <c r="FMH624" s="91"/>
      <c r="FMI624" s="89"/>
      <c r="FMJ624" s="90"/>
      <c r="FMK624" s="88"/>
      <c r="FML624" s="91"/>
      <c r="FMM624" s="89"/>
      <c r="FMN624" s="90"/>
      <c r="FMO624" s="88"/>
      <c r="FMP624" s="91"/>
      <c r="FMQ624" s="89"/>
      <c r="FMR624" s="90"/>
      <c r="FMS624" s="88"/>
      <c r="FMT624" s="91"/>
      <c r="FMU624" s="89"/>
      <c r="FMV624" s="90"/>
      <c r="FMW624" s="88"/>
      <c r="FMX624" s="91"/>
      <c r="FMY624" s="89"/>
      <c r="FMZ624" s="90"/>
      <c r="FNA624" s="88"/>
      <c r="FNB624" s="91"/>
      <c r="FNC624" s="89"/>
      <c r="FND624" s="90"/>
      <c r="FNE624" s="88"/>
      <c r="FNF624" s="91"/>
      <c r="FNG624" s="89"/>
      <c r="FNH624" s="90"/>
      <c r="FNI624" s="88"/>
      <c r="FNJ624" s="91"/>
      <c r="FNK624" s="89"/>
      <c r="FNL624" s="90"/>
      <c r="FNM624" s="88"/>
      <c r="FNN624" s="91"/>
      <c r="FNO624" s="89"/>
      <c r="FNP624" s="90"/>
      <c r="FNQ624" s="88"/>
      <c r="FNR624" s="91"/>
      <c r="FNS624" s="89"/>
      <c r="FNT624" s="90"/>
      <c r="FNU624" s="88"/>
      <c r="FNV624" s="91"/>
      <c r="FNW624" s="89"/>
      <c r="FNX624" s="90"/>
      <c r="FNY624" s="88"/>
      <c r="FNZ624" s="91"/>
      <c r="FOA624" s="89"/>
      <c r="FOB624" s="90"/>
      <c r="FOC624" s="88"/>
      <c r="FOD624" s="91"/>
      <c r="FOE624" s="89"/>
      <c r="FOF624" s="90"/>
      <c r="FOG624" s="88"/>
      <c r="FOH624" s="91"/>
      <c r="FOI624" s="89"/>
      <c r="FOJ624" s="90"/>
      <c r="FOK624" s="88"/>
      <c r="FOL624" s="91"/>
      <c r="FOM624" s="89"/>
      <c r="FON624" s="90"/>
      <c r="FOO624" s="88"/>
      <c r="FOP624" s="91"/>
      <c r="FOQ624" s="89"/>
      <c r="FOR624" s="90"/>
      <c r="FOS624" s="88"/>
      <c r="FOT624" s="91"/>
      <c r="FOU624" s="89"/>
      <c r="FOV624" s="90"/>
      <c r="FOW624" s="88"/>
      <c r="FOX624" s="91"/>
      <c r="FOY624" s="89"/>
      <c r="FOZ624" s="90"/>
      <c r="FPA624" s="88"/>
      <c r="FPB624" s="91"/>
      <c r="FPC624" s="89"/>
      <c r="FPD624" s="90"/>
      <c r="FPE624" s="88"/>
      <c r="FPF624" s="91"/>
      <c r="FPG624" s="89"/>
      <c r="FPH624" s="90"/>
      <c r="FPI624" s="88"/>
      <c r="FPJ624" s="91"/>
      <c r="FPK624" s="89"/>
      <c r="FPL624" s="90"/>
      <c r="FPM624" s="88"/>
      <c r="FPN624" s="91"/>
      <c r="FPO624" s="89"/>
      <c r="FPP624" s="90"/>
      <c r="FPQ624" s="88"/>
      <c r="FPR624" s="91"/>
      <c r="FPS624" s="89"/>
      <c r="FPT624" s="90"/>
      <c r="FPU624" s="88"/>
      <c r="FPV624" s="91"/>
      <c r="FPW624" s="89"/>
      <c r="FPX624" s="90"/>
      <c r="FPY624" s="88"/>
      <c r="FPZ624" s="91"/>
      <c r="FQA624" s="89"/>
      <c r="FQB624" s="90"/>
      <c r="FQC624" s="88"/>
      <c r="FQD624" s="91"/>
      <c r="FQE624" s="89"/>
      <c r="FQF624" s="90"/>
      <c r="FQG624" s="88"/>
      <c r="FQH624" s="91"/>
      <c r="FQI624" s="89"/>
      <c r="FQJ624" s="90"/>
      <c r="FQK624" s="88"/>
      <c r="FQL624" s="91"/>
      <c r="FQM624" s="89"/>
      <c r="FQN624" s="90"/>
      <c r="FQO624" s="88"/>
      <c r="FQP624" s="91"/>
      <c r="FQQ624" s="89"/>
      <c r="FQR624" s="90"/>
      <c r="FQS624" s="88"/>
      <c r="FQT624" s="91"/>
      <c r="FQU624" s="89"/>
      <c r="FQV624" s="90"/>
      <c r="FQW624" s="88"/>
      <c r="FQX624" s="91"/>
      <c r="FQY624" s="89"/>
      <c r="FQZ624" s="90"/>
      <c r="FRA624" s="88"/>
      <c r="FRB624" s="91"/>
      <c r="FRC624" s="89"/>
      <c r="FRD624" s="90"/>
      <c r="FRE624" s="88"/>
      <c r="FRF624" s="91"/>
      <c r="FRG624" s="89"/>
      <c r="FRH624" s="90"/>
      <c r="FRI624" s="88"/>
      <c r="FRJ624" s="91"/>
      <c r="FRK624" s="89"/>
      <c r="FRL624" s="90"/>
      <c r="FRM624" s="88"/>
      <c r="FRN624" s="91"/>
      <c r="FRO624" s="89"/>
      <c r="FRP624" s="90"/>
      <c r="FRQ624" s="88"/>
      <c r="FRR624" s="91"/>
      <c r="FRS624" s="89"/>
      <c r="FRT624" s="90"/>
      <c r="FRU624" s="88"/>
      <c r="FRV624" s="91"/>
      <c r="FRW624" s="89"/>
      <c r="FRX624" s="90"/>
      <c r="FRY624" s="88"/>
      <c r="FRZ624" s="91"/>
      <c r="FSA624" s="89"/>
      <c r="FSB624" s="90"/>
      <c r="FSC624" s="88"/>
      <c r="FSD624" s="91"/>
      <c r="FSE624" s="89"/>
      <c r="FSF624" s="90"/>
      <c r="FSG624" s="88"/>
      <c r="FSH624" s="91"/>
      <c r="FSI624" s="89"/>
      <c r="FSJ624" s="90"/>
      <c r="FSK624" s="88"/>
      <c r="FSL624" s="91"/>
      <c r="FSM624" s="89"/>
      <c r="FSN624" s="90"/>
      <c r="FSO624" s="88"/>
      <c r="FSP624" s="91"/>
      <c r="FSQ624" s="89"/>
      <c r="FSR624" s="90"/>
      <c r="FSS624" s="88"/>
      <c r="FST624" s="91"/>
      <c r="FSU624" s="89"/>
      <c r="FSV624" s="90"/>
      <c r="FSW624" s="88"/>
      <c r="FSX624" s="91"/>
      <c r="FSY624" s="89"/>
      <c r="FSZ624" s="90"/>
      <c r="FTA624" s="88"/>
      <c r="FTB624" s="91"/>
      <c r="FTC624" s="89"/>
      <c r="FTD624" s="90"/>
      <c r="FTE624" s="88"/>
      <c r="FTF624" s="91"/>
      <c r="FTG624" s="89"/>
      <c r="FTH624" s="90"/>
      <c r="FTI624" s="88"/>
      <c r="FTJ624" s="91"/>
      <c r="FTK624" s="89"/>
      <c r="FTL624" s="90"/>
      <c r="FTM624" s="88"/>
      <c r="FTN624" s="91"/>
      <c r="FTO624" s="89"/>
      <c r="FTP624" s="90"/>
      <c r="FTQ624" s="88"/>
      <c r="FTR624" s="91"/>
      <c r="FTS624" s="89"/>
      <c r="FTT624" s="90"/>
      <c r="FTU624" s="88"/>
      <c r="FTV624" s="91"/>
      <c r="FTW624" s="89"/>
      <c r="FTX624" s="90"/>
      <c r="FTY624" s="88"/>
      <c r="FTZ624" s="91"/>
      <c r="FUA624" s="89"/>
      <c r="FUB624" s="90"/>
      <c r="FUC624" s="88"/>
      <c r="FUD624" s="91"/>
      <c r="FUE624" s="89"/>
      <c r="FUF624" s="90"/>
      <c r="FUG624" s="88"/>
      <c r="FUH624" s="91"/>
      <c r="FUI624" s="89"/>
      <c r="FUJ624" s="90"/>
      <c r="FUK624" s="88"/>
      <c r="FUL624" s="91"/>
      <c r="FUM624" s="89"/>
      <c r="FUN624" s="90"/>
      <c r="FUO624" s="88"/>
      <c r="FUP624" s="91"/>
      <c r="FUQ624" s="89"/>
      <c r="FUR624" s="90"/>
      <c r="FUS624" s="88"/>
      <c r="FUT624" s="91"/>
      <c r="FUU624" s="89"/>
      <c r="FUV624" s="90"/>
      <c r="FUW624" s="88"/>
      <c r="FUX624" s="91"/>
      <c r="FUY624" s="89"/>
      <c r="FUZ624" s="90"/>
      <c r="FVA624" s="88"/>
      <c r="FVB624" s="91"/>
      <c r="FVC624" s="89"/>
      <c r="FVD624" s="90"/>
      <c r="FVE624" s="88"/>
      <c r="FVF624" s="91"/>
      <c r="FVG624" s="89"/>
      <c r="FVH624" s="90"/>
      <c r="FVI624" s="88"/>
      <c r="FVJ624" s="91"/>
      <c r="FVK624" s="89"/>
      <c r="FVL624" s="90"/>
      <c r="FVM624" s="88"/>
      <c r="FVN624" s="91"/>
      <c r="FVO624" s="89"/>
      <c r="FVP624" s="90"/>
      <c r="FVQ624" s="88"/>
      <c r="FVR624" s="91"/>
      <c r="FVS624" s="89"/>
      <c r="FVT624" s="90"/>
      <c r="FVU624" s="88"/>
      <c r="FVV624" s="91"/>
      <c r="FVW624" s="89"/>
      <c r="FVX624" s="90"/>
      <c r="FVY624" s="88"/>
      <c r="FVZ624" s="91"/>
      <c r="FWA624" s="89"/>
      <c r="FWB624" s="90"/>
      <c r="FWC624" s="88"/>
      <c r="FWD624" s="91"/>
      <c r="FWE624" s="89"/>
      <c r="FWF624" s="90"/>
      <c r="FWG624" s="88"/>
      <c r="FWH624" s="91"/>
      <c r="FWI624" s="89"/>
      <c r="FWJ624" s="90"/>
      <c r="FWK624" s="88"/>
      <c r="FWL624" s="91"/>
      <c r="FWM624" s="89"/>
      <c r="FWN624" s="90"/>
      <c r="FWO624" s="88"/>
      <c r="FWP624" s="91"/>
      <c r="FWQ624" s="89"/>
      <c r="FWR624" s="90"/>
      <c r="FWS624" s="88"/>
      <c r="FWT624" s="91"/>
      <c r="FWU624" s="89"/>
      <c r="FWV624" s="90"/>
      <c r="FWW624" s="88"/>
      <c r="FWX624" s="91"/>
      <c r="FWY624" s="89"/>
      <c r="FWZ624" s="90"/>
      <c r="FXA624" s="88"/>
      <c r="FXB624" s="91"/>
      <c r="FXC624" s="89"/>
      <c r="FXD624" s="90"/>
      <c r="FXE624" s="88"/>
      <c r="FXF624" s="91"/>
      <c r="FXG624" s="89"/>
      <c r="FXH624" s="90"/>
      <c r="FXI624" s="88"/>
      <c r="FXJ624" s="91"/>
      <c r="FXK624" s="89"/>
      <c r="FXL624" s="90"/>
      <c r="FXM624" s="88"/>
      <c r="FXN624" s="91"/>
      <c r="FXO624" s="89"/>
      <c r="FXP624" s="90"/>
      <c r="FXQ624" s="88"/>
      <c r="FXR624" s="91"/>
      <c r="FXS624" s="89"/>
      <c r="FXT624" s="90"/>
      <c r="FXU624" s="88"/>
      <c r="FXV624" s="91"/>
      <c r="FXW624" s="89"/>
      <c r="FXX624" s="90"/>
      <c r="FXY624" s="88"/>
      <c r="FXZ624" s="91"/>
      <c r="FYA624" s="89"/>
      <c r="FYB624" s="90"/>
      <c r="FYC624" s="88"/>
      <c r="FYD624" s="91"/>
      <c r="FYE624" s="89"/>
      <c r="FYF624" s="90"/>
      <c r="FYG624" s="88"/>
      <c r="FYH624" s="91"/>
      <c r="FYI624" s="89"/>
      <c r="FYJ624" s="90"/>
      <c r="FYK624" s="88"/>
      <c r="FYL624" s="91"/>
      <c r="FYM624" s="89"/>
      <c r="FYN624" s="90"/>
      <c r="FYO624" s="88"/>
      <c r="FYP624" s="91"/>
      <c r="FYQ624" s="89"/>
      <c r="FYR624" s="90"/>
      <c r="FYS624" s="88"/>
      <c r="FYT624" s="91"/>
      <c r="FYU624" s="89"/>
      <c r="FYV624" s="90"/>
      <c r="FYW624" s="88"/>
      <c r="FYX624" s="91"/>
      <c r="FYY624" s="89"/>
      <c r="FYZ624" s="90"/>
      <c r="FZA624" s="88"/>
      <c r="FZB624" s="91"/>
      <c r="FZC624" s="89"/>
      <c r="FZD624" s="90"/>
      <c r="FZE624" s="88"/>
      <c r="FZF624" s="91"/>
      <c r="FZG624" s="89"/>
      <c r="FZH624" s="90"/>
      <c r="FZI624" s="88"/>
      <c r="FZJ624" s="91"/>
      <c r="FZK624" s="89"/>
      <c r="FZL624" s="90"/>
      <c r="FZM624" s="88"/>
      <c r="FZN624" s="91"/>
      <c r="FZO624" s="89"/>
      <c r="FZP624" s="90"/>
      <c r="FZQ624" s="88"/>
      <c r="FZR624" s="91"/>
      <c r="FZS624" s="89"/>
      <c r="FZT624" s="90"/>
      <c r="FZU624" s="88"/>
      <c r="FZV624" s="91"/>
      <c r="FZW624" s="89"/>
      <c r="FZX624" s="90"/>
      <c r="FZY624" s="88"/>
      <c r="FZZ624" s="91"/>
      <c r="GAA624" s="89"/>
      <c r="GAB624" s="90"/>
      <c r="GAC624" s="88"/>
      <c r="GAD624" s="91"/>
      <c r="GAE624" s="89"/>
      <c r="GAF624" s="90"/>
      <c r="GAG624" s="88"/>
      <c r="GAH624" s="91"/>
      <c r="GAI624" s="89"/>
      <c r="GAJ624" s="90"/>
      <c r="GAK624" s="88"/>
      <c r="GAL624" s="91"/>
      <c r="GAM624" s="89"/>
      <c r="GAN624" s="90"/>
      <c r="GAO624" s="88"/>
      <c r="GAP624" s="91"/>
      <c r="GAQ624" s="89"/>
      <c r="GAR624" s="90"/>
      <c r="GAS624" s="88"/>
      <c r="GAT624" s="91"/>
      <c r="GAU624" s="89"/>
      <c r="GAV624" s="90"/>
      <c r="GAW624" s="88"/>
      <c r="GAX624" s="91"/>
      <c r="GAY624" s="89"/>
      <c r="GAZ624" s="90"/>
      <c r="GBA624" s="88"/>
      <c r="GBB624" s="91"/>
      <c r="GBC624" s="89"/>
      <c r="GBD624" s="90"/>
      <c r="GBE624" s="88"/>
      <c r="GBF624" s="91"/>
      <c r="GBG624" s="89"/>
      <c r="GBH624" s="90"/>
      <c r="GBI624" s="88"/>
      <c r="GBJ624" s="91"/>
      <c r="GBK624" s="89"/>
      <c r="GBL624" s="90"/>
      <c r="GBM624" s="88"/>
      <c r="GBN624" s="91"/>
      <c r="GBO624" s="89"/>
      <c r="GBP624" s="90"/>
      <c r="GBQ624" s="88"/>
      <c r="GBR624" s="91"/>
      <c r="GBS624" s="89"/>
      <c r="GBT624" s="90"/>
      <c r="GBU624" s="88"/>
      <c r="GBV624" s="91"/>
      <c r="GBW624" s="89"/>
      <c r="GBX624" s="90"/>
      <c r="GBY624" s="88"/>
      <c r="GBZ624" s="91"/>
      <c r="GCA624" s="89"/>
      <c r="GCB624" s="90"/>
      <c r="GCC624" s="88"/>
      <c r="GCD624" s="91"/>
      <c r="GCE624" s="89"/>
      <c r="GCF624" s="90"/>
      <c r="GCG624" s="88"/>
      <c r="GCH624" s="91"/>
      <c r="GCI624" s="89"/>
      <c r="GCJ624" s="90"/>
      <c r="GCK624" s="88"/>
      <c r="GCL624" s="91"/>
      <c r="GCM624" s="89"/>
      <c r="GCN624" s="90"/>
      <c r="GCO624" s="88"/>
      <c r="GCP624" s="91"/>
      <c r="GCQ624" s="89"/>
      <c r="GCR624" s="90"/>
      <c r="GCS624" s="88"/>
      <c r="GCT624" s="91"/>
      <c r="GCU624" s="89"/>
      <c r="GCV624" s="90"/>
      <c r="GCW624" s="88"/>
      <c r="GCX624" s="91"/>
      <c r="GCY624" s="89"/>
      <c r="GCZ624" s="90"/>
      <c r="GDA624" s="88"/>
      <c r="GDB624" s="91"/>
      <c r="GDC624" s="89"/>
      <c r="GDD624" s="90"/>
      <c r="GDE624" s="88"/>
      <c r="GDF624" s="91"/>
      <c r="GDG624" s="89"/>
      <c r="GDH624" s="90"/>
      <c r="GDI624" s="88"/>
      <c r="GDJ624" s="91"/>
      <c r="GDK624" s="89"/>
      <c r="GDL624" s="90"/>
      <c r="GDM624" s="88"/>
      <c r="GDN624" s="91"/>
      <c r="GDO624" s="89"/>
      <c r="GDP624" s="90"/>
      <c r="GDQ624" s="88"/>
      <c r="GDR624" s="91"/>
      <c r="GDS624" s="89"/>
      <c r="GDT624" s="90"/>
      <c r="GDU624" s="88"/>
      <c r="GDV624" s="91"/>
      <c r="GDW624" s="89"/>
      <c r="GDX624" s="90"/>
      <c r="GDY624" s="88"/>
      <c r="GDZ624" s="91"/>
      <c r="GEA624" s="89"/>
      <c r="GEB624" s="90"/>
      <c r="GEC624" s="88"/>
      <c r="GED624" s="91"/>
      <c r="GEE624" s="89"/>
      <c r="GEF624" s="90"/>
      <c r="GEG624" s="88"/>
      <c r="GEH624" s="91"/>
      <c r="GEI624" s="89"/>
      <c r="GEJ624" s="90"/>
      <c r="GEK624" s="88"/>
      <c r="GEL624" s="91"/>
      <c r="GEM624" s="89"/>
      <c r="GEN624" s="90"/>
      <c r="GEO624" s="88"/>
      <c r="GEP624" s="91"/>
      <c r="GEQ624" s="89"/>
      <c r="GER624" s="90"/>
      <c r="GES624" s="88"/>
      <c r="GET624" s="91"/>
      <c r="GEU624" s="89"/>
      <c r="GEV624" s="90"/>
      <c r="GEW624" s="88"/>
      <c r="GEX624" s="91"/>
      <c r="GEY624" s="89"/>
      <c r="GEZ624" s="90"/>
      <c r="GFA624" s="88"/>
      <c r="GFB624" s="91"/>
      <c r="GFC624" s="89"/>
      <c r="GFD624" s="90"/>
      <c r="GFE624" s="88"/>
      <c r="GFF624" s="91"/>
      <c r="GFG624" s="89"/>
      <c r="GFH624" s="90"/>
      <c r="GFI624" s="88"/>
      <c r="GFJ624" s="91"/>
      <c r="GFK624" s="89"/>
      <c r="GFL624" s="90"/>
      <c r="GFM624" s="88"/>
      <c r="GFN624" s="91"/>
      <c r="GFO624" s="89"/>
      <c r="GFP624" s="90"/>
      <c r="GFQ624" s="88"/>
      <c r="GFR624" s="91"/>
      <c r="GFS624" s="89"/>
      <c r="GFT624" s="90"/>
      <c r="GFU624" s="88"/>
      <c r="GFV624" s="91"/>
      <c r="GFW624" s="89"/>
      <c r="GFX624" s="90"/>
      <c r="GFY624" s="88"/>
      <c r="GFZ624" s="91"/>
      <c r="GGA624" s="89"/>
      <c r="GGB624" s="90"/>
      <c r="GGC624" s="88"/>
      <c r="GGD624" s="91"/>
      <c r="GGE624" s="89"/>
      <c r="GGF624" s="90"/>
      <c r="GGG624" s="88"/>
      <c r="GGH624" s="91"/>
      <c r="GGI624" s="89"/>
      <c r="GGJ624" s="90"/>
      <c r="GGK624" s="88"/>
      <c r="GGL624" s="91"/>
      <c r="GGM624" s="89"/>
      <c r="GGN624" s="90"/>
      <c r="GGO624" s="88"/>
      <c r="GGP624" s="91"/>
      <c r="GGQ624" s="89"/>
      <c r="GGR624" s="90"/>
      <c r="GGS624" s="88"/>
      <c r="GGT624" s="91"/>
      <c r="GGU624" s="89"/>
      <c r="GGV624" s="90"/>
      <c r="GGW624" s="88"/>
      <c r="GGX624" s="91"/>
      <c r="GGY624" s="89"/>
      <c r="GGZ624" s="90"/>
      <c r="GHA624" s="88"/>
      <c r="GHB624" s="91"/>
      <c r="GHC624" s="89"/>
      <c r="GHD624" s="90"/>
      <c r="GHE624" s="88"/>
      <c r="GHF624" s="91"/>
      <c r="GHG624" s="89"/>
      <c r="GHH624" s="90"/>
      <c r="GHI624" s="88"/>
      <c r="GHJ624" s="91"/>
      <c r="GHK624" s="89"/>
      <c r="GHL624" s="90"/>
      <c r="GHM624" s="88"/>
      <c r="GHN624" s="91"/>
      <c r="GHO624" s="89"/>
      <c r="GHP624" s="90"/>
      <c r="GHQ624" s="88"/>
      <c r="GHR624" s="91"/>
      <c r="GHS624" s="89"/>
      <c r="GHT624" s="90"/>
      <c r="GHU624" s="88"/>
      <c r="GHV624" s="91"/>
      <c r="GHW624" s="89"/>
      <c r="GHX624" s="90"/>
      <c r="GHY624" s="88"/>
      <c r="GHZ624" s="91"/>
      <c r="GIA624" s="89"/>
      <c r="GIB624" s="90"/>
      <c r="GIC624" s="88"/>
      <c r="GID624" s="91"/>
      <c r="GIE624" s="89"/>
      <c r="GIF624" s="90"/>
      <c r="GIG624" s="88"/>
      <c r="GIH624" s="91"/>
      <c r="GII624" s="89"/>
      <c r="GIJ624" s="90"/>
      <c r="GIK624" s="88"/>
      <c r="GIL624" s="91"/>
      <c r="GIM624" s="89"/>
      <c r="GIN624" s="90"/>
      <c r="GIO624" s="88"/>
      <c r="GIP624" s="91"/>
      <c r="GIQ624" s="89"/>
      <c r="GIR624" s="90"/>
      <c r="GIS624" s="88"/>
      <c r="GIT624" s="91"/>
      <c r="GIU624" s="89"/>
      <c r="GIV624" s="90"/>
      <c r="GIW624" s="88"/>
      <c r="GIX624" s="91"/>
      <c r="GIY624" s="89"/>
      <c r="GIZ624" s="90"/>
      <c r="GJA624" s="88"/>
      <c r="GJB624" s="91"/>
      <c r="GJC624" s="89"/>
      <c r="GJD624" s="90"/>
      <c r="GJE624" s="88"/>
      <c r="GJF624" s="91"/>
      <c r="GJG624" s="89"/>
      <c r="GJH624" s="90"/>
      <c r="GJI624" s="88"/>
      <c r="GJJ624" s="91"/>
      <c r="GJK624" s="89"/>
      <c r="GJL624" s="90"/>
      <c r="GJM624" s="88"/>
      <c r="GJN624" s="91"/>
      <c r="GJO624" s="89"/>
      <c r="GJP624" s="90"/>
      <c r="GJQ624" s="88"/>
      <c r="GJR624" s="91"/>
      <c r="GJS624" s="89"/>
      <c r="GJT624" s="90"/>
      <c r="GJU624" s="88"/>
      <c r="GJV624" s="91"/>
      <c r="GJW624" s="89"/>
      <c r="GJX624" s="90"/>
      <c r="GJY624" s="88"/>
      <c r="GJZ624" s="91"/>
      <c r="GKA624" s="89"/>
      <c r="GKB624" s="90"/>
      <c r="GKC624" s="88"/>
      <c r="GKD624" s="91"/>
      <c r="GKE624" s="89"/>
      <c r="GKF624" s="90"/>
      <c r="GKG624" s="88"/>
      <c r="GKH624" s="91"/>
      <c r="GKI624" s="89"/>
      <c r="GKJ624" s="90"/>
      <c r="GKK624" s="88"/>
      <c r="GKL624" s="91"/>
      <c r="GKM624" s="89"/>
      <c r="GKN624" s="90"/>
      <c r="GKO624" s="88"/>
      <c r="GKP624" s="91"/>
      <c r="GKQ624" s="89"/>
      <c r="GKR624" s="90"/>
      <c r="GKS624" s="88"/>
      <c r="GKT624" s="91"/>
      <c r="GKU624" s="89"/>
      <c r="GKV624" s="90"/>
      <c r="GKW624" s="88"/>
      <c r="GKX624" s="91"/>
      <c r="GKY624" s="89"/>
      <c r="GKZ624" s="90"/>
      <c r="GLA624" s="88"/>
      <c r="GLB624" s="91"/>
      <c r="GLC624" s="89"/>
      <c r="GLD624" s="90"/>
      <c r="GLE624" s="88"/>
      <c r="GLF624" s="91"/>
      <c r="GLG624" s="89"/>
      <c r="GLH624" s="90"/>
      <c r="GLI624" s="88"/>
      <c r="GLJ624" s="91"/>
      <c r="GLK624" s="89"/>
      <c r="GLL624" s="90"/>
      <c r="GLM624" s="88"/>
      <c r="GLN624" s="91"/>
      <c r="GLO624" s="89"/>
      <c r="GLP624" s="90"/>
      <c r="GLQ624" s="88"/>
      <c r="GLR624" s="91"/>
      <c r="GLS624" s="89"/>
      <c r="GLT624" s="90"/>
      <c r="GLU624" s="88"/>
      <c r="GLV624" s="91"/>
      <c r="GLW624" s="89"/>
      <c r="GLX624" s="90"/>
      <c r="GLY624" s="88"/>
      <c r="GLZ624" s="91"/>
      <c r="GMA624" s="89"/>
      <c r="GMB624" s="90"/>
      <c r="GMC624" s="88"/>
      <c r="GMD624" s="91"/>
      <c r="GME624" s="89"/>
      <c r="GMF624" s="90"/>
      <c r="GMG624" s="88"/>
      <c r="GMH624" s="91"/>
      <c r="GMI624" s="89"/>
      <c r="GMJ624" s="90"/>
      <c r="GMK624" s="88"/>
      <c r="GML624" s="91"/>
      <c r="GMM624" s="89"/>
      <c r="GMN624" s="90"/>
      <c r="GMO624" s="88"/>
      <c r="GMP624" s="91"/>
      <c r="GMQ624" s="89"/>
      <c r="GMR624" s="90"/>
      <c r="GMS624" s="88"/>
      <c r="GMT624" s="91"/>
      <c r="GMU624" s="89"/>
      <c r="GMV624" s="90"/>
      <c r="GMW624" s="88"/>
      <c r="GMX624" s="91"/>
      <c r="GMY624" s="89"/>
      <c r="GMZ624" s="90"/>
      <c r="GNA624" s="88"/>
      <c r="GNB624" s="91"/>
      <c r="GNC624" s="89"/>
      <c r="GND624" s="90"/>
      <c r="GNE624" s="88"/>
      <c r="GNF624" s="91"/>
      <c r="GNG624" s="89"/>
      <c r="GNH624" s="90"/>
      <c r="GNI624" s="88"/>
      <c r="GNJ624" s="91"/>
      <c r="GNK624" s="89"/>
      <c r="GNL624" s="90"/>
      <c r="GNM624" s="88"/>
      <c r="GNN624" s="91"/>
      <c r="GNO624" s="89"/>
      <c r="GNP624" s="90"/>
      <c r="GNQ624" s="88"/>
      <c r="GNR624" s="91"/>
      <c r="GNS624" s="89"/>
      <c r="GNT624" s="90"/>
      <c r="GNU624" s="88"/>
      <c r="GNV624" s="91"/>
      <c r="GNW624" s="89"/>
      <c r="GNX624" s="90"/>
      <c r="GNY624" s="88"/>
      <c r="GNZ624" s="91"/>
      <c r="GOA624" s="89"/>
      <c r="GOB624" s="90"/>
      <c r="GOC624" s="88"/>
      <c r="GOD624" s="91"/>
      <c r="GOE624" s="89"/>
      <c r="GOF624" s="90"/>
      <c r="GOG624" s="88"/>
      <c r="GOH624" s="91"/>
      <c r="GOI624" s="89"/>
      <c r="GOJ624" s="90"/>
      <c r="GOK624" s="88"/>
      <c r="GOL624" s="91"/>
      <c r="GOM624" s="89"/>
      <c r="GON624" s="90"/>
      <c r="GOO624" s="88"/>
      <c r="GOP624" s="91"/>
      <c r="GOQ624" s="89"/>
      <c r="GOR624" s="90"/>
      <c r="GOS624" s="88"/>
      <c r="GOT624" s="91"/>
      <c r="GOU624" s="89"/>
      <c r="GOV624" s="90"/>
      <c r="GOW624" s="88"/>
      <c r="GOX624" s="91"/>
      <c r="GOY624" s="89"/>
      <c r="GOZ624" s="90"/>
      <c r="GPA624" s="88"/>
      <c r="GPB624" s="91"/>
      <c r="GPC624" s="89"/>
      <c r="GPD624" s="90"/>
      <c r="GPE624" s="88"/>
      <c r="GPF624" s="91"/>
      <c r="GPG624" s="89"/>
      <c r="GPH624" s="90"/>
      <c r="GPI624" s="88"/>
      <c r="GPJ624" s="91"/>
      <c r="GPK624" s="89"/>
      <c r="GPL624" s="90"/>
      <c r="GPM624" s="88"/>
      <c r="GPN624" s="91"/>
      <c r="GPO624" s="89"/>
      <c r="GPP624" s="90"/>
      <c r="GPQ624" s="88"/>
      <c r="GPR624" s="91"/>
      <c r="GPS624" s="89"/>
      <c r="GPT624" s="90"/>
      <c r="GPU624" s="88"/>
      <c r="GPV624" s="91"/>
      <c r="GPW624" s="89"/>
      <c r="GPX624" s="90"/>
      <c r="GPY624" s="88"/>
      <c r="GPZ624" s="91"/>
      <c r="GQA624" s="89"/>
      <c r="GQB624" s="90"/>
      <c r="GQC624" s="88"/>
      <c r="GQD624" s="91"/>
      <c r="GQE624" s="89"/>
      <c r="GQF624" s="90"/>
      <c r="GQG624" s="88"/>
      <c r="GQH624" s="91"/>
      <c r="GQI624" s="89"/>
      <c r="GQJ624" s="90"/>
      <c r="GQK624" s="88"/>
      <c r="GQL624" s="91"/>
      <c r="GQM624" s="89"/>
      <c r="GQN624" s="90"/>
      <c r="GQO624" s="88"/>
      <c r="GQP624" s="91"/>
      <c r="GQQ624" s="89"/>
      <c r="GQR624" s="90"/>
      <c r="GQS624" s="88"/>
      <c r="GQT624" s="91"/>
      <c r="GQU624" s="89"/>
      <c r="GQV624" s="90"/>
      <c r="GQW624" s="88"/>
      <c r="GQX624" s="91"/>
      <c r="GQY624" s="89"/>
      <c r="GQZ624" s="90"/>
      <c r="GRA624" s="88"/>
      <c r="GRB624" s="91"/>
      <c r="GRC624" s="89"/>
      <c r="GRD624" s="90"/>
      <c r="GRE624" s="88"/>
      <c r="GRF624" s="91"/>
      <c r="GRG624" s="89"/>
      <c r="GRH624" s="90"/>
      <c r="GRI624" s="88"/>
      <c r="GRJ624" s="91"/>
      <c r="GRK624" s="89"/>
      <c r="GRL624" s="90"/>
      <c r="GRM624" s="88"/>
      <c r="GRN624" s="91"/>
      <c r="GRO624" s="89"/>
      <c r="GRP624" s="90"/>
      <c r="GRQ624" s="88"/>
      <c r="GRR624" s="91"/>
      <c r="GRS624" s="89"/>
      <c r="GRT624" s="90"/>
      <c r="GRU624" s="88"/>
      <c r="GRV624" s="91"/>
      <c r="GRW624" s="89"/>
      <c r="GRX624" s="90"/>
      <c r="GRY624" s="88"/>
      <c r="GRZ624" s="91"/>
      <c r="GSA624" s="89"/>
      <c r="GSB624" s="90"/>
      <c r="GSC624" s="88"/>
      <c r="GSD624" s="91"/>
      <c r="GSE624" s="89"/>
      <c r="GSF624" s="90"/>
      <c r="GSG624" s="88"/>
      <c r="GSH624" s="91"/>
      <c r="GSI624" s="89"/>
      <c r="GSJ624" s="90"/>
      <c r="GSK624" s="88"/>
      <c r="GSL624" s="91"/>
      <c r="GSM624" s="89"/>
      <c r="GSN624" s="90"/>
      <c r="GSO624" s="88"/>
      <c r="GSP624" s="91"/>
      <c r="GSQ624" s="89"/>
      <c r="GSR624" s="90"/>
      <c r="GSS624" s="88"/>
      <c r="GST624" s="91"/>
      <c r="GSU624" s="89"/>
      <c r="GSV624" s="90"/>
      <c r="GSW624" s="88"/>
      <c r="GSX624" s="91"/>
      <c r="GSY624" s="89"/>
      <c r="GSZ624" s="90"/>
      <c r="GTA624" s="88"/>
      <c r="GTB624" s="91"/>
      <c r="GTC624" s="89"/>
      <c r="GTD624" s="90"/>
      <c r="GTE624" s="88"/>
      <c r="GTF624" s="91"/>
      <c r="GTG624" s="89"/>
      <c r="GTH624" s="90"/>
      <c r="GTI624" s="88"/>
      <c r="GTJ624" s="91"/>
      <c r="GTK624" s="89"/>
      <c r="GTL624" s="90"/>
      <c r="GTM624" s="88"/>
      <c r="GTN624" s="91"/>
      <c r="GTO624" s="89"/>
      <c r="GTP624" s="90"/>
      <c r="GTQ624" s="88"/>
      <c r="GTR624" s="91"/>
      <c r="GTS624" s="89"/>
      <c r="GTT624" s="90"/>
      <c r="GTU624" s="88"/>
      <c r="GTV624" s="91"/>
      <c r="GTW624" s="89"/>
      <c r="GTX624" s="90"/>
      <c r="GTY624" s="88"/>
      <c r="GTZ624" s="91"/>
      <c r="GUA624" s="89"/>
      <c r="GUB624" s="90"/>
      <c r="GUC624" s="88"/>
      <c r="GUD624" s="91"/>
      <c r="GUE624" s="89"/>
      <c r="GUF624" s="90"/>
      <c r="GUG624" s="88"/>
      <c r="GUH624" s="91"/>
      <c r="GUI624" s="89"/>
      <c r="GUJ624" s="90"/>
      <c r="GUK624" s="88"/>
      <c r="GUL624" s="91"/>
      <c r="GUM624" s="89"/>
      <c r="GUN624" s="90"/>
      <c r="GUO624" s="88"/>
      <c r="GUP624" s="91"/>
      <c r="GUQ624" s="89"/>
      <c r="GUR624" s="90"/>
      <c r="GUS624" s="88"/>
      <c r="GUT624" s="91"/>
      <c r="GUU624" s="89"/>
      <c r="GUV624" s="90"/>
      <c r="GUW624" s="88"/>
      <c r="GUX624" s="91"/>
      <c r="GUY624" s="89"/>
      <c r="GUZ624" s="90"/>
      <c r="GVA624" s="88"/>
      <c r="GVB624" s="91"/>
      <c r="GVC624" s="89"/>
      <c r="GVD624" s="90"/>
      <c r="GVE624" s="88"/>
      <c r="GVF624" s="91"/>
      <c r="GVG624" s="89"/>
      <c r="GVH624" s="90"/>
      <c r="GVI624" s="88"/>
      <c r="GVJ624" s="91"/>
      <c r="GVK624" s="89"/>
      <c r="GVL624" s="90"/>
      <c r="GVM624" s="88"/>
      <c r="GVN624" s="91"/>
      <c r="GVO624" s="89"/>
      <c r="GVP624" s="90"/>
      <c r="GVQ624" s="88"/>
      <c r="GVR624" s="91"/>
      <c r="GVS624" s="89"/>
      <c r="GVT624" s="90"/>
      <c r="GVU624" s="88"/>
      <c r="GVV624" s="91"/>
      <c r="GVW624" s="89"/>
      <c r="GVX624" s="90"/>
      <c r="GVY624" s="88"/>
      <c r="GVZ624" s="91"/>
      <c r="GWA624" s="89"/>
      <c r="GWB624" s="90"/>
      <c r="GWC624" s="88"/>
      <c r="GWD624" s="91"/>
      <c r="GWE624" s="89"/>
      <c r="GWF624" s="90"/>
      <c r="GWG624" s="88"/>
      <c r="GWH624" s="91"/>
      <c r="GWI624" s="89"/>
      <c r="GWJ624" s="90"/>
      <c r="GWK624" s="88"/>
      <c r="GWL624" s="91"/>
      <c r="GWM624" s="89"/>
      <c r="GWN624" s="90"/>
      <c r="GWO624" s="88"/>
      <c r="GWP624" s="91"/>
      <c r="GWQ624" s="89"/>
      <c r="GWR624" s="90"/>
      <c r="GWS624" s="88"/>
      <c r="GWT624" s="91"/>
      <c r="GWU624" s="89"/>
      <c r="GWV624" s="90"/>
      <c r="GWW624" s="88"/>
      <c r="GWX624" s="91"/>
      <c r="GWY624" s="89"/>
      <c r="GWZ624" s="90"/>
      <c r="GXA624" s="88"/>
      <c r="GXB624" s="91"/>
      <c r="GXC624" s="89"/>
      <c r="GXD624" s="90"/>
      <c r="GXE624" s="88"/>
      <c r="GXF624" s="91"/>
      <c r="GXG624" s="89"/>
      <c r="GXH624" s="90"/>
      <c r="GXI624" s="88"/>
      <c r="GXJ624" s="91"/>
      <c r="GXK624" s="89"/>
      <c r="GXL624" s="90"/>
      <c r="GXM624" s="88"/>
      <c r="GXN624" s="91"/>
      <c r="GXO624" s="89"/>
      <c r="GXP624" s="90"/>
      <c r="GXQ624" s="88"/>
      <c r="GXR624" s="91"/>
      <c r="GXS624" s="89"/>
      <c r="GXT624" s="90"/>
      <c r="GXU624" s="88"/>
      <c r="GXV624" s="91"/>
      <c r="GXW624" s="89"/>
      <c r="GXX624" s="90"/>
      <c r="GXY624" s="88"/>
      <c r="GXZ624" s="91"/>
      <c r="GYA624" s="89"/>
      <c r="GYB624" s="90"/>
      <c r="GYC624" s="88"/>
      <c r="GYD624" s="91"/>
      <c r="GYE624" s="89"/>
      <c r="GYF624" s="90"/>
      <c r="GYG624" s="88"/>
      <c r="GYH624" s="91"/>
      <c r="GYI624" s="89"/>
      <c r="GYJ624" s="90"/>
      <c r="GYK624" s="88"/>
      <c r="GYL624" s="91"/>
      <c r="GYM624" s="89"/>
      <c r="GYN624" s="90"/>
      <c r="GYO624" s="88"/>
      <c r="GYP624" s="91"/>
      <c r="GYQ624" s="89"/>
      <c r="GYR624" s="90"/>
      <c r="GYS624" s="88"/>
      <c r="GYT624" s="91"/>
      <c r="GYU624" s="89"/>
      <c r="GYV624" s="90"/>
      <c r="GYW624" s="88"/>
      <c r="GYX624" s="91"/>
      <c r="GYY624" s="89"/>
      <c r="GYZ624" s="90"/>
      <c r="GZA624" s="88"/>
      <c r="GZB624" s="91"/>
      <c r="GZC624" s="89"/>
      <c r="GZD624" s="90"/>
      <c r="GZE624" s="88"/>
      <c r="GZF624" s="91"/>
      <c r="GZG624" s="89"/>
      <c r="GZH624" s="90"/>
      <c r="GZI624" s="88"/>
      <c r="GZJ624" s="91"/>
      <c r="GZK624" s="89"/>
      <c r="GZL624" s="90"/>
      <c r="GZM624" s="88"/>
      <c r="GZN624" s="91"/>
      <c r="GZO624" s="89"/>
      <c r="GZP624" s="90"/>
      <c r="GZQ624" s="88"/>
      <c r="GZR624" s="91"/>
      <c r="GZS624" s="89"/>
      <c r="GZT624" s="90"/>
      <c r="GZU624" s="88"/>
      <c r="GZV624" s="91"/>
      <c r="GZW624" s="89"/>
      <c r="GZX624" s="90"/>
      <c r="GZY624" s="88"/>
      <c r="GZZ624" s="91"/>
      <c r="HAA624" s="89"/>
      <c r="HAB624" s="90"/>
      <c r="HAC624" s="88"/>
      <c r="HAD624" s="91"/>
      <c r="HAE624" s="89"/>
      <c r="HAF624" s="90"/>
      <c r="HAG624" s="88"/>
      <c r="HAH624" s="91"/>
      <c r="HAI624" s="89"/>
      <c r="HAJ624" s="90"/>
      <c r="HAK624" s="88"/>
      <c r="HAL624" s="91"/>
      <c r="HAM624" s="89"/>
      <c r="HAN624" s="90"/>
      <c r="HAO624" s="88"/>
      <c r="HAP624" s="91"/>
      <c r="HAQ624" s="89"/>
      <c r="HAR624" s="90"/>
      <c r="HAS624" s="88"/>
      <c r="HAT624" s="91"/>
      <c r="HAU624" s="89"/>
      <c r="HAV624" s="90"/>
      <c r="HAW624" s="88"/>
      <c r="HAX624" s="91"/>
      <c r="HAY624" s="89"/>
      <c r="HAZ624" s="90"/>
      <c r="HBA624" s="88"/>
      <c r="HBB624" s="91"/>
      <c r="HBC624" s="89"/>
      <c r="HBD624" s="90"/>
      <c r="HBE624" s="88"/>
      <c r="HBF624" s="91"/>
      <c r="HBG624" s="89"/>
      <c r="HBH624" s="90"/>
      <c r="HBI624" s="88"/>
      <c r="HBJ624" s="91"/>
      <c r="HBK624" s="89"/>
      <c r="HBL624" s="90"/>
      <c r="HBM624" s="88"/>
      <c r="HBN624" s="91"/>
      <c r="HBO624" s="89"/>
      <c r="HBP624" s="90"/>
      <c r="HBQ624" s="88"/>
      <c r="HBR624" s="91"/>
      <c r="HBS624" s="89"/>
      <c r="HBT624" s="90"/>
      <c r="HBU624" s="88"/>
      <c r="HBV624" s="91"/>
      <c r="HBW624" s="89"/>
      <c r="HBX624" s="90"/>
      <c r="HBY624" s="88"/>
      <c r="HBZ624" s="91"/>
      <c r="HCA624" s="89"/>
      <c r="HCB624" s="90"/>
      <c r="HCC624" s="88"/>
      <c r="HCD624" s="91"/>
      <c r="HCE624" s="89"/>
      <c r="HCF624" s="90"/>
      <c r="HCG624" s="88"/>
      <c r="HCH624" s="91"/>
      <c r="HCI624" s="89"/>
      <c r="HCJ624" s="90"/>
      <c r="HCK624" s="88"/>
      <c r="HCL624" s="91"/>
      <c r="HCM624" s="89"/>
      <c r="HCN624" s="90"/>
      <c r="HCO624" s="88"/>
      <c r="HCP624" s="91"/>
      <c r="HCQ624" s="89"/>
      <c r="HCR624" s="90"/>
      <c r="HCS624" s="88"/>
      <c r="HCT624" s="91"/>
      <c r="HCU624" s="89"/>
      <c r="HCV624" s="90"/>
      <c r="HCW624" s="88"/>
      <c r="HCX624" s="91"/>
      <c r="HCY624" s="89"/>
      <c r="HCZ624" s="90"/>
      <c r="HDA624" s="88"/>
      <c r="HDB624" s="91"/>
      <c r="HDC624" s="89"/>
      <c r="HDD624" s="90"/>
      <c r="HDE624" s="88"/>
      <c r="HDF624" s="91"/>
      <c r="HDG624" s="89"/>
      <c r="HDH624" s="90"/>
      <c r="HDI624" s="88"/>
      <c r="HDJ624" s="91"/>
      <c r="HDK624" s="89"/>
      <c r="HDL624" s="90"/>
      <c r="HDM624" s="88"/>
      <c r="HDN624" s="91"/>
      <c r="HDO624" s="89"/>
      <c r="HDP624" s="90"/>
      <c r="HDQ624" s="88"/>
      <c r="HDR624" s="91"/>
      <c r="HDS624" s="89"/>
      <c r="HDT624" s="90"/>
      <c r="HDU624" s="88"/>
      <c r="HDV624" s="91"/>
      <c r="HDW624" s="89"/>
      <c r="HDX624" s="90"/>
      <c r="HDY624" s="88"/>
      <c r="HDZ624" s="91"/>
      <c r="HEA624" s="89"/>
      <c r="HEB624" s="90"/>
      <c r="HEC624" s="88"/>
      <c r="HED624" s="91"/>
      <c r="HEE624" s="89"/>
      <c r="HEF624" s="90"/>
      <c r="HEG624" s="88"/>
      <c r="HEH624" s="91"/>
      <c r="HEI624" s="89"/>
      <c r="HEJ624" s="90"/>
      <c r="HEK624" s="88"/>
      <c r="HEL624" s="91"/>
      <c r="HEM624" s="89"/>
      <c r="HEN624" s="90"/>
      <c r="HEO624" s="88"/>
      <c r="HEP624" s="91"/>
      <c r="HEQ624" s="89"/>
      <c r="HER624" s="90"/>
      <c r="HES624" s="88"/>
      <c r="HET624" s="91"/>
      <c r="HEU624" s="89"/>
      <c r="HEV624" s="90"/>
      <c r="HEW624" s="88"/>
      <c r="HEX624" s="91"/>
      <c r="HEY624" s="89"/>
      <c r="HEZ624" s="90"/>
      <c r="HFA624" s="88"/>
      <c r="HFB624" s="91"/>
      <c r="HFC624" s="89"/>
      <c r="HFD624" s="90"/>
      <c r="HFE624" s="88"/>
      <c r="HFF624" s="91"/>
      <c r="HFG624" s="89"/>
      <c r="HFH624" s="90"/>
      <c r="HFI624" s="88"/>
      <c r="HFJ624" s="91"/>
      <c r="HFK624" s="89"/>
      <c r="HFL624" s="90"/>
      <c r="HFM624" s="88"/>
      <c r="HFN624" s="91"/>
      <c r="HFO624" s="89"/>
      <c r="HFP624" s="90"/>
      <c r="HFQ624" s="88"/>
      <c r="HFR624" s="91"/>
      <c r="HFS624" s="89"/>
      <c r="HFT624" s="90"/>
      <c r="HFU624" s="88"/>
      <c r="HFV624" s="91"/>
      <c r="HFW624" s="89"/>
      <c r="HFX624" s="90"/>
      <c r="HFY624" s="88"/>
      <c r="HFZ624" s="91"/>
      <c r="HGA624" s="89"/>
      <c r="HGB624" s="90"/>
      <c r="HGC624" s="88"/>
      <c r="HGD624" s="91"/>
      <c r="HGE624" s="89"/>
      <c r="HGF624" s="90"/>
      <c r="HGG624" s="88"/>
      <c r="HGH624" s="91"/>
      <c r="HGI624" s="89"/>
      <c r="HGJ624" s="90"/>
      <c r="HGK624" s="88"/>
      <c r="HGL624" s="91"/>
      <c r="HGM624" s="89"/>
      <c r="HGN624" s="90"/>
      <c r="HGO624" s="88"/>
      <c r="HGP624" s="91"/>
      <c r="HGQ624" s="89"/>
      <c r="HGR624" s="90"/>
      <c r="HGS624" s="88"/>
      <c r="HGT624" s="91"/>
      <c r="HGU624" s="89"/>
      <c r="HGV624" s="90"/>
      <c r="HGW624" s="88"/>
      <c r="HGX624" s="91"/>
      <c r="HGY624" s="89"/>
      <c r="HGZ624" s="90"/>
      <c r="HHA624" s="88"/>
      <c r="HHB624" s="91"/>
      <c r="HHC624" s="89"/>
      <c r="HHD624" s="90"/>
      <c r="HHE624" s="88"/>
      <c r="HHF624" s="91"/>
      <c r="HHG624" s="89"/>
      <c r="HHH624" s="90"/>
      <c r="HHI624" s="88"/>
      <c r="HHJ624" s="91"/>
      <c r="HHK624" s="89"/>
      <c r="HHL624" s="90"/>
      <c r="HHM624" s="88"/>
      <c r="HHN624" s="91"/>
      <c r="HHO624" s="89"/>
      <c r="HHP624" s="90"/>
      <c r="HHQ624" s="88"/>
      <c r="HHR624" s="91"/>
      <c r="HHS624" s="89"/>
      <c r="HHT624" s="90"/>
      <c r="HHU624" s="88"/>
      <c r="HHV624" s="91"/>
      <c r="HHW624" s="89"/>
      <c r="HHX624" s="90"/>
      <c r="HHY624" s="88"/>
      <c r="HHZ624" s="91"/>
      <c r="HIA624" s="89"/>
      <c r="HIB624" s="90"/>
      <c r="HIC624" s="88"/>
      <c r="HID624" s="91"/>
      <c r="HIE624" s="89"/>
      <c r="HIF624" s="90"/>
      <c r="HIG624" s="88"/>
      <c r="HIH624" s="91"/>
      <c r="HII624" s="89"/>
      <c r="HIJ624" s="90"/>
      <c r="HIK624" s="88"/>
      <c r="HIL624" s="91"/>
      <c r="HIM624" s="89"/>
      <c r="HIN624" s="90"/>
      <c r="HIO624" s="88"/>
      <c r="HIP624" s="91"/>
      <c r="HIQ624" s="89"/>
      <c r="HIR624" s="90"/>
      <c r="HIS624" s="88"/>
      <c r="HIT624" s="91"/>
      <c r="HIU624" s="89"/>
      <c r="HIV624" s="90"/>
      <c r="HIW624" s="88"/>
      <c r="HIX624" s="91"/>
      <c r="HIY624" s="89"/>
      <c r="HIZ624" s="90"/>
      <c r="HJA624" s="88"/>
      <c r="HJB624" s="91"/>
      <c r="HJC624" s="89"/>
      <c r="HJD624" s="90"/>
      <c r="HJE624" s="88"/>
      <c r="HJF624" s="91"/>
      <c r="HJG624" s="89"/>
      <c r="HJH624" s="90"/>
      <c r="HJI624" s="88"/>
      <c r="HJJ624" s="91"/>
      <c r="HJK624" s="89"/>
      <c r="HJL624" s="90"/>
      <c r="HJM624" s="88"/>
      <c r="HJN624" s="91"/>
      <c r="HJO624" s="89"/>
      <c r="HJP624" s="90"/>
      <c r="HJQ624" s="88"/>
      <c r="HJR624" s="91"/>
      <c r="HJS624" s="89"/>
      <c r="HJT624" s="90"/>
      <c r="HJU624" s="88"/>
      <c r="HJV624" s="91"/>
      <c r="HJW624" s="89"/>
      <c r="HJX624" s="90"/>
      <c r="HJY624" s="88"/>
      <c r="HJZ624" s="91"/>
      <c r="HKA624" s="89"/>
      <c r="HKB624" s="90"/>
      <c r="HKC624" s="88"/>
      <c r="HKD624" s="91"/>
      <c r="HKE624" s="89"/>
      <c r="HKF624" s="90"/>
      <c r="HKG624" s="88"/>
      <c r="HKH624" s="91"/>
      <c r="HKI624" s="89"/>
      <c r="HKJ624" s="90"/>
      <c r="HKK624" s="88"/>
      <c r="HKL624" s="91"/>
      <c r="HKM624" s="89"/>
      <c r="HKN624" s="90"/>
      <c r="HKO624" s="88"/>
      <c r="HKP624" s="91"/>
      <c r="HKQ624" s="89"/>
      <c r="HKR624" s="90"/>
      <c r="HKS624" s="88"/>
      <c r="HKT624" s="91"/>
      <c r="HKU624" s="89"/>
      <c r="HKV624" s="90"/>
      <c r="HKW624" s="88"/>
      <c r="HKX624" s="91"/>
      <c r="HKY624" s="89"/>
      <c r="HKZ624" s="90"/>
      <c r="HLA624" s="88"/>
      <c r="HLB624" s="91"/>
      <c r="HLC624" s="89"/>
      <c r="HLD624" s="90"/>
      <c r="HLE624" s="88"/>
      <c r="HLF624" s="91"/>
      <c r="HLG624" s="89"/>
      <c r="HLH624" s="90"/>
      <c r="HLI624" s="88"/>
      <c r="HLJ624" s="91"/>
      <c r="HLK624" s="89"/>
      <c r="HLL624" s="90"/>
      <c r="HLM624" s="88"/>
      <c r="HLN624" s="91"/>
      <c r="HLO624" s="89"/>
      <c r="HLP624" s="90"/>
      <c r="HLQ624" s="88"/>
      <c r="HLR624" s="91"/>
      <c r="HLS624" s="89"/>
      <c r="HLT624" s="90"/>
      <c r="HLU624" s="88"/>
      <c r="HLV624" s="91"/>
      <c r="HLW624" s="89"/>
      <c r="HLX624" s="90"/>
      <c r="HLY624" s="88"/>
      <c r="HLZ624" s="91"/>
      <c r="HMA624" s="89"/>
      <c r="HMB624" s="90"/>
      <c r="HMC624" s="88"/>
      <c r="HMD624" s="91"/>
      <c r="HME624" s="89"/>
      <c r="HMF624" s="90"/>
      <c r="HMG624" s="88"/>
      <c r="HMH624" s="91"/>
      <c r="HMI624" s="89"/>
      <c r="HMJ624" s="90"/>
      <c r="HMK624" s="88"/>
      <c r="HML624" s="91"/>
      <c r="HMM624" s="89"/>
      <c r="HMN624" s="90"/>
      <c r="HMO624" s="88"/>
      <c r="HMP624" s="91"/>
      <c r="HMQ624" s="89"/>
      <c r="HMR624" s="90"/>
      <c r="HMS624" s="88"/>
      <c r="HMT624" s="91"/>
      <c r="HMU624" s="89"/>
      <c r="HMV624" s="90"/>
      <c r="HMW624" s="88"/>
      <c r="HMX624" s="91"/>
      <c r="HMY624" s="89"/>
      <c r="HMZ624" s="90"/>
      <c r="HNA624" s="88"/>
      <c r="HNB624" s="91"/>
      <c r="HNC624" s="89"/>
      <c r="HND624" s="90"/>
      <c r="HNE624" s="88"/>
      <c r="HNF624" s="91"/>
      <c r="HNG624" s="89"/>
      <c r="HNH624" s="90"/>
      <c r="HNI624" s="88"/>
      <c r="HNJ624" s="91"/>
      <c r="HNK624" s="89"/>
      <c r="HNL624" s="90"/>
      <c r="HNM624" s="88"/>
      <c r="HNN624" s="91"/>
      <c r="HNO624" s="89"/>
      <c r="HNP624" s="90"/>
      <c r="HNQ624" s="88"/>
      <c r="HNR624" s="91"/>
      <c r="HNS624" s="89"/>
      <c r="HNT624" s="90"/>
      <c r="HNU624" s="88"/>
      <c r="HNV624" s="91"/>
      <c r="HNW624" s="89"/>
      <c r="HNX624" s="90"/>
      <c r="HNY624" s="88"/>
      <c r="HNZ624" s="91"/>
      <c r="HOA624" s="89"/>
      <c r="HOB624" s="90"/>
      <c r="HOC624" s="88"/>
      <c r="HOD624" s="91"/>
      <c r="HOE624" s="89"/>
      <c r="HOF624" s="90"/>
      <c r="HOG624" s="88"/>
      <c r="HOH624" s="91"/>
      <c r="HOI624" s="89"/>
      <c r="HOJ624" s="90"/>
      <c r="HOK624" s="88"/>
      <c r="HOL624" s="91"/>
      <c r="HOM624" s="89"/>
      <c r="HON624" s="90"/>
      <c r="HOO624" s="88"/>
      <c r="HOP624" s="91"/>
      <c r="HOQ624" s="89"/>
      <c r="HOR624" s="90"/>
      <c r="HOS624" s="88"/>
      <c r="HOT624" s="91"/>
      <c r="HOU624" s="89"/>
      <c r="HOV624" s="90"/>
      <c r="HOW624" s="88"/>
      <c r="HOX624" s="91"/>
      <c r="HOY624" s="89"/>
      <c r="HOZ624" s="90"/>
      <c r="HPA624" s="88"/>
      <c r="HPB624" s="91"/>
      <c r="HPC624" s="89"/>
      <c r="HPD624" s="90"/>
      <c r="HPE624" s="88"/>
      <c r="HPF624" s="91"/>
      <c r="HPG624" s="89"/>
      <c r="HPH624" s="90"/>
      <c r="HPI624" s="88"/>
      <c r="HPJ624" s="91"/>
      <c r="HPK624" s="89"/>
      <c r="HPL624" s="90"/>
      <c r="HPM624" s="88"/>
      <c r="HPN624" s="91"/>
      <c r="HPO624" s="89"/>
      <c r="HPP624" s="90"/>
      <c r="HPQ624" s="88"/>
      <c r="HPR624" s="91"/>
      <c r="HPS624" s="89"/>
      <c r="HPT624" s="90"/>
      <c r="HPU624" s="88"/>
      <c r="HPV624" s="91"/>
      <c r="HPW624" s="89"/>
      <c r="HPX624" s="90"/>
      <c r="HPY624" s="88"/>
      <c r="HPZ624" s="91"/>
      <c r="HQA624" s="89"/>
      <c r="HQB624" s="90"/>
      <c r="HQC624" s="88"/>
      <c r="HQD624" s="91"/>
      <c r="HQE624" s="89"/>
      <c r="HQF624" s="90"/>
      <c r="HQG624" s="88"/>
      <c r="HQH624" s="91"/>
      <c r="HQI624" s="89"/>
      <c r="HQJ624" s="90"/>
      <c r="HQK624" s="88"/>
      <c r="HQL624" s="91"/>
      <c r="HQM624" s="89"/>
      <c r="HQN624" s="90"/>
      <c r="HQO624" s="88"/>
      <c r="HQP624" s="91"/>
      <c r="HQQ624" s="89"/>
      <c r="HQR624" s="90"/>
      <c r="HQS624" s="88"/>
      <c r="HQT624" s="91"/>
      <c r="HQU624" s="89"/>
      <c r="HQV624" s="90"/>
      <c r="HQW624" s="88"/>
      <c r="HQX624" s="91"/>
      <c r="HQY624" s="89"/>
      <c r="HQZ624" s="90"/>
      <c r="HRA624" s="88"/>
      <c r="HRB624" s="91"/>
      <c r="HRC624" s="89"/>
      <c r="HRD624" s="90"/>
      <c r="HRE624" s="88"/>
      <c r="HRF624" s="91"/>
      <c r="HRG624" s="89"/>
      <c r="HRH624" s="90"/>
      <c r="HRI624" s="88"/>
      <c r="HRJ624" s="91"/>
      <c r="HRK624" s="89"/>
      <c r="HRL624" s="90"/>
      <c r="HRM624" s="88"/>
      <c r="HRN624" s="91"/>
      <c r="HRO624" s="89"/>
      <c r="HRP624" s="90"/>
      <c r="HRQ624" s="88"/>
      <c r="HRR624" s="91"/>
      <c r="HRS624" s="89"/>
      <c r="HRT624" s="90"/>
      <c r="HRU624" s="88"/>
      <c r="HRV624" s="91"/>
      <c r="HRW624" s="89"/>
      <c r="HRX624" s="90"/>
      <c r="HRY624" s="88"/>
      <c r="HRZ624" s="91"/>
      <c r="HSA624" s="89"/>
      <c r="HSB624" s="90"/>
      <c r="HSC624" s="88"/>
      <c r="HSD624" s="91"/>
      <c r="HSE624" s="89"/>
      <c r="HSF624" s="90"/>
      <c r="HSG624" s="88"/>
      <c r="HSH624" s="91"/>
      <c r="HSI624" s="89"/>
      <c r="HSJ624" s="90"/>
      <c r="HSK624" s="88"/>
      <c r="HSL624" s="91"/>
      <c r="HSM624" s="89"/>
      <c r="HSN624" s="90"/>
      <c r="HSO624" s="88"/>
      <c r="HSP624" s="91"/>
      <c r="HSQ624" s="89"/>
      <c r="HSR624" s="90"/>
      <c r="HSS624" s="88"/>
      <c r="HST624" s="91"/>
      <c r="HSU624" s="89"/>
      <c r="HSV624" s="90"/>
      <c r="HSW624" s="88"/>
      <c r="HSX624" s="91"/>
      <c r="HSY624" s="89"/>
      <c r="HSZ624" s="90"/>
      <c r="HTA624" s="88"/>
      <c r="HTB624" s="91"/>
      <c r="HTC624" s="89"/>
      <c r="HTD624" s="90"/>
      <c r="HTE624" s="88"/>
      <c r="HTF624" s="91"/>
      <c r="HTG624" s="89"/>
      <c r="HTH624" s="90"/>
      <c r="HTI624" s="88"/>
      <c r="HTJ624" s="91"/>
      <c r="HTK624" s="89"/>
      <c r="HTL624" s="90"/>
      <c r="HTM624" s="88"/>
      <c r="HTN624" s="91"/>
      <c r="HTO624" s="89"/>
      <c r="HTP624" s="90"/>
      <c r="HTQ624" s="88"/>
      <c r="HTR624" s="91"/>
      <c r="HTS624" s="89"/>
      <c r="HTT624" s="90"/>
      <c r="HTU624" s="88"/>
      <c r="HTV624" s="91"/>
      <c r="HTW624" s="89"/>
      <c r="HTX624" s="90"/>
      <c r="HTY624" s="88"/>
      <c r="HTZ624" s="91"/>
      <c r="HUA624" s="89"/>
      <c r="HUB624" s="90"/>
      <c r="HUC624" s="88"/>
      <c r="HUD624" s="91"/>
      <c r="HUE624" s="89"/>
      <c r="HUF624" s="90"/>
      <c r="HUG624" s="88"/>
      <c r="HUH624" s="91"/>
      <c r="HUI624" s="89"/>
      <c r="HUJ624" s="90"/>
      <c r="HUK624" s="88"/>
      <c r="HUL624" s="91"/>
      <c r="HUM624" s="89"/>
      <c r="HUN624" s="90"/>
      <c r="HUO624" s="88"/>
      <c r="HUP624" s="91"/>
      <c r="HUQ624" s="89"/>
      <c r="HUR624" s="90"/>
      <c r="HUS624" s="88"/>
      <c r="HUT624" s="91"/>
      <c r="HUU624" s="89"/>
      <c r="HUV624" s="90"/>
      <c r="HUW624" s="88"/>
      <c r="HUX624" s="91"/>
      <c r="HUY624" s="89"/>
      <c r="HUZ624" s="90"/>
      <c r="HVA624" s="88"/>
      <c r="HVB624" s="91"/>
      <c r="HVC624" s="89"/>
      <c r="HVD624" s="90"/>
      <c r="HVE624" s="88"/>
      <c r="HVF624" s="91"/>
      <c r="HVG624" s="89"/>
      <c r="HVH624" s="90"/>
      <c r="HVI624" s="88"/>
      <c r="HVJ624" s="91"/>
      <c r="HVK624" s="89"/>
      <c r="HVL624" s="90"/>
      <c r="HVM624" s="88"/>
      <c r="HVN624" s="91"/>
      <c r="HVO624" s="89"/>
      <c r="HVP624" s="90"/>
      <c r="HVQ624" s="88"/>
      <c r="HVR624" s="91"/>
      <c r="HVS624" s="89"/>
      <c r="HVT624" s="90"/>
      <c r="HVU624" s="88"/>
      <c r="HVV624" s="91"/>
      <c r="HVW624" s="89"/>
      <c r="HVX624" s="90"/>
      <c r="HVY624" s="88"/>
      <c r="HVZ624" s="91"/>
      <c r="HWA624" s="89"/>
      <c r="HWB624" s="90"/>
      <c r="HWC624" s="88"/>
      <c r="HWD624" s="91"/>
      <c r="HWE624" s="89"/>
      <c r="HWF624" s="90"/>
      <c r="HWG624" s="88"/>
      <c r="HWH624" s="91"/>
      <c r="HWI624" s="89"/>
      <c r="HWJ624" s="90"/>
      <c r="HWK624" s="88"/>
      <c r="HWL624" s="91"/>
      <c r="HWM624" s="89"/>
      <c r="HWN624" s="90"/>
      <c r="HWO624" s="88"/>
      <c r="HWP624" s="91"/>
      <c r="HWQ624" s="89"/>
      <c r="HWR624" s="90"/>
      <c r="HWS624" s="88"/>
      <c r="HWT624" s="91"/>
      <c r="HWU624" s="89"/>
      <c r="HWV624" s="90"/>
      <c r="HWW624" s="88"/>
      <c r="HWX624" s="91"/>
      <c r="HWY624" s="89"/>
      <c r="HWZ624" s="90"/>
      <c r="HXA624" s="88"/>
      <c r="HXB624" s="91"/>
      <c r="HXC624" s="89"/>
      <c r="HXD624" s="90"/>
      <c r="HXE624" s="88"/>
      <c r="HXF624" s="91"/>
      <c r="HXG624" s="89"/>
      <c r="HXH624" s="90"/>
      <c r="HXI624" s="88"/>
      <c r="HXJ624" s="91"/>
      <c r="HXK624" s="89"/>
      <c r="HXL624" s="90"/>
      <c r="HXM624" s="88"/>
      <c r="HXN624" s="91"/>
      <c r="HXO624" s="89"/>
      <c r="HXP624" s="90"/>
      <c r="HXQ624" s="88"/>
      <c r="HXR624" s="91"/>
      <c r="HXS624" s="89"/>
      <c r="HXT624" s="90"/>
      <c r="HXU624" s="88"/>
      <c r="HXV624" s="91"/>
      <c r="HXW624" s="89"/>
      <c r="HXX624" s="90"/>
      <c r="HXY624" s="88"/>
      <c r="HXZ624" s="91"/>
      <c r="HYA624" s="89"/>
      <c r="HYB624" s="90"/>
      <c r="HYC624" s="88"/>
      <c r="HYD624" s="91"/>
      <c r="HYE624" s="89"/>
      <c r="HYF624" s="90"/>
      <c r="HYG624" s="88"/>
      <c r="HYH624" s="91"/>
      <c r="HYI624" s="89"/>
      <c r="HYJ624" s="90"/>
      <c r="HYK624" s="88"/>
      <c r="HYL624" s="91"/>
      <c r="HYM624" s="89"/>
      <c r="HYN624" s="90"/>
      <c r="HYO624" s="88"/>
      <c r="HYP624" s="91"/>
      <c r="HYQ624" s="89"/>
      <c r="HYR624" s="90"/>
      <c r="HYS624" s="88"/>
      <c r="HYT624" s="91"/>
      <c r="HYU624" s="89"/>
      <c r="HYV624" s="90"/>
      <c r="HYW624" s="88"/>
      <c r="HYX624" s="91"/>
      <c r="HYY624" s="89"/>
      <c r="HYZ624" s="90"/>
      <c r="HZA624" s="88"/>
      <c r="HZB624" s="91"/>
      <c r="HZC624" s="89"/>
      <c r="HZD624" s="90"/>
      <c r="HZE624" s="88"/>
      <c r="HZF624" s="91"/>
      <c r="HZG624" s="89"/>
      <c r="HZH624" s="90"/>
      <c r="HZI624" s="88"/>
      <c r="HZJ624" s="91"/>
      <c r="HZK624" s="89"/>
      <c r="HZL624" s="90"/>
      <c r="HZM624" s="88"/>
      <c r="HZN624" s="91"/>
      <c r="HZO624" s="89"/>
      <c r="HZP624" s="90"/>
      <c r="HZQ624" s="88"/>
      <c r="HZR624" s="91"/>
      <c r="HZS624" s="89"/>
      <c r="HZT624" s="90"/>
      <c r="HZU624" s="88"/>
      <c r="HZV624" s="91"/>
      <c r="HZW624" s="89"/>
      <c r="HZX624" s="90"/>
      <c r="HZY624" s="88"/>
      <c r="HZZ624" s="91"/>
      <c r="IAA624" s="89"/>
      <c r="IAB624" s="90"/>
      <c r="IAC624" s="88"/>
      <c r="IAD624" s="91"/>
      <c r="IAE624" s="89"/>
      <c r="IAF624" s="90"/>
      <c r="IAG624" s="88"/>
      <c r="IAH624" s="91"/>
      <c r="IAI624" s="89"/>
      <c r="IAJ624" s="90"/>
      <c r="IAK624" s="88"/>
      <c r="IAL624" s="91"/>
      <c r="IAM624" s="89"/>
      <c r="IAN624" s="90"/>
      <c r="IAO624" s="88"/>
      <c r="IAP624" s="91"/>
      <c r="IAQ624" s="89"/>
      <c r="IAR624" s="90"/>
      <c r="IAS624" s="88"/>
      <c r="IAT624" s="91"/>
      <c r="IAU624" s="89"/>
      <c r="IAV624" s="90"/>
      <c r="IAW624" s="88"/>
      <c r="IAX624" s="91"/>
      <c r="IAY624" s="89"/>
      <c r="IAZ624" s="90"/>
      <c r="IBA624" s="88"/>
      <c r="IBB624" s="91"/>
      <c r="IBC624" s="89"/>
      <c r="IBD624" s="90"/>
      <c r="IBE624" s="88"/>
      <c r="IBF624" s="91"/>
      <c r="IBG624" s="89"/>
      <c r="IBH624" s="90"/>
      <c r="IBI624" s="88"/>
      <c r="IBJ624" s="91"/>
      <c r="IBK624" s="89"/>
      <c r="IBL624" s="90"/>
      <c r="IBM624" s="88"/>
      <c r="IBN624" s="91"/>
      <c r="IBO624" s="89"/>
      <c r="IBP624" s="90"/>
      <c r="IBQ624" s="88"/>
      <c r="IBR624" s="91"/>
      <c r="IBS624" s="89"/>
      <c r="IBT624" s="90"/>
      <c r="IBU624" s="88"/>
      <c r="IBV624" s="91"/>
      <c r="IBW624" s="89"/>
      <c r="IBX624" s="90"/>
      <c r="IBY624" s="88"/>
      <c r="IBZ624" s="91"/>
      <c r="ICA624" s="89"/>
      <c r="ICB624" s="90"/>
      <c r="ICC624" s="88"/>
      <c r="ICD624" s="91"/>
      <c r="ICE624" s="89"/>
      <c r="ICF624" s="90"/>
      <c r="ICG624" s="88"/>
      <c r="ICH624" s="91"/>
      <c r="ICI624" s="89"/>
      <c r="ICJ624" s="90"/>
      <c r="ICK624" s="88"/>
      <c r="ICL624" s="91"/>
      <c r="ICM624" s="89"/>
      <c r="ICN624" s="90"/>
      <c r="ICO624" s="88"/>
      <c r="ICP624" s="91"/>
      <c r="ICQ624" s="89"/>
      <c r="ICR624" s="90"/>
      <c r="ICS624" s="88"/>
      <c r="ICT624" s="91"/>
      <c r="ICU624" s="89"/>
      <c r="ICV624" s="90"/>
      <c r="ICW624" s="88"/>
      <c r="ICX624" s="91"/>
      <c r="ICY624" s="89"/>
      <c r="ICZ624" s="90"/>
      <c r="IDA624" s="88"/>
      <c r="IDB624" s="91"/>
      <c r="IDC624" s="89"/>
      <c r="IDD624" s="90"/>
      <c r="IDE624" s="88"/>
      <c r="IDF624" s="91"/>
      <c r="IDG624" s="89"/>
      <c r="IDH624" s="90"/>
      <c r="IDI624" s="88"/>
      <c r="IDJ624" s="91"/>
      <c r="IDK624" s="89"/>
      <c r="IDL624" s="90"/>
      <c r="IDM624" s="88"/>
      <c r="IDN624" s="91"/>
      <c r="IDO624" s="89"/>
      <c r="IDP624" s="90"/>
      <c r="IDQ624" s="88"/>
      <c r="IDR624" s="91"/>
      <c r="IDS624" s="89"/>
      <c r="IDT624" s="90"/>
      <c r="IDU624" s="88"/>
      <c r="IDV624" s="91"/>
      <c r="IDW624" s="89"/>
      <c r="IDX624" s="90"/>
      <c r="IDY624" s="88"/>
      <c r="IDZ624" s="91"/>
      <c r="IEA624" s="89"/>
      <c r="IEB624" s="90"/>
      <c r="IEC624" s="88"/>
      <c r="IED624" s="91"/>
      <c r="IEE624" s="89"/>
      <c r="IEF624" s="90"/>
      <c r="IEG624" s="88"/>
      <c r="IEH624" s="91"/>
      <c r="IEI624" s="89"/>
      <c r="IEJ624" s="90"/>
      <c r="IEK624" s="88"/>
      <c r="IEL624" s="91"/>
      <c r="IEM624" s="89"/>
      <c r="IEN624" s="90"/>
      <c r="IEO624" s="88"/>
      <c r="IEP624" s="91"/>
      <c r="IEQ624" s="89"/>
      <c r="IER624" s="90"/>
      <c r="IES624" s="88"/>
      <c r="IET624" s="91"/>
      <c r="IEU624" s="89"/>
      <c r="IEV624" s="90"/>
      <c r="IEW624" s="88"/>
      <c r="IEX624" s="91"/>
      <c r="IEY624" s="89"/>
      <c r="IEZ624" s="90"/>
      <c r="IFA624" s="88"/>
      <c r="IFB624" s="91"/>
      <c r="IFC624" s="89"/>
      <c r="IFD624" s="90"/>
      <c r="IFE624" s="88"/>
      <c r="IFF624" s="91"/>
      <c r="IFG624" s="89"/>
      <c r="IFH624" s="90"/>
      <c r="IFI624" s="88"/>
      <c r="IFJ624" s="91"/>
      <c r="IFK624" s="89"/>
      <c r="IFL624" s="90"/>
      <c r="IFM624" s="88"/>
      <c r="IFN624" s="91"/>
      <c r="IFO624" s="89"/>
      <c r="IFP624" s="90"/>
      <c r="IFQ624" s="88"/>
      <c r="IFR624" s="91"/>
      <c r="IFS624" s="89"/>
      <c r="IFT624" s="90"/>
      <c r="IFU624" s="88"/>
      <c r="IFV624" s="91"/>
      <c r="IFW624" s="89"/>
      <c r="IFX624" s="90"/>
      <c r="IFY624" s="88"/>
      <c r="IFZ624" s="91"/>
      <c r="IGA624" s="89"/>
      <c r="IGB624" s="90"/>
      <c r="IGC624" s="88"/>
      <c r="IGD624" s="91"/>
      <c r="IGE624" s="89"/>
      <c r="IGF624" s="90"/>
      <c r="IGG624" s="88"/>
      <c r="IGH624" s="91"/>
      <c r="IGI624" s="89"/>
      <c r="IGJ624" s="90"/>
      <c r="IGK624" s="88"/>
      <c r="IGL624" s="91"/>
      <c r="IGM624" s="89"/>
      <c r="IGN624" s="90"/>
      <c r="IGO624" s="88"/>
      <c r="IGP624" s="91"/>
      <c r="IGQ624" s="89"/>
      <c r="IGR624" s="90"/>
      <c r="IGS624" s="88"/>
      <c r="IGT624" s="91"/>
      <c r="IGU624" s="89"/>
      <c r="IGV624" s="90"/>
      <c r="IGW624" s="88"/>
      <c r="IGX624" s="91"/>
      <c r="IGY624" s="89"/>
      <c r="IGZ624" s="90"/>
      <c r="IHA624" s="88"/>
      <c r="IHB624" s="91"/>
      <c r="IHC624" s="89"/>
      <c r="IHD624" s="90"/>
      <c r="IHE624" s="88"/>
      <c r="IHF624" s="91"/>
      <c r="IHG624" s="89"/>
      <c r="IHH624" s="90"/>
      <c r="IHI624" s="88"/>
      <c r="IHJ624" s="91"/>
      <c r="IHK624" s="89"/>
      <c r="IHL624" s="90"/>
      <c r="IHM624" s="88"/>
      <c r="IHN624" s="91"/>
      <c r="IHO624" s="89"/>
      <c r="IHP624" s="90"/>
      <c r="IHQ624" s="88"/>
      <c r="IHR624" s="91"/>
      <c r="IHS624" s="89"/>
      <c r="IHT624" s="90"/>
      <c r="IHU624" s="88"/>
      <c r="IHV624" s="91"/>
      <c r="IHW624" s="89"/>
      <c r="IHX624" s="90"/>
      <c r="IHY624" s="88"/>
      <c r="IHZ624" s="91"/>
      <c r="IIA624" s="89"/>
      <c r="IIB624" s="90"/>
      <c r="IIC624" s="88"/>
      <c r="IID624" s="91"/>
      <c r="IIE624" s="89"/>
      <c r="IIF624" s="90"/>
      <c r="IIG624" s="88"/>
      <c r="IIH624" s="91"/>
      <c r="III624" s="89"/>
      <c r="IIJ624" s="90"/>
      <c r="IIK624" s="88"/>
      <c r="IIL624" s="91"/>
      <c r="IIM624" s="89"/>
      <c r="IIN624" s="90"/>
      <c r="IIO624" s="88"/>
      <c r="IIP624" s="91"/>
      <c r="IIQ624" s="89"/>
      <c r="IIR624" s="90"/>
      <c r="IIS624" s="88"/>
      <c r="IIT624" s="91"/>
      <c r="IIU624" s="89"/>
      <c r="IIV624" s="90"/>
      <c r="IIW624" s="88"/>
      <c r="IIX624" s="91"/>
      <c r="IIY624" s="89"/>
      <c r="IIZ624" s="90"/>
      <c r="IJA624" s="88"/>
      <c r="IJB624" s="91"/>
      <c r="IJC624" s="89"/>
      <c r="IJD624" s="90"/>
      <c r="IJE624" s="88"/>
      <c r="IJF624" s="91"/>
      <c r="IJG624" s="89"/>
      <c r="IJH624" s="90"/>
      <c r="IJI624" s="88"/>
      <c r="IJJ624" s="91"/>
      <c r="IJK624" s="89"/>
      <c r="IJL624" s="90"/>
      <c r="IJM624" s="88"/>
      <c r="IJN624" s="91"/>
      <c r="IJO624" s="89"/>
      <c r="IJP624" s="90"/>
      <c r="IJQ624" s="88"/>
      <c r="IJR624" s="91"/>
      <c r="IJS624" s="89"/>
      <c r="IJT624" s="90"/>
      <c r="IJU624" s="88"/>
      <c r="IJV624" s="91"/>
      <c r="IJW624" s="89"/>
      <c r="IJX624" s="90"/>
      <c r="IJY624" s="88"/>
      <c r="IJZ624" s="91"/>
      <c r="IKA624" s="89"/>
      <c r="IKB624" s="90"/>
      <c r="IKC624" s="88"/>
      <c r="IKD624" s="91"/>
      <c r="IKE624" s="89"/>
      <c r="IKF624" s="90"/>
      <c r="IKG624" s="88"/>
      <c r="IKH624" s="91"/>
      <c r="IKI624" s="89"/>
      <c r="IKJ624" s="90"/>
      <c r="IKK624" s="88"/>
      <c r="IKL624" s="91"/>
      <c r="IKM624" s="89"/>
      <c r="IKN624" s="90"/>
      <c r="IKO624" s="88"/>
      <c r="IKP624" s="91"/>
      <c r="IKQ624" s="89"/>
      <c r="IKR624" s="90"/>
      <c r="IKS624" s="88"/>
      <c r="IKT624" s="91"/>
      <c r="IKU624" s="89"/>
      <c r="IKV624" s="90"/>
      <c r="IKW624" s="88"/>
      <c r="IKX624" s="91"/>
      <c r="IKY624" s="89"/>
      <c r="IKZ624" s="90"/>
      <c r="ILA624" s="88"/>
      <c r="ILB624" s="91"/>
      <c r="ILC624" s="89"/>
      <c r="ILD624" s="90"/>
      <c r="ILE624" s="88"/>
      <c r="ILF624" s="91"/>
      <c r="ILG624" s="89"/>
      <c r="ILH624" s="90"/>
      <c r="ILI624" s="88"/>
      <c r="ILJ624" s="91"/>
      <c r="ILK624" s="89"/>
      <c r="ILL624" s="90"/>
      <c r="ILM624" s="88"/>
      <c r="ILN624" s="91"/>
      <c r="ILO624" s="89"/>
      <c r="ILP624" s="90"/>
      <c r="ILQ624" s="88"/>
      <c r="ILR624" s="91"/>
      <c r="ILS624" s="89"/>
      <c r="ILT624" s="90"/>
      <c r="ILU624" s="88"/>
      <c r="ILV624" s="91"/>
      <c r="ILW624" s="89"/>
      <c r="ILX624" s="90"/>
      <c r="ILY624" s="88"/>
      <c r="ILZ624" s="91"/>
      <c r="IMA624" s="89"/>
      <c r="IMB624" s="90"/>
      <c r="IMC624" s="88"/>
      <c r="IMD624" s="91"/>
      <c r="IME624" s="89"/>
      <c r="IMF624" s="90"/>
      <c r="IMG624" s="88"/>
      <c r="IMH624" s="91"/>
      <c r="IMI624" s="89"/>
      <c r="IMJ624" s="90"/>
      <c r="IMK624" s="88"/>
      <c r="IML624" s="91"/>
      <c r="IMM624" s="89"/>
      <c r="IMN624" s="90"/>
      <c r="IMO624" s="88"/>
      <c r="IMP624" s="91"/>
      <c r="IMQ624" s="89"/>
      <c r="IMR624" s="90"/>
      <c r="IMS624" s="88"/>
      <c r="IMT624" s="91"/>
      <c r="IMU624" s="89"/>
      <c r="IMV624" s="90"/>
      <c r="IMW624" s="88"/>
      <c r="IMX624" s="91"/>
      <c r="IMY624" s="89"/>
      <c r="IMZ624" s="90"/>
      <c r="INA624" s="88"/>
      <c r="INB624" s="91"/>
      <c r="INC624" s="89"/>
      <c r="IND624" s="90"/>
      <c r="INE624" s="88"/>
      <c r="INF624" s="91"/>
      <c r="ING624" s="89"/>
      <c r="INH624" s="90"/>
      <c r="INI624" s="88"/>
      <c r="INJ624" s="91"/>
      <c r="INK624" s="89"/>
      <c r="INL624" s="90"/>
      <c r="INM624" s="88"/>
      <c r="INN624" s="91"/>
      <c r="INO624" s="89"/>
      <c r="INP624" s="90"/>
      <c r="INQ624" s="88"/>
      <c r="INR624" s="91"/>
      <c r="INS624" s="89"/>
      <c r="INT624" s="90"/>
      <c r="INU624" s="88"/>
      <c r="INV624" s="91"/>
      <c r="INW624" s="89"/>
      <c r="INX624" s="90"/>
      <c r="INY624" s="88"/>
      <c r="INZ624" s="91"/>
      <c r="IOA624" s="89"/>
      <c r="IOB624" s="90"/>
      <c r="IOC624" s="88"/>
      <c r="IOD624" s="91"/>
      <c r="IOE624" s="89"/>
      <c r="IOF624" s="90"/>
      <c r="IOG624" s="88"/>
      <c r="IOH624" s="91"/>
      <c r="IOI624" s="89"/>
      <c r="IOJ624" s="90"/>
      <c r="IOK624" s="88"/>
      <c r="IOL624" s="91"/>
      <c r="IOM624" s="89"/>
      <c r="ION624" s="90"/>
      <c r="IOO624" s="88"/>
      <c r="IOP624" s="91"/>
      <c r="IOQ624" s="89"/>
      <c r="IOR624" s="90"/>
      <c r="IOS624" s="88"/>
      <c r="IOT624" s="91"/>
      <c r="IOU624" s="89"/>
      <c r="IOV624" s="90"/>
      <c r="IOW624" s="88"/>
      <c r="IOX624" s="91"/>
      <c r="IOY624" s="89"/>
      <c r="IOZ624" s="90"/>
      <c r="IPA624" s="88"/>
      <c r="IPB624" s="91"/>
      <c r="IPC624" s="89"/>
      <c r="IPD624" s="90"/>
      <c r="IPE624" s="88"/>
      <c r="IPF624" s="91"/>
      <c r="IPG624" s="89"/>
      <c r="IPH624" s="90"/>
      <c r="IPI624" s="88"/>
      <c r="IPJ624" s="91"/>
      <c r="IPK624" s="89"/>
      <c r="IPL624" s="90"/>
      <c r="IPM624" s="88"/>
      <c r="IPN624" s="91"/>
      <c r="IPO624" s="89"/>
      <c r="IPP624" s="90"/>
      <c r="IPQ624" s="88"/>
      <c r="IPR624" s="91"/>
      <c r="IPS624" s="89"/>
      <c r="IPT624" s="90"/>
      <c r="IPU624" s="88"/>
      <c r="IPV624" s="91"/>
      <c r="IPW624" s="89"/>
      <c r="IPX624" s="90"/>
      <c r="IPY624" s="88"/>
      <c r="IPZ624" s="91"/>
      <c r="IQA624" s="89"/>
      <c r="IQB624" s="90"/>
      <c r="IQC624" s="88"/>
      <c r="IQD624" s="91"/>
      <c r="IQE624" s="89"/>
      <c r="IQF624" s="90"/>
      <c r="IQG624" s="88"/>
      <c r="IQH624" s="91"/>
      <c r="IQI624" s="89"/>
      <c r="IQJ624" s="90"/>
      <c r="IQK624" s="88"/>
      <c r="IQL624" s="91"/>
      <c r="IQM624" s="89"/>
      <c r="IQN624" s="90"/>
      <c r="IQO624" s="88"/>
      <c r="IQP624" s="91"/>
      <c r="IQQ624" s="89"/>
      <c r="IQR624" s="90"/>
      <c r="IQS624" s="88"/>
      <c r="IQT624" s="91"/>
      <c r="IQU624" s="89"/>
      <c r="IQV624" s="90"/>
      <c r="IQW624" s="88"/>
      <c r="IQX624" s="91"/>
      <c r="IQY624" s="89"/>
      <c r="IQZ624" s="90"/>
      <c r="IRA624" s="88"/>
      <c r="IRB624" s="91"/>
      <c r="IRC624" s="89"/>
      <c r="IRD624" s="90"/>
      <c r="IRE624" s="88"/>
      <c r="IRF624" s="91"/>
      <c r="IRG624" s="89"/>
      <c r="IRH624" s="90"/>
      <c r="IRI624" s="88"/>
      <c r="IRJ624" s="91"/>
      <c r="IRK624" s="89"/>
      <c r="IRL624" s="90"/>
      <c r="IRM624" s="88"/>
      <c r="IRN624" s="91"/>
      <c r="IRO624" s="89"/>
      <c r="IRP624" s="90"/>
      <c r="IRQ624" s="88"/>
      <c r="IRR624" s="91"/>
      <c r="IRS624" s="89"/>
      <c r="IRT624" s="90"/>
      <c r="IRU624" s="88"/>
      <c r="IRV624" s="91"/>
      <c r="IRW624" s="89"/>
      <c r="IRX624" s="90"/>
      <c r="IRY624" s="88"/>
      <c r="IRZ624" s="91"/>
      <c r="ISA624" s="89"/>
      <c r="ISB624" s="90"/>
      <c r="ISC624" s="88"/>
      <c r="ISD624" s="91"/>
      <c r="ISE624" s="89"/>
      <c r="ISF624" s="90"/>
      <c r="ISG624" s="88"/>
      <c r="ISH624" s="91"/>
      <c r="ISI624" s="89"/>
      <c r="ISJ624" s="90"/>
      <c r="ISK624" s="88"/>
      <c r="ISL624" s="91"/>
      <c r="ISM624" s="89"/>
      <c r="ISN624" s="90"/>
      <c r="ISO624" s="88"/>
      <c r="ISP624" s="91"/>
      <c r="ISQ624" s="89"/>
      <c r="ISR624" s="90"/>
      <c r="ISS624" s="88"/>
      <c r="IST624" s="91"/>
      <c r="ISU624" s="89"/>
      <c r="ISV624" s="90"/>
      <c r="ISW624" s="88"/>
      <c r="ISX624" s="91"/>
      <c r="ISY624" s="89"/>
      <c r="ISZ624" s="90"/>
      <c r="ITA624" s="88"/>
      <c r="ITB624" s="91"/>
      <c r="ITC624" s="89"/>
      <c r="ITD624" s="90"/>
      <c r="ITE624" s="88"/>
      <c r="ITF624" s="91"/>
      <c r="ITG624" s="89"/>
      <c r="ITH624" s="90"/>
      <c r="ITI624" s="88"/>
      <c r="ITJ624" s="91"/>
      <c r="ITK624" s="89"/>
      <c r="ITL624" s="90"/>
      <c r="ITM624" s="88"/>
      <c r="ITN624" s="91"/>
      <c r="ITO624" s="89"/>
      <c r="ITP624" s="90"/>
      <c r="ITQ624" s="88"/>
      <c r="ITR624" s="91"/>
      <c r="ITS624" s="89"/>
      <c r="ITT624" s="90"/>
      <c r="ITU624" s="88"/>
      <c r="ITV624" s="91"/>
      <c r="ITW624" s="89"/>
      <c r="ITX624" s="90"/>
      <c r="ITY624" s="88"/>
      <c r="ITZ624" s="91"/>
      <c r="IUA624" s="89"/>
      <c r="IUB624" s="90"/>
      <c r="IUC624" s="88"/>
      <c r="IUD624" s="91"/>
      <c r="IUE624" s="89"/>
      <c r="IUF624" s="90"/>
      <c r="IUG624" s="88"/>
      <c r="IUH624" s="91"/>
      <c r="IUI624" s="89"/>
      <c r="IUJ624" s="90"/>
      <c r="IUK624" s="88"/>
      <c r="IUL624" s="91"/>
      <c r="IUM624" s="89"/>
      <c r="IUN624" s="90"/>
      <c r="IUO624" s="88"/>
      <c r="IUP624" s="91"/>
      <c r="IUQ624" s="89"/>
      <c r="IUR624" s="90"/>
      <c r="IUS624" s="88"/>
      <c r="IUT624" s="91"/>
      <c r="IUU624" s="89"/>
      <c r="IUV624" s="90"/>
      <c r="IUW624" s="88"/>
      <c r="IUX624" s="91"/>
      <c r="IUY624" s="89"/>
      <c r="IUZ624" s="90"/>
      <c r="IVA624" s="88"/>
      <c r="IVB624" s="91"/>
      <c r="IVC624" s="89"/>
      <c r="IVD624" s="90"/>
      <c r="IVE624" s="88"/>
      <c r="IVF624" s="91"/>
      <c r="IVG624" s="89"/>
      <c r="IVH624" s="90"/>
      <c r="IVI624" s="88"/>
      <c r="IVJ624" s="91"/>
      <c r="IVK624" s="89"/>
      <c r="IVL624" s="90"/>
      <c r="IVM624" s="88"/>
      <c r="IVN624" s="91"/>
      <c r="IVO624" s="89"/>
      <c r="IVP624" s="90"/>
      <c r="IVQ624" s="88"/>
      <c r="IVR624" s="91"/>
      <c r="IVS624" s="89"/>
      <c r="IVT624" s="90"/>
      <c r="IVU624" s="88"/>
      <c r="IVV624" s="91"/>
      <c r="IVW624" s="89"/>
      <c r="IVX624" s="90"/>
      <c r="IVY624" s="88"/>
      <c r="IVZ624" s="91"/>
      <c r="IWA624" s="89"/>
      <c r="IWB624" s="90"/>
      <c r="IWC624" s="88"/>
      <c r="IWD624" s="91"/>
      <c r="IWE624" s="89"/>
      <c r="IWF624" s="90"/>
      <c r="IWG624" s="88"/>
      <c r="IWH624" s="91"/>
      <c r="IWI624" s="89"/>
      <c r="IWJ624" s="90"/>
      <c r="IWK624" s="88"/>
      <c r="IWL624" s="91"/>
      <c r="IWM624" s="89"/>
      <c r="IWN624" s="90"/>
      <c r="IWO624" s="88"/>
      <c r="IWP624" s="91"/>
      <c r="IWQ624" s="89"/>
      <c r="IWR624" s="90"/>
      <c r="IWS624" s="88"/>
      <c r="IWT624" s="91"/>
      <c r="IWU624" s="89"/>
      <c r="IWV624" s="90"/>
      <c r="IWW624" s="88"/>
      <c r="IWX624" s="91"/>
      <c r="IWY624" s="89"/>
      <c r="IWZ624" s="90"/>
      <c r="IXA624" s="88"/>
      <c r="IXB624" s="91"/>
      <c r="IXC624" s="89"/>
      <c r="IXD624" s="90"/>
      <c r="IXE624" s="88"/>
      <c r="IXF624" s="91"/>
      <c r="IXG624" s="89"/>
      <c r="IXH624" s="90"/>
      <c r="IXI624" s="88"/>
      <c r="IXJ624" s="91"/>
      <c r="IXK624" s="89"/>
      <c r="IXL624" s="90"/>
      <c r="IXM624" s="88"/>
      <c r="IXN624" s="91"/>
      <c r="IXO624" s="89"/>
      <c r="IXP624" s="90"/>
      <c r="IXQ624" s="88"/>
      <c r="IXR624" s="91"/>
      <c r="IXS624" s="89"/>
      <c r="IXT624" s="90"/>
      <c r="IXU624" s="88"/>
      <c r="IXV624" s="91"/>
      <c r="IXW624" s="89"/>
      <c r="IXX624" s="90"/>
      <c r="IXY624" s="88"/>
      <c r="IXZ624" s="91"/>
      <c r="IYA624" s="89"/>
      <c r="IYB624" s="90"/>
      <c r="IYC624" s="88"/>
      <c r="IYD624" s="91"/>
      <c r="IYE624" s="89"/>
      <c r="IYF624" s="90"/>
      <c r="IYG624" s="88"/>
      <c r="IYH624" s="91"/>
      <c r="IYI624" s="89"/>
      <c r="IYJ624" s="90"/>
      <c r="IYK624" s="88"/>
      <c r="IYL624" s="91"/>
      <c r="IYM624" s="89"/>
      <c r="IYN624" s="90"/>
      <c r="IYO624" s="88"/>
      <c r="IYP624" s="91"/>
      <c r="IYQ624" s="89"/>
      <c r="IYR624" s="90"/>
      <c r="IYS624" s="88"/>
      <c r="IYT624" s="91"/>
      <c r="IYU624" s="89"/>
      <c r="IYV624" s="90"/>
      <c r="IYW624" s="88"/>
      <c r="IYX624" s="91"/>
      <c r="IYY624" s="89"/>
      <c r="IYZ624" s="90"/>
      <c r="IZA624" s="88"/>
      <c r="IZB624" s="91"/>
      <c r="IZC624" s="89"/>
      <c r="IZD624" s="90"/>
      <c r="IZE624" s="88"/>
      <c r="IZF624" s="91"/>
      <c r="IZG624" s="89"/>
      <c r="IZH624" s="90"/>
      <c r="IZI624" s="88"/>
      <c r="IZJ624" s="91"/>
      <c r="IZK624" s="89"/>
      <c r="IZL624" s="90"/>
      <c r="IZM624" s="88"/>
      <c r="IZN624" s="91"/>
      <c r="IZO624" s="89"/>
      <c r="IZP624" s="90"/>
      <c r="IZQ624" s="88"/>
      <c r="IZR624" s="91"/>
      <c r="IZS624" s="89"/>
      <c r="IZT624" s="90"/>
      <c r="IZU624" s="88"/>
      <c r="IZV624" s="91"/>
      <c r="IZW624" s="89"/>
      <c r="IZX624" s="90"/>
      <c r="IZY624" s="88"/>
      <c r="IZZ624" s="91"/>
      <c r="JAA624" s="89"/>
      <c r="JAB624" s="90"/>
      <c r="JAC624" s="88"/>
      <c r="JAD624" s="91"/>
      <c r="JAE624" s="89"/>
      <c r="JAF624" s="90"/>
      <c r="JAG624" s="88"/>
      <c r="JAH624" s="91"/>
      <c r="JAI624" s="89"/>
      <c r="JAJ624" s="90"/>
      <c r="JAK624" s="88"/>
      <c r="JAL624" s="91"/>
      <c r="JAM624" s="89"/>
      <c r="JAN624" s="90"/>
      <c r="JAO624" s="88"/>
      <c r="JAP624" s="91"/>
      <c r="JAQ624" s="89"/>
      <c r="JAR624" s="90"/>
      <c r="JAS624" s="88"/>
      <c r="JAT624" s="91"/>
      <c r="JAU624" s="89"/>
      <c r="JAV624" s="90"/>
      <c r="JAW624" s="88"/>
      <c r="JAX624" s="91"/>
      <c r="JAY624" s="89"/>
      <c r="JAZ624" s="90"/>
      <c r="JBA624" s="88"/>
      <c r="JBB624" s="91"/>
      <c r="JBC624" s="89"/>
      <c r="JBD624" s="90"/>
      <c r="JBE624" s="88"/>
      <c r="JBF624" s="91"/>
      <c r="JBG624" s="89"/>
      <c r="JBH624" s="90"/>
      <c r="JBI624" s="88"/>
      <c r="JBJ624" s="91"/>
      <c r="JBK624" s="89"/>
      <c r="JBL624" s="90"/>
      <c r="JBM624" s="88"/>
      <c r="JBN624" s="91"/>
      <c r="JBO624" s="89"/>
      <c r="JBP624" s="90"/>
      <c r="JBQ624" s="88"/>
      <c r="JBR624" s="91"/>
      <c r="JBS624" s="89"/>
      <c r="JBT624" s="90"/>
      <c r="JBU624" s="88"/>
      <c r="JBV624" s="91"/>
      <c r="JBW624" s="89"/>
      <c r="JBX624" s="90"/>
      <c r="JBY624" s="88"/>
      <c r="JBZ624" s="91"/>
      <c r="JCA624" s="89"/>
      <c r="JCB624" s="90"/>
      <c r="JCC624" s="88"/>
      <c r="JCD624" s="91"/>
      <c r="JCE624" s="89"/>
      <c r="JCF624" s="90"/>
      <c r="JCG624" s="88"/>
      <c r="JCH624" s="91"/>
      <c r="JCI624" s="89"/>
      <c r="JCJ624" s="90"/>
      <c r="JCK624" s="88"/>
      <c r="JCL624" s="91"/>
      <c r="JCM624" s="89"/>
      <c r="JCN624" s="90"/>
      <c r="JCO624" s="88"/>
      <c r="JCP624" s="91"/>
      <c r="JCQ624" s="89"/>
      <c r="JCR624" s="90"/>
      <c r="JCS624" s="88"/>
      <c r="JCT624" s="91"/>
      <c r="JCU624" s="89"/>
      <c r="JCV624" s="90"/>
      <c r="JCW624" s="88"/>
      <c r="JCX624" s="91"/>
      <c r="JCY624" s="89"/>
      <c r="JCZ624" s="90"/>
      <c r="JDA624" s="88"/>
      <c r="JDB624" s="91"/>
      <c r="JDC624" s="89"/>
      <c r="JDD624" s="90"/>
      <c r="JDE624" s="88"/>
      <c r="JDF624" s="91"/>
      <c r="JDG624" s="89"/>
      <c r="JDH624" s="90"/>
      <c r="JDI624" s="88"/>
      <c r="JDJ624" s="91"/>
      <c r="JDK624" s="89"/>
      <c r="JDL624" s="90"/>
      <c r="JDM624" s="88"/>
      <c r="JDN624" s="91"/>
      <c r="JDO624" s="89"/>
      <c r="JDP624" s="90"/>
      <c r="JDQ624" s="88"/>
      <c r="JDR624" s="91"/>
      <c r="JDS624" s="89"/>
      <c r="JDT624" s="90"/>
      <c r="JDU624" s="88"/>
      <c r="JDV624" s="91"/>
      <c r="JDW624" s="89"/>
      <c r="JDX624" s="90"/>
      <c r="JDY624" s="88"/>
      <c r="JDZ624" s="91"/>
      <c r="JEA624" s="89"/>
      <c r="JEB624" s="90"/>
      <c r="JEC624" s="88"/>
      <c r="JED624" s="91"/>
      <c r="JEE624" s="89"/>
      <c r="JEF624" s="90"/>
      <c r="JEG624" s="88"/>
      <c r="JEH624" s="91"/>
      <c r="JEI624" s="89"/>
      <c r="JEJ624" s="90"/>
      <c r="JEK624" s="88"/>
      <c r="JEL624" s="91"/>
      <c r="JEM624" s="89"/>
      <c r="JEN624" s="90"/>
      <c r="JEO624" s="88"/>
      <c r="JEP624" s="91"/>
      <c r="JEQ624" s="89"/>
      <c r="JER624" s="90"/>
      <c r="JES624" s="88"/>
      <c r="JET624" s="91"/>
      <c r="JEU624" s="89"/>
      <c r="JEV624" s="90"/>
      <c r="JEW624" s="88"/>
      <c r="JEX624" s="91"/>
      <c r="JEY624" s="89"/>
      <c r="JEZ624" s="90"/>
      <c r="JFA624" s="88"/>
      <c r="JFB624" s="91"/>
      <c r="JFC624" s="89"/>
      <c r="JFD624" s="90"/>
      <c r="JFE624" s="88"/>
      <c r="JFF624" s="91"/>
      <c r="JFG624" s="89"/>
      <c r="JFH624" s="90"/>
      <c r="JFI624" s="88"/>
      <c r="JFJ624" s="91"/>
      <c r="JFK624" s="89"/>
      <c r="JFL624" s="90"/>
      <c r="JFM624" s="88"/>
      <c r="JFN624" s="91"/>
      <c r="JFO624" s="89"/>
      <c r="JFP624" s="90"/>
      <c r="JFQ624" s="88"/>
      <c r="JFR624" s="91"/>
      <c r="JFS624" s="89"/>
      <c r="JFT624" s="90"/>
      <c r="JFU624" s="88"/>
      <c r="JFV624" s="91"/>
      <c r="JFW624" s="89"/>
      <c r="JFX624" s="90"/>
      <c r="JFY624" s="88"/>
      <c r="JFZ624" s="91"/>
      <c r="JGA624" s="89"/>
      <c r="JGB624" s="90"/>
      <c r="JGC624" s="88"/>
      <c r="JGD624" s="91"/>
      <c r="JGE624" s="89"/>
      <c r="JGF624" s="90"/>
      <c r="JGG624" s="88"/>
      <c r="JGH624" s="91"/>
      <c r="JGI624" s="89"/>
      <c r="JGJ624" s="90"/>
      <c r="JGK624" s="88"/>
      <c r="JGL624" s="91"/>
      <c r="JGM624" s="89"/>
      <c r="JGN624" s="90"/>
      <c r="JGO624" s="88"/>
      <c r="JGP624" s="91"/>
      <c r="JGQ624" s="89"/>
      <c r="JGR624" s="90"/>
      <c r="JGS624" s="88"/>
      <c r="JGT624" s="91"/>
      <c r="JGU624" s="89"/>
      <c r="JGV624" s="90"/>
      <c r="JGW624" s="88"/>
      <c r="JGX624" s="91"/>
      <c r="JGY624" s="89"/>
      <c r="JGZ624" s="90"/>
      <c r="JHA624" s="88"/>
      <c r="JHB624" s="91"/>
      <c r="JHC624" s="89"/>
      <c r="JHD624" s="90"/>
      <c r="JHE624" s="88"/>
      <c r="JHF624" s="91"/>
      <c r="JHG624" s="89"/>
      <c r="JHH624" s="90"/>
      <c r="JHI624" s="88"/>
      <c r="JHJ624" s="91"/>
      <c r="JHK624" s="89"/>
      <c r="JHL624" s="90"/>
      <c r="JHM624" s="88"/>
      <c r="JHN624" s="91"/>
      <c r="JHO624" s="89"/>
      <c r="JHP624" s="90"/>
      <c r="JHQ624" s="88"/>
      <c r="JHR624" s="91"/>
      <c r="JHS624" s="89"/>
      <c r="JHT624" s="90"/>
      <c r="JHU624" s="88"/>
      <c r="JHV624" s="91"/>
      <c r="JHW624" s="89"/>
      <c r="JHX624" s="90"/>
      <c r="JHY624" s="88"/>
      <c r="JHZ624" s="91"/>
      <c r="JIA624" s="89"/>
      <c r="JIB624" s="90"/>
      <c r="JIC624" s="88"/>
      <c r="JID624" s="91"/>
      <c r="JIE624" s="89"/>
      <c r="JIF624" s="90"/>
      <c r="JIG624" s="88"/>
      <c r="JIH624" s="91"/>
      <c r="JII624" s="89"/>
      <c r="JIJ624" s="90"/>
      <c r="JIK624" s="88"/>
      <c r="JIL624" s="91"/>
      <c r="JIM624" s="89"/>
      <c r="JIN624" s="90"/>
      <c r="JIO624" s="88"/>
      <c r="JIP624" s="91"/>
      <c r="JIQ624" s="89"/>
      <c r="JIR624" s="90"/>
      <c r="JIS624" s="88"/>
      <c r="JIT624" s="91"/>
      <c r="JIU624" s="89"/>
      <c r="JIV624" s="90"/>
      <c r="JIW624" s="88"/>
      <c r="JIX624" s="91"/>
      <c r="JIY624" s="89"/>
      <c r="JIZ624" s="90"/>
      <c r="JJA624" s="88"/>
      <c r="JJB624" s="91"/>
      <c r="JJC624" s="89"/>
      <c r="JJD624" s="90"/>
      <c r="JJE624" s="88"/>
      <c r="JJF624" s="91"/>
      <c r="JJG624" s="89"/>
      <c r="JJH624" s="90"/>
      <c r="JJI624" s="88"/>
      <c r="JJJ624" s="91"/>
      <c r="JJK624" s="89"/>
      <c r="JJL624" s="90"/>
      <c r="JJM624" s="88"/>
      <c r="JJN624" s="91"/>
      <c r="JJO624" s="89"/>
      <c r="JJP624" s="90"/>
      <c r="JJQ624" s="88"/>
      <c r="JJR624" s="91"/>
      <c r="JJS624" s="89"/>
      <c r="JJT624" s="90"/>
      <c r="JJU624" s="88"/>
      <c r="JJV624" s="91"/>
      <c r="JJW624" s="89"/>
      <c r="JJX624" s="90"/>
      <c r="JJY624" s="88"/>
      <c r="JJZ624" s="91"/>
      <c r="JKA624" s="89"/>
      <c r="JKB624" s="90"/>
      <c r="JKC624" s="88"/>
      <c r="JKD624" s="91"/>
      <c r="JKE624" s="89"/>
      <c r="JKF624" s="90"/>
      <c r="JKG624" s="88"/>
      <c r="JKH624" s="91"/>
      <c r="JKI624" s="89"/>
      <c r="JKJ624" s="90"/>
      <c r="JKK624" s="88"/>
      <c r="JKL624" s="91"/>
      <c r="JKM624" s="89"/>
      <c r="JKN624" s="90"/>
      <c r="JKO624" s="88"/>
      <c r="JKP624" s="91"/>
      <c r="JKQ624" s="89"/>
      <c r="JKR624" s="90"/>
      <c r="JKS624" s="88"/>
      <c r="JKT624" s="91"/>
      <c r="JKU624" s="89"/>
      <c r="JKV624" s="90"/>
      <c r="JKW624" s="88"/>
      <c r="JKX624" s="91"/>
      <c r="JKY624" s="89"/>
      <c r="JKZ624" s="90"/>
      <c r="JLA624" s="88"/>
      <c r="JLB624" s="91"/>
      <c r="JLC624" s="89"/>
      <c r="JLD624" s="90"/>
      <c r="JLE624" s="88"/>
      <c r="JLF624" s="91"/>
      <c r="JLG624" s="89"/>
      <c r="JLH624" s="90"/>
      <c r="JLI624" s="88"/>
      <c r="JLJ624" s="91"/>
      <c r="JLK624" s="89"/>
      <c r="JLL624" s="90"/>
      <c r="JLM624" s="88"/>
      <c r="JLN624" s="91"/>
      <c r="JLO624" s="89"/>
      <c r="JLP624" s="90"/>
      <c r="JLQ624" s="88"/>
      <c r="JLR624" s="91"/>
      <c r="JLS624" s="89"/>
      <c r="JLT624" s="90"/>
      <c r="JLU624" s="88"/>
      <c r="JLV624" s="91"/>
      <c r="JLW624" s="89"/>
      <c r="JLX624" s="90"/>
      <c r="JLY624" s="88"/>
      <c r="JLZ624" s="91"/>
      <c r="JMA624" s="89"/>
      <c r="JMB624" s="90"/>
      <c r="JMC624" s="88"/>
      <c r="JMD624" s="91"/>
      <c r="JME624" s="89"/>
      <c r="JMF624" s="90"/>
      <c r="JMG624" s="88"/>
      <c r="JMH624" s="91"/>
      <c r="JMI624" s="89"/>
      <c r="JMJ624" s="90"/>
      <c r="JMK624" s="88"/>
      <c r="JML624" s="91"/>
      <c r="JMM624" s="89"/>
      <c r="JMN624" s="90"/>
      <c r="JMO624" s="88"/>
      <c r="JMP624" s="91"/>
      <c r="JMQ624" s="89"/>
      <c r="JMR624" s="90"/>
      <c r="JMS624" s="88"/>
      <c r="JMT624" s="91"/>
      <c r="JMU624" s="89"/>
      <c r="JMV624" s="90"/>
      <c r="JMW624" s="88"/>
      <c r="JMX624" s="91"/>
      <c r="JMY624" s="89"/>
      <c r="JMZ624" s="90"/>
      <c r="JNA624" s="88"/>
      <c r="JNB624" s="91"/>
      <c r="JNC624" s="89"/>
      <c r="JND624" s="90"/>
      <c r="JNE624" s="88"/>
      <c r="JNF624" s="91"/>
      <c r="JNG624" s="89"/>
      <c r="JNH624" s="90"/>
      <c r="JNI624" s="88"/>
      <c r="JNJ624" s="91"/>
      <c r="JNK624" s="89"/>
      <c r="JNL624" s="90"/>
      <c r="JNM624" s="88"/>
      <c r="JNN624" s="91"/>
      <c r="JNO624" s="89"/>
      <c r="JNP624" s="90"/>
      <c r="JNQ624" s="88"/>
      <c r="JNR624" s="91"/>
      <c r="JNS624" s="89"/>
      <c r="JNT624" s="90"/>
      <c r="JNU624" s="88"/>
      <c r="JNV624" s="91"/>
      <c r="JNW624" s="89"/>
      <c r="JNX624" s="90"/>
      <c r="JNY624" s="88"/>
      <c r="JNZ624" s="91"/>
      <c r="JOA624" s="89"/>
      <c r="JOB624" s="90"/>
      <c r="JOC624" s="88"/>
      <c r="JOD624" s="91"/>
      <c r="JOE624" s="89"/>
      <c r="JOF624" s="90"/>
      <c r="JOG624" s="88"/>
      <c r="JOH624" s="91"/>
      <c r="JOI624" s="89"/>
      <c r="JOJ624" s="90"/>
      <c r="JOK624" s="88"/>
      <c r="JOL624" s="91"/>
      <c r="JOM624" s="89"/>
      <c r="JON624" s="90"/>
      <c r="JOO624" s="88"/>
      <c r="JOP624" s="91"/>
      <c r="JOQ624" s="89"/>
      <c r="JOR624" s="90"/>
      <c r="JOS624" s="88"/>
      <c r="JOT624" s="91"/>
      <c r="JOU624" s="89"/>
      <c r="JOV624" s="90"/>
      <c r="JOW624" s="88"/>
      <c r="JOX624" s="91"/>
      <c r="JOY624" s="89"/>
      <c r="JOZ624" s="90"/>
      <c r="JPA624" s="88"/>
      <c r="JPB624" s="91"/>
      <c r="JPC624" s="89"/>
      <c r="JPD624" s="90"/>
      <c r="JPE624" s="88"/>
      <c r="JPF624" s="91"/>
      <c r="JPG624" s="89"/>
      <c r="JPH624" s="90"/>
      <c r="JPI624" s="88"/>
      <c r="JPJ624" s="91"/>
      <c r="JPK624" s="89"/>
      <c r="JPL624" s="90"/>
      <c r="JPM624" s="88"/>
      <c r="JPN624" s="91"/>
      <c r="JPO624" s="89"/>
      <c r="JPP624" s="90"/>
      <c r="JPQ624" s="88"/>
      <c r="JPR624" s="91"/>
      <c r="JPS624" s="89"/>
      <c r="JPT624" s="90"/>
      <c r="JPU624" s="88"/>
      <c r="JPV624" s="91"/>
      <c r="JPW624" s="89"/>
      <c r="JPX624" s="90"/>
      <c r="JPY624" s="88"/>
      <c r="JPZ624" s="91"/>
      <c r="JQA624" s="89"/>
      <c r="JQB624" s="90"/>
      <c r="JQC624" s="88"/>
      <c r="JQD624" s="91"/>
      <c r="JQE624" s="89"/>
      <c r="JQF624" s="90"/>
      <c r="JQG624" s="88"/>
      <c r="JQH624" s="91"/>
      <c r="JQI624" s="89"/>
      <c r="JQJ624" s="90"/>
      <c r="JQK624" s="88"/>
      <c r="JQL624" s="91"/>
      <c r="JQM624" s="89"/>
      <c r="JQN624" s="90"/>
      <c r="JQO624" s="88"/>
      <c r="JQP624" s="91"/>
      <c r="JQQ624" s="89"/>
      <c r="JQR624" s="90"/>
      <c r="JQS624" s="88"/>
      <c r="JQT624" s="91"/>
      <c r="JQU624" s="89"/>
      <c r="JQV624" s="90"/>
      <c r="JQW624" s="88"/>
      <c r="JQX624" s="91"/>
      <c r="JQY624" s="89"/>
      <c r="JQZ624" s="90"/>
      <c r="JRA624" s="88"/>
      <c r="JRB624" s="91"/>
      <c r="JRC624" s="89"/>
      <c r="JRD624" s="90"/>
      <c r="JRE624" s="88"/>
      <c r="JRF624" s="91"/>
      <c r="JRG624" s="89"/>
      <c r="JRH624" s="90"/>
      <c r="JRI624" s="88"/>
      <c r="JRJ624" s="91"/>
      <c r="JRK624" s="89"/>
      <c r="JRL624" s="90"/>
      <c r="JRM624" s="88"/>
      <c r="JRN624" s="91"/>
      <c r="JRO624" s="89"/>
      <c r="JRP624" s="90"/>
      <c r="JRQ624" s="88"/>
      <c r="JRR624" s="91"/>
      <c r="JRS624" s="89"/>
      <c r="JRT624" s="90"/>
      <c r="JRU624" s="88"/>
      <c r="JRV624" s="91"/>
      <c r="JRW624" s="89"/>
      <c r="JRX624" s="90"/>
      <c r="JRY624" s="88"/>
      <c r="JRZ624" s="91"/>
      <c r="JSA624" s="89"/>
      <c r="JSB624" s="90"/>
      <c r="JSC624" s="88"/>
      <c r="JSD624" s="91"/>
      <c r="JSE624" s="89"/>
      <c r="JSF624" s="90"/>
      <c r="JSG624" s="88"/>
      <c r="JSH624" s="91"/>
      <c r="JSI624" s="89"/>
      <c r="JSJ624" s="90"/>
      <c r="JSK624" s="88"/>
      <c r="JSL624" s="91"/>
      <c r="JSM624" s="89"/>
      <c r="JSN624" s="90"/>
      <c r="JSO624" s="88"/>
      <c r="JSP624" s="91"/>
      <c r="JSQ624" s="89"/>
      <c r="JSR624" s="90"/>
      <c r="JSS624" s="88"/>
      <c r="JST624" s="91"/>
      <c r="JSU624" s="89"/>
      <c r="JSV624" s="90"/>
      <c r="JSW624" s="88"/>
      <c r="JSX624" s="91"/>
      <c r="JSY624" s="89"/>
      <c r="JSZ624" s="90"/>
      <c r="JTA624" s="88"/>
      <c r="JTB624" s="91"/>
      <c r="JTC624" s="89"/>
      <c r="JTD624" s="90"/>
      <c r="JTE624" s="88"/>
      <c r="JTF624" s="91"/>
      <c r="JTG624" s="89"/>
      <c r="JTH624" s="90"/>
      <c r="JTI624" s="88"/>
      <c r="JTJ624" s="91"/>
      <c r="JTK624" s="89"/>
      <c r="JTL624" s="90"/>
      <c r="JTM624" s="88"/>
      <c r="JTN624" s="91"/>
      <c r="JTO624" s="89"/>
      <c r="JTP624" s="90"/>
      <c r="JTQ624" s="88"/>
      <c r="JTR624" s="91"/>
      <c r="JTS624" s="89"/>
      <c r="JTT624" s="90"/>
      <c r="JTU624" s="88"/>
      <c r="JTV624" s="91"/>
      <c r="JTW624" s="89"/>
      <c r="JTX624" s="90"/>
      <c r="JTY624" s="88"/>
      <c r="JTZ624" s="91"/>
      <c r="JUA624" s="89"/>
      <c r="JUB624" s="90"/>
      <c r="JUC624" s="88"/>
      <c r="JUD624" s="91"/>
      <c r="JUE624" s="89"/>
      <c r="JUF624" s="90"/>
      <c r="JUG624" s="88"/>
      <c r="JUH624" s="91"/>
      <c r="JUI624" s="89"/>
      <c r="JUJ624" s="90"/>
      <c r="JUK624" s="88"/>
      <c r="JUL624" s="91"/>
      <c r="JUM624" s="89"/>
      <c r="JUN624" s="90"/>
      <c r="JUO624" s="88"/>
      <c r="JUP624" s="91"/>
      <c r="JUQ624" s="89"/>
      <c r="JUR624" s="90"/>
      <c r="JUS624" s="88"/>
      <c r="JUT624" s="91"/>
      <c r="JUU624" s="89"/>
      <c r="JUV624" s="90"/>
      <c r="JUW624" s="88"/>
      <c r="JUX624" s="91"/>
      <c r="JUY624" s="89"/>
      <c r="JUZ624" s="90"/>
      <c r="JVA624" s="88"/>
      <c r="JVB624" s="91"/>
      <c r="JVC624" s="89"/>
      <c r="JVD624" s="90"/>
      <c r="JVE624" s="88"/>
      <c r="JVF624" s="91"/>
      <c r="JVG624" s="89"/>
      <c r="JVH624" s="90"/>
      <c r="JVI624" s="88"/>
      <c r="JVJ624" s="91"/>
      <c r="JVK624" s="89"/>
      <c r="JVL624" s="90"/>
      <c r="JVM624" s="88"/>
      <c r="JVN624" s="91"/>
      <c r="JVO624" s="89"/>
      <c r="JVP624" s="90"/>
      <c r="JVQ624" s="88"/>
      <c r="JVR624" s="91"/>
      <c r="JVS624" s="89"/>
      <c r="JVT624" s="90"/>
      <c r="JVU624" s="88"/>
      <c r="JVV624" s="91"/>
      <c r="JVW624" s="89"/>
      <c r="JVX624" s="90"/>
      <c r="JVY624" s="88"/>
      <c r="JVZ624" s="91"/>
      <c r="JWA624" s="89"/>
      <c r="JWB624" s="90"/>
      <c r="JWC624" s="88"/>
      <c r="JWD624" s="91"/>
      <c r="JWE624" s="89"/>
      <c r="JWF624" s="90"/>
      <c r="JWG624" s="88"/>
      <c r="JWH624" s="91"/>
      <c r="JWI624" s="89"/>
      <c r="JWJ624" s="90"/>
      <c r="JWK624" s="88"/>
      <c r="JWL624" s="91"/>
      <c r="JWM624" s="89"/>
      <c r="JWN624" s="90"/>
      <c r="JWO624" s="88"/>
      <c r="JWP624" s="91"/>
      <c r="JWQ624" s="89"/>
      <c r="JWR624" s="90"/>
      <c r="JWS624" s="88"/>
      <c r="JWT624" s="91"/>
      <c r="JWU624" s="89"/>
      <c r="JWV624" s="90"/>
      <c r="JWW624" s="88"/>
      <c r="JWX624" s="91"/>
      <c r="JWY624" s="89"/>
      <c r="JWZ624" s="90"/>
      <c r="JXA624" s="88"/>
      <c r="JXB624" s="91"/>
      <c r="JXC624" s="89"/>
      <c r="JXD624" s="90"/>
      <c r="JXE624" s="88"/>
      <c r="JXF624" s="91"/>
      <c r="JXG624" s="89"/>
      <c r="JXH624" s="90"/>
      <c r="JXI624" s="88"/>
      <c r="JXJ624" s="91"/>
      <c r="JXK624" s="89"/>
      <c r="JXL624" s="90"/>
      <c r="JXM624" s="88"/>
      <c r="JXN624" s="91"/>
      <c r="JXO624" s="89"/>
      <c r="JXP624" s="90"/>
      <c r="JXQ624" s="88"/>
      <c r="JXR624" s="91"/>
      <c r="JXS624" s="89"/>
      <c r="JXT624" s="90"/>
      <c r="JXU624" s="88"/>
      <c r="JXV624" s="91"/>
      <c r="JXW624" s="89"/>
      <c r="JXX624" s="90"/>
      <c r="JXY624" s="88"/>
      <c r="JXZ624" s="91"/>
      <c r="JYA624" s="89"/>
      <c r="JYB624" s="90"/>
      <c r="JYC624" s="88"/>
      <c r="JYD624" s="91"/>
      <c r="JYE624" s="89"/>
      <c r="JYF624" s="90"/>
      <c r="JYG624" s="88"/>
      <c r="JYH624" s="91"/>
      <c r="JYI624" s="89"/>
      <c r="JYJ624" s="90"/>
      <c r="JYK624" s="88"/>
      <c r="JYL624" s="91"/>
      <c r="JYM624" s="89"/>
      <c r="JYN624" s="90"/>
      <c r="JYO624" s="88"/>
      <c r="JYP624" s="91"/>
      <c r="JYQ624" s="89"/>
      <c r="JYR624" s="90"/>
      <c r="JYS624" s="88"/>
      <c r="JYT624" s="91"/>
      <c r="JYU624" s="89"/>
      <c r="JYV624" s="90"/>
      <c r="JYW624" s="88"/>
      <c r="JYX624" s="91"/>
      <c r="JYY624" s="89"/>
      <c r="JYZ624" s="90"/>
      <c r="JZA624" s="88"/>
      <c r="JZB624" s="91"/>
      <c r="JZC624" s="89"/>
      <c r="JZD624" s="90"/>
      <c r="JZE624" s="88"/>
      <c r="JZF624" s="91"/>
      <c r="JZG624" s="89"/>
      <c r="JZH624" s="90"/>
      <c r="JZI624" s="88"/>
      <c r="JZJ624" s="91"/>
      <c r="JZK624" s="89"/>
      <c r="JZL624" s="90"/>
      <c r="JZM624" s="88"/>
      <c r="JZN624" s="91"/>
      <c r="JZO624" s="89"/>
      <c r="JZP624" s="90"/>
      <c r="JZQ624" s="88"/>
      <c r="JZR624" s="91"/>
      <c r="JZS624" s="89"/>
      <c r="JZT624" s="90"/>
      <c r="JZU624" s="88"/>
      <c r="JZV624" s="91"/>
      <c r="JZW624" s="89"/>
      <c r="JZX624" s="90"/>
      <c r="JZY624" s="88"/>
      <c r="JZZ624" s="91"/>
      <c r="KAA624" s="89"/>
      <c r="KAB624" s="90"/>
      <c r="KAC624" s="88"/>
      <c r="KAD624" s="91"/>
      <c r="KAE624" s="89"/>
      <c r="KAF624" s="90"/>
      <c r="KAG624" s="88"/>
      <c r="KAH624" s="91"/>
      <c r="KAI624" s="89"/>
      <c r="KAJ624" s="90"/>
      <c r="KAK624" s="88"/>
      <c r="KAL624" s="91"/>
      <c r="KAM624" s="89"/>
      <c r="KAN624" s="90"/>
      <c r="KAO624" s="88"/>
      <c r="KAP624" s="91"/>
      <c r="KAQ624" s="89"/>
      <c r="KAR624" s="90"/>
      <c r="KAS624" s="88"/>
      <c r="KAT624" s="91"/>
      <c r="KAU624" s="89"/>
      <c r="KAV624" s="90"/>
      <c r="KAW624" s="88"/>
      <c r="KAX624" s="91"/>
      <c r="KAY624" s="89"/>
      <c r="KAZ624" s="90"/>
      <c r="KBA624" s="88"/>
      <c r="KBB624" s="91"/>
      <c r="KBC624" s="89"/>
      <c r="KBD624" s="90"/>
      <c r="KBE624" s="88"/>
      <c r="KBF624" s="91"/>
      <c r="KBG624" s="89"/>
      <c r="KBH624" s="90"/>
      <c r="KBI624" s="88"/>
      <c r="KBJ624" s="91"/>
      <c r="KBK624" s="89"/>
      <c r="KBL624" s="90"/>
      <c r="KBM624" s="88"/>
      <c r="KBN624" s="91"/>
      <c r="KBO624" s="89"/>
      <c r="KBP624" s="90"/>
      <c r="KBQ624" s="88"/>
      <c r="KBR624" s="91"/>
      <c r="KBS624" s="89"/>
      <c r="KBT624" s="90"/>
      <c r="KBU624" s="88"/>
      <c r="KBV624" s="91"/>
      <c r="KBW624" s="89"/>
      <c r="KBX624" s="90"/>
      <c r="KBY624" s="88"/>
      <c r="KBZ624" s="91"/>
      <c r="KCA624" s="89"/>
      <c r="KCB624" s="90"/>
      <c r="KCC624" s="88"/>
      <c r="KCD624" s="91"/>
      <c r="KCE624" s="89"/>
      <c r="KCF624" s="90"/>
      <c r="KCG624" s="88"/>
      <c r="KCH624" s="91"/>
      <c r="KCI624" s="89"/>
      <c r="KCJ624" s="90"/>
      <c r="KCK624" s="88"/>
      <c r="KCL624" s="91"/>
      <c r="KCM624" s="89"/>
      <c r="KCN624" s="90"/>
      <c r="KCO624" s="88"/>
      <c r="KCP624" s="91"/>
      <c r="KCQ624" s="89"/>
      <c r="KCR624" s="90"/>
      <c r="KCS624" s="88"/>
      <c r="KCT624" s="91"/>
      <c r="KCU624" s="89"/>
      <c r="KCV624" s="90"/>
      <c r="KCW624" s="88"/>
      <c r="KCX624" s="91"/>
      <c r="KCY624" s="89"/>
      <c r="KCZ624" s="90"/>
      <c r="KDA624" s="88"/>
      <c r="KDB624" s="91"/>
      <c r="KDC624" s="89"/>
      <c r="KDD624" s="90"/>
      <c r="KDE624" s="88"/>
      <c r="KDF624" s="91"/>
      <c r="KDG624" s="89"/>
      <c r="KDH624" s="90"/>
      <c r="KDI624" s="88"/>
      <c r="KDJ624" s="91"/>
      <c r="KDK624" s="89"/>
      <c r="KDL624" s="90"/>
      <c r="KDM624" s="88"/>
      <c r="KDN624" s="91"/>
      <c r="KDO624" s="89"/>
      <c r="KDP624" s="90"/>
      <c r="KDQ624" s="88"/>
      <c r="KDR624" s="91"/>
      <c r="KDS624" s="89"/>
      <c r="KDT624" s="90"/>
      <c r="KDU624" s="88"/>
      <c r="KDV624" s="91"/>
      <c r="KDW624" s="89"/>
      <c r="KDX624" s="90"/>
      <c r="KDY624" s="88"/>
      <c r="KDZ624" s="91"/>
      <c r="KEA624" s="89"/>
      <c r="KEB624" s="90"/>
      <c r="KEC624" s="88"/>
      <c r="KED624" s="91"/>
      <c r="KEE624" s="89"/>
      <c r="KEF624" s="90"/>
      <c r="KEG624" s="88"/>
      <c r="KEH624" s="91"/>
      <c r="KEI624" s="89"/>
      <c r="KEJ624" s="90"/>
      <c r="KEK624" s="88"/>
      <c r="KEL624" s="91"/>
      <c r="KEM624" s="89"/>
      <c r="KEN624" s="90"/>
      <c r="KEO624" s="88"/>
      <c r="KEP624" s="91"/>
      <c r="KEQ624" s="89"/>
      <c r="KER624" s="90"/>
      <c r="KES624" s="88"/>
      <c r="KET624" s="91"/>
      <c r="KEU624" s="89"/>
      <c r="KEV624" s="90"/>
      <c r="KEW624" s="88"/>
      <c r="KEX624" s="91"/>
      <c r="KEY624" s="89"/>
      <c r="KEZ624" s="90"/>
      <c r="KFA624" s="88"/>
      <c r="KFB624" s="91"/>
      <c r="KFC624" s="89"/>
      <c r="KFD624" s="90"/>
      <c r="KFE624" s="88"/>
      <c r="KFF624" s="91"/>
      <c r="KFG624" s="89"/>
      <c r="KFH624" s="90"/>
      <c r="KFI624" s="88"/>
      <c r="KFJ624" s="91"/>
      <c r="KFK624" s="89"/>
      <c r="KFL624" s="90"/>
      <c r="KFM624" s="88"/>
      <c r="KFN624" s="91"/>
      <c r="KFO624" s="89"/>
      <c r="KFP624" s="90"/>
      <c r="KFQ624" s="88"/>
      <c r="KFR624" s="91"/>
      <c r="KFS624" s="89"/>
      <c r="KFT624" s="90"/>
      <c r="KFU624" s="88"/>
      <c r="KFV624" s="91"/>
      <c r="KFW624" s="89"/>
      <c r="KFX624" s="90"/>
      <c r="KFY624" s="88"/>
      <c r="KFZ624" s="91"/>
      <c r="KGA624" s="89"/>
      <c r="KGB624" s="90"/>
      <c r="KGC624" s="88"/>
      <c r="KGD624" s="91"/>
      <c r="KGE624" s="89"/>
      <c r="KGF624" s="90"/>
      <c r="KGG624" s="88"/>
      <c r="KGH624" s="91"/>
      <c r="KGI624" s="89"/>
      <c r="KGJ624" s="90"/>
      <c r="KGK624" s="88"/>
      <c r="KGL624" s="91"/>
      <c r="KGM624" s="89"/>
      <c r="KGN624" s="90"/>
      <c r="KGO624" s="88"/>
      <c r="KGP624" s="91"/>
      <c r="KGQ624" s="89"/>
      <c r="KGR624" s="90"/>
      <c r="KGS624" s="88"/>
      <c r="KGT624" s="91"/>
      <c r="KGU624" s="89"/>
      <c r="KGV624" s="90"/>
      <c r="KGW624" s="88"/>
      <c r="KGX624" s="91"/>
      <c r="KGY624" s="89"/>
      <c r="KGZ624" s="90"/>
      <c r="KHA624" s="88"/>
      <c r="KHB624" s="91"/>
      <c r="KHC624" s="89"/>
      <c r="KHD624" s="90"/>
      <c r="KHE624" s="88"/>
      <c r="KHF624" s="91"/>
      <c r="KHG624" s="89"/>
      <c r="KHH624" s="90"/>
      <c r="KHI624" s="88"/>
      <c r="KHJ624" s="91"/>
      <c r="KHK624" s="89"/>
      <c r="KHL624" s="90"/>
      <c r="KHM624" s="88"/>
      <c r="KHN624" s="91"/>
      <c r="KHO624" s="89"/>
      <c r="KHP624" s="90"/>
      <c r="KHQ624" s="88"/>
      <c r="KHR624" s="91"/>
      <c r="KHS624" s="89"/>
      <c r="KHT624" s="90"/>
      <c r="KHU624" s="88"/>
      <c r="KHV624" s="91"/>
      <c r="KHW624" s="89"/>
      <c r="KHX624" s="90"/>
      <c r="KHY624" s="88"/>
      <c r="KHZ624" s="91"/>
      <c r="KIA624" s="89"/>
      <c r="KIB624" s="90"/>
      <c r="KIC624" s="88"/>
      <c r="KID624" s="91"/>
      <c r="KIE624" s="89"/>
      <c r="KIF624" s="90"/>
      <c r="KIG624" s="88"/>
      <c r="KIH624" s="91"/>
      <c r="KII624" s="89"/>
      <c r="KIJ624" s="90"/>
      <c r="KIK624" s="88"/>
      <c r="KIL624" s="91"/>
      <c r="KIM624" s="89"/>
      <c r="KIN624" s="90"/>
      <c r="KIO624" s="88"/>
      <c r="KIP624" s="91"/>
      <c r="KIQ624" s="89"/>
      <c r="KIR624" s="90"/>
      <c r="KIS624" s="88"/>
      <c r="KIT624" s="91"/>
      <c r="KIU624" s="89"/>
      <c r="KIV624" s="90"/>
      <c r="KIW624" s="88"/>
      <c r="KIX624" s="91"/>
      <c r="KIY624" s="89"/>
      <c r="KIZ624" s="90"/>
      <c r="KJA624" s="88"/>
      <c r="KJB624" s="91"/>
      <c r="KJC624" s="89"/>
      <c r="KJD624" s="90"/>
      <c r="KJE624" s="88"/>
      <c r="KJF624" s="91"/>
      <c r="KJG624" s="89"/>
      <c r="KJH624" s="90"/>
      <c r="KJI624" s="88"/>
      <c r="KJJ624" s="91"/>
      <c r="KJK624" s="89"/>
      <c r="KJL624" s="90"/>
      <c r="KJM624" s="88"/>
      <c r="KJN624" s="91"/>
      <c r="KJO624" s="89"/>
      <c r="KJP624" s="90"/>
      <c r="KJQ624" s="88"/>
      <c r="KJR624" s="91"/>
      <c r="KJS624" s="89"/>
      <c r="KJT624" s="90"/>
      <c r="KJU624" s="88"/>
      <c r="KJV624" s="91"/>
      <c r="KJW624" s="89"/>
      <c r="KJX624" s="90"/>
      <c r="KJY624" s="88"/>
      <c r="KJZ624" s="91"/>
      <c r="KKA624" s="89"/>
      <c r="KKB624" s="90"/>
      <c r="KKC624" s="88"/>
      <c r="KKD624" s="91"/>
      <c r="KKE624" s="89"/>
      <c r="KKF624" s="90"/>
      <c r="KKG624" s="88"/>
      <c r="KKH624" s="91"/>
      <c r="KKI624" s="89"/>
      <c r="KKJ624" s="90"/>
      <c r="KKK624" s="88"/>
      <c r="KKL624" s="91"/>
      <c r="KKM624" s="89"/>
      <c r="KKN624" s="90"/>
      <c r="KKO624" s="88"/>
      <c r="KKP624" s="91"/>
      <c r="KKQ624" s="89"/>
      <c r="KKR624" s="90"/>
      <c r="KKS624" s="88"/>
      <c r="KKT624" s="91"/>
      <c r="KKU624" s="89"/>
      <c r="KKV624" s="90"/>
      <c r="KKW624" s="88"/>
      <c r="KKX624" s="91"/>
      <c r="KKY624" s="89"/>
      <c r="KKZ624" s="90"/>
      <c r="KLA624" s="88"/>
      <c r="KLB624" s="91"/>
      <c r="KLC624" s="89"/>
      <c r="KLD624" s="90"/>
      <c r="KLE624" s="88"/>
      <c r="KLF624" s="91"/>
      <c r="KLG624" s="89"/>
      <c r="KLH624" s="90"/>
      <c r="KLI624" s="88"/>
      <c r="KLJ624" s="91"/>
      <c r="KLK624" s="89"/>
      <c r="KLL624" s="90"/>
      <c r="KLM624" s="88"/>
      <c r="KLN624" s="91"/>
      <c r="KLO624" s="89"/>
      <c r="KLP624" s="90"/>
      <c r="KLQ624" s="88"/>
      <c r="KLR624" s="91"/>
      <c r="KLS624" s="89"/>
      <c r="KLT624" s="90"/>
      <c r="KLU624" s="88"/>
      <c r="KLV624" s="91"/>
      <c r="KLW624" s="89"/>
      <c r="KLX624" s="90"/>
      <c r="KLY624" s="88"/>
      <c r="KLZ624" s="91"/>
      <c r="KMA624" s="89"/>
      <c r="KMB624" s="90"/>
      <c r="KMC624" s="88"/>
      <c r="KMD624" s="91"/>
      <c r="KME624" s="89"/>
      <c r="KMF624" s="90"/>
      <c r="KMG624" s="88"/>
      <c r="KMH624" s="91"/>
      <c r="KMI624" s="89"/>
      <c r="KMJ624" s="90"/>
      <c r="KMK624" s="88"/>
      <c r="KML624" s="91"/>
      <c r="KMM624" s="89"/>
      <c r="KMN624" s="90"/>
      <c r="KMO624" s="88"/>
      <c r="KMP624" s="91"/>
      <c r="KMQ624" s="89"/>
      <c r="KMR624" s="90"/>
      <c r="KMS624" s="88"/>
      <c r="KMT624" s="91"/>
      <c r="KMU624" s="89"/>
      <c r="KMV624" s="90"/>
      <c r="KMW624" s="88"/>
      <c r="KMX624" s="91"/>
      <c r="KMY624" s="89"/>
      <c r="KMZ624" s="90"/>
      <c r="KNA624" s="88"/>
      <c r="KNB624" s="91"/>
      <c r="KNC624" s="89"/>
      <c r="KND624" s="90"/>
      <c r="KNE624" s="88"/>
      <c r="KNF624" s="91"/>
      <c r="KNG624" s="89"/>
      <c r="KNH624" s="90"/>
      <c r="KNI624" s="88"/>
      <c r="KNJ624" s="91"/>
      <c r="KNK624" s="89"/>
      <c r="KNL624" s="90"/>
      <c r="KNM624" s="88"/>
      <c r="KNN624" s="91"/>
      <c r="KNO624" s="89"/>
      <c r="KNP624" s="90"/>
      <c r="KNQ624" s="88"/>
      <c r="KNR624" s="91"/>
      <c r="KNS624" s="89"/>
      <c r="KNT624" s="90"/>
      <c r="KNU624" s="88"/>
      <c r="KNV624" s="91"/>
      <c r="KNW624" s="89"/>
      <c r="KNX624" s="90"/>
      <c r="KNY624" s="88"/>
      <c r="KNZ624" s="91"/>
      <c r="KOA624" s="89"/>
      <c r="KOB624" s="90"/>
      <c r="KOC624" s="88"/>
      <c r="KOD624" s="91"/>
      <c r="KOE624" s="89"/>
      <c r="KOF624" s="90"/>
      <c r="KOG624" s="88"/>
      <c r="KOH624" s="91"/>
      <c r="KOI624" s="89"/>
      <c r="KOJ624" s="90"/>
      <c r="KOK624" s="88"/>
      <c r="KOL624" s="91"/>
      <c r="KOM624" s="89"/>
      <c r="KON624" s="90"/>
      <c r="KOO624" s="88"/>
      <c r="KOP624" s="91"/>
      <c r="KOQ624" s="89"/>
      <c r="KOR624" s="90"/>
      <c r="KOS624" s="88"/>
      <c r="KOT624" s="91"/>
      <c r="KOU624" s="89"/>
      <c r="KOV624" s="90"/>
      <c r="KOW624" s="88"/>
      <c r="KOX624" s="91"/>
      <c r="KOY624" s="89"/>
      <c r="KOZ624" s="90"/>
      <c r="KPA624" s="88"/>
      <c r="KPB624" s="91"/>
      <c r="KPC624" s="89"/>
      <c r="KPD624" s="90"/>
      <c r="KPE624" s="88"/>
      <c r="KPF624" s="91"/>
      <c r="KPG624" s="89"/>
      <c r="KPH624" s="90"/>
      <c r="KPI624" s="88"/>
      <c r="KPJ624" s="91"/>
      <c r="KPK624" s="89"/>
      <c r="KPL624" s="90"/>
      <c r="KPM624" s="88"/>
      <c r="KPN624" s="91"/>
      <c r="KPO624" s="89"/>
      <c r="KPP624" s="90"/>
      <c r="KPQ624" s="88"/>
      <c r="KPR624" s="91"/>
      <c r="KPS624" s="89"/>
      <c r="KPT624" s="90"/>
      <c r="KPU624" s="88"/>
      <c r="KPV624" s="91"/>
      <c r="KPW624" s="89"/>
      <c r="KPX624" s="90"/>
      <c r="KPY624" s="88"/>
      <c r="KPZ624" s="91"/>
      <c r="KQA624" s="89"/>
      <c r="KQB624" s="90"/>
      <c r="KQC624" s="88"/>
      <c r="KQD624" s="91"/>
      <c r="KQE624" s="89"/>
      <c r="KQF624" s="90"/>
      <c r="KQG624" s="88"/>
      <c r="KQH624" s="91"/>
      <c r="KQI624" s="89"/>
      <c r="KQJ624" s="90"/>
      <c r="KQK624" s="88"/>
      <c r="KQL624" s="91"/>
      <c r="KQM624" s="89"/>
      <c r="KQN624" s="90"/>
      <c r="KQO624" s="88"/>
      <c r="KQP624" s="91"/>
      <c r="KQQ624" s="89"/>
      <c r="KQR624" s="90"/>
      <c r="KQS624" s="88"/>
      <c r="KQT624" s="91"/>
      <c r="KQU624" s="89"/>
      <c r="KQV624" s="90"/>
      <c r="KQW624" s="88"/>
      <c r="KQX624" s="91"/>
      <c r="KQY624" s="89"/>
      <c r="KQZ624" s="90"/>
      <c r="KRA624" s="88"/>
      <c r="KRB624" s="91"/>
      <c r="KRC624" s="89"/>
      <c r="KRD624" s="90"/>
      <c r="KRE624" s="88"/>
      <c r="KRF624" s="91"/>
      <c r="KRG624" s="89"/>
      <c r="KRH624" s="90"/>
      <c r="KRI624" s="88"/>
      <c r="KRJ624" s="91"/>
      <c r="KRK624" s="89"/>
      <c r="KRL624" s="90"/>
      <c r="KRM624" s="88"/>
      <c r="KRN624" s="91"/>
      <c r="KRO624" s="89"/>
      <c r="KRP624" s="90"/>
      <c r="KRQ624" s="88"/>
      <c r="KRR624" s="91"/>
      <c r="KRS624" s="89"/>
      <c r="KRT624" s="90"/>
      <c r="KRU624" s="88"/>
      <c r="KRV624" s="91"/>
      <c r="KRW624" s="89"/>
      <c r="KRX624" s="90"/>
      <c r="KRY624" s="88"/>
      <c r="KRZ624" s="91"/>
      <c r="KSA624" s="89"/>
      <c r="KSB624" s="90"/>
      <c r="KSC624" s="88"/>
      <c r="KSD624" s="91"/>
      <c r="KSE624" s="89"/>
      <c r="KSF624" s="90"/>
      <c r="KSG624" s="88"/>
      <c r="KSH624" s="91"/>
      <c r="KSI624" s="89"/>
      <c r="KSJ624" s="90"/>
      <c r="KSK624" s="88"/>
      <c r="KSL624" s="91"/>
      <c r="KSM624" s="89"/>
      <c r="KSN624" s="90"/>
      <c r="KSO624" s="88"/>
      <c r="KSP624" s="91"/>
      <c r="KSQ624" s="89"/>
      <c r="KSR624" s="90"/>
      <c r="KSS624" s="88"/>
      <c r="KST624" s="91"/>
      <c r="KSU624" s="89"/>
      <c r="KSV624" s="90"/>
      <c r="KSW624" s="88"/>
      <c r="KSX624" s="91"/>
      <c r="KSY624" s="89"/>
      <c r="KSZ624" s="90"/>
      <c r="KTA624" s="88"/>
      <c r="KTB624" s="91"/>
      <c r="KTC624" s="89"/>
      <c r="KTD624" s="90"/>
      <c r="KTE624" s="88"/>
      <c r="KTF624" s="91"/>
      <c r="KTG624" s="89"/>
      <c r="KTH624" s="90"/>
      <c r="KTI624" s="88"/>
      <c r="KTJ624" s="91"/>
      <c r="KTK624" s="89"/>
      <c r="KTL624" s="90"/>
      <c r="KTM624" s="88"/>
      <c r="KTN624" s="91"/>
      <c r="KTO624" s="89"/>
      <c r="KTP624" s="90"/>
      <c r="KTQ624" s="88"/>
      <c r="KTR624" s="91"/>
      <c r="KTS624" s="89"/>
      <c r="KTT624" s="90"/>
      <c r="KTU624" s="88"/>
      <c r="KTV624" s="91"/>
      <c r="KTW624" s="89"/>
      <c r="KTX624" s="90"/>
      <c r="KTY624" s="88"/>
      <c r="KTZ624" s="91"/>
      <c r="KUA624" s="89"/>
      <c r="KUB624" s="90"/>
      <c r="KUC624" s="88"/>
      <c r="KUD624" s="91"/>
      <c r="KUE624" s="89"/>
      <c r="KUF624" s="90"/>
      <c r="KUG624" s="88"/>
      <c r="KUH624" s="91"/>
      <c r="KUI624" s="89"/>
      <c r="KUJ624" s="90"/>
      <c r="KUK624" s="88"/>
      <c r="KUL624" s="91"/>
      <c r="KUM624" s="89"/>
      <c r="KUN624" s="90"/>
      <c r="KUO624" s="88"/>
      <c r="KUP624" s="91"/>
      <c r="KUQ624" s="89"/>
      <c r="KUR624" s="90"/>
      <c r="KUS624" s="88"/>
      <c r="KUT624" s="91"/>
      <c r="KUU624" s="89"/>
      <c r="KUV624" s="90"/>
      <c r="KUW624" s="88"/>
      <c r="KUX624" s="91"/>
      <c r="KUY624" s="89"/>
      <c r="KUZ624" s="90"/>
      <c r="KVA624" s="88"/>
      <c r="KVB624" s="91"/>
      <c r="KVC624" s="89"/>
      <c r="KVD624" s="90"/>
      <c r="KVE624" s="88"/>
      <c r="KVF624" s="91"/>
      <c r="KVG624" s="89"/>
      <c r="KVH624" s="90"/>
      <c r="KVI624" s="88"/>
      <c r="KVJ624" s="91"/>
      <c r="KVK624" s="89"/>
      <c r="KVL624" s="90"/>
      <c r="KVM624" s="88"/>
      <c r="KVN624" s="91"/>
      <c r="KVO624" s="89"/>
      <c r="KVP624" s="90"/>
      <c r="KVQ624" s="88"/>
      <c r="KVR624" s="91"/>
      <c r="KVS624" s="89"/>
      <c r="KVT624" s="90"/>
      <c r="KVU624" s="88"/>
      <c r="KVV624" s="91"/>
      <c r="KVW624" s="89"/>
      <c r="KVX624" s="90"/>
      <c r="KVY624" s="88"/>
      <c r="KVZ624" s="91"/>
      <c r="KWA624" s="89"/>
      <c r="KWB624" s="90"/>
      <c r="KWC624" s="88"/>
      <c r="KWD624" s="91"/>
      <c r="KWE624" s="89"/>
      <c r="KWF624" s="90"/>
      <c r="KWG624" s="88"/>
      <c r="KWH624" s="91"/>
      <c r="KWI624" s="89"/>
      <c r="KWJ624" s="90"/>
      <c r="KWK624" s="88"/>
      <c r="KWL624" s="91"/>
      <c r="KWM624" s="89"/>
      <c r="KWN624" s="90"/>
      <c r="KWO624" s="88"/>
      <c r="KWP624" s="91"/>
      <c r="KWQ624" s="89"/>
      <c r="KWR624" s="90"/>
      <c r="KWS624" s="88"/>
      <c r="KWT624" s="91"/>
      <c r="KWU624" s="89"/>
      <c r="KWV624" s="90"/>
      <c r="KWW624" s="88"/>
      <c r="KWX624" s="91"/>
      <c r="KWY624" s="89"/>
      <c r="KWZ624" s="90"/>
      <c r="KXA624" s="88"/>
      <c r="KXB624" s="91"/>
      <c r="KXC624" s="89"/>
      <c r="KXD624" s="90"/>
      <c r="KXE624" s="88"/>
      <c r="KXF624" s="91"/>
      <c r="KXG624" s="89"/>
      <c r="KXH624" s="90"/>
      <c r="KXI624" s="88"/>
      <c r="KXJ624" s="91"/>
      <c r="KXK624" s="89"/>
      <c r="KXL624" s="90"/>
      <c r="KXM624" s="88"/>
      <c r="KXN624" s="91"/>
      <c r="KXO624" s="89"/>
      <c r="KXP624" s="90"/>
      <c r="KXQ624" s="88"/>
      <c r="KXR624" s="91"/>
      <c r="KXS624" s="89"/>
      <c r="KXT624" s="90"/>
      <c r="KXU624" s="88"/>
      <c r="KXV624" s="91"/>
      <c r="KXW624" s="89"/>
      <c r="KXX624" s="90"/>
      <c r="KXY624" s="88"/>
      <c r="KXZ624" s="91"/>
      <c r="KYA624" s="89"/>
      <c r="KYB624" s="90"/>
      <c r="KYC624" s="88"/>
      <c r="KYD624" s="91"/>
      <c r="KYE624" s="89"/>
      <c r="KYF624" s="90"/>
      <c r="KYG624" s="88"/>
      <c r="KYH624" s="91"/>
      <c r="KYI624" s="89"/>
      <c r="KYJ624" s="90"/>
      <c r="KYK624" s="88"/>
      <c r="KYL624" s="91"/>
      <c r="KYM624" s="89"/>
      <c r="KYN624" s="90"/>
      <c r="KYO624" s="88"/>
      <c r="KYP624" s="91"/>
      <c r="KYQ624" s="89"/>
      <c r="KYR624" s="90"/>
      <c r="KYS624" s="88"/>
      <c r="KYT624" s="91"/>
      <c r="KYU624" s="89"/>
      <c r="KYV624" s="90"/>
      <c r="KYW624" s="88"/>
      <c r="KYX624" s="91"/>
      <c r="KYY624" s="89"/>
      <c r="KYZ624" s="90"/>
      <c r="KZA624" s="88"/>
      <c r="KZB624" s="91"/>
      <c r="KZC624" s="89"/>
      <c r="KZD624" s="90"/>
      <c r="KZE624" s="88"/>
      <c r="KZF624" s="91"/>
      <c r="KZG624" s="89"/>
      <c r="KZH624" s="90"/>
      <c r="KZI624" s="88"/>
      <c r="KZJ624" s="91"/>
      <c r="KZK624" s="89"/>
      <c r="KZL624" s="90"/>
      <c r="KZM624" s="88"/>
      <c r="KZN624" s="91"/>
      <c r="KZO624" s="89"/>
      <c r="KZP624" s="90"/>
      <c r="KZQ624" s="88"/>
      <c r="KZR624" s="91"/>
      <c r="KZS624" s="89"/>
      <c r="KZT624" s="90"/>
      <c r="KZU624" s="88"/>
      <c r="KZV624" s="91"/>
      <c r="KZW624" s="89"/>
      <c r="KZX624" s="90"/>
      <c r="KZY624" s="88"/>
      <c r="KZZ624" s="91"/>
      <c r="LAA624" s="89"/>
      <c r="LAB624" s="90"/>
      <c r="LAC624" s="88"/>
      <c r="LAD624" s="91"/>
      <c r="LAE624" s="89"/>
      <c r="LAF624" s="90"/>
      <c r="LAG624" s="88"/>
      <c r="LAH624" s="91"/>
      <c r="LAI624" s="89"/>
      <c r="LAJ624" s="90"/>
      <c r="LAK624" s="88"/>
      <c r="LAL624" s="91"/>
      <c r="LAM624" s="89"/>
      <c r="LAN624" s="90"/>
      <c r="LAO624" s="88"/>
      <c r="LAP624" s="91"/>
      <c r="LAQ624" s="89"/>
      <c r="LAR624" s="90"/>
      <c r="LAS624" s="88"/>
      <c r="LAT624" s="91"/>
      <c r="LAU624" s="89"/>
      <c r="LAV624" s="90"/>
      <c r="LAW624" s="88"/>
      <c r="LAX624" s="91"/>
      <c r="LAY624" s="89"/>
      <c r="LAZ624" s="90"/>
      <c r="LBA624" s="88"/>
      <c r="LBB624" s="91"/>
      <c r="LBC624" s="89"/>
      <c r="LBD624" s="90"/>
      <c r="LBE624" s="88"/>
      <c r="LBF624" s="91"/>
      <c r="LBG624" s="89"/>
      <c r="LBH624" s="90"/>
      <c r="LBI624" s="88"/>
      <c r="LBJ624" s="91"/>
      <c r="LBK624" s="89"/>
      <c r="LBL624" s="90"/>
      <c r="LBM624" s="88"/>
      <c r="LBN624" s="91"/>
      <c r="LBO624" s="89"/>
      <c r="LBP624" s="90"/>
      <c r="LBQ624" s="88"/>
      <c r="LBR624" s="91"/>
      <c r="LBS624" s="89"/>
      <c r="LBT624" s="90"/>
      <c r="LBU624" s="88"/>
      <c r="LBV624" s="91"/>
      <c r="LBW624" s="89"/>
      <c r="LBX624" s="90"/>
      <c r="LBY624" s="88"/>
      <c r="LBZ624" s="91"/>
      <c r="LCA624" s="89"/>
      <c r="LCB624" s="90"/>
      <c r="LCC624" s="88"/>
      <c r="LCD624" s="91"/>
      <c r="LCE624" s="89"/>
      <c r="LCF624" s="90"/>
      <c r="LCG624" s="88"/>
      <c r="LCH624" s="91"/>
      <c r="LCI624" s="89"/>
      <c r="LCJ624" s="90"/>
      <c r="LCK624" s="88"/>
      <c r="LCL624" s="91"/>
      <c r="LCM624" s="89"/>
      <c r="LCN624" s="90"/>
      <c r="LCO624" s="88"/>
      <c r="LCP624" s="91"/>
      <c r="LCQ624" s="89"/>
      <c r="LCR624" s="90"/>
      <c r="LCS624" s="88"/>
      <c r="LCT624" s="91"/>
      <c r="LCU624" s="89"/>
      <c r="LCV624" s="90"/>
      <c r="LCW624" s="88"/>
      <c r="LCX624" s="91"/>
      <c r="LCY624" s="89"/>
      <c r="LCZ624" s="90"/>
      <c r="LDA624" s="88"/>
      <c r="LDB624" s="91"/>
      <c r="LDC624" s="89"/>
      <c r="LDD624" s="90"/>
      <c r="LDE624" s="88"/>
      <c r="LDF624" s="91"/>
      <c r="LDG624" s="89"/>
      <c r="LDH624" s="90"/>
      <c r="LDI624" s="88"/>
      <c r="LDJ624" s="91"/>
      <c r="LDK624" s="89"/>
      <c r="LDL624" s="90"/>
      <c r="LDM624" s="88"/>
      <c r="LDN624" s="91"/>
      <c r="LDO624" s="89"/>
      <c r="LDP624" s="90"/>
      <c r="LDQ624" s="88"/>
      <c r="LDR624" s="91"/>
      <c r="LDS624" s="89"/>
      <c r="LDT624" s="90"/>
      <c r="LDU624" s="88"/>
      <c r="LDV624" s="91"/>
      <c r="LDW624" s="89"/>
      <c r="LDX624" s="90"/>
      <c r="LDY624" s="88"/>
      <c r="LDZ624" s="91"/>
      <c r="LEA624" s="89"/>
      <c r="LEB624" s="90"/>
      <c r="LEC624" s="88"/>
      <c r="LED624" s="91"/>
      <c r="LEE624" s="89"/>
      <c r="LEF624" s="90"/>
      <c r="LEG624" s="88"/>
      <c r="LEH624" s="91"/>
      <c r="LEI624" s="89"/>
      <c r="LEJ624" s="90"/>
      <c r="LEK624" s="88"/>
      <c r="LEL624" s="91"/>
      <c r="LEM624" s="89"/>
      <c r="LEN624" s="90"/>
      <c r="LEO624" s="88"/>
      <c r="LEP624" s="91"/>
      <c r="LEQ624" s="89"/>
      <c r="LER624" s="90"/>
      <c r="LES624" s="88"/>
      <c r="LET624" s="91"/>
      <c r="LEU624" s="89"/>
      <c r="LEV624" s="90"/>
      <c r="LEW624" s="88"/>
      <c r="LEX624" s="91"/>
      <c r="LEY624" s="89"/>
      <c r="LEZ624" s="90"/>
      <c r="LFA624" s="88"/>
      <c r="LFB624" s="91"/>
      <c r="LFC624" s="89"/>
      <c r="LFD624" s="90"/>
      <c r="LFE624" s="88"/>
      <c r="LFF624" s="91"/>
      <c r="LFG624" s="89"/>
      <c r="LFH624" s="90"/>
      <c r="LFI624" s="88"/>
      <c r="LFJ624" s="91"/>
      <c r="LFK624" s="89"/>
      <c r="LFL624" s="90"/>
      <c r="LFM624" s="88"/>
      <c r="LFN624" s="91"/>
      <c r="LFO624" s="89"/>
      <c r="LFP624" s="90"/>
      <c r="LFQ624" s="88"/>
      <c r="LFR624" s="91"/>
      <c r="LFS624" s="89"/>
      <c r="LFT624" s="90"/>
      <c r="LFU624" s="88"/>
      <c r="LFV624" s="91"/>
      <c r="LFW624" s="89"/>
      <c r="LFX624" s="90"/>
      <c r="LFY624" s="88"/>
      <c r="LFZ624" s="91"/>
      <c r="LGA624" s="89"/>
      <c r="LGB624" s="90"/>
      <c r="LGC624" s="88"/>
      <c r="LGD624" s="91"/>
      <c r="LGE624" s="89"/>
      <c r="LGF624" s="90"/>
      <c r="LGG624" s="88"/>
      <c r="LGH624" s="91"/>
      <c r="LGI624" s="89"/>
      <c r="LGJ624" s="90"/>
      <c r="LGK624" s="88"/>
      <c r="LGL624" s="91"/>
      <c r="LGM624" s="89"/>
      <c r="LGN624" s="90"/>
      <c r="LGO624" s="88"/>
      <c r="LGP624" s="91"/>
      <c r="LGQ624" s="89"/>
      <c r="LGR624" s="90"/>
      <c r="LGS624" s="88"/>
      <c r="LGT624" s="91"/>
      <c r="LGU624" s="89"/>
      <c r="LGV624" s="90"/>
      <c r="LGW624" s="88"/>
      <c r="LGX624" s="91"/>
      <c r="LGY624" s="89"/>
      <c r="LGZ624" s="90"/>
      <c r="LHA624" s="88"/>
      <c r="LHB624" s="91"/>
      <c r="LHC624" s="89"/>
      <c r="LHD624" s="90"/>
      <c r="LHE624" s="88"/>
      <c r="LHF624" s="91"/>
      <c r="LHG624" s="89"/>
      <c r="LHH624" s="90"/>
      <c r="LHI624" s="88"/>
      <c r="LHJ624" s="91"/>
      <c r="LHK624" s="89"/>
      <c r="LHL624" s="90"/>
      <c r="LHM624" s="88"/>
      <c r="LHN624" s="91"/>
      <c r="LHO624" s="89"/>
      <c r="LHP624" s="90"/>
      <c r="LHQ624" s="88"/>
      <c r="LHR624" s="91"/>
      <c r="LHS624" s="89"/>
      <c r="LHT624" s="90"/>
      <c r="LHU624" s="88"/>
      <c r="LHV624" s="91"/>
      <c r="LHW624" s="89"/>
      <c r="LHX624" s="90"/>
      <c r="LHY624" s="88"/>
      <c r="LHZ624" s="91"/>
      <c r="LIA624" s="89"/>
      <c r="LIB624" s="90"/>
      <c r="LIC624" s="88"/>
      <c r="LID624" s="91"/>
      <c r="LIE624" s="89"/>
      <c r="LIF624" s="90"/>
      <c r="LIG624" s="88"/>
      <c r="LIH624" s="91"/>
      <c r="LII624" s="89"/>
      <c r="LIJ624" s="90"/>
      <c r="LIK624" s="88"/>
      <c r="LIL624" s="91"/>
      <c r="LIM624" s="89"/>
      <c r="LIN624" s="90"/>
      <c r="LIO624" s="88"/>
      <c r="LIP624" s="91"/>
      <c r="LIQ624" s="89"/>
      <c r="LIR624" s="90"/>
      <c r="LIS624" s="88"/>
      <c r="LIT624" s="91"/>
      <c r="LIU624" s="89"/>
      <c r="LIV624" s="90"/>
      <c r="LIW624" s="88"/>
      <c r="LIX624" s="91"/>
      <c r="LIY624" s="89"/>
      <c r="LIZ624" s="90"/>
      <c r="LJA624" s="88"/>
      <c r="LJB624" s="91"/>
      <c r="LJC624" s="89"/>
      <c r="LJD624" s="90"/>
      <c r="LJE624" s="88"/>
      <c r="LJF624" s="91"/>
      <c r="LJG624" s="89"/>
      <c r="LJH624" s="90"/>
      <c r="LJI624" s="88"/>
      <c r="LJJ624" s="91"/>
      <c r="LJK624" s="89"/>
      <c r="LJL624" s="90"/>
      <c r="LJM624" s="88"/>
      <c r="LJN624" s="91"/>
      <c r="LJO624" s="89"/>
      <c r="LJP624" s="90"/>
      <c r="LJQ624" s="88"/>
      <c r="LJR624" s="91"/>
      <c r="LJS624" s="89"/>
      <c r="LJT624" s="90"/>
      <c r="LJU624" s="88"/>
      <c r="LJV624" s="91"/>
      <c r="LJW624" s="89"/>
      <c r="LJX624" s="90"/>
      <c r="LJY624" s="88"/>
      <c r="LJZ624" s="91"/>
      <c r="LKA624" s="89"/>
      <c r="LKB624" s="90"/>
      <c r="LKC624" s="88"/>
      <c r="LKD624" s="91"/>
      <c r="LKE624" s="89"/>
      <c r="LKF624" s="90"/>
      <c r="LKG624" s="88"/>
      <c r="LKH624" s="91"/>
      <c r="LKI624" s="89"/>
      <c r="LKJ624" s="90"/>
      <c r="LKK624" s="88"/>
      <c r="LKL624" s="91"/>
      <c r="LKM624" s="89"/>
      <c r="LKN624" s="90"/>
      <c r="LKO624" s="88"/>
      <c r="LKP624" s="91"/>
      <c r="LKQ624" s="89"/>
      <c r="LKR624" s="90"/>
      <c r="LKS624" s="88"/>
      <c r="LKT624" s="91"/>
      <c r="LKU624" s="89"/>
      <c r="LKV624" s="90"/>
      <c r="LKW624" s="88"/>
      <c r="LKX624" s="91"/>
      <c r="LKY624" s="89"/>
      <c r="LKZ624" s="90"/>
      <c r="LLA624" s="88"/>
      <c r="LLB624" s="91"/>
      <c r="LLC624" s="89"/>
      <c r="LLD624" s="90"/>
      <c r="LLE624" s="88"/>
      <c r="LLF624" s="91"/>
      <c r="LLG624" s="89"/>
      <c r="LLH624" s="90"/>
      <c r="LLI624" s="88"/>
      <c r="LLJ624" s="91"/>
      <c r="LLK624" s="89"/>
      <c r="LLL624" s="90"/>
      <c r="LLM624" s="88"/>
      <c r="LLN624" s="91"/>
      <c r="LLO624" s="89"/>
      <c r="LLP624" s="90"/>
      <c r="LLQ624" s="88"/>
      <c r="LLR624" s="91"/>
      <c r="LLS624" s="89"/>
      <c r="LLT624" s="90"/>
      <c r="LLU624" s="88"/>
      <c r="LLV624" s="91"/>
      <c r="LLW624" s="89"/>
      <c r="LLX624" s="90"/>
      <c r="LLY624" s="88"/>
      <c r="LLZ624" s="91"/>
      <c r="LMA624" s="89"/>
      <c r="LMB624" s="90"/>
      <c r="LMC624" s="88"/>
      <c r="LMD624" s="91"/>
      <c r="LME624" s="89"/>
      <c r="LMF624" s="90"/>
      <c r="LMG624" s="88"/>
      <c r="LMH624" s="91"/>
      <c r="LMI624" s="89"/>
      <c r="LMJ624" s="90"/>
      <c r="LMK624" s="88"/>
      <c r="LML624" s="91"/>
      <c r="LMM624" s="89"/>
      <c r="LMN624" s="90"/>
      <c r="LMO624" s="88"/>
      <c r="LMP624" s="91"/>
      <c r="LMQ624" s="89"/>
      <c r="LMR624" s="90"/>
      <c r="LMS624" s="88"/>
      <c r="LMT624" s="91"/>
      <c r="LMU624" s="89"/>
      <c r="LMV624" s="90"/>
      <c r="LMW624" s="88"/>
      <c r="LMX624" s="91"/>
      <c r="LMY624" s="89"/>
      <c r="LMZ624" s="90"/>
      <c r="LNA624" s="88"/>
      <c r="LNB624" s="91"/>
      <c r="LNC624" s="89"/>
      <c r="LND624" s="90"/>
      <c r="LNE624" s="88"/>
      <c r="LNF624" s="91"/>
      <c r="LNG624" s="89"/>
      <c r="LNH624" s="90"/>
      <c r="LNI624" s="88"/>
      <c r="LNJ624" s="91"/>
      <c r="LNK624" s="89"/>
      <c r="LNL624" s="90"/>
      <c r="LNM624" s="88"/>
      <c r="LNN624" s="91"/>
      <c r="LNO624" s="89"/>
      <c r="LNP624" s="90"/>
      <c r="LNQ624" s="88"/>
      <c r="LNR624" s="91"/>
      <c r="LNS624" s="89"/>
      <c r="LNT624" s="90"/>
      <c r="LNU624" s="88"/>
      <c r="LNV624" s="91"/>
      <c r="LNW624" s="89"/>
      <c r="LNX624" s="90"/>
      <c r="LNY624" s="88"/>
      <c r="LNZ624" s="91"/>
      <c r="LOA624" s="89"/>
      <c r="LOB624" s="90"/>
      <c r="LOC624" s="88"/>
      <c r="LOD624" s="91"/>
      <c r="LOE624" s="89"/>
      <c r="LOF624" s="90"/>
      <c r="LOG624" s="88"/>
      <c r="LOH624" s="91"/>
      <c r="LOI624" s="89"/>
      <c r="LOJ624" s="90"/>
      <c r="LOK624" s="88"/>
      <c r="LOL624" s="91"/>
      <c r="LOM624" s="89"/>
      <c r="LON624" s="90"/>
      <c r="LOO624" s="88"/>
      <c r="LOP624" s="91"/>
      <c r="LOQ624" s="89"/>
      <c r="LOR624" s="90"/>
      <c r="LOS624" s="88"/>
      <c r="LOT624" s="91"/>
      <c r="LOU624" s="89"/>
      <c r="LOV624" s="90"/>
      <c r="LOW624" s="88"/>
      <c r="LOX624" s="91"/>
      <c r="LOY624" s="89"/>
      <c r="LOZ624" s="90"/>
      <c r="LPA624" s="88"/>
      <c r="LPB624" s="91"/>
      <c r="LPC624" s="89"/>
      <c r="LPD624" s="90"/>
      <c r="LPE624" s="88"/>
      <c r="LPF624" s="91"/>
      <c r="LPG624" s="89"/>
      <c r="LPH624" s="90"/>
      <c r="LPI624" s="88"/>
      <c r="LPJ624" s="91"/>
      <c r="LPK624" s="89"/>
      <c r="LPL624" s="90"/>
      <c r="LPM624" s="88"/>
      <c r="LPN624" s="91"/>
      <c r="LPO624" s="89"/>
      <c r="LPP624" s="90"/>
      <c r="LPQ624" s="88"/>
      <c r="LPR624" s="91"/>
      <c r="LPS624" s="89"/>
      <c r="LPT624" s="90"/>
      <c r="LPU624" s="88"/>
      <c r="LPV624" s="91"/>
      <c r="LPW624" s="89"/>
      <c r="LPX624" s="90"/>
      <c r="LPY624" s="88"/>
      <c r="LPZ624" s="91"/>
      <c r="LQA624" s="89"/>
      <c r="LQB624" s="90"/>
      <c r="LQC624" s="88"/>
      <c r="LQD624" s="91"/>
      <c r="LQE624" s="89"/>
      <c r="LQF624" s="90"/>
      <c r="LQG624" s="88"/>
      <c r="LQH624" s="91"/>
      <c r="LQI624" s="89"/>
      <c r="LQJ624" s="90"/>
      <c r="LQK624" s="88"/>
      <c r="LQL624" s="91"/>
      <c r="LQM624" s="89"/>
      <c r="LQN624" s="90"/>
      <c r="LQO624" s="88"/>
      <c r="LQP624" s="91"/>
      <c r="LQQ624" s="89"/>
      <c r="LQR624" s="90"/>
      <c r="LQS624" s="88"/>
      <c r="LQT624" s="91"/>
      <c r="LQU624" s="89"/>
      <c r="LQV624" s="90"/>
      <c r="LQW624" s="88"/>
      <c r="LQX624" s="91"/>
      <c r="LQY624" s="89"/>
      <c r="LQZ624" s="90"/>
      <c r="LRA624" s="88"/>
      <c r="LRB624" s="91"/>
      <c r="LRC624" s="89"/>
      <c r="LRD624" s="90"/>
      <c r="LRE624" s="88"/>
      <c r="LRF624" s="91"/>
      <c r="LRG624" s="89"/>
      <c r="LRH624" s="90"/>
      <c r="LRI624" s="88"/>
      <c r="LRJ624" s="91"/>
      <c r="LRK624" s="89"/>
      <c r="LRL624" s="90"/>
      <c r="LRM624" s="88"/>
      <c r="LRN624" s="91"/>
      <c r="LRO624" s="89"/>
      <c r="LRP624" s="90"/>
      <c r="LRQ624" s="88"/>
      <c r="LRR624" s="91"/>
      <c r="LRS624" s="89"/>
      <c r="LRT624" s="90"/>
      <c r="LRU624" s="88"/>
      <c r="LRV624" s="91"/>
      <c r="LRW624" s="89"/>
      <c r="LRX624" s="90"/>
      <c r="LRY624" s="88"/>
      <c r="LRZ624" s="91"/>
      <c r="LSA624" s="89"/>
      <c r="LSB624" s="90"/>
      <c r="LSC624" s="88"/>
      <c r="LSD624" s="91"/>
      <c r="LSE624" s="89"/>
      <c r="LSF624" s="90"/>
      <c r="LSG624" s="88"/>
      <c r="LSH624" s="91"/>
      <c r="LSI624" s="89"/>
      <c r="LSJ624" s="90"/>
      <c r="LSK624" s="88"/>
      <c r="LSL624" s="91"/>
      <c r="LSM624" s="89"/>
      <c r="LSN624" s="90"/>
      <c r="LSO624" s="88"/>
      <c r="LSP624" s="91"/>
      <c r="LSQ624" s="89"/>
      <c r="LSR624" s="90"/>
      <c r="LSS624" s="88"/>
      <c r="LST624" s="91"/>
      <c r="LSU624" s="89"/>
      <c r="LSV624" s="90"/>
      <c r="LSW624" s="88"/>
      <c r="LSX624" s="91"/>
      <c r="LSY624" s="89"/>
      <c r="LSZ624" s="90"/>
      <c r="LTA624" s="88"/>
      <c r="LTB624" s="91"/>
      <c r="LTC624" s="89"/>
      <c r="LTD624" s="90"/>
      <c r="LTE624" s="88"/>
      <c r="LTF624" s="91"/>
      <c r="LTG624" s="89"/>
      <c r="LTH624" s="90"/>
      <c r="LTI624" s="88"/>
      <c r="LTJ624" s="91"/>
      <c r="LTK624" s="89"/>
      <c r="LTL624" s="90"/>
      <c r="LTM624" s="88"/>
      <c r="LTN624" s="91"/>
      <c r="LTO624" s="89"/>
      <c r="LTP624" s="90"/>
      <c r="LTQ624" s="88"/>
      <c r="LTR624" s="91"/>
      <c r="LTS624" s="89"/>
      <c r="LTT624" s="90"/>
      <c r="LTU624" s="88"/>
      <c r="LTV624" s="91"/>
      <c r="LTW624" s="89"/>
      <c r="LTX624" s="90"/>
      <c r="LTY624" s="88"/>
      <c r="LTZ624" s="91"/>
      <c r="LUA624" s="89"/>
      <c r="LUB624" s="90"/>
      <c r="LUC624" s="88"/>
      <c r="LUD624" s="91"/>
      <c r="LUE624" s="89"/>
      <c r="LUF624" s="90"/>
      <c r="LUG624" s="88"/>
      <c r="LUH624" s="91"/>
      <c r="LUI624" s="89"/>
      <c r="LUJ624" s="90"/>
      <c r="LUK624" s="88"/>
      <c r="LUL624" s="91"/>
      <c r="LUM624" s="89"/>
      <c r="LUN624" s="90"/>
      <c r="LUO624" s="88"/>
      <c r="LUP624" s="91"/>
      <c r="LUQ624" s="89"/>
      <c r="LUR624" s="90"/>
      <c r="LUS624" s="88"/>
      <c r="LUT624" s="91"/>
      <c r="LUU624" s="89"/>
      <c r="LUV624" s="90"/>
      <c r="LUW624" s="88"/>
      <c r="LUX624" s="91"/>
      <c r="LUY624" s="89"/>
      <c r="LUZ624" s="90"/>
      <c r="LVA624" s="88"/>
      <c r="LVB624" s="91"/>
      <c r="LVC624" s="89"/>
      <c r="LVD624" s="90"/>
      <c r="LVE624" s="88"/>
      <c r="LVF624" s="91"/>
      <c r="LVG624" s="89"/>
      <c r="LVH624" s="90"/>
      <c r="LVI624" s="88"/>
      <c r="LVJ624" s="91"/>
      <c r="LVK624" s="89"/>
      <c r="LVL624" s="90"/>
      <c r="LVM624" s="88"/>
      <c r="LVN624" s="91"/>
      <c r="LVO624" s="89"/>
      <c r="LVP624" s="90"/>
      <c r="LVQ624" s="88"/>
      <c r="LVR624" s="91"/>
      <c r="LVS624" s="89"/>
      <c r="LVT624" s="90"/>
      <c r="LVU624" s="88"/>
      <c r="LVV624" s="91"/>
      <c r="LVW624" s="89"/>
      <c r="LVX624" s="90"/>
      <c r="LVY624" s="88"/>
      <c r="LVZ624" s="91"/>
      <c r="LWA624" s="89"/>
      <c r="LWB624" s="90"/>
      <c r="LWC624" s="88"/>
      <c r="LWD624" s="91"/>
      <c r="LWE624" s="89"/>
      <c r="LWF624" s="90"/>
      <c r="LWG624" s="88"/>
      <c r="LWH624" s="91"/>
      <c r="LWI624" s="89"/>
      <c r="LWJ624" s="90"/>
      <c r="LWK624" s="88"/>
      <c r="LWL624" s="91"/>
      <c r="LWM624" s="89"/>
      <c r="LWN624" s="90"/>
      <c r="LWO624" s="88"/>
      <c r="LWP624" s="91"/>
      <c r="LWQ624" s="89"/>
      <c r="LWR624" s="90"/>
      <c r="LWS624" s="88"/>
      <c r="LWT624" s="91"/>
      <c r="LWU624" s="89"/>
      <c r="LWV624" s="90"/>
      <c r="LWW624" s="88"/>
      <c r="LWX624" s="91"/>
      <c r="LWY624" s="89"/>
      <c r="LWZ624" s="90"/>
      <c r="LXA624" s="88"/>
      <c r="LXB624" s="91"/>
      <c r="LXC624" s="89"/>
      <c r="LXD624" s="90"/>
      <c r="LXE624" s="88"/>
      <c r="LXF624" s="91"/>
      <c r="LXG624" s="89"/>
      <c r="LXH624" s="90"/>
      <c r="LXI624" s="88"/>
      <c r="LXJ624" s="91"/>
      <c r="LXK624" s="89"/>
      <c r="LXL624" s="90"/>
      <c r="LXM624" s="88"/>
      <c r="LXN624" s="91"/>
      <c r="LXO624" s="89"/>
      <c r="LXP624" s="90"/>
      <c r="LXQ624" s="88"/>
      <c r="LXR624" s="91"/>
      <c r="LXS624" s="89"/>
      <c r="LXT624" s="90"/>
      <c r="LXU624" s="88"/>
      <c r="LXV624" s="91"/>
      <c r="LXW624" s="89"/>
      <c r="LXX624" s="90"/>
      <c r="LXY624" s="88"/>
      <c r="LXZ624" s="91"/>
      <c r="LYA624" s="89"/>
      <c r="LYB624" s="90"/>
      <c r="LYC624" s="88"/>
      <c r="LYD624" s="91"/>
      <c r="LYE624" s="89"/>
      <c r="LYF624" s="90"/>
      <c r="LYG624" s="88"/>
      <c r="LYH624" s="91"/>
      <c r="LYI624" s="89"/>
      <c r="LYJ624" s="90"/>
      <c r="LYK624" s="88"/>
      <c r="LYL624" s="91"/>
      <c r="LYM624" s="89"/>
      <c r="LYN624" s="90"/>
      <c r="LYO624" s="88"/>
      <c r="LYP624" s="91"/>
      <c r="LYQ624" s="89"/>
      <c r="LYR624" s="90"/>
      <c r="LYS624" s="88"/>
      <c r="LYT624" s="91"/>
      <c r="LYU624" s="89"/>
      <c r="LYV624" s="90"/>
      <c r="LYW624" s="88"/>
      <c r="LYX624" s="91"/>
      <c r="LYY624" s="89"/>
      <c r="LYZ624" s="90"/>
      <c r="LZA624" s="88"/>
      <c r="LZB624" s="91"/>
      <c r="LZC624" s="89"/>
      <c r="LZD624" s="90"/>
      <c r="LZE624" s="88"/>
      <c r="LZF624" s="91"/>
      <c r="LZG624" s="89"/>
      <c r="LZH624" s="90"/>
      <c r="LZI624" s="88"/>
      <c r="LZJ624" s="91"/>
      <c r="LZK624" s="89"/>
      <c r="LZL624" s="90"/>
      <c r="LZM624" s="88"/>
      <c r="LZN624" s="91"/>
      <c r="LZO624" s="89"/>
      <c r="LZP624" s="90"/>
      <c r="LZQ624" s="88"/>
      <c r="LZR624" s="91"/>
      <c r="LZS624" s="89"/>
      <c r="LZT624" s="90"/>
      <c r="LZU624" s="88"/>
      <c r="LZV624" s="91"/>
      <c r="LZW624" s="89"/>
      <c r="LZX624" s="90"/>
      <c r="LZY624" s="88"/>
      <c r="LZZ624" s="91"/>
      <c r="MAA624" s="89"/>
      <c r="MAB624" s="90"/>
      <c r="MAC624" s="88"/>
      <c r="MAD624" s="91"/>
      <c r="MAE624" s="89"/>
      <c r="MAF624" s="90"/>
      <c r="MAG624" s="88"/>
      <c r="MAH624" s="91"/>
      <c r="MAI624" s="89"/>
      <c r="MAJ624" s="90"/>
      <c r="MAK624" s="88"/>
      <c r="MAL624" s="91"/>
      <c r="MAM624" s="89"/>
      <c r="MAN624" s="90"/>
      <c r="MAO624" s="88"/>
      <c r="MAP624" s="91"/>
      <c r="MAQ624" s="89"/>
      <c r="MAR624" s="90"/>
      <c r="MAS624" s="88"/>
      <c r="MAT624" s="91"/>
      <c r="MAU624" s="89"/>
      <c r="MAV624" s="90"/>
      <c r="MAW624" s="88"/>
      <c r="MAX624" s="91"/>
      <c r="MAY624" s="89"/>
      <c r="MAZ624" s="90"/>
      <c r="MBA624" s="88"/>
      <c r="MBB624" s="91"/>
      <c r="MBC624" s="89"/>
      <c r="MBD624" s="90"/>
      <c r="MBE624" s="88"/>
      <c r="MBF624" s="91"/>
      <c r="MBG624" s="89"/>
      <c r="MBH624" s="90"/>
      <c r="MBI624" s="88"/>
      <c r="MBJ624" s="91"/>
      <c r="MBK624" s="89"/>
      <c r="MBL624" s="90"/>
      <c r="MBM624" s="88"/>
      <c r="MBN624" s="91"/>
      <c r="MBO624" s="89"/>
      <c r="MBP624" s="90"/>
      <c r="MBQ624" s="88"/>
      <c r="MBR624" s="91"/>
      <c r="MBS624" s="89"/>
      <c r="MBT624" s="90"/>
      <c r="MBU624" s="88"/>
      <c r="MBV624" s="91"/>
      <c r="MBW624" s="89"/>
      <c r="MBX624" s="90"/>
      <c r="MBY624" s="88"/>
      <c r="MBZ624" s="91"/>
      <c r="MCA624" s="89"/>
      <c r="MCB624" s="90"/>
      <c r="MCC624" s="88"/>
      <c r="MCD624" s="91"/>
      <c r="MCE624" s="89"/>
      <c r="MCF624" s="90"/>
      <c r="MCG624" s="88"/>
      <c r="MCH624" s="91"/>
      <c r="MCI624" s="89"/>
      <c r="MCJ624" s="90"/>
      <c r="MCK624" s="88"/>
      <c r="MCL624" s="91"/>
      <c r="MCM624" s="89"/>
      <c r="MCN624" s="90"/>
      <c r="MCO624" s="88"/>
      <c r="MCP624" s="91"/>
      <c r="MCQ624" s="89"/>
      <c r="MCR624" s="90"/>
      <c r="MCS624" s="88"/>
      <c r="MCT624" s="91"/>
      <c r="MCU624" s="89"/>
      <c r="MCV624" s="90"/>
      <c r="MCW624" s="88"/>
      <c r="MCX624" s="91"/>
      <c r="MCY624" s="89"/>
      <c r="MCZ624" s="90"/>
      <c r="MDA624" s="88"/>
      <c r="MDB624" s="91"/>
      <c r="MDC624" s="89"/>
      <c r="MDD624" s="90"/>
      <c r="MDE624" s="88"/>
      <c r="MDF624" s="91"/>
      <c r="MDG624" s="89"/>
      <c r="MDH624" s="90"/>
      <c r="MDI624" s="88"/>
      <c r="MDJ624" s="91"/>
      <c r="MDK624" s="89"/>
      <c r="MDL624" s="90"/>
      <c r="MDM624" s="88"/>
      <c r="MDN624" s="91"/>
      <c r="MDO624" s="89"/>
      <c r="MDP624" s="90"/>
      <c r="MDQ624" s="88"/>
      <c r="MDR624" s="91"/>
      <c r="MDS624" s="89"/>
      <c r="MDT624" s="90"/>
      <c r="MDU624" s="88"/>
      <c r="MDV624" s="91"/>
      <c r="MDW624" s="89"/>
      <c r="MDX624" s="90"/>
      <c r="MDY624" s="88"/>
      <c r="MDZ624" s="91"/>
      <c r="MEA624" s="89"/>
      <c r="MEB624" s="90"/>
      <c r="MEC624" s="88"/>
      <c r="MED624" s="91"/>
      <c r="MEE624" s="89"/>
      <c r="MEF624" s="90"/>
      <c r="MEG624" s="88"/>
      <c r="MEH624" s="91"/>
      <c r="MEI624" s="89"/>
      <c r="MEJ624" s="90"/>
      <c r="MEK624" s="88"/>
      <c r="MEL624" s="91"/>
      <c r="MEM624" s="89"/>
      <c r="MEN624" s="90"/>
      <c r="MEO624" s="88"/>
      <c r="MEP624" s="91"/>
      <c r="MEQ624" s="89"/>
      <c r="MER624" s="90"/>
      <c r="MES624" s="88"/>
      <c r="MET624" s="91"/>
      <c r="MEU624" s="89"/>
      <c r="MEV624" s="90"/>
      <c r="MEW624" s="88"/>
      <c r="MEX624" s="91"/>
      <c r="MEY624" s="89"/>
      <c r="MEZ624" s="90"/>
      <c r="MFA624" s="88"/>
      <c r="MFB624" s="91"/>
      <c r="MFC624" s="89"/>
      <c r="MFD624" s="90"/>
      <c r="MFE624" s="88"/>
      <c r="MFF624" s="91"/>
      <c r="MFG624" s="89"/>
      <c r="MFH624" s="90"/>
      <c r="MFI624" s="88"/>
      <c r="MFJ624" s="91"/>
      <c r="MFK624" s="89"/>
      <c r="MFL624" s="90"/>
      <c r="MFM624" s="88"/>
      <c r="MFN624" s="91"/>
      <c r="MFO624" s="89"/>
      <c r="MFP624" s="90"/>
      <c r="MFQ624" s="88"/>
      <c r="MFR624" s="91"/>
      <c r="MFS624" s="89"/>
      <c r="MFT624" s="90"/>
      <c r="MFU624" s="88"/>
      <c r="MFV624" s="91"/>
      <c r="MFW624" s="89"/>
      <c r="MFX624" s="90"/>
      <c r="MFY624" s="88"/>
      <c r="MFZ624" s="91"/>
      <c r="MGA624" s="89"/>
      <c r="MGB624" s="90"/>
      <c r="MGC624" s="88"/>
      <c r="MGD624" s="91"/>
      <c r="MGE624" s="89"/>
      <c r="MGF624" s="90"/>
      <c r="MGG624" s="88"/>
      <c r="MGH624" s="91"/>
      <c r="MGI624" s="89"/>
      <c r="MGJ624" s="90"/>
      <c r="MGK624" s="88"/>
      <c r="MGL624" s="91"/>
      <c r="MGM624" s="89"/>
      <c r="MGN624" s="90"/>
      <c r="MGO624" s="88"/>
      <c r="MGP624" s="91"/>
      <c r="MGQ624" s="89"/>
      <c r="MGR624" s="90"/>
      <c r="MGS624" s="88"/>
      <c r="MGT624" s="91"/>
      <c r="MGU624" s="89"/>
      <c r="MGV624" s="90"/>
      <c r="MGW624" s="88"/>
      <c r="MGX624" s="91"/>
      <c r="MGY624" s="89"/>
      <c r="MGZ624" s="90"/>
      <c r="MHA624" s="88"/>
      <c r="MHB624" s="91"/>
      <c r="MHC624" s="89"/>
      <c r="MHD624" s="90"/>
      <c r="MHE624" s="88"/>
      <c r="MHF624" s="91"/>
      <c r="MHG624" s="89"/>
      <c r="MHH624" s="90"/>
      <c r="MHI624" s="88"/>
      <c r="MHJ624" s="91"/>
      <c r="MHK624" s="89"/>
      <c r="MHL624" s="90"/>
      <c r="MHM624" s="88"/>
      <c r="MHN624" s="91"/>
      <c r="MHO624" s="89"/>
      <c r="MHP624" s="90"/>
      <c r="MHQ624" s="88"/>
      <c r="MHR624" s="91"/>
      <c r="MHS624" s="89"/>
      <c r="MHT624" s="90"/>
      <c r="MHU624" s="88"/>
      <c r="MHV624" s="91"/>
      <c r="MHW624" s="89"/>
      <c r="MHX624" s="90"/>
      <c r="MHY624" s="88"/>
      <c r="MHZ624" s="91"/>
      <c r="MIA624" s="89"/>
      <c r="MIB624" s="90"/>
      <c r="MIC624" s="88"/>
      <c r="MID624" s="91"/>
      <c r="MIE624" s="89"/>
      <c r="MIF624" s="90"/>
      <c r="MIG624" s="88"/>
      <c r="MIH624" s="91"/>
      <c r="MII624" s="89"/>
      <c r="MIJ624" s="90"/>
      <c r="MIK624" s="88"/>
      <c r="MIL624" s="91"/>
      <c r="MIM624" s="89"/>
      <c r="MIN624" s="90"/>
      <c r="MIO624" s="88"/>
      <c r="MIP624" s="91"/>
      <c r="MIQ624" s="89"/>
      <c r="MIR624" s="90"/>
      <c r="MIS624" s="88"/>
      <c r="MIT624" s="91"/>
      <c r="MIU624" s="89"/>
      <c r="MIV624" s="90"/>
      <c r="MIW624" s="88"/>
      <c r="MIX624" s="91"/>
      <c r="MIY624" s="89"/>
      <c r="MIZ624" s="90"/>
      <c r="MJA624" s="88"/>
      <c r="MJB624" s="91"/>
      <c r="MJC624" s="89"/>
      <c r="MJD624" s="90"/>
      <c r="MJE624" s="88"/>
      <c r="MJF624" s="91"/>
      <c r="MJG624" s="89"/>
      <c r="MJH624" s="90"/>
      <c r="MJI624" s="88"/>
      <c r="MJJ624" s="91"/>
      <c r="MJK624" s="89"/>
      <c r="MJL624" s="90"/>
      <c r="MJM624" s="88"/>
      <c r="MJN624" s="91"/>
      <c r="MJO624" s="89"/>
      <c r="MJP624" s="90"/>
      <c r="MJQ624" s="88"/>
      <c r="MJR624" s="91"/>
      <c r="MJS624" s="89"/>
      <c r="MJT624" s="90"/>
      <c r="MJU624" s="88"/>
      <c r="MJV624" s="91"/>
      <c r="MJW624" s="89"/>
      <c r="MJX624" s="90"/>
      <c r="MJY624" s="88"/>
      <c r="MJZ624" s="91"/>
      <c r="MKA624" s="89"/>
      <c r="MKB624" s="90"/>
      <c r="MKC624" s="88"/>
      <c r="MKD624" s="91"/>
      <c r="MKE624" s="89"/>
      <c r="MKF624" s="90"/>
      <c r="MKG624" s="88"/>
      <c r="MKH624" s="91"/>
      <c r="MKI624" s="89"/>
      <c r="MKJ624" s="90"/>
      <c r="MKK624" s="88"/>
      <c r="MKL624" s="91"/>
      <c r="MKM624" s="89"/>
      <c r="MKN624" s="90"/>
      <c r="MKO624" s="88"/>
      <c r="MKP624" s="91"/>
      <c r="MKQ624" s="89"/>
      <c r="MKR624" s="90"/>
      <c r="MKS624" s="88"/>
      <c r="MKT624" s="91"/>
      <c r="MKU624" s="89"/>
      <c r="MKV624" s="90"/>
      <c r="MKW624" s="88"/>
      <c r="MKX624" s="91"/>
      <c r="MKY624" s="89"/>
      <c r="MKZ624" s="90"/>
      <c r="MLA624" s="88"/>
      <c r="MLB624" s="91"/>
      <c r="MLC624" s="89"/>
      <c r="MLD624" s="90"/>
      <c r="MLE624" s="88"/>
      <c r="MLF624" s="91"/>
      <c r="MLG624" s="89"/>
      <c r="MLH624" s="90"/>
      <c r="MLI624" s="88"/>
      <c r="MLJ624" s="91"/>
      <c r="MLK624" s="89"/>
      <c r="MLL624" s="90"/>
      <c r="MLM624" s="88"/>
      <c r="MLN624" s="91"/>
      <c r="MLO624" s="89"/>
      <c r="MLP624" s="90"/>
      <c r="MLQ624" s="88"/>
      <c r="MLR624" s="91"/>
      <c r="MLS624" s="89"/>
      <c r="MLT624" s="90"/>
      <c r="MLU624" s="88"/>
      <c r="MLV624" s="91"/>
      <c r="MLW624" s="89"/>
      <c r="MLX624" s="90"/>
      <c r="MLY624" s="88"/>
      <c r="MLZ624" s="91"/>
      <c r="MMA624" s="89"/>
      <c r="MMB624" s="90"/>
      <c r="MMC624" s="88"/>
      <c r="MMD624" s="91"/>
      <c r="MME624" s="89"/>
      <c r="MMF624" s="90"/>
      <c r="MMG624" s="88"/>
      <c r="MMH624" s="91"/>
      <c r="MMI624" s="89"/>
      <c r="MMJ624" s="90"/>
      <c r="MMK624" s="88"/>
      <c r="MML624" s="91"/>
      <c r="MMM624" s="89"/>
      <c r="MMN624" s="90"/>
      <c r="MMO624" s="88"/>
      <c r="MMP624" s="91"/>
      <c r="MMQ624" s="89"/>
      <c r="MMR624" s="90"/>
      <c r="MMS624" s="88"/>
      <c r="MMT624" s="91"/>
      <c r="MMU624" s="89"/>
      <c r="MMV624" s="90"/>
      <c r="MMW624" s="88"/>
      <c r="MMX624" s="91"/>
      <c r="MMY624" s="89"/>
      <c r="MMZ624" s="90"/>
      <c r="MNA624" s="88"/>
      <c r="MNB624" s="91"/>
      <c r="MNC624" s="89"/>
      <c r="MND624" s="90"/>
      <c r="MNE624" s="88"/>
      <c r="MNF624" s="91"/>
      <c r="MNG624" s="89"/>
      <c r="MNH624" s="90"/>
      <c r="MNI624" s="88"/>
      <c r="MNJ624" s="91"/>
      <c r="MNK624" s="89"/>
      <c r="MNL624" s="90"/>
      <c r="MNM624" s="88"/>
      <c r="MNN624" s="91"/>
      <c r="MNO624" s="89"/>
      <c r="MNP624" s="90"/>
      <c r="MNQ624" s="88"/>
      <c r="MNR624" s="91"/>
      <c r="MNS624" s="89"/>
      <c r="MNT624" s="90"/>
      <c r="MNU624" s="88"/>
      <c r="MNV624" s="91"/>
      <c r="MNW624" s="89"/>
      <c r="MNX624" s="90"/>
      <c r="MNY624" s="88"/>
      <c r="MNZ624" s="91"/>
      <c r="MOA624" s="89"/>
      <c r="MOB624" s="90"/>
      <c r="MOC624" s="88"/>
      <c r="MOD624" s="91"/>
      <c r="MOE624" s="89"/>
      <c r="MOF624" s="90"/>
      <c r="MOG624" s="88"/>
      <c r="MOH624" s="91"/>
      <c r="MOI624" s="89"/>
      <c r="MOJ624" s="90"/>
      <c r="MOK624" s="88"/>
      <c r="MOL624" s="91"/>
      <c r="MOM624" s="89"/>
      <c r="MON624" s="90"/>
      <c r="MOO624" s="88"/>
      <c r="MOP624" s="91"/>
      <c r="MOQ624" s="89"/>
      <c r="MOR624" s="90"/>
      <c r="MOS624" s="88"/>
      <c r="MOT624" s="91"/>
      <c r="MOU624" s="89"/>
      <c r="MOV624" s="90"/>
      <c r="MOW624" s="88"/>
      <c r="MOX624" s="91"/>
      <c r="MOY624" s="89"/>
      <c r="MOZ624" s="90"/>
      <c r="MPA624" s="88"/>
      <c r="MPB624" s="91"/>
      <c r="MPC624" s="89"/>
      <c r="MPD624" s="90"/>
      <c r="MPE624" s="88"/>
      <c r="MPF624" s="91"/>
      <c r="MPG624" s="89"/>
      <c r="MPH624" s="90"/>
      <c r="MPI624" s="88"/>
      <c r="MPJ624" s="91"/>
      <c r="MPK624" s="89"/>
      <c r="MPL624" s="90"/>
      <c r="MPM624" s="88"/>
      <c r="MPN624" s="91"/>
      <c r="MPO624" s="89"/>
      <c r="MPP624" s="90"/>
      <c r="MPQ624" s="88"/>
      <c r="MPR624" s="91"/>
      <c r="MPS624" s="89"/>
      <c r="MPT624" s="90"/>
      <c r="MPU624" s="88"/>
      <c r="MPV624" s="91"/>
      <c r="MPW624" s="89"/>
      <c r="MPX624" s="90"/>
      <c r="MPY624" s="88"/>
      <c r="MPZ624" s="91"/>
      <c r="MQA624" s="89"/>
      <c r="MQB624" s="90"/>
      <c r="MQC624" s="88"/>
      <c r="MQD624" s="91"/>
      <c r="MQE624" s="89"/>
      <c r="MQF624" s="90"/>
      <c r="MQG624" s="88"/>
      <c r="MQH624" s="91"/>
      <c r="MQI624" s="89"/>
      <c r="MQJ624" s="90"/>
      <c r="MQK624" s="88"/>
      <c r="MQL624" s="91"/>
      <c r="MQM624" s="89"/>
      <c r="MQN624" s="90"/>
      <c r="MQO624" s="88"/>
      <c r="MQP624" s="91"/>
      <c r="MQQ624" s="89"/>
      <c r="MQR624" s="90"/>
      <c r="MQS624" s="88"/>
      <c r="MQT624" s="91"/>
      <c r="MQU624" s="89"/>
      <c r="MQV624" s="90"/>
      <c r="MQW624" s="88"/>
      <c r="MQX624" s="91"/>
      <c r="MQY624" s="89"/>
      <c r="MQZ624" s="90"/>
      <c r="MRA624" s="88"/>
      <c r="MRB624" s="91"/>
      <c r="MRC624" s="89"/>
      <c r="MRD624" s="90"/>
      <c r="MRE624" s="88"/>
      <c r="MRF624" s="91"/>
      <c r="MRG624" s="89"/>
      <c r="MRH624" s="90"/>
      <c r="MRI624" s="88"/>
      <c r="MRJ624" s="91"/>
      <c r="MRK624" s="89"/>
      <c r="MRL624" s="90"/>
      <c r="MRM624" s="88"/>
      <c r="MRN624" s="91"/>
      <c r="MRO624" s="89"/>
      <c r="MRP624" s="90"/>
      <c r="MRQ624" s="88"/>
      <c r="MRR624" s="91"/>
      <c r="MRS624" s="89"/>
      <c r="MRT624" s="90"/>
      <c r="MRU624" s="88"/>
      <c r="MRV624" s="91"/>
      <c r="MRW624" s="89"/>
      <c r="MRX624" s="90"/>
      <c r="MRY624" s="88"/>
      <c r="MRZ624" s="91"/>
      <c r="MSA624" s="89"/>
      <c r="MSB624" s="90"/>
      <c r="MSC624" s="88"/>
      <c r="MSD624" s="91"/>
      <c r="MSE624" s="89"/>
      <c r="MSF624" s="90"/>
      <c r="MSG624" s="88"/>
      <c r="MSH624" s="91"/>
      <c r="MSI624" s="89"/>
      <c r="MSJ624" s="90"/>
      <c r="MSK624" s="88"/>
      <c r="MSL624" s="91"/>
      <c r="MSM624" s="89"/>
      <c r="MSN624" s="90"/>
      <c r="MSO624" s="88"/>
      <c r="MSP624" s="91"/>
      <c r="MSQ624" s="89"/>
      <c r="MSR624" s="90"/>
      <c r="MSS624" s="88"/>
      <c r="MST624" s="91"/>
      <c r="MSU624" s="89"/>
      <c r="MSV624" s="90"/>
      <c r="MSW624" s="88"/>
      <c r="MSX624" s="91"/>
      <c r="MSY624" s="89"/>
      <c r="MSZ624" s="90"/>
      <c r="MTA624" s="88"/>
      <c r="MTB624" s="91"/>
      <c r="MTC624" s="89"/>
      <c r="MTD624" s="90"/>
      <c r="MTE624" s="88"/>
      <c r="MTF624" s="91"/>
      <c r="MTG624" s="89"/>
      <c r="MTH624" s="90"/>
      <c r="MTI624" s="88"/>
      <c r="MTJ624" s="91"/>
      <c r="MTK624" s="89"/>
      <c r="MTL624" s="90"/>
      <c r="MTM624" s="88"/>
      <c r="MTN624" s="91"/>
      <c r="MTO624" s="89"/>
      <c r="MTP624" s="90"/>
      <c r="MTQ624" s="88"/>
      <c r="MTR624" s="91"/>
      <c r="MTS624" s="89"/>
      <c r="MTT624" s="90"/>
      <c r="MTU624" s="88"/>
      <c r="MTV624" s="91"/>
      <c r="MTW624" s="89"/>
      <c r="MTX624" s="90"/>
      <c r="MTY624" s="88"/>
      <c r="MTZ624" s="91"/>
      <c r="MUA624" s="89"/>
      <c r="MUB624" s="90"/>
      <c r="MUC624" s="88"/>
      <c r="MUD624" s="91"/>
      <c r="MUE624" s="89"/>
      <c r="MUF624" s="90"/>
      <c r="MUG624" s="88"/>
      <c r="MUH624" s="91"/>
      <c r="MUI624" s="89"/>
      <c r="MUJ624" s="90"/>
      <c r="MUK624" s="88"/>
      <c r="MUL624" s="91"/>
      <c r="MUM624" s="89"/>
      <c r="MUN624" s="90"/>
      <c r="MUO624" s="88"/>
      <c r="MUP624" s="91"/>
      <c r="MUQ624" s="89"/>
      <c r="MUR624" s="90"/>
      <c r="MUS624" s="88"/>
      <c r="MUT624" s="91"/>
      <c r="MUU624" s="89"/>
      <c r="MUV624" s="90"/>
      <c r="MUW624" s="88"/>
      <c r="MUX624" s="91"/>
      <c r="MUY624" s="89"/>
      <c r="MUZ624" s="90"/>
      <c r="MVA624" s="88"/>
      <c r="MVB624" s="91"/>
      <c r="MVC624" s="89"/>
      <c r="MVD624" s="90"/>
      <c r="MVE624" s="88"/>
      <c r="MVF624" s="91"/>
      <c r="MVG624" s="89"/>
      <c r="MVH624" s="90"/>
      <c r="MVI624" s="88"/>
      <c r="MVJ624" s="91"/>
      <c r="MVK624" s="89"/>
      <c r="MVL624" s="90"/>
      <c r="MVM624" s="88"/>
      <c r="MVN624" s="91"/>
      <c r="MVO624" s="89"/>
      <c r="MVP624" s="90"/>
      <c r="MVQ624" s="88"/>
      <c r="MVR624" s="91"/>
      <c r="MVS624" s="89"/>
      <c r="MVT624" s="90"/>
      <c r="MVU624" s="88"/>
      <c r="MVV624" s="91"/>
      <c r="MVW624" s="89"/>
      <c r="MVX624" s="90"/>
      <c r="MVY624" s="88"/>
      <c r="MVZ624" s="91"/>
      <c r="MWA624" s="89"/>
      <c r="MWB624" s="90"/>
      <c r="MWC624" s="88"/>
      <c r="MWD624" s="91"/>
      <c r="MWE624" s="89"/>
      <c r="MWF624" s="90"/>
      <c r="MWG624" s="88"/>
      <c r="MWH624" s="91"/>
      <c r="MWI624" s="89"/>
      <c r="MWJ624" s="90"/>
      <c r="MWK624" s="88"/>
      <c r="MWL624" s="91"/>
      <c r="MWM624" s="89"/>
      <c r="MWN624" s="90"/>
      <c r="MWO624" s="88"/>
      <c r="MWP624" s="91"/>
      <c r="MWQ624" s="89"/>
      <c r="MWR624" s="90"/>
      <c r="MWS624" s="88"/>
      <c r="MWT624" s="91"/>
      <c r="MWU624" s="89"/>
      <c r="MWV624" s="90"/>
      <c r="MWW624" s="88"/>
      <c r="MWX624" s="91"/>
      <c r="MWY624" s="89"/>
      <c r="MWZ624" s="90"/>
      <c r="MXA624" s="88"/>
      <c r="MXB624" s="91"/>
      <c r="MXC624" s="89"/>
      <c r="MXD624" s="90"/>
      <c r="MXE624" s="88"/>
      <c r="MXF624" s="91"/>
      <c r="MXG624" s="89"/>
      <c r="MXH624" s="90"/>
      <c r="MXI624" s="88"/>
      <c r="MXJ624" s="91"/>
      <c r="MXK624" s="89"/>
      <c r="MXL624" s="90"/>
      <c r="MXM624" s="88"/>
      <c r="MXN624" s="91"/>
      <c r="MXO624" s="89"/>
      <c r="MXP624" s="90"/>
      <c r="MXQ624" s="88"/>
      <c r="MXR624" s="91"/>
      <c r="MXS624" s="89"/>
      <c r="MXT624" s="90"/>
      <c r="MXU624" s="88"/>
      <c r="MXV624" s="91"/>
      <c r="MXW624" s="89"/>
      <c r="MXX624" s="90"/>
      <c r="MXY624" s="88"/>
      <c r="MXZ624" s="91"/>
      <c r="MYA624" s="89"/>
      <c r="MYB624" s="90"/>
      <c r="MYC624" s="88"/>
      <c r="MYD624" s="91"/>
      <c r="MYE624" s="89"/>
      <c r="MYF624" s="90"/>
      <c r="MYG624" s="88"/>
      <c r="MYH624" s="91"/>
      <c r="MYI624" s="89"/>
      <c r="MYJ624" s="90"/>
      <c r="MYK624" s="88"/>
      <c r="MYL624" s="91"/>
      <c r="MYM624" s="89"/>
      <c r="MYN624" s="90"/>
      <c r="MYO624" s="88"/>
      <c r="MYP624" s="91"/>
      <c r="MYQ624" s="89"/>
      <c r="MYR624" s="90"/>
      <c r="MYS624" s="88"/>
      <c r="MYT624" s="91"/>
      <c r="MYU624" s="89"/>
      <c r="MYV624" s="90"/>
      <c r="MYW624" s="88"/>
      <c r="MYX624" s="91"/>
      <c r="MYY624" s="89"/>
      <c r="MYZ624" s="90"/>
      <c r="MZA624" s="88"/>
      <c r="MZB624" s="91"/>
      <c r="MZC624" s="89"/>
      <c r="MZD624" s="90"/>
      <c r="MZE624" s="88"/>
      <c r="MZF624" s="91"/>
      <c r="MZG624" s="89"/>
      <c r="MZH624" s="90"/>
      <c r="MZI624" s="88"/>
      <c r="MZJ624" s="91"/>
      <c r="MZK624" s="89"/>
      <c r="MZL624" s="90"/>
      <c r="MZM624" s="88"/>
      <c r="MZN624" s="91"/>
      <c r="MZO624" s="89"/>
      <c r="MZP624" s="90"/>
      <c r="MZQ624" s="88"/>
      <c r="MZR624" s="91"/>
      <c r="MZS624" s="89"/>
      <c r="MZT624" s="90"/>
      <c r="MZU624" s="88"/>
      <c r="MZV624" s="91"/>
      <c r="MZW624" s="89"/>
      <c r="MZX624" s="90"/>
      <c r="MZY624" s="88"/>
      <c r="MZZ624" s="91"/>
      <c r="NAA624" s="89"/>
      <c r="NAB624" s="90"/>
      <c r="NAC624" s="88"/>
      <c r="NAD624" s="91"/>
      <c r="NAE624" s="89"/>
      <c r="NAF624" s="90"/>
      <c r="NAG624" s="88"/>
      <c r="NAH624" s="91"/>
      <c r="NAI624" s="89"/>
      <c r="NAJ624" s="90"/>
      <c r="NAK624" s="88"/>
      <c r="NAL624" s="91"/>
      <c r="NAM624" s="89"/>
      <c r="NAN624" s="90"/>
      <c r="NAO624" s="88"/>
      <c r="NAP624" s="91"/>
      <c r="NAQ624" s="89"/>
      <c r="NAR624" s="90"/>
      <c r="NAS624" s="88"/>
      <c r="NAT624" s="91"/>
      <c r="NAU624" s="89"/>
      <c r="NAV624" s="90"/>
      <c r="NAW624" s="88"/>
      <c r="NAX624" s="91"/>
      <c r="NAY624" s="89"/>
      <c r="NAZ624" s="90"/>
      <c r="NBA624" s="88"/>
      <c r="NBB624" s="91"/>
      <c r="NBC624" s="89"/>
      <c r="NBD624" s="90"/>
      <c r="NBE624" s="88"/>
      <c r="NBF624" s="91"/>
      <c r="NBG624" s="89"/>
      <c r="NBH624" s="90"/>
      <c r="NBI624" s="88"/>
      <c r="NBJ624" s="91"/>
      <c r="NBK624" s="89"/>
      <c r="NBL624" s="90"/>
      <c r="NBM624" s="88"/>
      <c r="NBN624" s="91"/>
      <c r="NBO624" s="89"/>
      <c r="NBP624" s="90"/>
      <c r="NBQ624" s="88"/>
      <c r="NBR624" s="91"/>
      <c r="NBS624" s="89"/>
      <c r="NBT624" s="90"/>
      <c r="NBU624" s="88"/>
      <c r="NBV624" s="91"/>
      <c r="NBW624" s="89"/>
      <c r="NBX624" s="90"/>
      <c r="NBY624" s="88"/>
      <c r="NBZ624" s="91"/>
      <c r="NCA624" s="89"/>
      <c r="NCB624" s="90"/>
      <c r="NCC624" s="88"/>
      <c r="NCD624" s="91"/>
      <c r="NCE624" s="89"/>
      <c r="NCF624" s="90"/>
      <c r="NCG624" s="88"/>
      <c r="NCH624" s="91"/>
      <c r="NCI624" s="89"/>
      <c r="NCJ624" s="90"/>
      <c r="NCK624" s="88"/>
      <c r="NCL624" s="91"/>
      <c r="NCM624" s="89"/>
      <c r="NCN624" s="90"/>
      <c r="NCO624" s="88"/>
      <c r="NCP624" s="91"/>
      <c r="NCQ624" s="89"/>
      <c r="NCR624" s="90"/>
      <c r="NCS624" s="88"/>
      <c r="NCT624" s="91"/>
      <c r="NCU624" s="89"/>
      <c r="NCV624" s="90"/>
      <c r="NCW624" s="88"/>
      <c r="NCX624" s="91"/>
      <c r="NCY624" s="89"/>
      <c r="NCZ624" s="90"/>
      <c r="NDA624" s="88"/>
      <c r="NDB624" s="91"/>
      <c r="NDC624" s="89"/>
      <c r="NDD624" s="90"/>
      <c r="NDE624" s="88"/>
      <c r="NDF624" s="91"/>
      <c r="NDG624" s="89"/>
      <c r="NDH624" s="90"/>
      <c r="NDI624" s="88"/>
      <c r="NDJ624" s="91"/>
      <c r="NDK624" s="89"/>
      <c r="NDL624" s="90"/>
      <c r="NDM624" s="88"/>
      <c r="NDN624" s="91"/>
      <c r="NDO624" s="89"/>
      <c r="NDP624" s="90"/>
      <c r="NDQ624" s="88"/>
      <c r="NDR624" s="91"/>
      <c r="NDS624" s="89"/>
      <c r="NDT624" s="90"/>
      <c r="NDU624" s="88"/>
      <c r="NDV624" s="91"/>
      <c r="NDW624" s="89"/>
      <c r="NDX624" s="90"/>
      <c r="NDY624" s="88"/>
      <c r="NDZ624" s="91"/>
      <c r="NEA624" s="89"/>
      <c r="NEB624" s="90"/>
      <c r="NEC624" s="88"/>
      <c r="NED624" s="91"/>
      <c r="NEE624" s="89"/>
      <c r="NEF624" s="90"/>
      <c r="NEG624" s="88"/>
      <c r="NEH624" s="91"/>
      <c r="NEI624" s="89"/>
      <c r="NEJ624" s="90"/>
      <c r="NEK624" s="88"/>
      <c r="NEL624" s="91"/>
      <c r="NEM624" s="89"/>
      <c r="NEN624" s="90"/>
      <c r="NEO624" s="88"/>
      <c r="NEP624" s="91"/>
      <c r="NEQ624" s="89"/>
      <c r="NER624" s="90"/>
      <c r="NES624" s="88"/>
      <c r="NET624" s="91"/>
      <c r="NEU624" s="89"/>
      <c r="NEV624" s="90"/>
      <c r="NEW624" s="88"/>
      <c r="NEX624" s="91"/>
      <c r="NEY624" s="89"/>
      <c r="NEZ624" s="90"/>
      <c r="NFA624" s="88"/>
      <c r="NFB624" s="91"/>
      <c r="NFC624" s="89"/>
      <c r="NFD624" s="90"/>
      <c r="NFE624" s="88"/>
      <c r="NFF624" s="91"/>
      <c r="NFG624" s="89"/>
      <c r="NFH624" s="90"/>
      <c r="NFI624" s="88"/>
      <c r="NFJ624" s="91"/>
      <c r="NFK624" s="89"/>
      <c r="NFL624" s="90"/>
      <c r="NFM624" s="88"/>
      <c r="NFN624" s="91"/>
      <c r="NFO624" s="89"/>
      <c r="NFP624" s="90"/>
      <c r="NFQ624" s="88"/>
      <c r="NFR624" s="91"/>
      <c r="NFS624" s="89"/>
      <c r="NFT624" s="90"/>
      <c r="NFU624" s="88"/>
      <c r="NFV624" s="91"/>
      <c r="NFW624" s="89"/>
      <c r="NFX624" s="90"/>
      <c r="NFY624" s="88"/>
      <c r="NFZ624" s="91"/>
      <c r="NGA624" s="89"/>
      <c r="NGB624" s="90"/>
      <c r="NGC624" s="88"/>
      <c r="NGD624" s="91"/>
      <c r="NGE624" s="89"/>
      <c r="NGF624" s="90"/>
      <c r="NGG624" s="88"/>
      <c r="NGH624" s="91"/>
      <c r="NGI624" s="89"/>
      <c r="NGJ624" s="90"/>
      <c r="NGK624" s="88"/>
      <c r="NGL624" s="91"/>
      <c r="NGM624" s="89"/>
      <c r="NGN624" s="90"/>
      <c r="NGO624" s="88"/>
      <c r="NGP624" s="91"/>
      <c r="NGQ624" s="89"/>
      <c r="NGR624" s="90"/>
      <c r="NGS624" s="88"/>
      <c r="NGT624" s="91"/>
      <c r="NGU624" s="89"/>
      <c r="NGV624" s="90"/>
      <c r="NGW624" s="88"/>
      <c r="NGX624" s="91"/>
      <c r="NGY624" s="89"/>
      <c r="NGZ624" s="90"/>
      <c r="NHA624" s="88"/>
      <c r="NHB624" s="91"/>
      <c r="NHC624" s="89"/>
      <c r="NHD624" s="90"/>
      <c r="NHE624" s="88"/>
      <c r="NHF624" s="91"/>
      <c r="NHG624" s="89"/>
      <c r="NHH624" s="90"/>
      <c r="NHI624" s="88"/>
      <c r="NHJ624" s="91"/>
      <c r="NHK624" s="89"/>
      <c r="NHL624" s="90"/>
      <c r="NHM624" s="88"/>
      <c r="NHN624" s="91"/>
      <c r="NHO624" s="89"/>
      <c r="NHP624" s="90"/>
      <c r="NHQ624" s="88"/>
      <c r="NHR624" s="91"/>
      <c r="NHS624" s="89"/>
      <c r="NHT624" s="90"/>
      <c r="NHU624" s="88"/>
      <c r="NHV624" s="91"/>
      <c r="NHW624" s="89"/>
      <c r="NHX624" s="90"/>
      <c r="NHY624" s="88"/>
      <c r="NHZ624" s="91"/>
      <c r="NIA624" s="89"/>
      <c r="NIB624" s="90"/>
      <c r="NIC624" s="88"/>
      <c r="NID624" s="91"/>
      <c r="NIE624" s="89"/>
      <c r="NIF624" s="90"/>
      <c r="NIG624" s="88"/>
      <c r="NIH624" s="91"/>
      <c r="NII624" s="89"/>
      <c r="NIJ624" s="90"/>
      <c r="NIK624" s="88"/>
      <c r="NIL624" s="91"/>
      <c r="NIM624" s="89"/>
      <c r="NIN624" s="90"/>
      <c r="NIO624" s="88"/>
      <c r="NIP624" s="91"/>
      <c r="NIQ624" s="89"/>
      <c r="NIR624" s="90"/>
      <c r="NIS624" s="88"/>
      <c r="NIT624" s="91"/>
      <c r="NIU624" s="89"/>
      <c r="NIV624" s="90"/>
      <c r="NIW624" s="88"/>
      <c r="NIX624" s="91"/>
      <c r="NIY624" s="89"/>
      <c r="NIZ624" s="90"/>
      <c r="NJA624" s="88"/>
      <c r="NJB624" s="91"/>
      <c r="NJC624" s="89"/>
      <c r="NJD624" s="90"/>
      <c r="NJE624" s="88"/>
      <c r="NJF624" s="91"/>
      <c r="NJG624" s="89"/>
      <c r="NJH624" s="90"/>
      <c r="NJI624" s="88"/>
      <c r="NJJ624" s="91"/>
      <c r="NJK624" s="89"/>
      <c r="NJL624" s="90"/>
      <c r="NJM624" s="88"/>
      <c r="NJN624" s="91"/>
      <c r="NJO624" s="89"/>
      <c r="NJP624" s="90"/>
      <c r="NJQ624" s="88"/>
      <c r="NJR624" s="91"/>
      <c r="NJS624" s="89"/>
      <c r="NJT624" s="90"/>
      <c r="NJU624" s="88"/>
      <c r="NJV624" s="91"/>
      <c r="NJW624" s="89"/>
      <c r="NJX624" s="90"/>
      <c r="NJY624" s="88"/>
      <c r="NJZ624" s="91"/>
      <c r="NKA624" s="89"/>
      <c r="NKB624" s="90"/>
      <c r="NKC624" s="88"/>
      <c r="NKD624" s="91"/>
      <c r="NKE624" s="89"/>
      <c r="NKF624" s="90"/>
      <c r="NKG624" s="88"/>
      <c r="NKH624" s="91"/>
      <c r="NKI624" s="89"/>
      <c r="NKJ624" s="90"/>
      <c r="NKK624" s="88"/>
      <c r="NKL624" s="91"/>
      <c r="NKM624" s="89"/>
      <c r="NKN624" s="90"/>
      <c r="NKO624" s="88"/>
      <c r="NKP624" s="91"/>
      <c r="NKQ624" s="89"/>
      <c r="NKR624" s="90"/>
      <c r="NKS624" s="88"/>
      <c r="NKT624" s="91"/>
      <c r="NKU624" s="89"/>
      <c r="NKV624" s="90"/>
      <c r="NKW624" s="88"/>
      <c r="NKX624" s="91"/>
      <c r="NKY624" s="89"/>
      <c r="NKZ624" s="90"/>
      <c r="NLA624" s="88"/>
      <c r="NLB624" s="91"/>
      <c r="NLC624" s="89"/>
      <c r="NLD624" s="90"/>
      <c r="NLE624" s="88"/>
      <c r="NLF624" s="91"/>
      <c r="NLG624" s="89"/>
      <c r="NLH624" s="90"/>
      <c r="NLI624" s="88"/>
      <c r="NLJ624" s="91"/>
      <c r="NLK624" s="89"/>
      <c r="NLL624" s="90"/>
      <c r="NLM624" s="88"/>
      <c r="NLN624" s="91"/>
      <c r="NLO624" s="89"/>
      <c r="NLP624" s="90"/>
      <c r="NLQ624" s="88"/>
      <c r="NLR624" s="91"/>
      <c r="NLS624" s="89"/>
      <c r="NLT624" s="90"/>
      <c r="NLU624" s="88"/>
      <c r="NLV624" s="91"/>
      <c r="NLW624" s="89"/>
      <c r="NLX624" s="90"/>
      <c r="NLY624" s="88"/>
      <c r="NLZ624" s="91"/>
      <c r="NMA624" s="89"/>
      <c r="NMB624" s="90"/>
      <c r="NMC624" s="88"/>
      <c r="NMD624" s="91"/>
      <c r="NME624" s="89"/>
      <c r="NMF624" s="90"/>
      <c r="NMG624" s="88"/>
      <c r="NMH624" s="91"/>
      <c r="NMI624" s="89"/>
      <c r="NMJ624" s="90"/>
      <c r="NMK624" s="88"/>
      <c r="NML624" s="91"/>
      <c r="NMM624" s="89"/>
      <c r="NMN624" s="90"/>
      <c r="NMO624" s="88"/>
      <c r="NMP624" s="91"/>
      <c r="NMQ624" s="89"/>
      <c r="NMR624" s="90"/>
      <c r="NMS624" s="88"/>
      <c r="NMT624" s="91"/>
      <c r="NMU624" s="89"/>
      <c r="NMV624" s="90"/>
      <c r="NMW624" s="88"/>
      <c r="NMX624" s="91"/>
      <c r="NMY624" s="89"/>
      <c r="NMZ624" s="90"/>
      <c r="NNA624" s="88"/>
      <c r="NNB624" s="91"/>
      <c r="NNC624" s="89"/>
      <c r="NND624" s="90"/>
      <c r="NNE624" s="88"/>
      <c r="NNF624" s="91"/>
      <c r="NNG624" s="89"/>
      <c r="NNH624" s="90"/>
      <c r="NNI624" s="88"/>
      <c r="NNJ624" s="91"/>
      <c r="NNK624" s="89"/>
      <c r="NNL624" s="90"/>
      <c r="NNM624" s="88"/>
      <c r="NNN624" s="91"/>
      <c r="NNO624" s="89"/>
      <c r="NNP624" s="90"/>
      <c r="NNQ624" s="88"/>
      <c r="NNR624" s="91"/>
      <c r="NNS624" s="89"/>
      <c r="NNT624" s="90"/>
      <c r="NNU624" s="88"/>
      <c r="NNV624" s="91"/>
      <c r="NNW624" s="89"/>
      <c r="NNX624" s="90"/>
      <c r="NNY624" s="88"/>
      <c r="NNZ624" s="91"/>
      <c r="NOA624" s="89"/>
      <c r="NOB624" s="90"/>
      <c r="NOC624" s="88"/>
      <c r="NOD624" s="91"/>
      <c r="NOE624" s="89"/>
      <c r="NOF624" s="90"/>
      <c r="NOG624" s="88"/>
      <c r="NOH624" s="91"/>
      <c r="NOI624" s="89"/>
      <c r="NOJ624" s="90"/>
      <c r="NOK624" s="88"/>
      <c r="NOL624" s="91"/>
      <c r="NOM624" s="89"/>
      <c r="NON624" s="90"/>
      <c r="NOO624" s="88"/>
      <c r="NOP624" s="91"/>
      <c r="NOQ624" s="89"/>
      <c r="NOR624" s="90"/>
      <c r="NOS624" s="88"/>
      <c r="NOT624" s="91"/>
      <c r="NOU624" s="89"/>
      <c r="NOV624" s="90"/>
      <c r="NOW624" s="88"/>
      <c r="NOX624" s="91"/>
      <c r="NOY624" s="89"/>
      <c r="NOZ624" s="90"/>
      <c r="NPA624" s="88"/>
      <c r="NPB624" s="91"/>
      <c r="NPC624" s="89"/>
      <c r="NPD624" s="90"/>
      <c r="NPE624" s="88"/>
      <c r="NPF624" s="91"/>
      <c r="NPG624" s="89"/>
      <c r="NPH624" s="90"/>
      <c r="NPI624" s="88"/>
      <c r="NPJ624" s="91"/>
      <c r="NPK624" s="89"/>
      <c r="NPL624" s="90"/>
      <c r="NPM624" s="88"/>
      <c r="NPN624" s="91"/>
      <c r="NPO624" s="89"/>
      <c r="NPP624" s="90"/>
      <c r="NPQ624" s="88"/>
      <c r="NPR624" s="91"/>
      <c r="NPS624" s="89"/>
      <c r="NPT624" s="90"/>
      <c r="NPU624" s="88"/>
      <c r="NPV624" s="91"/>
      <c r="NPW624" s="89"/>
      <c r="NPX624" s="90"/>
      <c r="NPY624" s="88"/>
      <c r="NPZ624" s="91"/>
      <c r="NQA624" s="89"/>
      <c r="NQB624" s="90"/>
      <c r="NQC624" s="88"/>
      <c r="NQD624" s="91"/>
      <c r="NQE624" s="89"/>
      <c r="NQF624" s="90"/>
      <c r="NQG624" s="88"/>
      <c r="NQH624" s="91"/>
      <c r="NQI624" s="89"/>
      <c r="NQJ624" s="90"/>
      <c r="NQK624" s="88"/>
      <c r="NQL624" s="91"/>
      <c r="NQM624" s="89"/>
      <c r="NQN624" s="90"/>
      <c r="NQO624" s="88"/>
      <c r="NQP624" s="91"/>
      <c r="NQQ624" s="89"/>
      <c r="NQR624" s="90"/>
      <c r="NQS624" s="88"/>
      <c r="NQT624" s="91"/>
      <c r="NQU624" s="89"/>
      <c r="NQV624" s="90"/>
      <c r="NQW624" s="88"/>
      <c r="NQX624" s="91"/>
      <c r="NQY624" s="89"/>
      <c r="NQZ624" s="90"/>
      <c r="NRA624" s="88"/>
      <c r="NRB624" s="91"/>
      <c r="NRC624" s="89"/>
      <c r="NRD624" s="90"/>
      <c r="NRE624" s="88"/>
      <c r="NRF624" s="91"/>
      <c r="NRG624" s="89"/>
      <c r="NRH624" s="90"/>
      <c r="NRI624" s="88"/>
      <c r="NRJ624" s="91"/>
      <c r="NRK624" s="89"/>
      <c r="NRL624" s="90"/>
      <c r="NRM624" s="88"/>
      <c r="NRN624" s="91"/>
      <c r="NRO624" s="89"/>
      <c r="NRP624" s="90"/>
      <c r="NRQ624" s="88"/>
      <c r="NRR624" s="91"/>
      <c r="NRS624" s="89"/>
      <c r="NRT624" s="90"/>
      <c r="NRU624" s="88"/>
      <c r="NRV624" s="91"/>
      <c r="NRW624" s="89"/>
      <c r="NRX624" s="90"/>
      <c r="NRY624" s="88"/>
      <c r="NRZ624" s="91"/>
      <c r="NSA624" s="89"/>
      <c r="NSB624" s="90"/>
      <c r="NSC624" s="88"/>
      <c r="NSD624" s="91"/>
      <c r="NSE624" s="89"/>
      <c r="NSF624" s="90"/>
      <c r="NSG624" s="88"/>
      <c r="NSH624" s="91"/>
      <c r="NSI624" s="89"/>
      <c r="NSJ624" s="90"/>
      <c r="NSK624" s="88"/>
      <c r="NSL624" s="91"/>
      <c r="NSM624" s="89"/>
      <c r="NSN624" s="90"/>
      <c r="NSO624" s="88"/>
      <c r="NSP624" s="91"/>
      <c r="NSQ624" s="89"/>
      <c r="NSR624" s="90"/>
      <c r="NSS624" s="88"/>
      <c r="NST624" s="91"/>
      <c r="NSU624" s="89"/>
      <c r="NSV624" s="90"/>
      <c r="NSW624" s="88"/>
      <c r="NSX624" s="91"/>
      <c r="NSY624" s="89"/>
      <c r="NSZ624" s="90"/>
      <c r="NTA624" s="88"/>
      <c r="NTB624" s="91"/>
      <c r="NTC624" s="89"/>
      <c r="NTD624" s="90"/>
      <c r="NTE624" s="88"/>
      <c r="NTF624" s="91"/>
      <c r="NTG624" s="89"/>
      <c r="NTH624" s="90"/>
      <c r="NTI624" s="88"/>
      <c r="NTJ624" s="91"/>
      <c r="NTK624" s="89"/>
      <c r="NTL624" s="90"/>
      <c r="NTM624" s="88"/>
      <c r="NTN624" s="91"/>
      <c r="NTO624" s="89"/>
      <c r="NTP624" s="90"/>
      <c r="NTQ624" s="88"/>
      <c r="NTR624" s="91"/>
      <c r="NTS624" s="89"/>
      <c r="NTT624" s="90"/>
      <c r="NTU624" s="88"/>
      <c r="NTV624" s="91"/>
      <c r="NTW624" s="89"/>
      <c r="NTX624" s="90"/>
      <c r="NTY624" s="88"/>
      <c r="NTZ624" s="91"/>
      <c r="NUA624" s="89"/>
      <c r="NUB624" s="90"/>
      <c r="NUC624" s="88"/>
      <c r="NUD624" s="91"/>
      <c r="NUE624" s="89"/>
      <c r="NUF624" s="90"/>
      <c r="NUG624" s="88"/>
      <c r="NUH624" s="91"/>
      <c r="NUI624" s="89"/>
      <c r="NUJ624" s="90"/>
      <c r="NUK624" s="88"/>
      <c r="NUL624" s="91"/>
      <c r="NUM624" s="89"/>
      <c r="NUN624" s="90"/>
      <c r="NUO624" s="88"/>
      <c r="NUP624" s="91"/>
      <c r="NUQ624" s="89"/>
      <c r="NUR624" s="90"/>
      <c r="NUS624" s="88"/>
      <c r="NUT624" s="91"/>
      <c r="NUU624" s="89"/>
      <c r="NUV624" s="90"/>
      <c r="NUW624" s="88"/>
      <c r="NUX624" s="91"/>
      <c r="NUY624" s="89"/>
      <c r="NUZ624" s="90"/>
      <c r="NVA624" s="88"/>
      <c r="NVB624" s="91"/>
      <c r="NVC624" s="89"/>
      <c r="NVD624" s="90"/>
      <c r="NVE624" s="88"/>
      <c r="NVF624" s="91"/>
      <c r="NVG624" s="89"/>
      <c r="NVH624" s="90"/>
      <c r="NVI624" s="88"/>
      <c r="NVJ624" s="91"/>
      <c r="NVK624" s="89"/>
      <c r="NVL624" s="90"/>
      <c r="NVM624" s="88"/>
      <c r="NVN624" s="91"/>
      <c r="NVO624" s="89"/>
      <c r="NVP624" s="90"/>
      <c r="NVQ624" s="88"/>
      <c r="NVR624" s="91"/>
      <c r="NVS624" s="89"/>
      <c r="NVT624" s="90"/>
      <c r="NVU624" s="88"/>
      <c r="NVV624" s="91"/>
      <c r="NVW624" s="89"/>
      <c r="NVX624" s="90"/>
      <c r="NVY624" s="88"/>
      <c r="NVZ624" s="91"/>
      <c r="NWA624" s="89"/>
      <c r="NWB624" s="90"/>
      <c r="NWC624" s="88"/>
      <c r="NWD624" s="91"/>
      <c r="NWE624" s="89"/>
      <c r="NWF624" s="90"/>
      <c r="NWG624" s="88"/>
      <c r="NWH624" s="91"/>
      <c r="NWI624" s="89"/>
      <c r="NWJ624" s="90"/>
      <c r="NWK624" s="88"/>
      <c r="NWL624" s="91"/>
      <c r="NWM624" s="89"/>
      <c r="NWN624" s="90"/>
      <c r="NWO624" s="88"/>
      <c r="NWP624" s="91"/>
      <c r="NWQ624" s="89"/>
      <c r="NWR624" s="90"/>
      <c r="NWS624" s="88"/>
      <c r="NWT624" s="91"/>
      <c r="NWU624" s="89"/>
      <c r="NWV624" s="90"/>
      <c r="NWW624" s="88"/>
      <c r="NWX624" s="91"/>
      <c r="NWY624" s="89"/>
      <c r="NWZ624" s="90"/>
      <c r="NXA624" s="88"/>
      <c r="NXB624" s="91"/>
      <c r="NXC624" s="89"/>
      <c r="NXD624" s="90"/>
      <c r="NXE624" s="88"/>
      <c r="NXF624" s="91"/>
      <c r="NXG624" s="89"/>
      <c r="NXH624" s="90"/>
      <c r="NXI624" s="88"/>
      <c r="NXJ624" s="91"/>
      <c r="NXK624" s="89"/>
      <c r="NXL624" s="90"/>
      <c r="NXM624" s="88"/>
      <c r="NXN624" s="91"/>
      <c r="NXO624" s="89"/>
      <c r="NXP624" s="90"/>
      <c r="NXQ624" s="88"/>
      <c r="NXR624" s="91"/>
      <c r="NXS624" s="89"/>
      <c r="NXT624" s="90"/>
      <c r="NXU624" s="88"/>
      <c r="NXV624" s="91"/>
      <c r="NXW624" s="89"/>
      <c r="NXX624" s="90"/>
      <c r="NXY624" s="88"/>
      <c r="NXZ624" s="91"/>
      <c r="NYA624" s="89"/>
      <c r="NYB624" s="90"/>
      <c r="NYC624" s="88"/>
      <c r="NYD624" s="91"/>
      <c r="NYE624" s="89"/>
      <c r="NYF624" s="90"/>
      <c r="NYG624" s="88"/>
      <c r="NYH624" s="91"/>
      <c r="NYI624" s="89"/>
      <c r="NYJ624" s="90"/>
      <c r="NYK624" s="88"/>
      <c r="NYL624" s="91"/>
      <c r="NYM624" s="89"/>
      <c r="NYN624" s="90"/>
      <c r="NYO624" s="88"/>
      <c r="NYP624" s="91"/>
      <c r="NYQ624" s="89"/>
      <c r="NYR624" s="90"/>
      <c r="NYS624" s="88"/>
      <c r="NYT624" s="91"/>
      <c r="NYU624" s="89"/>
      <c r="NYV624" s="90"/>
      <c r="NYW624" s="88"/>
      <c r="NYX624" s="91"/>
      <c r="NYY624" s="89"/>
      <c r="NYZ624" s="90"/>
      <c r="NZA624" s="88"/>
      <c r="NZB624" s="91"/>
      <c r="NZC624" s="89"/>
      <c r="NZD624" s="90"/>
      <c r="NZE624" s="88"/>
      <c r="NZF624" s="91"/>
      <c r="NZG624" s="89"/>
      <c r="NZH624" s="90"/>
      <c r="NZI624" s="88"/>
      <c r="NZJ624" s="91"/>
      <c r="NZK624" s="89"/>
      <c r="NZL624" s="90"/>
      <c r="NZM624" s="88"/>
      <c r="NZN624" s="91"/>
      <c r="NZO624" s="89"/>
      <c r="NZP624" s="90"/>
      <c r="NZQ624" s="88"/>
      <c r="NZR624" s="91"/>
      <c r="NZS624" s="89"/>
      <c r="NZT624" s="90"/>
      <c r="NZU624" s="88"/>
      <c r="NZV624" s="91"/>
      <c r="NZW624" s="89"/>
      <c r="NZX624" s="90"/>
      <c r="NZY624" s="88"/>
      <c r="NZZ624" s="91"/>
      <c r="OAA624" s="89"/>
      <c r="OAB624" s="90"/>
      <c r="OAC624" s="88"/>
      <c r="OAD624" s="91"/>
      <c r="OAE624" s="89"/>
      <c r="OAF624" s="90"/>
      <c r="OAG624" s="88"/>
      <c r="OAH624" s="91"/>
      <c r="OAI624" s="89"/>
      <c r="OAJ624" s="90"/>
      <c r="OAK624" s="88"/>
      <c r="OAL624" s="91"/>
      <c r="OAM624" s="89"/>
      <c r="OAN624" s="90"/>
      <c r="OAO624" s="88"/>
      <c r="OAP624" s="91"/>
      <c r="OAQ624" s="89"/>
      <c r="OAR624" s="90"/>
      <c r="OAS624" s="88"/>
      <c r="OAT624" s="91"/>
      <c r="OAU624" s="89"/>
      <c r="OAV624" s="90"/>
      <c r="OAW624" s="88"/>
      <c r="OAX624" s="91"/>
      <c r="OAY624" s="89"/>
      <c r="OAZ624" s="90"/>
      <c r="OBA624" s="88"/>
      <c r="OBB624" s="91"/>
      <c r="OBC624" s="89"/>
      <c r="OBD624" s="90"/>
      <c r="OBE624" s="88"/>
      <c r="OBF624" s="91"/>
      <c r="OBG624" s="89"/>
      <c r="OBH624" s="90"/>
      <c r="OBI624" s="88"/>
      <c r="OBJ624" s="91"/>
      <c r="OBK624" s="89"/>
      <c r="OBL624" s="90"/>
      <c r="OBM624" s="88"/>
      <c r="OBN624" s="91"/>
      <c r="OBO624" s="89"/>
      <c r="OBP624" s="90"/>
      <c r="OBQ624" s="88"/>
      <c r="OBR624" s="91"/>
      <c r="OBS624" s="89"/>
      <c r="OBT624" s="90"/>
      <c r="OBU624" s="88"/>
      <c r="OBV624" s="91"/>
      <c r="OBW624" s="89"/>
      <c r="OBX624" s="90"/>
      <c r="OBY624" s="88"/>
      <c r="OBZ624" s="91"/>
      <c r="OCA624" s="89"/>
      <c r="OCB624" s="90"/>
      <c r="OCC624" s="88"/>
      <c r="OCD624" s="91"/>
      <c r="OCE624" s="89"/>
      <c r="OCF624" s="90"/>
      <c r="OCG624" s="88"/>
      <c r="OCH624" s="91"/>
      <c r="OCI624" s="89"/>
      <c r="OCJ624" s="90"/>
      <c r="OCK624" s="88"/>
      <c r="OCL624" s="91"/>
      <c r="OCM624" s="89"/>
      <c r="OCN624" s="90"/>
      <c r="OCO624" s="88"/>
      <c r="OCP624" s="91"/>
      <c r="OCQ624" s="89"/>
      <c r="OCR624" s="90"/>
      <c r="OCS624" s="88"/>
      <c r="OCT624" s="91"/>
      <c r="OCU624" s="89"/>
      <c r="OCV624" s="90"/>
      <c r="OCW624" s="88"/>
      <c r="OCX624" s="91"/>
      <c r="OCY624" s="89"/>
      <c r="OCZ624" s="90"/>
      <c r="ODA624" s="88"/>
      <c r="ODB624" s="91"/>
      <c r="ODC624" s="89"/>
      <c r="ODD624" s="90"/>
      <c r="ODE624" s="88"/>
      <c r="ODF624" s="91"/>
      <c r="ODG624" s="89"/>
      <c r="ODH624" s="90"/>
      <c r="ODI624" s="88"/>
      <c r="ODJ624" s="91"/>
      <c r="ODK624" s="89"/>
      <c r="ODL624" s="90"/>
      <c r="ODM624" s="88"/>
      <c r="ODN624" s="91"/>
      <c r="ODO624" s="89"/>
      <c r="ODP624" s="90"/>
      <c r="ODQ624" s="88"/>
      <c r="ODR624" s="91"/>
      <c r="ODS624" s="89"/>
      <c r="ODT624" s="90"/>
      <c r="ODU624" s="88"/>
      <c r="ODV624" s="91"/>
      <c r="ODW624" s="89"/>
      <c r="ODX624" s="90"/>
      <c r="ODY624" s="88"/>
      <c r="ODZ624" s="91"/>
      <c r="OEA624" s="89"/>
      <c r="OEB624" s="90"/>
      <c r="OEC624" s="88"/>
      <c r="OED624" s="91"/>
      <c r="OEE624" s="89"/>
      <c r="OEF624" s="90"/>
      <c r="OEG624" s="88"/>
      <c r="OEH624" s="91"/>
      <c r="OEI624" s="89"/>
      <c r="OEJ624" s="90"/>
      <c r="OEK624" s="88"/>
      <c r="OEL624" s="91"/>
      <c r="OEM624" s="89"/>
      <c r="OEN624" s="90"/>
      <c r="OEO624" s="88"/>
      <c r="OEP624" s="91"/>
      <c r="OEQ624" s="89"/>
      <c r="OER624" s="90"/>
      <c r="OES624" s="88"/>
      <c r="OET624" s="91"/>
      <c r="OEU624" s="89"/>
      <c r="OEV624" s="90"/>
      <c r="OEW624" s="88"/>
      <c r="OEX624" s="91"/>
      <c r="OEY624" s="89"/>
      <c r="OEZ624" s="90"/>
      <c r="OFA624" s="88"/>
      <c r="OFB624" s="91"/>
      <c r="OFC624" s="89"/>
      <c r="OFD624" s="90"/>
      <c r="OFE624" s="88"/>
      <c r="OFF624" s="91"/>
      <c r="OFG624" s="89"/>
      <c r="OFH624" s="90"/>
      <c r="OFI624" s="88"/>
      <c r="OFJ624" s="91"/>
      <c r="OFK624" s="89"/>
      <c r="OFL624" s="90"/>
      <c r="OFM624" s="88"/>
      <c r="OFN624" s="91"/>
      <c r="OFO624" s="89"/>
      <c r="OFP624" s="90"/>
      <c r="OFQ624" s="88"/>
      <c r="OFR624" s="91"/>
      <c r="OFS624" s="89"/>
      <c r="OFT624" s="90"/>
      <c r="OFU624" s="88"/>
      <c r="OFV624" s="91"/>
      <c r="OFW624" s="89"/>
      <c r="OFX624" s="90"/>
      <c r="OFY624" s="88"/>
      <c r="OFZ624" s="91"/>
      <c r="OGA624" s="89"/>
      <c r="OGB624" s="90"/>
      <c r="OGC624" s="88"/>
      <c r="OGD624" s="91"/>
      <c r="OGE624" s="89"/>
      <c r="OGF624" s="90"/>
      <c r="OGG624" s="88"/>
      <c r="OGH624" s="91"/>
      <c r="OGI624" s="89"/>
      <c r="OGJ624" s="90"/>
      <c r="OGK624" s="88"/>
      <c r="OGL624" s="91"/>
      <c r="OGM624" s="89"/>
      <c r="OGN624" s="90"/>
      <c r="OGO624" s="88"/>
      <c r="OGP624" s="91"/>
      <c r="OGQ624" s="89"/>
      <c r="OGR624" s="90"/>
      <c r="OGS624" s="88"/>
      <c r="OGT624" s="91"/>
      <c r="OGU624" s="89"/>
      <c r="OGV624" s="90"/>
      <c r="OGW624" s="88"/>
      <c r="OGX624" s="91"/>
      <c r="OGY624" s="89"/>
      <c r="OGZ624" s="90"/>
      <c r="OHA624" s="88"/>
      <c r="OHB624" s="91"/>
      <c r="OHC624" s="89"/>
      <c r="OHD624" s="90"/>
      <c r="OHE624" s="88"/>
      <c r="OHF624" s="91"/>
      <c r="OHG624" s="89"/>
      <c r="OHH624" s="90"/>
      <c r="OHI624" s="88"/>
      <c r="OHJ624" s="91"/>
      <c r="OHK624" s="89"/>
      <c r="OHL624" s="90"/>
      <c r="OHM624" s="88"/>
      <c r="OHN624" s="91"/>
      <c r="OHO624" s="89"/>
      <c r="OHP624" s="90"/>
      <c r="OHQ624" s="88"/>
      <c r="OHR624" s="91"/>
      <c r="OHS624" s="89"/>
      <c r="OHT624" s="90"/>
      <c r="OHU624" s="88"/>
      <c r="OHV624" s="91"/>
      <c r="OHW624" s="89"/>
      <c r="OHX624" s="90"/>
      <c r="OHY624" s="88"/>
      <c r="OHZ624" s="91"/>
      <c r="OIA624" s="89"/>
      <c r="OIB624" s="90"/>
      <c r="OIC624" s="88"/>
      <c r="OID624" s="91"/>
      <c r="OIE624" s="89"/>
      <c r="OIF624" s="90"/>
      <c r="OIG624" s="88"/>
      <c r="OIH624" s="91"/>
      <c r="OII624" s="89"/>
      <c r="OIJ624" s="90"/>
      <c r="OIK624" s="88"/>
      <c r="OIL624" s="91"/>
      <c r="OIM624" s="89"/>
      <c r="OIN624" s="90"/>
      <c r="OIO624" s="88"/>
      <c r="OIP624" s="91"/>
      <c r="OIQ624" s="89"/>
      <c r="OIR624" s="90"/>
      <c r="OIS624" s="88"/>
      <c r="OIT624" s="91"/>
      <c r="OIU624" s="89"/>
      <c r="OIV624" s="90"/>
      <c r="OIW624" s="88"/>
      <c r="OIX624" s="91"/>
      <c r="OIY624" s="89"/>
      <c r="OIZ624" s="90"/>
      <c r="OJA624" s="88"/>
      <c r="OJB624" s="91"/>
      <c r="OJC624" s="89"/>
      <c r="OJD624" s="90"/>
      <c r="OJE624" s="88"/>
      <c r="OJF624" s="91"/>
      <c r="OJG624" s="89"/>
      <c r="OJH624" s="90"/>
      <c r="OJI624" s="88"/>
      <c r="OJJ624" s="91"/>
      <c r="OJK624" s="89"/>
      <c r="OJL624" s="90"/>
      <c r="OJM624" s="88"/>
      <c r="OJN624" s="91"/>
      <c r="OJO624" s="89"/>
      <c r="OJP624" s="90"/>
      <c r="OJQ624" s="88"/>
      <c r="OJR624" s="91"/>
      <c r="OJS624" s="89"/>
      <c r="OJT624" s="90"/>
      <c r="OJU624" s="88"/>
      <c r="OJV624" s="91"/>
      <c r="OJW624" s="89"/>
      <c r="OJX624" s="90"/>
      <c r="OJY624" s="88"/>
      <c r="OJZ624" s="91"/>
      <c r="OKA624" s="89"/>
      <c r="OKB624" s="90"/>
      <c r="OKC624" s="88"/>
      <c r="OKD624" s="91"/>
      <c r="OKE624" s="89"/>
      <c r="OKF624" s="90"/>
      <c r="OKG624" s="88"/>
      <c r="OKH624" s="91"/>
      <c r="OKI624" s="89"/>
      <c r="OKJ624" s="90"/>
      <c r="OKK624" s="88"/>
      <c r="OKL624" s="91"/>
      <c r="OKM624" s="89"/>
      <c r="OKN624" s="90"/>
      <c r="OKO624" s="88"/>
      <c r="OKP624" s="91"/>
      <c r="OKQ624" s="89"/>
      <c r="OKR624" s="90"/>
      <c r="OKS624" s="88"/>
      <c r="OKT624" s="91"/>
      <c r="OKU624" s="89"/>
      <c r="OKV624" s="90"/>
      <c r="OKW624" s="88"/>
      <c r="OKX624" s="91"/>
      <c r="OKY624" s="89"/>
      <c r="OKZ624" s="90"/>
      <c r="OLA624" s="88"/>
      <c r="OLB624" s="91"/>
      <c r="OLC624" s="89"/>
      <c r="OLD624" s="90"/>
      <c r="OLE624" s="88"/>
      <c r="OLF624" s="91"/>
      <c r="OLG624" s="89"/>
      <c r="OLH624" s="90"/>
      <c r="OLI624" s="88"/>
      <c r="OLJ624" s="91"/>
      <c r="OLK624" s="89"/>
      <c r="OLL624" s="90"/>
      <c r="OLM624" s="88"/>
      <c r="OLN624" s="91"/>
      <c r="OLO624" s="89"/>
      <c r="OLP624" s="90"/>
      <c r="OLQ624" s="88"/>
      <c r="OLR624" s="91"/>
      <c r="OLS624" s="89"/>
      <c r="OLT624" s="90"/>
      <c r="OLU624" s="88"/>
      <c r="OLV624" s="91"/>
      <c r="OLW624" s="89"/>
      <c r="OLX624" s="90"/>
      <c r="OLY624" s="88"/>
      <c r="OLZ624" s="91"/>
      <c r="OMA624" s="89"/>
      <c r="OMB624" s="90"/>
      <c r="OMC624" s="88"/>
      <c r="OMD624" s="91"/>
      <c r="OME624" s="89"/>
      <c r="OMF624" s="90"/>
      <c r="OMG624" s="88"/>
      <c r="OMH624" s="91"/>
      <c r="OMI624" s="89"/>
      <c r="OMJ624" s="90"/>
      <c r="OMK624" s="88"/>
      <c r="OML624" s="91"/>
      <c r="OMM624" s="89"/>
      <c r="OMN624" s="90"/>
      <c r="OMO624" s="88"/>
      <c r="OMP624" s="91"/>
      <c r="OMQ624" s="89"/>
      <c r="OMR624" s="90"/>
      <c r="OMS624" s="88"/>
      <c r="OMT624" s="91"/>
      <c r="OMU624" s="89"/>
      <c r="OMV624" s="90"/>
      <c r="OMW624" s="88"/>
      <c r="OMX624" s="91"/>
      <c r="OMY624" s="89"/>
      <c r="OMZ624" s="90"/>
      <c r="ONA624" s="88"/>
      <c r="ONB624" s="91"/>
      <c r="ONC624" s="89"/>
      <c r="OND624" s="90"/>
      <c r="ONE624" s="88"/>
      <c r="ONF624" s="91"/>
      <c r="ONG624" s="89"/>
      <c r="ONH624" s="90"/>
      <c r="ONI624" s="88"/>
      <c r="ONJ624" s="91"/>
      <c r="ONK624" s="89"/>
      <c r="ONL624" s="90"/>
      <c r="ONM624" s="88"/>
      <c r="ONN624" s="91"/>
      <c r="ONO624" s="89"/>
      <c r="ONP624" s="90"/>
      <c r="ONQ624" s="88"/>
      <c r="ONR624" s="91"/>
      <c r="ONS624" s="89"/>
      <c r="ONT624" s="90"/>
      <c r="ONU624" s="88"/>
      <c r="ONV624" s="91"/>
      <c r="ONW624" s="89"/>
      <c r="ONX624" s="90"/>
      <c r="ONY624" s="88"/>
      <c r="ONZ624" s="91"/>
      <c r="OOA624" s="89"/>
      <c r="OOB624" s="90"/>
      <c r="OOC624" s="88"/>
      <c r="OOD624" s="91"/>
      <c r="OOE624" s="89"/>
      <c r="OOF624" s="90"/>
      <c r="OOG624" s="88"/>
      <c r="OOH624" s="91"/>
      <c r="OOI624" s="89"/>
      <c r="OOJ624" s="90"/>
      <c r="OOK624" s="88"/>
      <c r="OOL624" s="91"/>
      <c r="OOM624" s="89"/>
      <c r="OON624" s="90"/>
      <c r="OOO624" s="88"/>
      <c r="OOP624" s="91"/>
      <c r="OOQ624" s="89"/>
      <c r="OOR624" s="90"/>
      <c r="OOS624" s="88"/>
      <c r="OOT624" s="91"/>
      <c r="OOU624" s="89"/>
      <c r="OOV624" s="90"/>
      <c r="OOW624" s="88"/>
      <c r="OOX624" s="91"/>
      <c r="OOY624" s="89"/>
      <c r="OOZ624" s="90"/>
      <c r="OPA624" s="88"/>
      <c r="OPB624" s="91"/>
      <c r="OPC624" s="89"/>
      <c r="OPD624" s="90"/>
      <c r="OPE624" s="88"/>
      <c r="OPF624" s="91"/>
      <c r="OPG624" s="89"/>
      <c r="OPH624" s="90"/>
      <c r="OPI624" s="88"/>
      <c r="OPJ624" s="91"/>
      <c r="OPK624" s="89"/>
      <c r="OPL624" s="90"/>
      <c r="OPM624" s="88"/>
      <c r="OPN624" s="91"/>
      <c r="OPO624" s="89"/>
      <c r="OPP624" s="90"/>
      <c r="OPQ624" s="88"/>
      <c r="OPR624" s="91"/>
      <c r="OPS624" s="89"/>
      <c r="OPT624" s="90"/>
      <c r="OPU624" s="88"/>
      <c r="OPV624" s="91"/>
      <c r="OPW624" s="89"/>
      <c r="OPX624" s="90"/>
      <c r="OPY624" s="88"/>
      <c r="OPZ624" s="91"/>
      <c r="OQA624" s="89"/>
      <c r="OQB624" s="90"/>
      <c r="OQC624" s="88"/>
      <c r="OQD624" s="91"/>
      <c r="OQE624" s="89"/>
      <c r="OQF624" s="90"/>
      <c r="OQG624" s="88"/>
      <c r="OQH624" s="91"/>
      <c r="OQI624" s="89"/>
      <c r="OQJ624" s="90"/>
      <c r="OQK624" s="88"/>
      <c r="OQL624" s="91"/>
      <c r="OQM624" s="89"/>
      <c r="OQN624" s="90"/>
      <c r="OQO624" s="88"/>
      <c r="OQP624" s="91"/>
      <c r="OQQ624" s="89"/>
      <c r="OQR624" s="90"/>
      <c r="OQS624" s="88"/>
      <c r="OQT624" s="91"/>
      <c r="OQU624" s="89"/>
      <c r="OQV624" s="90"/>
      <c r="OQW624" s="88"/>
      <c r="OQX624" s="91"/>
      <c r="OQY624" s="89"/>
      <c r="OQZ624" s="90"/>
      <c r="ORA624" s="88"/>
      <c r="ORB624" s="91"/>
      <c r="ORC624" s="89"/>
      <c r="ORD624" s="90"/>
      <c r="ORE624" s="88"/>
      <c r="ORF624" s="91"/>
      <c r="ORG624" s="89"/>
      <c r="ORH624" s="90"/>
      <c r="ORI624" s="88"/>
      <c r="ORJ624" s="91"/>
      <c r="ORK624" s="89"/>
      <c r="ORL624" s="90"/>
      <c r="ORM624" s="88"/>
      <c r="ORN624" s="91"/>
      <c r="ORO624" s="89"/>
      <c r="ORP624" s="90"/>
      <c r="ORQ624" s="88"/>
      <c r="ORR624" s="91"/>
      <c r="ORS624" s="89"/>
      <c r="ORT624" s="90"/>
      <c r="ORU624" s="88"/>
      <c r="ORV624" s="91"/>
      <c r="ORW624" s="89"/>
      <c r="ORX624" s="90"/>
      <c r="ORY624" s="88"/>
      <c r="ORZ624" s="91"/>
      <c r="OSA624" s="89"/>
      <c r="OSB624" s="90"/>
      <c r="OSC624" s="88"/>
      <c r="OSD624" s="91"/>
      <c r="OSE624" s="89"/>
      <c r="OSF624" s="90"/>
      <c r="OSG624" s="88"/>
      <c r="OSH624" s="91"/>
      <c r="OSI624" s="89"/>
      <c r="OSJ624" s="90"/>
      <c r="OSK624" s="88"/>
      <c r="OSL624" s="91"/>
      <c r="OSM624" s="89"/>
      <c r="OSN624" s="90"/>
      <c r="OSO624" s="88"/>
      <c r="OSP624" s="91"/>
      <c r="OSQ624" s="89"/>
      <c r="OSR624" s="90"/>
      <c r="OSS624" s="88"/>
      <c r="OST624" s="91"/>
      <c r="OSU624" s="89"/>
      <c r="OSV624" s="90"/>
      <c r="OSW624" s="88"/>
      <c r="OSX624" s="91"/>
      <c r="OSY624" s="89"/>
      <c r="OSZ624" s="90"/>
      <c r="OTA624" s="88"/>
      <c r="OTB624" s="91"/>
      <c r="OTC624" s="89"/>
      <c r="OTD624" s="90"/>
      <c r="OTE624" s="88"/>
      <c r="OTF624" s="91"/>
      <c r="OTG624" s="89"/>
      <c r="OTH624" s="90"/>
      <c r="OTI624" s="88"/>
      <c r="OTJ624" s="91"/>
      <c r="OTK624" s="89"/>
      <c r="OTL624" s="90"/>
      <c r="OTM624" s="88"/>
      <c r="OTN624" s="91"/>
      <c r="OTO624" s="89"/>
      <c r="OTP624" s="90"/>
      <c r="OTQ624" s="88"/>
      <c r="OTR624" s="91"/>
      <c r="OTS624" s="89"/>
      <c r="OTT624" s="90"/>
      <c r="OTU624" s="88"/>
      <c r="OTV624" s="91"/>
      <c r="OTW624" s="89"/>
      <c r="OTX624" s="90"/>
      <c r="OTY624" s="88"/>
      <c r="OTZ624" s="91"/>
      <c r="OUA624" s="89"/>
      <c r="OUB624" s="90"/>
      <c r="OUC624" s="88"/>
      <c r="OUD624" s="91"/>
      <c r="OUE624" s="89"/>
      <c r="OUF624" s="90"/>
      <c r="OUG624" s="88"/>
      <c r="OUH624" s="91"/>
      <c r="OUI624" s="89"/>
      <c r="OUJ624" s="90"/>
      <c r="OUK624" s="88"/>
      <c r="OUL624" s="91"/>
      <c r="OUM624" s="89"/>
      <c r="OUN624" s="90"/>
      <c r="OUO624" s="88"/>
      <c r="OUP624" s="91"/>
      <c r="OUQ624" s="89"/>
      <c r="OUR624" s="90"/>
      <c r="OUS624" s="88"/>
      <c r="OUT624" s="91"/>
      <c r="OUU624" s="89"/>
      <c r="OUV624" s="90"/>
      <c r="OUW624" s="88"/>
      <c r="OUX624" s="91"/>
      <c r="OUY624" s="89"/>
      <c r="OUZ624" s="90"/>
      <c r="OVA624" s="88"/>
      <c r="OVB624" s="91"/>
      <c r="OVC624" s="89"/>
      <c r="OVD624" s="90"/>
      <c r="OVE624" s="88"/>
      <c r="OVF624" s="91"/>
      <c r="OVG624" s="89"/>
      <c r="OVH624" s="90"/>
      <c r="OVI624" s="88"/>
      <c r="OVJ624" s="91"/>
      <c r="OVK624" s="89"/>
      <c r="OVL624" s="90"/>
      <c r="OVM624" s="88"/>
      <c r="OVN624" s="91"/>
      <c r="OVO624" s="89"/>
      <c r="OVP624" s="90"/>
      <c r="OVQ624" s="88"/>
      <c r="OVR624" s="91"/>
      <c r="OVS624" s="89"/>
      <c r="OVT624" s="90"/>
      <c r="OVU624" s="88"/>
      <c r="OVV624" s="91"/>
      <c r="OVW624" s="89"/>
      <c r="OVX624" s="90"/>
      <c r="OVY624" s="88"/>
      <c r="OVZ624" s="91"/>
      <c r="OWA624" s="89"/>
      <c r="OWB624" s="90"/>
      <c r="OWC624" s="88"/>
      <c r="OWD624" s="91"/>
      <c r="OWE624" s="89"/>
      <c r="OWF624" s="90"/>
      <c r="OWG624" s="88"/>
      <c r="OWH624" s="91"/>
      <c r="OWI624" s="89"/>
      <c r="OWJ624" s="90"/>
      <c r="OWK624" s="88"/>
      <c r="OWL624" s="91"/>
      <c r="OWM624" s="89"/>
      <c r="OWN624" s="90"/>
      <c r="OWO624" s="88"/>
      <c r="OWP624" s="91"/>
      <c r="OWQ624" s="89"/>
      <c r="OWR624" s="90"/>
      <c r="OWS624" s="88"/>
      <c r="OWT624" s="91"/>
      <c r="OWU624" s="89"/>
      <c r="OWV624" s="90"/>
      <c r="OWW624" s="88"/>
      <c r="OWX624" s="91"/>
      <c r="OWY624" s="89"/>
      <c r="OWZ624" s="90"/>
      <c r="OXA624" s="88"/>
      <c r="OXB624" s="91"/>
      <c r="OXC624" s="89"/>
      <c r="OXD624" s="90"/>
      <c r="OXE624" s="88"/>
      <c r="OXF624" s="91"/>
      <c r="OXG624" s="89"/>
      <c r="OXH624" s="90"/>
      <c r="OXI624" s="88"/>
      <c r="OXJ624" s="91"/>
      <c r="OXK624" s="89"/>
      <c r="OXL624" s="90"/>
      <c r="OXM624" s="88"/>
      <c r="OXN624" s="91"/>
      <c r="OXO624" s="89"/>
      <c r="OXP624" s="90"/>
      <c r="OXQ624" s="88"/>
      <c r="OXR624" s="91"/>
      <c r="OXS624" s="89"/>
      <c r="OXT624" s="90"/>
      <c r="OXU624" s="88"/>
      <c r="OXV624" s="91"/>
      <c r="OXW624" s="89"/>
      <c r="OXX624" s="90"/>
      <c r="OXY624" s="88"/>
      <c r="OXZ624" s="91"/>
      <c r="OYA624" s="89"/>
      <c r="OYB624" s="90"/>
      <c r="OYC624" s="88"/>
      <c r="OYD624" s="91"/>
      <c r="OYE624" s="89"/>
      <c r="OYF624" s="90"/>
      <c r="OYG624" s="88"/>
      <c r="OYH624" s="91"/>
      <c r="OYI624" s="89"/>
      <c r="OYJ624" s="90"/>
      <c r="OYK624" s="88"/>
      <c r="OYL624" s="91"/>
      <c r="OYM624" s="89"/>
      <c r="OYN624" s="90"/>
      <c r="OYO624" s="88"/>
      <c r="OYP624" s="91"/>
      <c r="OYQ624" s="89"/>
      <c r="OYR624" s="90"/>
      <c r="OYS624" s="88"/>
      <c r="OYT624" s="91"/>
      <c r="OYU624" s="89"/>
      <c r="OYV624" s="90"/>
      <c r="OYW624" s="88"/>
      <c r="OYX624" s="91"/>
      <c r="OYY624" s="89"/>
      <c r="OYZ624" s="90"/>
      <c r="OZA624" s="88"/>
      <c r="OZB624" s="91"/>
      <c r="OZC624" s="89"/>
      <c r="OZD624" s="90"/>
      <c r="OZE624" s="88"/>
      <c r="OZF624" s="91"/>
      <c r="OZG624" s="89"/>
      <c r="OZH624" s="90"/>
      <c r="OZI624" s="88"/>
      <c r="OZJ624" s="91"/>
      <c r="OZK624" s="89"/>
      <c r="OZL624" s="90"/>
      <c r="OZM624" s="88"/>
      <c r="OZN624" s="91"/>
      <c r="OZO624" s="89"/>
      <c r="OZP624" s="90"/>
      <c r="OZQ624" s="88"/>
      <c r="OZR624" s="91"/>
      <c r="OZS624" s="89"/>
      <c r="OZT624" s="90"/>
      <c r="OZU624" s="88"/>
      <c r="OZV624" s="91"/>
      <c r="OZW624" s="89"/>
      <c r="OZX624" s="90"/>
      <c r="OZY624" s="88"/>
      <c r="OZZ624" s="91"/>
      <c r="PAA624" s="89"/>
      <c r="PAB624" s="90"/>
      <c r="PAC624" s="88"/>
      <c r="PAD624" s="91"/>
      <c r="PAE624" s="89"/>
      <c r="PAF624" s="90"/>
      <c r="PAG624" s="88"/>
      <c r="PAH624" s="91"/>
      <c r="PAI624" s="89"/>
      <c r="PAJ624" s="90"/>
      <c r="PAK624" s="88"/>
      <c r="PAL624" s="91"/>
      <c r="PAM624" s="89"/>
      <c r="PAN624" s="90"/>
      <c r="PAO624" s="88"/>
      <c r="PAP624" s="91"/>
      <c r="PAQ624" s="89"/>
      <c r="PAR624" s="90"/>
      <c r="PAS624" s="88"/>
      <c r="PAT624" s="91"/>
      <c r="PAU624" s="89"/>
      <c r="PAV624" s="90"/>
      <c r="PAW624" s="88"/>
      <c r="PAX624" s="91"/>
      <c r="PAY624" s="89"/>
      <c r="PAZ624" s="90"/>
      <c r="PBA624" s="88"/>
      <c r="PBB624" s="91"/>
      <c r="PBC624" s="89"/>
      <c r="PBD624" s="90"/>
      <c r="PBE624" s="88"/>
      <c r="PBF624" s="91"/>
      <c r="PBG624" s="89"/>
      <c r="PBH624" s="90"/>
      <c r="PBI624" s="88"/>
      <c r="PBJ624" s="91"/>
      <c r="PBK624" s="89"/>
      <c r="PBL624" s="90"/>
      <c r="PBM624" s="88"/>
      <c r="PBN624" s="91"/>
      <c r="PBO624" s="89"/>
      <c r="PBP624" s="90"/>
      <c r="PBQ624" s="88"/>
      <c r="PBR624" s="91"/>
      <c r="PBS624" s="89"/>
      <c r="PBT624" s="90"/>
      <c r="PBU624" s="88"/>
      <c r="PBV624" s="91"/>
      <c r="PBW624" s="89"/>
      <c r="PBX624" s="90"/>
      <c r="PBY624" s="88"/>
      <c r="PBZ624" s="91"/>
      <c r="PCA624" s="89"/>
      <c r="PCB624" s="90"/>
      <c r="PCC624" s="88"/>
      <c r="PCD624" s="91"/>
      <c r="PCE624" s="89"/>
      <c r="PCF624" s="90"/>
      <c r="PCG624" s="88"/>
      <c r="PCH624" s="91"/>
      <c r="PCI624" s="89"/>
      <c r="PCJ624" s="90"/>
      <c r="PCK624" s="88"/>
      <c r="PCL624" s="91"/>
      <c r="PCM624" s="89"/>
      <c r="PCN624" s="90"/>
      <c r="PCO624" s="88"/>
      <c r="PCP624" s="91"/>
      <c r="PCQ624" s="89"/>
      <c r="PCR624" s="90"/>
      <c r="PCS624" s="88"/>
      <c r="PCT624" s="91"/>
      <c r="PCU624" s="89"/>
      <c r="PCV624" s="90"/>
      <c r="PCW624" s="88"/>
      <c r="PCX624" s="91"/>
      <c r="PCY624" s="89"/>
      <c r="PCZ624" s="90"/>
      <c r="PDA624" s="88"/>
      <c r="PDB624" s="91"/>
      <c r="PDC624" s="89"/>
      <c r="PDD624" s="90"/>
      <c r="PDE624" s="88"/>
      <c r="PDF624" s="91"/>
      <c r="PDG624" s="89"/>
      <c r="PDH624" s="90"/>
      <c r="PDI624" s="88"/>
      <c r="PDJ624" s="91"/>
      <c r="PDK624" s="89"/>
      <c r="PDL624" s="90"/>
      <c r="PDM624" s="88"/>
      <c r="PDN624" s="91"/>
      <c r="PDO624" s="89"/>
      <c r="PDP624" s="90"/>
      <c r="PDQ624" s="88"/>
      <c r="PDR624" s="91"/>
      <c r="PDS624" s="89"/>
      <c r="PDT624" s="90"/>
      <c r="PDU624" s="88"/>
      <c r="PDV624" s="91"/>
      <c r="PDW624" s="89"/>
      <c r="PDX624" s="90"/>
      <c r="PDY624" s="88"/>
      <c r="PDZ624" s="91"/>
      <c r="PEA624" s="89"/>
      <c r="PEB624" s="90"/>
      <c r="PEC624" s="88"/>
      <c r="PED624" s="91"/>
      <c r="PEE624" s="89"/>
      <c r="PEF624" s="90"/>
      <c r="PEG624" s="88"/>
      <c r="PEH624" s="91"/>
      <c r="PEI624" s="89"/>
      <c r="PEJ624" s="90"/>
      <c r="PEK624" s="88"/>
      <c r="PEL624" s="91"/>
      <c r="PEM624" s="89"/>
      <c r="PEN624" s="90"/>
      <c r="PEO624" s="88"/>
      <c r="PEP624" s="91"/>
      <c r="PEQ624" s="89"/>
      <c r="PER624" s="90"/>
      <c r="PES624" s="88"/>
      <c r="PET624" s="91"/>
      <c r="PEU624" s="89"/>
      <c r="PEV624" s="90"/>
      <c r="PEW624" s="88"/>
      <c r="PEX624" s="91"/>
      <c r="PEY624" s="89"/>
      <c r="PEZ624" s="90"/>
      <c r="PFA624" s="88"/>
      <c r="PFB624" s="91"/>
      <c r="PFC624" s="89"/>
      <c r="PFD624" s="90"/>
      <c r="PFE624" s="88"/>
      <c r="PFF624" s="91"/>
      <c r="PFG624" s="89"/>
      <c r="PFH624" s="90"/>
      <c r="PFI624" s="88"/>
      <c r="PFJ624" s="91"/>
      <c r="PFK624" s="89"/>
      <c r="PFL624" s="90"/>
      <c r="PFM624" s="88"/>
      <c r="PFN624" s="91"/>
      <c r="PFO624" s="89"/>
      <c r="PFP624" s="90"/>
      <c r="PFQ624" s="88"/>
      <c r="PFR624" s="91"/>
      <c r="PFS624" s="89"/>
      <c r="PFT624" s="90"/>
      <c r="PFU624" s="88"/>
      <c r="PFV624" s="91"/>
      <c r="PFW624" s="89"/>
      <c r="PFX624" s="90"/>
      <c r="PFY624" s="88"/>
      <c r="PFZ624" s="91"/>
      <c r="PGA624" s="89"/>
      <c r="PGB624" s="90"/>
      <c r="PGC624" s="88"/>
      <c r="PGD624" s="91"/>
      <c r="PGE624" s="89"/>
      <c r="PGF624" s="90"/>
      <c r="PGG624" s="88"/>
      <c r="PGH624" s="91"/>
      <c r="PGI624" s="89"/>
      <c r="PGJ624" s="90"/>
      <c r="PGK624" s="88"/>
      <c r="PGL624" s="91"/>
      <c r="PGM624" s="89"/>
      <c r="PGN624" s="90"/>
      <c r="PGO624" s="88"/>
      <c r="PGP624" s="91"/>
      <c r="PGQ624" s="89"/>
      <c r="PGR624" s="90"/>
      <c r="PGS624" s="88"/>
      <c r="PGT624" s="91"/>
      <c r="PGU624" s="89"/>
      <c r="PGV624" s="90"/>
      <c r="PGW624" s="88"/>
      <c r="PGX624" s="91"/>
      <c r="PGY624" s="89"/>
      <c r="PGZ624" s="90"/>
      <c r="PHA624" s="88"/>
      <c r="PHB624" s="91"/>
      <c r="PHC624" s="89"/>
      <c r="PHD624" s="90"/>
      <c r="PHE624" s="88"/>
      <c r="PHF624" s="91"/>
      <c r="PHG624" s="89"/>
      <c r="PHH624" s="90"/>
      <c r="PHI624" s="88"/>
      <c r="PHJ624" s="91"/>
      <c r="PHK624" s="89"/>
      <c r="PHL624" s="90"/>
      <c r="PHM624" s="88"/>
      <c r="PHN624" s="91"/>
      <c r="PHO624" s="89"/>
      <c r="PHP624" s="90"/>
      <c r="PHQ624" s="88"/>
      <c r="PHR624" s="91"/>
      <c r="PHS624" s="89"/>
      <c r="PHT624" s="90"/>
      <c r="PHU624" s="88"/>
      <c r="PHV624" s="91"/>
      <c r="PHW624" s="89"/>
      <c r="PHX624" s="90"/>
      <c r="PHY624" s="88"/>
      <c r="PHZ624" s="91"/>
      <c r="PIA624" s="89"/>
      <c r="PIB624" s="90"/>
      <c r="PIC624" s="88"/>
      <c r="PID624" s="91"/>
      <c r="PIE624" s="89"/>
      <c r="PIF624" s="90"/>
      <c r="PIG624" s="88"/>
      <c r="PIH624" s="91"/>
      <c r="PII624" s="89"/>
      <c r="PIJ624" s="90"/>
      <c r="PIK624" s="88"/>
      <c r="PIL624" s="91"/>
      <c r="PIM624" s="89"/>
      <c r="PIN624" s="90"/>
      <c r="PIO624" s="88"/>
      <c r="PIP624" s="91"/>
      <c r="PIQ624" s="89"/>
      <c r="PIR624" s="90"/>
      <c r="PIS624" s="88"/>
      <c r="PIT624" s="91"/>
      <c r="PIU624" s="89"/>
      <c r="PIV624" s="90"/>
      <c r="PIW624" s="88"/>
      <c r="PIX624" s="91"/>
      <c r="PIY624" s="89"/>
      <c r="PIZ624" s="90"/>
      <c r="PJA624" s="88"/>
      <c r="PJB624" s="91"/>
      <c r="PJC624" s="89"/>
      <c r="PJD624" s="90"/>
      <c r="PJE624" s="88"/>
      <c r="PJF624" s="91"/>
      <c r="PJG624" s="89"/>
      <c r="PJH624" s="90"/>
      <c r="PJI624" s="88"/>
      <c r="PJJ624" s="91"/>
      <c r="PJK624" s="89"/>
      <c r="PJL624" s="90"/>
      <c r="PJM624" s="88"/>
      <c r="PJN624" s="91"/>
      <c r="PJO624" s="89"/>
      <c r="PJP624" s="90"/>
      <c r="PJQ624" s="88"/>
      <c r="PJR624" s="91"/>
      <c r="PJS624" s="89"/>
      <c r="PJT624" s="90"/>
      <c r="PJU624" s="88"/>
      <c r="PJV624" s="91"/>
      <c r="PJW624" s="89"/>
      <c r="PJX624" s="90"/>
      <c r="PJY624" s="88"/>
      <c r="PJZ624" s="91"/>
      <c r="PKA624" s="89"/>
      <c r="PKB624" s="90"/>
      <c r="PKC624" s="88"/>
      <c r="PKD624" s="91"/>
      <c r="PKE624" s="89"/>
      <c r="PKF624" s="90"/>
      <c r="PKG624" s="88"/>
      <c r="PKH624" s="91"/>
      <c r="PKI624" s="89"/>
      <c r="PKJ624" s="90"/>
      <c r="PKK624" s="88"/>
      <c r="PKL624" s="91"/>
      <c r="PKM624" s="89"/>
      <c r="PKN624" s="90"/>
      <c r="PKO624" s="88"/>
      <c r="PKP624" s="91"/>
      <c r="PKQ624" s="89"/>
      <c r="PKR624" s="90"/>
      <c r="PKS624" s="88"/>
      <c r="PKT624" s="91"/>
      <c r="PKU624" s="89"/>
      <c r="PKV624" s="90"/>
      <c r="PKW624" s="88"/>
      <c r="PKX624" s="91"/>
      <c r="PKY624" s="89"/>
      <c r="PKZ624" s="90"/>
      <c r="PLA624" s="88"/>
      <c r="PLB624" s="91"/>
      <c r="PLC624" s="89"/>
      <c r="PLD624" s="90"/>
      <c r="PLE624" s="88"/>
      <c r="PLF624" s="91"/>
      <c r="PLG624" s="89"/>
      <c r="PLH624" s="90"/>
      <c r="PLI624" s="88"/>
      <c r="PLJ624" s="91"/>
      <c r="PLK624" s="89"/>
      <c r="PLL624" s="90"/>
      <c r="PLM624" s="88"/>
      <c r="PLN624" s="91"/>
      <c r="PLO624" s="89"/>
      <c r="PLP624" s="90"/>
      <c r="PLQ624" s="88"/>
      <c r="PLR624" s="91"/>
      <c r="PLS624" s="89"/>
      <c r="PLT624" s="90"/>
      <c r="PLU624" s="88"/>
      <c r="PLV624" s="91"/>
      <c r="PLW624" s="89"/>
      <c r="PLX624" s="90"/>
      <c r="PLY624" s="88"/>
      <c r="PLZ624" s="91"/>
      <c r="PMA624" s="89"/>
      <c r="PMB624" s="90"/>
      <c r="PMC624" s="88"/>
      <c r="PMD624" s="91"/>
      <c r="PME624" s="89"/>
      <c r="PMF624" s="90"/>
      <c r="PMG624" s="88"/>
      <c r="PMH624" s="91"/>
      <c r="PMI624" s="89"/>
      <c r="PMJ624" s="90"/>
      <c r="PMK624" s="88"/>
      <c r="PML624" s="91"/>
      <c r="PMM624" s="89"/>
      <c r="PMN624" s="90"/>
      <c r="PMO624" s="88"/>
      <c r="PMP624" s="91"/>
      <c r="PMQ624" s="89"/>
      <c r="PMR624" s="90"/>
      <c r="PMS624" s="88"/>
      <c r="PMT624" s="91"/>
      <c r="PMU624" s="89"/>
      <c r="PMV624" s="90"/>
      <c r="PMW624" s="88"/>
      <c r="PMX624" s="91"/>
      <c r="PMY624" s="89"/>
      <c r="PMZ624" s="90"/>
      <c r="PNA624" s="88"/>
      <c r="PNB624" s="91"/>
      <c r="PNC624" s="89"/>
      <c r="PND624" s="90"/>
      <c r="PNE624" s="88"/>
      <c r="PNF624" s="91"/>
      <c r="PNG624" s="89"/>
      <c r="PNH624" s="90"/>
      <c r="PNI624" s="88"/>
      <c r="PNJ624" s="91"/>
      <c r="PNK624" s="89"/>
      <c r="PNL624" s="90"/>
      <c r="PNM624" s="88"/>
      <c r="PNN624" s="91"/>
      <c r="PNO624" s="89"/>
      <c r="PNP624" s="90"/>
      <c r="PNQ624" s="88"/>
      <c r="PNR624" s="91"/>
      <c r="PNS624" s="89"/>
      <c r="PNT624" s="90"/>
      <c r="PNU624" s="88"/>
      <c r="PNV624" s="91"/>
      <c r="PNW624" s="89"/>
      <c r="PNX624" s="90"/>
      <c r="PNY624" s="88"/>
      <c r="PNZ624" s="91"/>
      <c r="POA624" s="89"/>
      <c r="POB624" s="90"/>
      <c r="POC624" s="88"/>
      <c r="POD624" s="91"/>
      <c r="POE624" s="89"/>
      <c r="POF624" s="90"/>
      <c r="POG624" s="88"/>
      <c r="POH624" s="91"/>
      <c r="POI624" s="89"/>
      <c r="POJ624" s="90"/>
      <c r="POK624" s="88"/>
      <c r="POL624" s="91"/>
      <c r="POM624" s="89"/>
      <c r="PON624" s="90"/>
      <c r="POO624" s="88"/>
      <c r="POP624" s="91"/>
      <c r="POQ624" s="89"/>
      <c r="POR624" s="90"/>
      <c r="POS624" s="88"/>
      <c r="POT624" s="91"/>
      <c r="POU624" s="89"/>
      <c r="POV624" s="90"/>
      <c r="POW624" s="88"/>
      <c r="POX624" s="91"/>
      <c r="POY624" s="89"/>
      <c r="POZ624" s="90"/>
      <c r="PPA624" s="88"/>
      <c r="PPB624" s="91"/>
      <c r="PPC624" s="89"/>
      <c r="PPD624" s="90"/>
      <c r="PPE624" s="88"/>
      <c r="PPF624" s="91"/>
      <c r="PPG624" s="89"/>
      <c r="PPH624" s="90"/>
      <c r="PPI624" s="88"/>
      <c r="PPJ624" s="91"/>
      <c r="PPK624" s="89"/>
      <c r="PPL624" s="90"/>
      <c r="PPM624" s="88"/>
      <c r="PPN624" s="91"/>
      <c r="PPO624" s="89"/>
      <c r="PPP624" s="90"/>
      <c r="PPQ624" s="88"/>
      <c r="PPR624" s="91"/>
      <c r="PPS624" s="89"/>
      <c r="PPT624" s="90"/>
      <c r="PPU624" s="88"/>
      <c r="PPV624" s="91"/>
      <c r="PPW624" s="89"/>
      <c r="PPX624" s="90"/>
      <c r="PPY624" s="88"/>
      <c r="PPZ624" s="91"/>
      <c r="PQA624" s="89"/>
      <c r="PQB624" s="90"/>
      <c r="PQC624" s="88"/>
      <c r="PQD624" s="91"/>
      <c r="PQE624" s="89"/>
      <c r="PQF624" s="90"/>
      <c r="PQG624" s="88"/>
      <c r="PQH624" s="91"/>
      <c r="PQI624" s="89"/>
      <c r="PQJ624" s="90"/>
      <c r="PQK624" s="88"/>
      <c r="PQL624" s="91"/>
      <c r="PQM624" s="89"/>
      <c r="PQN624" s="90"/>
      <c r="PQO624" s="88"/>
      <c r="PQP624" s="91"/>
      <c r="PQQ624" s="89"/>
      <c r="PQR624" s="90"/>
      <c r="PQS624" s="88"/>
      <c r="PQT624" s="91"/>
      <c r="PQU624" s="89"/>
      <c r="PQV624" s="90"/>
      <c r="PQW624" s="88"/>
      <c r="PQX624" s="91"/>
      <c r="PQY624" s="89"/>
      <c r="PQZ624" s="90"/>
      <c r="PRA624" s="88"/>
      <c r="PRB624" s="91"/>
      <c r="PRC624" s="89"/>
      <c r="PRD624" s="90"/>
      <c r="PRE624" s="88"/>
      <c r="PRF624" s="91"/>
      <c r="PRG624" s="89"/>
      <c r="PRH624" s="90"/>
      <c r="PRI624" s="88"/>
      <c r="PRJ624" s="91"/>
      <c r="PRK624" s="89"/>
      <c r="PRL624" s="90"/>
      <c r="PRM624" s="88"/>
      <c r="PRN624" s="91"/>
      <c r="PRO624" s="89"/>
      <c r="PRP624" s="90"/>
      <c r="PRQ624" s="88"/>
      <c r="PRR624" s="91"/>
      <c r="PRS624" s="89"/>
      <c r="PRT624" s="90"/>
      <c r="PRU624" s="88"/>
      <c r="PRV624" s="91"/>
      <c r="PRW624" s="89"/>
      <c r="PRX624" s="90"/>
      <c r="PRY624" s="88"/>
      <c r="PRZ624" s="91"/>
      <c r="PSA624" s="89"/>
      <c r="PSB624" s="90"/>
      <c r="PSC624" s="88"/>
      <c r="PSD624" s="91"/>
      <c r="PSE624" s="89"/>
      <c r="PSF624" s="90"/>
      <c r="PSG624" s="88"/>
      <c r="PSH624" s="91"/>
      <c r="PSI624" s="89"/>
      <c r="PSJ624" s="90"/>
      <c r="PSK624" s="88"/>
      <c r="PSL624" s="91"/>
      <c r="PSM624" s="89"/>
      <c r="PSN624" s="90"/>
      <c r="PSO624" s="88"/>
      <c r="PSP624" s="91"/>
      <c r="PSQ624" s="89"/>
      <c r="PSR624" s="90"/>
      <c r="PSS624" s="88"/>
      <c r="PST624" s="91"/>
      <c r="PSU624" s="89"/>
      <c r="PSV624" s="90"/>
      <c r="PSW624" s="88"/>
      <c r="PSX624" s="91"/>
      <c r="PSY624" s="89"/>
      <c r="PSZ624" s="90"/>
      <c r="PTA624" s="88"/>
      <c r="PTB624" s="91"/>
      <c r="PTC624" s="89"/>
      <c r="PTD624" s="90"/>
      <c r="PTE624" s="88"/>
      <c r="PTF624" s="91"/>
      <c r="PTG624" s="89"/>
      <c r="PTH624" s="90"/>
      <c r="PTI624" s="88"/>
      <c r="PTJ624" s="91"/>
      <c r="PTK624" s="89"/>
      <c r="PTL624" s="90"/>
      <c r="PTM624" s="88"/>
      <c r="PTN624" s="91"/>
      <c r="PTO624" s="89"/>
      <c r="PTP624" s="90"/>
      <c r="PTQ624" s="88"/>
      <c r="PTR624" s="91"/>
      <c r="PTS624" s="89"/>
      <c r="PTT624" s="90"/>
      <c r="PTU624" s="88"/>
      <c r="PTV624" s="91"/>
      <c r="PTW624" s="89"/>
      <c r="PTX624" s="90"/>
      <c r="PTY624" s="88"/>
      <c r="PTZ624" s="91"/>
      <c r="PUA624" s="89"/>
      <c r="PUB624" s="90"/>
      <c r="PUC624" s="88"/>
      <c r="PUD624" s="91"/>
      <c r="PUE624" s="89"/>
      <c r="PUF624" s="90"/>
      <c r="PUG624" s="88"/>
      <c r="PUH624" s="91"/>
      <c r="PUI624" s="89"/>
      <c r="PUJ624" s="90"/>
      <c r="PUK624" s="88"/>
      <c r="PUL624" s="91"/>
      <c r="PUM624" s="89"/>
      <c r="PUN624" s="90"/>
      <c r="PUO624" s="88"/>
      <c r="PUP624" s="91"/>
      <c r="PUQ624" s="89"/>
      <c r="PUR624" s="90"/>
      <c r="PUS624" s="88"/>
      <c r="PUT624" s="91"/>
      <c r="PUU624" s="89"/>
      <c r="PUV624" s="90"/>
      <c r="PUW624" s="88"/>
      <c r="PUX624" s="91"/>
      <c r="PUY624" s="89"/>
      <c r="PUZ624" s="90"/>
      <c r="PVA624" s="88"/>
      <c r="PVB624" s="91"/>
      <c r="PVC624" s="89"/>
      <c r="PVD624" s="90"/>
      <c r="PVE624" s="88"/>
      <c r="PVF624" s="91"/>
      <c r="PVG624" s="89"/>
      <c r="PVH624" s="90"/>
      <c r="PVI624" s="88"/>
      <c r="PVJ624" s="91"/>
      <c r="PVK624" s="89"/>
      <c r="PVL624" s="90"/>
      <c r="PVM624" s="88"/>
      <c r="PVN624" s="91"/>
      <c r="PVO624" s="89"/>
      <c r="PVP624" s="90"/>
      <c r="PVQ624" s="88"/>
      <c r="PVR624" s="91"/>
      <c r="PVS624" s="89"/>
      <c r="PVT624" s="90"/>
      <c r="PVU624" s="88"/>
      <c r="PVV624" s="91"/>
      <c r="PVW624" s="89"/>
      <c r="PVX624" s="90"/>
      <c r="PVY624" s="88"/>
      <c r="PVZ624" s="91"/>
      <c r="PWA624" s="89"/>
      <c r="PWB624" s="90"/>
      <c r="PWC624" s="88"/>
      <c r="PWD624" s="91"/>
      <c r="PWE624" s="89"/>
      <c r="PWF624" s="90"/>
      <c r="PWG624" s="88"/>
      <c r="PWH624" s="91"/>
      <c r="PWI624" s="89"/>
      <c r="PWJ624" s="90"/>
      <c r="PWK624" s="88"/>
      <c r="PWL624" s="91"/>
      <c r="PWM624" s="89"/>
      <c r="PWN624" s="90"/>
      <c r="PWO624" s="88"/>
      <c r="PWP624" s="91"/>
      <c r="PWQ624" s="89"/>
      <c r="PWR624" s="90"/>
      <c r="PWS624" s="88"/>
      <c r="PWT624" s="91"/>
      <c r="PWU624" s="89"/>
      <c r="PWV624" s="90"/>
      <c r="PWW624" s="88"/>
      <c r="PWX624" s="91"/>
      <c r="PWY624" s="89"/>
      <c r="PWZ624" s="90"/>
      <c r="PXA624" s="88"/>
      <c r="PXB624" s="91"/>
      <c r="PXC624" s="89"/>
      <c r="PXD624" s="90"/>
      <c r="PXE624" s="88"/>
      <c r="PXF624" s="91"/>
      <c r="PXG624" s="89"/>
      <c r="PXH624" s="90"/>
      <c r="PXI624" s="88"/>
      <c r="PXJ624" s="91"/>
      <c r="PXK624" s="89"/>
      <c r="PXL624" s="90"/>
      <c r="PXM624" s="88"/>
      <c r="PXN624" s="91"/>
      <c r="PXO624" s="89"/>
      <c r="PXP624" s="90"/>
      <c r="PXQ624" s="88"/>
      <c r="PXR624" s="91"/>
      <c r="PXS624" s="89"/>
      <c r="PXT624" s="90"/>
      <c r="PXU624" s="88"/>
      <c r="PXV624" s="91"/>
      <c r="PXW624" s="89"/>
      <c r="PXX624" s="90"/>
      <c r="PXY624" s="88"/>
      <c r="PXZ624" s="91"/>
      <c r="PYA624" s="89"/>
      <c r="PYB624" s="90"/>
      <c r="PYC624" s="88"/>
      <c r="PYD624" s="91"/>
      <c r="PYE624" s="89"/>
      <c r="PYF624" s="90"/>
      <c r="PYG624" s="88"/>
      <c r="PYH624" s="91"/>
      <c r="PYI624" s="89"/>
      <c r="PYJ624" s="90"/>
      <c r="PYK624" s="88"/>
      <c r="PYL624" s="91"/>
      <c r="PYM624" s="89"/>
      <c r="PYN624" s="90"/>
      <c r="PYO624" s="88"/>
      <c r="PYP624" s="91"/>
      <c r="PYQ624" s="89"/>
      <c r="PYR624" s="90"/>
      <c r="PYS624" s="88"/>
      <c r="PYT624" s="91"/>
      <c r="PYU624" s="89"/>
      <c r="PYV624" s="90"/>
      <c r="PYW624" s="88"/>
      <c r="PYX624" s="91"/>
      <c r="PYY624" s="89"/>
      <c r="PYZ624" s="90"/>
      <c r="PZA624" s="88"/>
      <c r="PZB624" s="91"/>
      <c r="PZC624" s="89"/>
      <c r="PZD624" s="90"/>
      <c r="PZE624" s="88"/>
      <c r="PZF624" s="91"/>
      <c r="PZG624" s="89"/>
      <c r="PZH624" s="90"/>
      <c r="PZI624" s="88"/>
      <c r="PZJ624" s="91"/>
      <c r="PZK624" s="89"/>
      <c r="PZL624" s="90"/>
      <c r="PZM624" s="88"/>
      <c r="PZN624" s="91"/>
      <c r="PZO624" s="89"/>
      <c r="PZP624" s="90"/>
      <c r="PZQ624" s="88"/>
      <c r="PZR624" s="91"/>
      <c r="PZS624" s="89"/>
      <c r="PZT624" s="90"/>
      <c r="PZU624" s="88"/>
      <c r="PZV624" s="91"/>
      <c r="PZW624" s="89"/>
      <c r="PZX624" s="90"/>
      <c r="PZY624" s="88"/>
      <c r="PZZ624" s="91"/>
      <c r="QAA624" s="89"/>
      <c r="QAB624" s="90"/>
      <c r="QAC624" s="88"/>
      <c r="QAD624" s="91"/>
      <c r="QAE624" s="89"/>
      <c r="QAF624" s="90"/>
      <c r="QAG624" s="88"/>
      <c r="QAH624" s="91"/>
      <c r="QAI624" s="89"/>
      <c r="QAJ624" s="90"/>
      <c r="QAK624" s="88"/>
      <c r="QAL624" s="91"/>
      <c r="QAM624" s="89"/>
      <c r="QAN624" s="90"/>
      <c r="QAO624" s="88"/>
      <c r="QAP624" s="91"/>
      <c r="QAQ624" s="89"/>
      <c r="QAR624" s="90"/>
      <c r="QAS624" s="88"/>
      <c r="QAT624" s="91"/>
      <c r="QAU624" s="89"/>
      <c r="QAV624" s="90"/>
      <c r="QAW624" s="88"/>
      <c r="QAX624" s="91"/>
      <c r="QAY624" s="89"/>
      <c r="QAZ624" s="90"/>
      <c r="QBA624" s="88"/>
      <c r="QBB624" s="91"/>
      <c r="QBC624" s="89"/>
      <c r="QBD624" s="90"/>
      <c r="QBE624" s="88"/>
      <c r="QBF624" s="91"/>
      <c r="QBG624" s="89"/>
      <c r="QBH624" s="90"/>
      <c r="QBI624" s="88"/>
      <c r="QBJ624" s="91"/>
      <c r="QBK624" s="89"/>
      <c r="QBL624" s="90"/>
      <c r="QBM624" s="88"/>
      <c r="QBN624" s="91"/>
      <c r="QBO624" s="89"/>
      <c r="QBP624" s="90"/>
      <c r="QBQ624" s="88"/>
      <c r="QBR624" s="91"/>
      <c r="QBS624" s="89"/>
      <c r="QBT624" s="90"/>
      <c r="QBU624" s="88"/>
      <c r="QBV624" s="91"/>
      <c r="QBW624" s="89"/>
      <c r="QBX624" s="90"/>
      <c r="QBY624" s="88"/>
      <c r="QBZ624" s="91"/>
      <c r="QCA624" s="89"/>
      <c r="QCB624" s="90"/>
      <c r="QCC624" s="88"/>
      <c r="QCD624" s="91"/>
      <c r="QCE624" s="89"/>
      <c r="QCF624" s="90"/>
      <c r="QCG624" s="88"/>
      <c r="QCH624" s="91"/>
      <c r="QCI624" s="89"/>
      <c r="QCJ624" s="90"/>
      <c r="QCK624" s="88"/>
      <c r="QCL624" s="91"/>
      <c r="QCM624" s="89"/>
      <c r="QCN624" s="90"/>
      <c r="QCO624" s="88"/>
      <c r="QCP624" s="91"/>
      <c r="QCQ624" s="89"/>
      <c r="QCR624" s="90"/>
      <c r="QCS624" s="88"/>
      <c r="QCT624" s="91"/>
      <c r="QCU624" s="89"/>
      <c r="QCV624" s="90"/>
      <c r="QCW624" s="88"/>
      <c r="QCX624" s="91"/>
      <c r="QCY624" s="89"/>
      <c r="QCZ624" s="90"/>
      <c r="QDA624" s="88"/>
      <c r="QDB624" s="91"/>
      <c r="QDC624" s="89"/>
      <c r="QDD624" s="90"/>
      <c r="QDE624" s="88"/>
      <c r="QDF624" s="91"/>
      <c r="QDG624" s="89"/>
      <c r="QDH624" s="90"/>
      <c r="QDI624" s="88"/>
      <c r="QDJ624" s="91"/>
      <c r="QDK624" s="89"/>
      <c r="QDL624" s="90"/>
      <c r="QDM624" s="88"/>
      <c r="QDN624" s="91"/>
      <c r="QDO624" s="89"/>
      <c r="QDP624" s="90"/>
      <c r="QDQ624" s="88"/>
      <c r="QDR624" s="91"/>
      <c r="QDS624" s="89"/>
      <c r="QDT624" s="90"/>
      <c r="QDU624" s="88"/>
      <c r="QDV624" s="91"/>
      <c r="QDW624" s="89"/>
      <c r="QDX624" s="90"/>
      <c r="QDY624" s="88"/>
      <c r="QDZ624" s="91"/>
      <c r="QEA624" s="89"/>
      <c r="QEB624" s="90"/>
      <c r="QEC624" s="88"/>
      <c r="QED624" s="91"/>
      <c r="QEE624" s="89"/>
      <c r="QEF624" s="90"/>
      <c r="QEG624" s="88"/>
      <c r="QEH624" s="91"/>
      <c r="QEI624" s="89"/>
      <c r="QEJ624" s="90"/>
      <c r="QEK624" s="88"/>
      <c r="QEL624" s="91"/>
      <c r="QEM624" s="89"/>
      <c r="QEN624" s="90"/>
      <c r="QEO624" s="88"/>
      <c r="QEP624" s="91"/>
      <c r="QEQ624" s="89"/>
      <c r="QER624" s="90"/>
      <c r="QES624" s="88"/>
      <c r="QET624" s="91"/>
      <c r="QEU624" s="89"/>
      <c r="QEV624" s="90"/>
      <c r="QEW624" s="88"/>
      <c r="QEX624" s="91"/>
      <c r="QEY624" s="89"/>
      <c r="QEZ624" s="90"/>
      <c r="QFA624" s="88"/>
      <c r="QFB624" s="91"/>
      <c r="QFC624" s="89"/>
      <c r="QFD624" s="90"/>
      <c r="QFE624" s="88"/>
      <c r="QFF624" s="91"/>
      <c r="QFG624" s="89"/>
      <c r="QFH624" s="90"/>
      <c r="QFI624" s="88"/>
      <c r="QFJ624" s="91"/>
      <c r="QFK624" s="89"/>
      <c r="QFL624" s="90"/>
      <c r="QFM624" s="88"/>
      <c r="QFN624" s="91"/>
      <c r="QFO624" s="89"/>
      <c r="QFP624" s="90"/>
      <c r="QFQ624" s="88"/>
      <c r="QFR624" s="91"/>
      <c r="QFS624" s="89"/>
      <c r="QFT624" s="90"/>
      <c r="QFU624" s="88"/>
      <c r="QFV624" s="91"/>
      <c r="QFW624" s="89"/>
      <c r="QFX624" s="90"/>
      <c r="QFY624" s="88"/>
      <c r="QFZ624" s="91"/>
      <c r="QGA624" s="89"/>
      <c r="QGB624" s="90"/>
      <c r="QGC624" s="88"/>
      <c r="QGD624" s="91"/>
      <c r="QGE624" s="89"/>
      <c r="QGF624" s="90"/>
      <c r="QGG624" s="88"/>
      <c r="QGH624" s="91"/>
      <c r="QGI624" s="89"/>
      <c r="QGJ624" s="90"/>
      <c r="QGK624" s="88"/>
      <c r="QGL624" s="91"/>
      <c r="QGM624" s="89"/>
      <c r="QGN624" s="90"/>
      <c r="QGO624" s="88"/>
      <c r="QGP624" s="91"/>
      <c r="QGQ624" s="89"/>
      <c r="QGR624" s="90"/>
      <c r="QGS624" s="88"/>
      <c r="QGT624" s="91"/>
      <c r="QGU624" s="89"/>
      <c r="QGV624" s="90"/>
      <c r="QGW624" s="88"/>
      <c r="QGX624" s="91"/>
      <c r="QGY624" s="89"/>
      <c r="QGZ624" s="90"/>
      <c r="QHA624" s="88"/>
      <c r="QHB624" s="91"/>
      <c r="QHC624" s="89"/>
      <c r="QHD624" s="90"/>
      <c r="QHE624" s="88"/>
      <c r="QHF624" s="91"/>
      <c r="QHG624" s="89"/>
      <c r="QHH624" s="90"/>
      <c r="QHI624" s="88"/>
      <c r="QHJ624" s="91"/>
      <c r="QHK624" s="89"/>
      <c r="QHL624" s="90"/>
      <c r="QHM624" s="88"/>
      <c r="QHN624" s="91"/>
      <c r="QHO624" s="89"/>
      <c r="QHP624" s="90"/>
      <c r="QHQ624" s="88"/>
      <c r="QHR624" s="91"/>
      <c r="QHS624" s="89"/>
      <c r="QHT624" s="90"/>
      <c r="QHU624" s="88"/>
      <c r="QHV624" s="91"/>
      <c r="QHW624" s="89"/>
      <c r="QHX624" s="90"/>
      <c r="QHY624" s="88"/>
      <c r="QHZ624" s="91"/>
      <c r="QIA624" s="89"/>
      <c r="QIB624" s="90"/>
      <c r="QIC624" s="88"/>
      <c r="QID624" s="91"/>
      <c r="QIE624" s="89"/>
      <c r="QIF624" s="90"/>
      <c r="QIG624" s="88"/>
      <c r="QIH624" s="91"/>
      <c r="QII624" s="89"/>
      <c r="QIJ624" s="90"/>
      <c r="QIK624" s="88"/>
      <c r="QIL624" s="91"/>
      <c r="QIM624" s="89"/>
      <c r="QIN624" s="90"/>
      <c r="QIO624" s="88"/>
      <c r="QIP624" s="91"/>
      <c r="QIQ624" s="89"/>
      <c r="QIR624" s="90"/>
      <c r="QIS624" s="88"/>
      <c r="QIT624" s="91"/>
      <c r="QIU624" s="89"/>
      <c r="QIV624" s="90"/>
      <c r="QIW624" s="88"/>
      <c r="QIX624" s="91"/>
      <c r="QIY624" s="89"/>
      <c r="QIZ624" s="90"/>
      <c r="QJA624" s="88"/>
      <c r="QJB624" s="91"/>
      <c r="QJC624" s="89"/>
      <c r="QJD624" s="90"/>
      <c r="QJE624" s="88"/>
      <c r="QJF624" s="91"/>
      <c r="QJG624" s="89"/>
      <c r="QJH624" s="90"/>
      <c r="QJI624" s="88"/>
      <c r="QJJ624" s="91"/>
      <c r="QJK624" s="89"/>
      <c r="QJL624" s="90"/>
      <c r="QJM624" s="88"/>
      <c r="QJN624" s="91"/>
      <c r="QJO624" s="89"/>
      <c r="QJP624" s="90"/>
      <c r="QJQ624" s="88"/>
      <c r="QJR624" s="91"/>
      <c r="QJS624" s="89"/>
      <c r="QJT624" s="90"/>
      <c r="QJU624" s="88"/>
      <c r="QJV624" s="91"/>
      <c r="QJW624" s="89"/>
      <c r="QJX624" s="90"/>
      <c r="QJY624" s="88"/>
      <c r="QJZ624" s="91"/>
      <c r="QKA624" s="89"/>
      <c r="QKB624" s="90"/>
      <c r="QKC624" s="88"/>
      <c r="QKD624" s="91"/>
      <c r="QKE624" s="89"/>
      <c r="QKF624" s="90"/>
      <c r="QKG624" s="88"/>
      <c r="QKH624" s="91"/>
      <c r="QKI624" s="89"/>
      <c r="QKJ624" s="90"/>
      <c r="QKK624" s="88"/>
      <c r="QKL624" s="91"/>
      <c r="QKM624" s="89"/>
      <c r="QKN624" s="90"/>
      <c r="QKO624" s="88"/>
      <c r="QKP624" s="91"/>
      <c r="QKQ624" s="89"/>
      <c r="QKR624" s="90"/>
      <c r="QKS624" s="88"/>
      <c r="QKT624" s="91"/>
      <c r="QKU624" s="89"/>
      <c r="QKV624" s="90"/>
      <c r="QKW624" s="88"/>
      <c r="QKX624" s="91"/>
      <c r="QKY624" s="89"/>
      <c r="QKZ624" s="90"/>
      <c r="QLA624" s="88"/>
      <c r="QLB624" s="91"/>
      <c r="QLC624" s="89"/>
      <c r="QLD624" s="90"/>
      <c r="QLE624" s="88"/>
      <c r="QLF624" s="91"/>
      <c r="QLG624" s="89"/>
      <c r="QLH624" s="90"/>
      <c r="QLI624" s="88"/>
      <c r="QLJ624" s="91"/>
      <c r="QLK624" s="89"/>
      <c r="QLL624" s="90"/>
      <c r="QLM624" s="88"/>
      <c r="QLN624" s="91"/>
      <c r="QLO624" s="89"/>
      <c r="QLP624" s="90"/>
      <c r="QLQ624" s="88"/>
      <c r="QLR624" s="91"/>
      <c r="QLS624" s="89"/>
      <c r="QLT624" s="90"/>
      <c r="QLU624" s="88"/>
      <c r="QLV624" s="91"/>
      <c r="QLW624" s="89"/>
      <c r="QLX624" s="90"/>
      <c r="QLY624" s="88"/>
      <c r="QLZ624" s="91"/>
      <c r="QMA624" s="89"/>
      <c r="QMB624" s="90"/>
      <c r="QMC624" s="88"/>
      <c r="QMD624" s="91"/>
      <c r="QME624" s="89"/>
      <c r="QMF624" s="90"/>
      <c r="QMG624" s="88"/>
      <c r="QMH624" s="91"/>
      <c r="QMI624" s="89"/>
      <c r="QMJ624" s="90"/>
      <c r="QMK624" s="88"/>
      <c r="QML624" s="91"/>
      <c r="QMM624" s="89"/>
      <c r="QMN624" s="90"/>
      <c r="QMO624" s="88"/>
      <c r="QMP624" s="91"/>
      <c r="QMQ624" s="89"/>
      <c r="QMR624" s="90"/>
      <c r="QMS624" s="88"/>
      <c r="QMT624" s="91"/>
      <c r="QMU624" s="89"/>
      <c r="QMV624" s="90"/>
      <c r="QMW624" s="88"/>
      <c r="QMX624" s="91"/>
      <c r="QMY624" s="89"/>
      <c r="QMZ624" s="90"/>
      <c r="QNA624" s="88"/>
      <c r="QNB624" s="91"/>
      <c r="QNC624" s="89"/>
      <c r="QND624" s="90"/>
      <c r="QNE624" s="88"/>
      <c r="QNF624" s="91"/>
      <c r="QNG624" s="89"/>
      <c r="QNH624" s="90"/>
      <c r="QNI624" s="88"/>
      <c r="QNJ624" s="91"/>
      <c r="QNK624" s="89"/>
      <c r="QNL624" s="90"/>
      <c r="QNM624" s="88"/>
      <c r="QNN624" s="91"/>
      <c r="QNO624" s="89"/>
      <c r="QNP624" s="90"/>
      <c r="QNQ624" s="88"/>
      <c r="QNR624" s="91"/>
      <c r="QNS624" s="89"/>
      <c r="QNT624" s="90"/>
      <c r="QNU624" s="88"/>
      <c r="QNV624" s="91"/>
      <c r="QNW624" s="89"/>
      <c r="QNX624" s="90"/>
      <c r="QNY624" s="88"/>
      <c r="QNZ624" s="91"/>
      <c r="QOA624" s="89"/>
      <c r="QOB624" s="90"/>
      <c r="QOC624" s="88"/>
      <c r="QOD624" s="91"/>
      <c r="QOE624" s="89"/>
      <c r="QOF624" s="90"/>
      <c r="QOG624" s="88"/>
      <c r="QOH624" s="91"/>
      <c r="QOI624" s="89"/>
      <c r="QOJ624" s="90"/>
      <c r="QOK624" s="88"/>
      <c r="QOL624" s="91"/>
      <c r="QOM624" s="89"/>
      <c r="QON624" s="90"/>
      <c r="QOO624" s="88"/>
      <c r="QOP624" s="91"/>
      <c r="QOQ624" s="89"/>
      <c r="QOR624" s="90"/>
      <c r="QOS624" s="88"/>
      <c r="QOT624" s="91"/>
      <c r="QOU624" s="89"/>
      <c r="QOV624" s="90"/>
      <c r="QOW624" s="88"/>
      <c r="QOX624" s="91"/>
      <c r="QOY624" s="89"/>
      <c r="QOZ624" s="90"/>
      <c r="QPA624" s="88"/>
      <c r="QPB624" s="91"/>
      <c r="QPC624" s="89"/>
      <c r="QPD624" s="90"/>
      <c r="QPE624" s="88"/>
      <c r="QPF624" s="91"/>
      <c r="QPG624" s="89"/>
      <c r="QPH624" s="90"/>
      <c r="QPI624" s="88"/>
      <c r="QPJ624" s="91"/>
      <c r="QPK624" s="89"/>
      <c r="QPL624" s="90"/>
      <c r="QPM624" s="88"/>
      <c r="QPN624" s="91"/>
      <c r="QPO624" s="89"/>
      <c r="QPP624" s="90"/>
      <c r="QPQ624" s="88"/>
      <c r="QPR624" s="91"/>
      <c r="QPS624" s="89"/>
      <c r="QPT624" s="90"/>
      <c r="QPU624" s="88"/>
      <c r="QPV624" s="91"/>
      <c r="QPW624" s="89"/>
      <c r="QPX624" s="90"/>
      <c r="QPY624" s="88"/>
      <c r="QPZ624" s="91"/>
      <c r="QQA624" s="89"/>
      <c r="QQB624" s="90"/>
      <c r="QQC624" s="88"/>
      <c r="QQD624" s="91"/>
      <c r="QQE624" s="89"/>
      <c r="QQF624" s="90"/>
      <c r="QQG624" s="88"/>
      <c r="QQH624" s="91"/>
      <c r="QQI624" s="89"/>
      <c r="QQJ624" s="90"/>
      <c r="QQK624" s="88"/>
      <c r="QQL624" s="91"/>
      <c r="QQM624" s="89"/>
      <c r="QQN624" s="90"/>
      <c r="QQO624" s="88"/>
      <c r="QQP624" s="91"/>
      <c r="QQQ624" s="89"/>
      <c r="QQR624" s="90"/>
      <c r="QQS624" s="88"/>
      <c r="QQT624" s="91"/>
      <c r="QQU624" s="89"/>
      <c r="QQV624" s="90"/>
      <c r="QQW624" s="88"/>
      <c r="QQX624" s="91"/>
      <c r="QQY624" s="89"/>
      <c r="QQZ624" s="90"/>
      <c r="QRA624" s="88"/>
      <c r="QRB624" s="91"/>
      <c r="QRC624" s="89"/>
      <c r="QRD624" s="90"/>
      <c r="QRE624" s="88"/>
      <c r="QRF624" s="91"/>
      <c r="QRG624" s="89"/>
      <c r="QRH624" s="90"/>
      <c r="QRI624" s="88"/>
      <c r="QRJ624" s="91"/>
      <c r="QRK624" s="89"/>
      <c r="QRL624" s="90"/>
      <c r="QRM624" s="88"/>
      <c r="QRN624" s="91"/>
      <c r="QRO624" s="89"/>
      <c r="QRP624" s="90"/>
      <c r="QRQ624" s="88"/>
      <c r="QRR624" s="91"/>
      <c r="QRS624" s="89"/>
      <c r="QRT624" s="90"/>
      <c r="QRU624" s="88"/>
      <c r="QRV624" s="91"/>
      <c r="QRW624" s="89"/>
      <c r="QRX624" s="90"/>
      <c r="QRY624" s="88"/>
      <c r="QRZ624" s="91"/>
      <c r="QSA624" s="89"/>
      <c r="QSB624" s="90"/>
      <c r="QSC624" s="88"/>
      <c r="QSD624" s="91"/>
      <c r="QSE624" s="89"/>
      <c r="QSF624" s="90"/>
      <c r="QSG624" s="88"/>
      <c r="QSH624" s="91"/>
      <c r="QSI624" s="89"/>
      <c r="QSJ624" s="90"/>
      <c r="QSK624" s="88"/>
      <c r="QSL624" s="91"/>
      <c r="QSM624" s="89"/>
      <c r="QSN624" s="90"/>
      <c r="QSO624" s="88"/>
      <c r="QSP624" s="91"/>
      <c r="QSQ624" s="89"/>
      <c r="QSR624" s="90"/>
      <c r="QSS624" s="88"/>
      <c r="QST624" s="91"/>
      <c r="QSU624" s="89"/>
      <c r="QSV624" s="90"/>
      <c r="QSW624" s="88"/>
      <c r="QSX624" s="91"/>
      <c r="QSY624" s="89"/>
      <c r="QSZ624" s="90"/>
      <c r="QTA624" s="88"/>
      <c r="QTB624" s="91"/>
      <c r="QTC624" s="89"/>
      <c r="QTD624" s="90"/>
      <c r="QTE624" s="88"/>
      <c r="QTF624" s="91"/>
      <c r="QTG624" s="89"/>
      <c r="QTH624" s="90"/>
      <c r="QTI624" s="88"/>
      <c r="QTJ624" s="91"/>
      <c r="QTK624" s="89"/>
      <c r="QTL624" s="90"/>
      <c r="QTM624" s="88"/>
      <c r="QTN624" s="91"/>
      <c r="QTO624" s="89"/>
      <c r="QTP624" s="90"/>
      <c r="QTQ624" s="88"/>
      <c r="QTR624" s="91"/>
      <c r="QTS624" s="89"/>
      <c r="QTT624" s="90"/>
      <c r="QTU624" s="88"/>
      <c r="QTV624" s="91"/>
      <c r="QTW624" s="89"/>
      <c r="QTX624" s="90"/>
      <c r="QTY624" s="88"/>
      <c r="QTZ624" s="91"/>
      <c r="QUA624" s="89"/>
      <c r="QUB624" s="90"/>
      <c r="QUC624" s="88"/>
      <c r="QUD624" s="91"/>
      <c r="QUE624" s="89"/>
      <c r="QUF624" s="90"/>
      <c r="QUG624" s="88"/>
      <c r="QUH624" s="91"/>
      <c r="QUI624" s="89"/>
      <c r="QUJ624" s="90"/>
      <c r="QUK624" s="88"/>
      <c r="QUL624" s="91"/>
      <c r="QUM624" s="89"/>
      <c r="QUN624" s="90"/>
      <c r="QUO624" s="88"/>
      <c r="QUP624" s="91"/>
      <c r="QUQ624" s="89"/>
      <c r="QUR624" s="90"/>
      <c r="QUS624" s="88"/>
      <c r="QUT624" s="91"/>
      <c r="QUU624" s="89"/>
      <c r="QUV624" s="90"/>
      <c r="QUW624" s="88"/>
      <c r="QUX624" s="91"/>
      <c r="QUY624" s="89"/>
      <c r="QUZ624" s="90"/>
      <c r="QVA624" s="88"/>
      <c r="QVB624" s="91"/>
      <c r="QVC624" s="89"/>
      <c r="QVD624" s="90"/>
      <c r="QVE624" s="88"/>
      <c r="QVF624" s="91"/>
      <c r="QVG624" s="89"/>
      <c r="QVH624" s="90"/>
      <c r="QVI624" s="88"/>
      <c r="QVJ624" s="91"/>
      <c r="QVK624" s="89"/>
      <c r="QVL624" s="90"/>
      <c r="QVM624" s="88"/>
      <c r="QVN624" s="91"/>
      <c r="QVO624" s="89"/>
      <c r="QVP624" s="90"/>
      <c r="QVQ624" s="88"/>
      <c r="QVR624" s="91"/>
      <c r="QVS624" s="89"/>
      <c r="QVT624" s="90"/>
      <c r="QVU624" s="88"/>
      <c r="QVV624" s="91"/>
      <c r="QVW624" s="89"/>
      <c r="QVX624" s="90"/>
      <c r="QVY624" s="88"/>
      <c r="QVZ624" s="91"/>
      <c r="QWA624" s="89"/>
      <c r="QWB624" s="90"/>
      <c r="QWC624" s="88"/>
      <c r="QWD624" s="91"/>
      <c r="QWE624" s="89"/>
      <c r="QWF624" s="90"/>
      <c r="QWG624" s="88"/>
      <c r="QWH624" s="91"/>
      <c r="QWI624" s="89"/>
      <c r="QWJ624" s="90"/>
      <c r="QWK624" s="88"/>
      <c r="QWL624" s="91"/>
      <c r="QWM624" s="89"/>
      <c r="QWN624" s="90"/>
      <c r="QWO624" s="88"/>
      <c r="QWP624" s="91"/>
      <c r="QWQ624" s="89"/>
      <c r="QWR624" s="90"/>
      <c r="QWS624" s="88"/>
      <c r="QWT624" s="91"/>
      <c r="QWU624" s="89"/>
      <c r="QWV624" s="90"/>
      <c r="QWW624" s="88"/>
      <c r="QWX624" s="91"/>
      <c r="QWY624" s="89"/>
      <c r="QWZ624" s="90"/>
      <c r="QXA624" s="88"/>
      <c r="QXB624" s="91"/>
      <c r="QXC624" s="89"/>
      <c r="QXD624" s="90"/>
      <c r="QXE624" s="88"/>
      <c r="QXF624" s="91"/>
      <c r="QXG624" s="89"/>
      <c r="QXH624" s="90"/>
      <c r="QXI624" s="88"/>
      <c r="QXJ624" s="91"/>
      <c r="QXK624" s="89"/>
      <c r="QXL624" s="90"/>
      <c r="QXM624" s="88"/>
      <c r="QXN624" s="91"/>
      <c r="QXO624" s="89"/>
      <c r="QXP624" s="90"/>
      <c r="QXQ624" s="88"/>
      <c r="QXR624" s="91"/>
      <c r="QXS624" s="89"/>
      <c r="QXT624" s="90"/>
      <c r="QXU624" s="88"/>
      <c r="QXV624" s="91"/>
      <c r="QXW624" s="89"/>
      <c r="QXX624" s="90"/>
      <c r="QXY624" s="88"/>
      <c r="QXZ624" s="91"/>
      <c r="QYA624" s="89"/>
      <c r="QYB624" s="90"/>
      <c r="QYC624" s="88"/>
      <c r="QYD624" s="91"/>
      <c r="QYE624" s="89"/>
      <c r="QYF624" s="90"/>
      <c r="QYG624" s="88"/>
      <c r="QYH624" s="91"/>
      <c r="QYI624" s="89"/>
      <c r="QYJ624" s="90"/>
      <c r="QYK624" s="88"/>
      <c r="QYL624" s="91"/>
      <c r="QYM624" s="89"/>
      <c r="QYN624" s="90"/>
      <c r="QYO624" s="88"/>
      <c r="QYP624" s="91"/>
      <c r="QYQ624" s="89"/>
      <c r="QYR624" s="90"/>
      <c r="QYS624" s="88"/>
      <c r="QYT624" s="91"/>
      <c r="QYU624" s="89"/>
      <c r="QYV624" s="90"/>
      <c r="QYW624" s="88"/>
      <c r="QYX624" s="91"/>
      <c r="QYY624" s="89"/>
      <c r="QYZ624" s="90"/>
      <c r="QZA624" s="88"/>
      <c r="QZB624" s="91"/>
      <c r="QZC624" s="89"/>
      <c r="QZD624" s="90"/>
      <c r="QZE624" s="88"/>
      <c r="QZF624" s="91"/>
      <c r="QZG624" s="89"/>
      <c r="QZH624" s="90"/>
      <c r="QZI624" s="88"/>
      <c r="QZJ624" s="91"/>
      <c r="QZK624" s="89"/>
      <c r="QZL624" s="90"/>
      <c r="QZM624" s="88"/>
      <c r="QZN624" s="91"/>
      <c r="QZO624" s="89"/>
      <c r="QZP624" s="90"/>
      <c r="QZQ624" s="88"/>
      <c r="QZR624" s="91"/>
      <c r="QZS624" s="89"/>
      <c r="QZT624" s="90"/>
      <c r="QZU624" s="88"/>
      <c r="QZV624" s="91"/>
      <c r="QZW624" s="89"/>
      <c r="QZX624" s="90"/>
      <c r="QZY624" s="88"/>
      <c r="QZZ624" s="91"/>
      <c r="RAA624" s="89"/>
      <c r="RAB624" s="90"/>
      <c r="RAC624" s="88"/>
      <c r="RAD624" s="91"/>
      <c r="RAE624" s="89"/>
      <c r="RAF624" s="90"/>
      <c r="RAG624" s="88"/>
      <c r="RAH624" s="91"/>
      <c r="RAI624" s="89"/>
      <c r="RAJ624" s="90"/>
      <c r="RAK624" s="88"/>
      <c r="RAL624" s="91"/>
      <c r="RAM624" s="89"/>
      <c r="RAN624" s="90"/>
      <c r="RAO624" s="88"/>
      <c r="RAP624" s="91"/>
      <c r="RAQ624" s="89"/>
      <c r="RAR624" s="90"/>
      <c r="RAS624" s="88"/>
      <c r="RAT624" s="91"/>
      <c r="RAU624" s="89"/>
      <c r="RAV624" s="90"/>
      <c r="RAW624" s="88"/>
      <c r="RAX624" s="91"/>
      <c r="RAY624" s="89"/>
      <c r="RAZ624" s="90"/>
      <c r="RBA624" s="88"/>
      <c r="RBB624" s="91"/>
      <c r="RBC624" s="89"/>
      <c r="RBD624" s="90"/>
      <c r="RBE624" s="88"/>
      <c r="RBF624" s="91"/>
      <c r="RBG624" s="89"/>
      <c r="RBH624" s="90"/>
      <c r="RBI624" s="88"/>
      <c r="RBJ624" s="91"/>
      <c r="RBK624" s="89"/>
      <c r="RBL624" s="90"/>
      <c r="RBM624" s="88"/>
      <c r="RBN624" s="91"/>
      <c r="RBO624" s="89"/>
      <c r="RBP624" s="90"/>
      <c r="RBQ624" s="88"/>
      <c r="RBR624" s="91"/>
      <c r="RBS624" s="89"/>
      <c r="RBT624" s="90"/>
      <c r="RBU624" s="88"/>
      <c r="RBV624" s="91"/>
      <c r="RBW624" s="89"/>
      <c r="RBX624" s="90"/>
      <c r="RBY624" s="88"/>
      <c r="RBZ624" s="91"/>
      <c r="RCA624" s="89"/>
      <c r="RCB624" s="90"/>
      <c r="RCC624" s="88"/>
      <c r="RCD624" s="91"/>
      <c r="RCE624" s="89"/>
      <c r="RCF624" s="90"/>
      <c r="RCG624" s="88"/>
      <c r="RCH624" s="91"/>
      <c r="RCI624" s="89"/>
      <c r="RCJ624" s="90"/>
      <c r="RCK624" s="88"/>
      <c r="RCL624" s="91"/>
      <c r="RCM624" s="89"/>
      <c r="RCN624" s="90"/>
      <c r="RCO624" s="88"/>
      <c r="RCP624" s="91"/>
      <c r="RCQ624" s="89"/>
      <c r="RCR624" s="90"/>
      <c r="RCS624" s="88"/>
      <c r="RCT624" s="91"/>
      <c r="RCU624" s="89"/>
      <c r="RCV624" s="90"/>
      <c r="RCW624" s="88"/>
      <c r="RCX624" s="91"/>
      <c r="RCY624" s="89"/>
      <c r="RCZ624" s="90"/>
      <c r="RDA624" s="88"/>
      <c r="RDB624" s="91"/>
      <c r="RDC624" s="89"/>
      <c r="RDD624" s="90"/>
      <c r="RDE624" s="88"/>
      <c r="RDF624" s="91"/>
      <c r="RDG624" s="89"/>
      <c r="RDH624" s="90"/>
      <c r="RDI624" s="88"/>
      <c r="RDJ624" s="91"/>
      <c r="RDK624" s="89"/>
      <c r="RDL624" s="90"/>
      <c r="RDM624" s="88"/>
      <c r="RDN624" s="91"/>
      <c r="RDO624" s="89"/>
      <c r="RDP624" s="90"/>
      <c r="RDQ624" s="88"/>
      <c r="RDR624" s="91"/>
      <c r="RDS624" s="89"/>
      <c r="RDT624" s="90"/>
      <c r="RDU624" s="88"/>
      <c r="RDV624" s="91"/>
      <c r="RDW624" s="89"/>
      <c r="RDX624" s="90"/>
      <c r="RDY624" s="88"/>
      <c r="RDZ624" s="91"/>
      <c r="REA624" s="89"/>
      <c r="REB624" s="90"/>
      <c r="REC624" s="88"/>
      <c r="RED624" s="91"/>
      <c r="REE624" s="89"/>
      <c r="REF624" s="90"/>
      <c r="REG624" s="88"/>
      <c r="REH624" s="91"/>
      <c r="REI624" s="89"/>
      <c r="REJ624" s="90"/>
      <c r="REK624" s="88"/>
      <c r="REL624" s="91"/>
      <c r="REM624" s="89"/>
      <c r="REN624" s="90"/>
      <c r="REO624" s="88"/>
      <c r="REP624" s="91"/>
      <c r="REQ624" s="89"/>
      <c r="RER624" s="90"/>
      <c r="RES624" s="88"/>
      <c r="RET624" s="91"/>
      <c r="REU624" s="89"/>
      <c r="REV624" s="90"/>
      <c r="REW624" s="88"/>
      <c r="REX624" s="91"/>
      <c r="REY624" s="89"/>
      <c r="REZ624" s="90"/>
      <c r="RFA624" s="88"/>
      <c r="RFB624" s="91"/>
      <c r="RFC624" s="89"/>
      <c r="RFD624" s="90"/>
      <c r="RFE624" s="88"/>
      <c r="RFF624" s="91"/>
      <c r="RFG624" s="89"/>
      <c r="RFH624" s="90"/>
      <c r="RFI624" s="88"/>
      <c r="RFJ624" s="91"/>
      <c r="RFK624" s="89"/>
      <c r="RFL624" s="90"/>
      <c r="RFM624" s="88"/>
      <c r="RFN624" s="91"/>
      <c r="RFO624" s="89"/>
      <c r="RFP624" s="90"/>
      <c r="RFQ624" s="88"/>
      <c r="RFR624" s="91"/>
      <c r="RFS624" s="89"/>
      <c r="RFT624" s="90"/>
      <c r="RFU624" s="88"/>
      <c r="RFV624" s="91"/>
      <c r="RFW624" s="89"/>
      <c r="RFX624" s="90"/>
      <c r="RFY624" s="88"/>
      <c r="RFZ624" s="91"/>
      <c r="RGA624" s="89"/>
      <c r="RGB624" s="90"/>
      <c r="RGC624" s="88"/>
      <c r="RGD624" s="91"/>
      <c r="RGE624" s="89"/>
      <c r="RGF624" s="90"/>
      <c r="RGG624" s="88"/>
      <c r="RGH624" s="91"/>
      <c r="RGI624" s="89"/>
      <c r="RGJ624" s="90"/>
      <c r="RGK624" s="88"/>
      <c r="RGL624" s="91"/>
      <c r="RGM624" s="89"/>
      <c r="RGN624" s="90"/>
      <c r="RGO624" s="88"/>
      <c r="RGP624" s="91"/>
      <c r="RGQ624" s="89"/>
      <c r="RGR624" s="90"/>
      <c r="RGS624" s="88"/>
      <c r="RGT624" s="91"/>
      <c r="RGU624" s="89"/>
      <c r="RGV624" s="90"/>
      <c r="RGW624" s="88"/>
      <c r="RGX624" s="91"/>
      <c r="RGY624" s="89"/>
      <c r="RGZ624" s="90"/>
      <c r="RHA624" s="88"/>
      <c r="RHB624" s="91"/>
      <c r="RHC624" s="89"/>
      <c r="RHD624" s="90"/>
      <c r="RHE624" s="88"/>
      <c r="RHF624" s="91"/>
      <c r="RHG624" s="89"/>
      <c r="RHH624" s="90"/>
      <c r="RHI624" s="88"/>
      <c r="RHJ624" s="91"/>
      <c r="RHK624" s="89"/>
      <c r="RHL624" s="90"/>
      <c r="RHM624" s="88"/>
      <c r="RHN624" s="91"/>
      <c r="RHO624" s="89"/>
      <c r="RHP624" s="90"/>
      <c r="RHQ624" s="88"/>
      <c r="RHR624" s="91"/>
      <c r="RHS624" s="89"/>
      <c r="RHT624" s="90"/>
      <c r="RHU624" s="88"/>
      <c r="RHV624" s="91"/>
      <c r="RHW624" s="89"/>
      <c r="RHX624" s="90"/>
      <c r="RHY624" s="88"/>
      <c r="RHZ624" s="91"/>
      <c r="RIA624" s="89"/>
      <c r="RIB624" s="90"/>
      <c r="RIC624" s="88"/>
      <c r="RID624" s="91"/>
      <c r="RIE624" s="89"/>
      <c r="RIF624" s="90"/>
      <c r="RIG624" s="88"/>
      <c r="RIH624" s="91"/>
      <c r="RII624" s="89"/>
      <c r="RIJ624" s="90"/>
      <c r="RIK624" s="88"/>
      <c r="RIL624" s="91"/>
      <c r="RIM624" s="89"/>
      <c r="RIN624" s="90"/>
      <c r="RIO624" s="88"/>
      <c r="RIP624" s="91"/>
      <c r="RIQ624" s="89"/>
      <c r="RIR624" s="90"/>
      <c r="RIS624" s="88"/>
      <c r="RIT624" s="91"/>
      <c r="RIU624" s="89"/>
      <c r="RIV624" s="90"/>
      <c r="RIW624" s="88"/>
      <c r="RIX624" s="91"/>
      <c r="RIY624" s="89"/>
      <c r="RIZ624" s="90"/>
      <c r="RJA624" s="88"/>
      <c r="RJB624" s="91"/>
      <c r="RJC624" s="89"/>
      <c r="RJD624" s="90"/>
      <c r="RJE624" s="88"/>
      <c r="RJF624" s="91"/>
      <c r="RJG624" s="89"/>
      <c r="RJH624" s="90"/>
      <c r="RJI624" s="88"/>
      <c r="RJJ624" s="91"/>
      <c r="RJK624" s="89"/>
      <c r="RJL624" s="90"/>
      <c r="RJM624" s="88"/>
      <c r="RJN624" s="91"/>
      <c r="RJO624" s="89"/>
      <c r="RJP624" s="90"/>
      <c r="RJQ624" s="88"/>
      <c r="RJR624" s="91"/>
      <c r="RJS624" s="89"/>
      <c r="RJT624" s="90"/>
      <c r="RJU624" s="88"/>
      <c r="RJV624" s="91"/>
      <c r="RJW624" s="89"/>
      <c r="RJX624" s="90"/>
      <c r="RJY624" s="88"/>
      <c r="RJZ624" s="91"/>
      <c r="RKA624" s="89"/>
      <c r="RKB624" s="90"/>
      <c r="RKC624" s="88"/>
      <c r="RKD624" s="91"/>
      <c r="RKE624" s="89"/>
      <c r="RKF624" s="90"/>
      <c r="RKG624" s="88"/>
      <c r="RKH624" s="91"/>
      <c r="RKI624" s="89"/>
      <c r="RKJ624" s="90"/>
      <c r="RKK624" s="88"/>
      <c r="RKL624" s="91"/>
      <c r="RKM624" s="89"/>
      <c r="RKN624" s="90"/>
      <c r="RKO624" s="88"/>
      <c r="RKP624" s="91"/>
      <c r="RKQ624" s="89"/>
      <c r="RKR624" s="90"/>
      <c r="RKS624" s="88"/>
      <c r="RKT624" s="91"/>
      <c r="RKU624" s="89"/>
      <c r="RKV624" s="90"/>
      <c r="RKW624" s="88"/>
      <c r="RKX624" s="91"/>
      <c r="RKY624" s="89"/>
      <c r="RKZ624" s="90"/>
      <c r="RLA624" s="88"/>
      <c r="RLB624" s="91"/>
      <c r="RLC624" s="89"/>
      <c r="RLD624" s="90"/>
      <c r="RLE624" s="88"/>
      <c r="RLF624" s="91"/>
      <c r="RLG624" s="89"/>
      <c r="RLH624" s="90"/>
      <c r="RLI624" s="88"/>
      <c r="RLJ624" s="91"/>
      <c r="RLK624" s="89"/>
      <c r="RLL624" s="90"/>
      <c r="RLM624" s="88"/>
      <c r="RLN624" s="91"/>
      <c r="RLO624" s="89"/>
      <c r="RLP624" s="90"/>
      <c r="RLQ624" s="88"/>
      <c r="RLR624" s="91"/>
      <c r="RLS624" s="89"/>
      <c r="RLT624" s="90"/>
      <c r="RLU624" s="88"/>
      <c r="RLV624" s="91"/>
      <c r="RLW624" s="89"/>
      <c r="RLX624" s="90"/>
      <c r="RLY624" s="88"/>
      <c r="RLZ624" s="91"/>
      <c r="RMA624" s="89"/>
      <c r="RMB624" s="90"/>
      <c r="RMC624" s="88"/>
      <c r="RMD624" s="91"/>
      <c r="RME624" s="89"/>
      <c r="RMF624" s="90"/>
      <c r="RMG624" s="88"/>
      <c r="RMH624" s="91"/>
      <c r="RMI624" s="89"/>
      <c r="RMJ624" s="90"/>
      <c r="RMK624" s="88"/>
      <c r="RML624" s="91"/>
      <c r="RMM624" s="89"/>
      <c r="RMN624" s="90"/>
      <c r="RMO624" s="88"/>
      <c r="RMP624" s="91"/>
      <c r="RMQ624" s="89"/>
      <c r="RMR624" s="90"/>
      <c r="RMS624" s="88"/>
      <c r="RMT624" s="91"/>
      <c r="RMU624" s="89"/>
      <c r="RMV624" s="90"/>
      <c r="RMW624" s="88"/>
      <c r="RMX624" s="91"/>
      <c r="RMY624" s="89"/>
      <c r="RMZ624" s="90"/>
      <c r="RNA624" s="88"/>
      <c r="RNB624" s="91"/>
      <c r="RNC624" s="89"/>
      <c r="RND624" s="90"/>
      <c r="RNE624" s="88"/>
      <c r="RNF624" s="91"/>
      <c r="RNG624" s="89"/>
      <c r="RNH624" s="90"/>
      <c r="RNI624" s="88"/>
      <c r="RNJ624" s="91"/>
      <c r="RNK624" s="89"/>
      <c r="RNL624" s="90"/>
      <c r="RNM624" s="88"/>
      <c r="RNN624" s="91"/>
      <c r="RNO624" s="89"/>
      <c r="RNP624" s="90"/>
      <c r="RNQ624" s="88"/>
      <c r="RNR624" s="91"/>
      <c r="RNS624" s="89"/>
      <c r="RNT624" s="90"/>
      <c r="RNU624" s="88"/>
      <c r="RNV624" s="91"/>
      <c r="RNW624" s="89"/>
      <c r="RNX624" s="90"/>
      <c r="RNY624" s="88"/>
      <c r="RNZ624" s="91"/>
      <c r="ROA624" s="89"/>
      <c r="ROB624" s="90"/>
      <c r="ROC624" s="88"/>
      <c r="ROD624" s="91"/>
      <c r="ROE624" s="89"/>
      <c r="ROF624" s="90"/>
      <c r="ROG624" s="88"/>
      <c r="ROH624" s="91"/>
      <c r="ROI624" s="89"/>
      <c r="ROJ624" s="90"/>
      <c r="ROK624" s="88"/>
      <c r="ROL624" s="91"/>
      <c r="ROM624" s="89"/>
      <c r="RON624" s="90"/>
      <c r="ROO624" s="88"/>
      <c r="ROP624" s="91"/>
      <c r="ROQ624" s="89"/>
      <c r="ROR624" s="90"/>
      <c r="ROS624" s="88"/>
      <c r="ROT624" s="91"/>
      <c r="ROU624" s="89"/>
      <c r="ROV624" s="90"/>
      <c r="ROW624" s="88"/>
      <c r="ROX624" s="91"/>
      <c r="ROY624" s="89"/>
      <c r="ROZ624" s="90"/>
      <c r="RPA624" s="88"/>
      <c r="RPB624" s="91"/>
      <c r="RPC624" s="89"/>
      <c r="RPD624" s="90"/>
      <c r="RPE624" s="88"/>
      <c r="RPF624" s="91"/>
      <c r="RPG624" s="89"/>
      <c r="RPH624" s="90"/>
      <c r="RPI624" s="88"/>
      <c r="RPJ624" s="91"/>
      <c r="RPK624" s="89"/>
      <c r="RPL624" s="90"/>
      <c r="RPM624" s="88"/>
      <c r="RPN624" s="91"/>
      <c r="RPO624" s="89"/>
      <c r="RPP624" s="90"/>
      <c r="RPQ624" s="88"/>
      <c r="RPR624" s="91"/>
      <c r="RPS624" s="89"/>
      <c r="RPT624" s="90"/>
      <c r="RPU624" s="88"/>
      <c r="RPV624" s="91"/>
      <c r="RPW624" s="89"/>
      <c r="RPX624" s="90"/>
      <c r="RPY624" s="88"/>
      <c r="RPZ624" s="91"/>
      <c r="RQA624" s="89"/>
      <c r="RQB624" s="90"/>
      <c r="RQC624" s="88"/>
      <c r="RQD624" s="91"/>
      <c r="RQE624" s="89"/>
      <c r="RQF624" s="90"/>
      <c r="RQG624" s="88"/>
      <c r="RQH624" s="91"/>
      <c r="RQI624" s="89"/>
      <c r="RQJ624" s="90"/>
      <c r="RQK624" s="88"/>
      <c r="RQL624" s="91"/>
      <c r="RQM624" s="89"/>
      <c r="RQN624" s="90"/>
      <c r="RQO624" s="88"/>
      <c r="RQP624" s="91"/>
      <c r="RQQ624" s="89"/>
      <c r="RQR624" s="90"/>
      <c r="RQS624" s="88"/>
      <c r="RQT624" s="91"/>
      <c r="RQU624" s="89"/>
      <c r="RQV624" s="90"/>
      <c r="RQW624" s="88"/>
      <c r="RQX624" s="91"/>
      <c r="RQY624" s="89"/>
      <c r="RQZ624" s="90"/>
      <c r="RRA624" s="88"/>
      <c r="RRB624" s="91"/>
      <c r="RRC624" s="89"/>
      <c r="RRD624" s="90"/>
      <c r="RRE624" s="88"/>
      <c r="RRF624" s="91"/>
      <c r="RRG624" s="89"/>
      <c r="RRH624" s="90"/>
      <c r="RRI624" s="88"/>
      <c r="RRJ624" s="91"/>
      <c r="RRK624" s="89"/>
      <c r="RRL624" s="90"/>
      <c r="RRM624" s="88"/>
      <c r="RRN624" s="91"/>
      <c r="RRO624" s="89"/>
      <c r="RRP624" s="90"/>
      <c r="RRQ624" s="88"/>
      <c r="RRR624" s="91"/>
      <c r="RRS624" s="89"/>
      <c r="RRT624" s="90"/>
      <c r="RRU624" s="88"/>
      <c r="RRV624" s="91"/>
      <c r="RRW624" s="89"/>
      <c r="RRX624" s="90"/>
      <c r="RRY624" s="88"/>
      <c r="RRZ624" s="91"/>
      <c r="RSA624" s="89"/>
      <c r="RSB624" s="90"/>
      <c r="RSC624" s="88"/>
      <c r="RSD624" s="91"/>
      <c r="RSE624" s="89"/>
      <c r="RSF624" s="90"/>
      <c r="RSG624" s="88"/>
      <c r="RSH624" s="91"/>
      <c r="RSI624" s="89"/>
      <c r="RSJ624" s="90"/>
      <c r="RSK624" s="88"/>
      <c r="RSL624" s="91"/>
      <c r="RSM624" s="89"/>
      <c r="RSN624" s="90"/>
      <c r="RSO624" s="88"/>
      <c r="RSP624" s="91"/>
      <c r="RSQ624" s="89"/>
      <c r="RSR624" s="90"/>
      <c r="RSS624" s="88"/>
      <c r="RST624" s="91"/>
      <c r="RSU624" s="89"/>
      <c r="RSV624" s="90"/>
      <c r="RSW624" s="88"/>
      <c r="RSX624" s="91"/>
      <c r="RSY624" s="89"/>
      <c r="RSZ624" s="90"/>
      <c r="RTA624" s="88"/>
      <c r="RTB624" s="91"/>
      <c r="RTC624" s="89"/>
      <c r="RTD624" s="90"/>
      <c r="RTE624" s="88"/>
      <c r="RTF624" s="91"/>
      <c r="RTG624" s="89"/>
      <c r="RTH624" s="90"/>
      <c r="RTI624" s="88"/>
      <c r="RTJ624" s="91"/>
      <c r="RTK624" s="89"/>
      <c r="RTL624" s="90"/>
      <c r="RTM624" s="88"/>
      <c r="RTN624" s="91"/>
      <c r="RTO624" s="89"/>
      <c r="RTP624" s="90"/>
      <c r="RTQ624" s="88"/>
      <c r="RTR624" s="91"/>
      <c r="RTS624" s="89"/>
      <c r="RTT624" s="90"/>
      <c r="RTU624" s="88"/>
      <c r="RTV624" s="91"/>
      <c r="RTW624" s="89"/>
      <c r="RTX624" s="90"/>
      <c r="RTY624" s="88"/>
      <c r="RTZ624" s="91"/>
      <c r="RUA624" s="89"/>
      <c r="RUB624" s="90"/>
      <c r="RUC624" s="88"/>
      <c r="RUD624" s="91"/>
      <c r="RUE624" s="89"/>
      <c r="RUF624" s="90"/>
      <c r="RUG624" s="88"/>
      <c r="RUH624" s="91"/>
      <c r="RUI624" s="89"/>
      <c r="RUJ624" s="90"/>
      <c r="RUK624" s="88"/>
      <c r="RUL624" s="91"/>
      <c r="RUM624" s="89"/>
      <c r="RUN624" s="90"/>
      <c r="RUO624" s="88"/>
      <c r="RUP624" s="91"/>
      <c r="RUQ624" s="89"/>
      <c r="RUR624" s="90"/>
      <c r="RUS624" s="88"/>
      <c r="RUT624" s="91"/>
      <c r="RUU624" s="89"/>
      <c r="RUV624" s="90"/>
      <c r="RUW624" s="88"/>
      <c r="RUX624" s="91"/>
      <c r="RUY624" s="89"/>
      <c r="RUZ624" s="90"/>
      <c r="RVA624" s="88"/>
      <c r="RVB624" s="91"/>
      <c r="RVC624" s="89"/>
      <c r="RVD624" s="90"/>
      <c r="RVE624" s="88"/>
      <c r="RVF624" s="91"/>
      <c r="RVG624" s="89"/>
      <c r="RVH624" s="90"/>
      <c r="RVI624" s="88"/>
      <c r="RVJ624" s="91"/>
      <c r="RVK624" s="89"/>
      <c r="RVL624" s="90"/>
      <c r="RVM624" s="88"/>
      <c r="RVN624" s="91"/>
      <c r="RVO624" s="89"/>
      <c r="RVP624" s="90"/>
      <c r="RVQ624" s="88"/>
      <c r="RVR624" s="91"/>
      <c r="RVS624" s="89"/>
      <c r="RVT624" s="90"/>
      <c r="RVU624" s="88"/>
      <c r="RVV624" s="91"/>
      <c r="RVW624" s="89"/>
      <c r="RVX624" s="90"/>
      <c r="RVY624" s="88"/>
      <c r="RVZ624" s="91"/>
      <c r="RWA624" s="89"/>
      <c r="RWB624" s="90"/>
      <c r="RWC624" s="88"/>
      <c r="RWD624" s="91"/>
      <c r="RWE624" s="89"/>
      <c r="RWF624" s="90"/>
      <c r="RWG624" s="88"/>
      <c r="RWH624" s="91"/>
      <c r="RWI624" s="89"/>
      <c r="RWJ624" s="90"/>
      <c r="RWK624" s="88"/>
      <c r="RWL624" s="91"/>
      <c r="RWM624" s="89"/>
      <c r="RWN624" s="90"/>
      <c r="RWO624" s="88"/>
      <c r="RWP624" s="91"/>
      <c r="RWQ624" s="89"/>
      <c r="RWR624" s="90"/>
      <c r="RWS624" s="88"/>
      <c r="RWT624" s="91"/>
      <c r="RWU624" s="89"/>
      <c r="RWV624" s="90"/>
      <c r="RWW624" s="88"/>
      <c r="RWX624" s="91"/>
      <c r="RWY624" s="89"/>
      <c r="RWZ624" s="90"/>
      <c r="RXA624" s="88"/>
      <c r="RXB624" s="91"/>
      <c r="RXC624" s="89"/>
      <c r="RXD624" s="90"/>
      <c r="RXE624" s="88"/>
      <c r="RXF624" s="91"/>
      <c r="RXG624" s="89"/>
      <c r="RXH624" s="90"/>
      <c r="RXI624" s="88"/>
      <c r="RXJ624" s="91"/>
      <c r="RXK624" s="89"/>
      <c r="RXL624" s="90"/>
      <c r="RXM624" s="88"/>
      <c r="RXN624" s="91"/>
      <c r="RXO624" s="89"/>
      <c r="RXP624" s="90"/>
      <c r="RXQ624" s="88"/>
      <c r="RXR624" s="91"/>
      <c r="RXS624" s="89"/>
      <c r="RXT624" s="90"/>
      <c r="RXU624" s="88"/>
      <c r="RXV624" s="91"/>
      <c r="RXW624" s="89"/>
      <c r="RXX624" s="90"/>
      <c r="RXY624" s="88"/>
      <c r="RXZ624" s="91"/>
      <c r="RYA624" s="89"/>
      <c r="RYB624" s="90"/>
      <c r="RYC624" s="88"/>
      <c r="RYD624" s="91"/>
      <c r="RYE624" s="89"/>
      <c r="RYF624" s="90"/>
      <c r="RYG624" s="88"/>
      <c r="RYH624" s="91"/>
      <c r="RYI624" s="89"/>
      <c r="RYJ624" s="90"/>
      <c r="RYK624" s="88"/>
      <c r="RYL624" s="91"/>
      <c r="RYM624" s="89"/>
      <c r="RYN624" s="90"/>
      <c r="RYO624" s="88"/>
      <c r="RYP624" s="91"/>
      <c r="RYQ624" s="89"/>
      <c r="RYR624" s="90"/>
      <c r="RYS624" s="88"/>
      <c r="RYT624" s="91"/>
      <c r="RYU624" s="89"/>
      <c r="RYV624" s="90"/>
      <c r="RYW624" s="88"/>
      <c r="RYX624" s="91"/>
      <c r="RYY624" s="89"/>
      <c r="RYZ624" s="90"/>
      <c r="RZA624" s="88"/>
      <c r="RZB624" s="91"/>
      <c r="RZC624" s="89"/>
      <c r="RZD624" s="90"/>
      <c r="RZE624" s="88"/>
      <c r="RZF624" s="91"/>
      <c r="RZG624" s="89"/>
      <c r="RZH624" s="90"/>
      <c r="RZI624" s="88"/>
      <c r="RZJ624" s="91"/>
      <c r="RZK624" s="89"/>
      <c r="RZL624" s="90"/>
      <c r="RZM624" s="88"/>
      <c r="RZN624" s="91"/>
      <c r="RZO624" s="89"/>
      <c r="RZP624" s="90"/>
      <c r="RZQ624" s="88"/>
      <c r="RZR624" s="91"/>
      <c r="RZS624" s="89"/>
      <c r="RZT624" s="90"/>
      <c r="RZU624" s="88"/>
      <c r="RZV624" s="91"/>
      <c r="RZW624" s="89"/>
      <c r="RZX624" s="90"/>
      <c r="RZY624" s="88"/>
      <c r="RZZ624" s="91"/>
      <c r="SAA624" s="89"/>
      <c r="SAB624" s="90"/>
      <c r="SAC624" s="88"/>
      <c r="SAD624" s="91"/>
      <c r="SAE624" s="89"/>
      <c r="SAF624" s="90"/>
      <c r="SAG624" s="88"/>
      <c r="SAH624" s="91"/>
      <c r="SAI624" s="89"/>
      <c r="SAJ624" s="90"/>
      <c r="SAK624" s="88"/>
      <c r="SAL624" s="91"/>
      <c r="SAM624" s="89"/>
      <c r="SAN624" s="90"/>
      <c r="SAO624" s="88"/>
      <c r="SAP624" s="91"/>
      <c r="SAQ624" s="89"/>
      <c r="SAR624" s="90"/>
      <c r="SAS624" s="88"/>
      <c r="SAT624" s="91"/>
      <c r="SAU624" s="89"/>
      <c r="SAV624" s="90"/>
      <c r="SAW624" s="88"/>
      <c r="SAX624" s="91"/>
      <c r="SAY624" s="89"/>
      <c r="SAZ624" s="90"/>
      <c r="SBA624" s="88"/>
      <c r="SBB624" s="91"/>
      <c r="SBC624" s="89"/>
      <c r="SBD624" s="90"/>
      <c r="SBE624" s="88"/>
      <c r="SBF624" s="91"/>
      <c r="SBG624" s="89"/>
      <c r="SBH624" s="90"/>
      <c r="SBI624" s="88"/>
      <c r="SBJ624" s="91"/>
      <c r="SBK624" s="89"/>
      <c r="SBL624" s="90"/>
      <c r="SBM624" s="88"/>
      <c r="SBN624" s="91"/>
      <c r="SBO624" s="89"/>
      <c r="SBP624" s="90"/>
      <c r="SBQ624" s="88"/>
      <c r="SBR624" s="91"/>
      <c r="SBS624" s="89"/>
      <c r="SBT624" s="90"/>
      <c r="SBU624" s="88"/>
      <c r="SBV624" s="91"/>
      <c r="SBW624" s="89"/>
      <c r="SBX624" s="90"/>
      <c r="SBY624" s="88"/>
      <c r="SBZ624" s="91"/>
      <c r="SCA624" s="89"/>
      <c r="SCB624" s="90"/>
      <c r="SCC624" s="88"/>
      <c r="SCD624" s="91"/>
      <c r="SCE624" s="89"/>
      <c r="SCF624" s="90"/>
      <c r="SCG624" s="88"/>
      <c r="SCH624" s="91"/>
      <c r="SCI624" s="89"/>
      <c r="SCJ624" s="90"/>
      <c r="SCK624" s="88"/>
      <c r="SCL624" s="91"/>
      <c r="SCM624" s="89"/>
      <c r="SCN624" s="90"/>
      <c r="SCO624" s="88"/>
      <c r="SCP624" s="91"/>
      <c r="SCQ624" s="89"/>
      <c r="SCR624" s="90"/>
      <c r="SCS624" s="88"/>
      <c r="SCT624" s="91"/>
      <c r="SCU624" s="89"/>
      <c r="SCV624" s="90"/>
      <c r="SCW624" s="88"/>
      <c r="SCX624" s="91"/>
      <c r="SCY624" s="89"/>
      <c r="SCZ624" s="90"/>
      <c r="SDA624" s="88"/>
      <c r="SDB624" s="91"/>
      <c r="SDC624" s="89"/>
      <c r="SDD624" s="90"/>
      <c r="SDE624" s="88"/>
      <c r="SDF624" s="91"/>
      <c r="SDG624" s="89"/>
      <c r="SDH624" s="90"/>
      <c r="SDI624" s="88"/>
      <c r="SDJ624" s="91"/>
      <c r="SDK624" s="89"/>
      <c r="SDL624" s="90"/>
      <c r="SDM624" s="88"/>
      <c r="SDN624" s="91"/>
      <c r="SDO624" s="89"/>
      <c r="SDP624" s="90"/>
      <c r="SDQ624" s="88"/>
      <c r="SDR624" s="91"/>
      <c r="SDS624" s="89"/>
      <c r="SDT624" s="90"/>
      <c r="SDU624" s="88"/>
      <c r="SDV624" s="91"/>
      <c r="SDW624" s="89"/>
      <c r="SDX624" s="90"/>
      <c r="SDY624" s="88"/>
      <c r="SDZ624" s="91"/>
      <c r="SEA624" s="89"/>
      <c r="SEB624" s="90"/>
      <c r="SEC624" s="88"/>
      <c r="SED624" s="91"/>
      <c r="SEE624" s="89"/>
      <c r="SEF624" s="90"/>
      <c r="SEG624" s="88"/>
      <c r="SEH624" s="91"/>
      <c r="SEI624" s="89"/>
      <c r="SEJ624" s="90"/>
      <c r="SEK624" s="88"/>
      <c r="SEL624" s="91"/>
      <c r="SEM624" s="89"/>
      <c r="SEN624" s="90"/>
      <c r="SEO624" s="88"/>
      <c r="SEP624" s="91"/>
      <c r="SEQ624" s="89"/>
      <c r="SER624" s="90"/>
      <c r="SES624" s="88"/>
      <c r="SET624" s="91"/>
      <c r="SEU624" s="89"/>
      <c r="SEV624" s="90"/>
      <c r="SEW624" s="88"/>
      <c r="SEX624" s="91"/>
      <c r="SEY624" s="89"/>
      <c r="SEZ624" s="90"/>
      <c r="SFA624" s="88"/>
      <c r="SFB624" s="91"/>
      <c r="SFC624" s="89"/>
      <c r="SFD624" s="90"/>
      <c r="SFE624" s="88"/>
      <c r="SFF624" s="91"/>
      <c r="SFG624" s="89"/>
      <c r="SFH624" s="90"/>
      <c r="SFI624" s="88"/>
      <c r="SFJ624" s="91"/>
      <c r="SFK624" s="89"/>
      <c r="SFL624" s="90"/>
      <c r="SFM624" s="88"/>
      <c r="SFN624" s="91"/>
      <c r="SFO624" s="89"/>
      <c r="SFP624" s="90"/>
      <c r="SFQ624" s="88"/>
      <c r="SFR624" s="91"/>
      <c r="SFS624" s="89"/>
      <c r="SFT624" s="90"/>
      <c r="SFU624" s="88"/>
      <c r="SFV624" s="91"/>
      <c r="SFW624" s="89"/>
      <c r="SFX624" s="90"/>
      <c r="SFY624" s="88"/>
      <c r="SFZ624" s="91"/>
      <c r="SGA624" s="89"/>
      <c r="SGB624" s="90"/>
      <c r="SGC624" s="88"/>
      <c r="SGD624" s="91"/>
      <c r="SGE624" s="89"/>
      <c r="SGF624" s="90"/>
      <c r="SGG624" s="88"/>
      <c r="SGH624" s="91"/>
      <c r="SGI624" s="89"/>
      <c r="SGJ624" s="90"/>
      <c r="SGK624" s="88"/>
      <c r="SGL624" s="91"/>
      <c r="SGM624" s="89"/>
      <c r="SGN624" s="90"/>
      <c r="SGO624" s="88"/>
      <c r="SGP624" s="91"/>
      <c r="SGQ624" s="89"/>
      <c r="SGR624" s="90"/>
      <c r="SGS624" s="88"/>
      <c r="SGT624" s="91"/>
      <c r="SGU624" s="89"/>
      <c r="SGV624" s="90"/>
      <c r="SGW624" s="88"/>
      <c r="SGX624" s="91"/>
      <c r="SGY624" s="89"/>
      <c r="SGZ624" s="90"/>
      <c r="SHA624" s="88"/>
      <c r="SHB624" s="91"/>
      <c r="SHC624" s="89"/>
      <c r="SHD624" s="90"/>
      <c r="SHE624" s="88"/>
      <c r="SHF624" s="91"/>
      <c r="SHG624" s="89"/>
      <c r="SHH624" s="90"/>
      <c r="SHI624" s="88"/>
      <c r="SHJ624" s="91"/>
      <c r="SHK624" s="89"/>
      <c r="SHL624" s="90"/>
      <c r="SHM624" s="88"/>
      <c r="SHN624" s="91"/>
      <c r="SHO624" s="89"/>
      <c r="SHP624" s="90"/>
      <c r="SHQ624" s="88"/>
      <c r="SHR624" s="91"/>
      <c r="SHS624" s="89"/>
      <c r="SHT624" s="90"/>
      <c r="SHU624" s="88"/>
      <c r="SHV624" s="91"/>
      <c r="SHW624" s="89"/>
      <c r="SHX624" s="90"/>
      <c r="SHY624" s="88"/>
      <c r="SHZ624" s="91"/>
      <c r="SIA624" s="89"/>
      <c r="SIB624" s="90"/>
      <c r="SIC624" s="88"/>
      <c r="SID624" s="91"/>
      <c r="SIE624" s="89"/>
      <c r="SIF624" s="90"/>
      <c r="SIG624" s="88"/>
      <c r="SIH624" s="91"/>
      <c r="SII624" s="89"/>
      <c r="SIJ624" s="90"/>
      <c r="SIK624" s="88"/>
      <c r="SIL624" s="91"/>
      <c r="SIM624" s="89"/>
      <c r="SIN624" s="90"/>
      <c r="SIO624" s="88"/>
      <c r="SIP624" s="91"/>
      <c r="SIQ624" s="89"/>
      <c r="SIR624" s="90"/>
      <c r="SIS624" s="88"/>
      <c r="SIT624" s="91"/>
      <c r="SIU624" s="89"/>
      <c r="SIV624" s="90"/>
      <c r="SIW624" s="88"/>
      <c r="SIX624" s="91"/>
      <c r="SIY624" s="89"/>
      <c r="SIZ624" s="90"/>
      <c r="SJA624" s="88"/>
      <c r="SJB624" s="91"/>
      <c r="SJC624" s="89"/>
      <c r="SJD624" s="90"/>
      <c r="SJE624" s="88"/>
      <c r="SJF624" s="91"/>
      <c r="SJG624" s="89"/>
      <c r="SJH624" s="90"/>
      <c r="SJI624" s="88"/>
      <c r="SJJ624" s="91"/>
      <c r="SJK624" s="89"/>
      <c r="SJL624" s="90"/>
      <c r="SJM624" s="88"/>
      <c r="SJN624" s="91"/>
      <c r="SJO624" s="89"/>
      <c r="SJP624" s="90"/>
      <c r="SJQ624" s="88"/>
      <c r="SJR624" s="91"/>
      <c r="SJS624" s="89"/>
      <c r="SJT624" s="90"/>
      <c r="SJU624" s="88"/>
      <c r="SJV624" s="91"/>
      <c r="SJW624" s="89"/>
      <c r="SJX624" s="90"/>
      <c r="SJY624" s="88"/>
      <c r="SJZ624" s="91"/>
      <c r="SKA624" s="89"/>
      <c r="SKB624" s="90"/>
      <c r="SKC624" s="88"/>
      <c r="SKD624" s="91"/>
      <c r="SKE624" s="89"/>
      <c r="SKF624" s="90"/>
      <c r="SKG624" s="88"/>
      <c r="SKH624" s="91"/>
      <c r="SKI624" s="89"/>
      <c r="SKJ624" s="90"/>
      <c r="SKK624" s="88"/>
      <c r="SKL624" s="91"/>
      <c r="SKM624" s="89"/>
      <c r="SKN624" s="90"/>
      <c r="SKO624" s="88"/>
      <c r="SKP624" s="91"/>
      <c r="SKQ624" s="89"/>
      <c r="SKR624" s="90"/>
      <c r="SKS624" s="88"/>
      <c r="SKT624" s="91"/>
      <c r="SKU624" s="89"/>
      <c r="SKV624" s="90"/>
      <c r="SKW624" s="88"/>
      <c r="SKX624" s="91"/>
      <c r="SKY624" s="89"/>
      <c r="SKZ624" s="90"/>
      <c r="SLA624" s="88"/>
      <c r="SLB624" s="91"/>
      <c r="SLC624" s="89"/>
      <c r="SLD624" s="90"/>
      <c r="SLE624" s="88"/>
      <c r="SLF624" s="91"/>
      <c r="SLG624" s="89"/>
      <c r="SLH624" s="90"/>
      <c r="SLI624" s="88"/>
      <c r="SLJ624" s="91"/>
      <c r="SLK624" s="89"/>
      <c r="SLL624" s="90"/>
      <c r="SLM624" s="88"/>
      <c r="SLN624" s="91"/>
      <c r="SLO624" s="89"/>
      <c r="SLP624" s="90"/>
      <c r="SLQ624" s="88"/>
      <c r="SLR624" s="91"/>
      <c r="SLS624" s="89"/>
      <c r="SLT624" s="90"/>
      <c r="SLU624" s="88"/>
      <c r="SLV624" s="91"/>
      <c r="SLW624" s="89"/>
      <c r="SLX624" s="90"/>
      <c r="SLY624" s="88"/>
      <c r="SLZ624" s="91"/>
      <c r="SMA624" s="89"/>
      <c r="SMB624" s="90"/>
      <c r="SMC624" s="88"/>
      <c r="SMD624" s="91"/>
      <c r="SME624" s="89"/>
      <c r="SMF624" s="90"/>
      <c r="SMG624" s="88"/>
      <c r="SMH624" s="91"/>
      <c r="SMI624" s="89"/>
      <c r="SMJ624" s="90"/>
      <c r="SMK624" s="88"/>
      <c r="SML624" s="91"/>
      <c r="SMM624" s="89"/>
      <c r="SMN624" s="90"/>
      <c r="SMO624" s="88"/>
      <c r="SMP624" s="91"/>
      <c r="SMQ624" s="89"/>
      <c r="SMR624" s="90"/>
      <c r="SMS624" s="88"/>
      <c r="SMT624" s="91"/>
      <c r="SMU624" s="89"/>
      <c r="SMV624" s="90"/>
      <c r="SMW624" s="88"/>
      <c r="SMX624" s="91"/>
      <c r="SMY624" s="89"/>
      <c r="SMZ624" s="90"/>
      <c r="SNA624" s="88"/>
      <c r="SNB624" s="91"/>
      <c r="SNC624" s="89"/>
      <c r="SND624" s="90"/>
      <c r="SNE624" s="88"/>
      <c r="SNF624" s="91"/>
      <c r="SNG624" s="89"/>
      <c r="SNH624" s="90"/>
      <c r="SNI624" s="88"/>
      <c r="SNJ624" s="91"/>
      <c r="SNK624" s="89"/>
      <c r="SNL624" s="90"/>
      <c r="SNM624" s="88"/>
      <c r="SNN624" s="91"/>
      <c r="SNO624" s="89"/>
      <c r="SNP624" s="90"/>
      <c r="SNQ624" s="88"/>
      <c r="SNR624" s="91"/>
      <c r="SNS624" s="89"/>
      <c r="SNT624" s="90"/>
      <c r="SNU624" s="88"/>
      <c r="SNV624" s="91"/>
      <c r="SNW624" s="89"/>
      <c r="SNX624" s="90"/>
      <c r="SNY624" s="88"/>
      <c r="SNZ624" s="91"/>
      <c r="SOA624" s="89"/>
      <c r="SOB624" s="90"/>
      <c r="SOC624" s="88"/>
      <c r="SOD624" s="91"/>
      <c r="SOE624" s="89"/>
      <c r="SOF624" s="90"/>
      <c r="SOG624" s="88"/>
      <c r="SOH624" s="91"/>
      <c r="SOI624" s="89"/>
      <c r="SOJ624" s="90"/>
      <c r="SOK624" s="88"/>
      <c r="SOL624" s="91"/>
      <c r="SOM624" s="89"/>
      <c r="SON624" s="90"/>
      <c r="SOO624" s="88"/>
      <c r="SOP624" s="91"/>
      <c r="SOQ624" s="89"/>
      <c r="SOR624" s="90"/>
      <c r="SOS624" s="88"/>
      <c r="SOT624" s="91"/>
      <c r="SOU624" s="89"/>
      <c r="SOV624" s="90"/>
      <c r="SOW624" s="88"/>
      <c r="SOX624" s="91"/>
      <c r="SOY624" s="89"/>
      <c r="SOZ624" s="90"/>
      <c r="SPA624" s="88"/>
      <c r="SPB624" s="91"/>
      <c r="SPC624" s="89"/>
      <c r="SPD624" s="90"/>
      <c r="SPE624" s="88"/>
      <c r="SPF624" s="91"/>
      <c r="SPG624" s="89"/>
      <c r="SPH624" s="90"/>
      <c r="SPI624" s="88"/>
      <c r="SPJ624" s="91"/>
      <c r="SPK624" s="89"/>
      <c r="SPL624" s="90"/>
      <c r="SPM624" s="88"/>
      <c r="SPN624" s="91"/>
      <c r="SPO624" s="89"/>
      <c r="SPP624" s="90"/>
      <c r="SPQ624" s="88"/>
      <c r="SPR624" s="91"/>
      <c r="SPS624" s="89"/>
      <c r="SPT624" s="90"/>
      <c r="SPU624" s="88"/>
      <c r="SPV624" s="91"/>
      <c r="SPW624" s="89"/>
      <c r="SPX624" s="90"/>
      <c r="SPY624" s="88"/>
      <c r="SPZ624" s="91"/>
      <c r="SQA624" s="89"/>
      <c r="SQB624" s="90"/>
      <c r="SQC624" s="88"/>
      <c r="SQD624" s="91"/>
      <c r="SQE624" s="89"/>
      <c r="SQF624" s="90"/>
      <c r="SQG624" s="88"/>
      <c r="SQH624" s="91"/>
      <c r="SQI624" s="89"/>
      <c r="SQJ624" s="90"/>
      <c r="SQK624" s="88"/>
      <c r="SQL624" s="91"/>
      <c r="SQM624" s="89"/>
      <c r="SQN624" s="90"/>
      <c r="SQO624" s="88"/>
      <c r="SQP624" s="91"/>
      <c r="SQQ624" s="89"/>
      <c r="SQR624" s="90"/>
      <c r="SQS624" s="88"/>
      <c r="SQT624" s="91"/>
      <c r="SQU624" s="89"/>
      <c r="SQV624" s="90"/>
      <c r="SQW624" s="88"/>
      <c r="SQX624" s="91"/>
      <c r="SQY624" s="89"/>
      <c r="SQZ624" s="90"/>
      <c r="SRA624" s="88"/>
      <c r="SRB624" s="91"/>
      <c r="SRC624" s="89"/>
      <c r="SRD624" s="90"/>
      <c r="SRE624" s="88"/>
      <c r="SRF624" s="91"/>
      <c r="SRG624" s="89"/>
      <c r="SRH624" s="90"/>
      <c r="SRI624" s="88"/>
      <c r="SRJ624" s="91"/>
      <c r="SRK624" s="89"/>
      <c r="SRL624" s="90"/>
      <c r="SRM624" s="88"/>
      <c r="SRN624" s="91"/>
      <c r="SRO624" s="89"/>
      <c r="SRP624" s="90"/>
      <c r="SRQ624" s="88"/>
      <c r="SRR624" s="91"/>
      <c r="SRS624" s="89"/>
      <c r="SRT624" s="90"/>
      <c r="SRU624" s="88"/>
      <c r="SRV624" s="91"/>
      <c r="SRW624" s="89"/>
      <c r="SRX624" s="90"/>
      <c r="SRY624" s="88"/>
      <c r="SRZ624" s="91"/>
      <c r="SSA624" s="89"/>
      <c r="SSB624" s="90"/>
      <c r="SSC624" s="88"/>
      <c r="SSD624" s="91"/>
      <c r="SSE624" s="89"/>
      <c r="SSF624" s="90"/>
      <c r="SSG624" s="88"/>
      <c r="SSH624" s="91"/>
      <c r="SSI624" s="89"/>
      <c r="SSJ624" s="90"/>
      <c r="SSK624" s="88"/>
      <c r="SSL624" s="91"/>
      <c r="SSM624" s="89"/>
      <c r="SSN624" s="90"/>
      <c r="SSO624" s="88"/>
      <c r="SSP624" s="91"/>
      <c r="SSQ624" s="89"/>
      <c r="SSR624" s="90"/>
      <c r="SSS624" s="88"/>
      <c r="SST624" s="91"/>
      <c r="SSU624" s="89"/>
      <c r="SSV624" s="90"/>
      <c r="SSW624" s="88"/>
      <c r="SSX624" s="91"/>
      <c r="SSY624" s="89"/>
      <c r="SSZ624" s="90"/>
      <c r="STA624" s="88"/>
      <c r="STB624" s="91"/>
      <c r="STC624" s="89"/>
      <c r="STD624" s="90"/>
      <c r="STE624" s="88"/>
      <c r="STF624" s="91"/>
      <c r="STG624" s="89"/>
      <c r="STH624" s="90"/>
      <c r="STI624" s="88"/>
      <c r="STJ624" s="91"/>
      <c r="STK624" s="89"/>
      <c r="STL624" s="90"/>
      <c r="STM624" s="88"/>
      <c r="STN624" s="91"/>
      <c r="STO624" s="89"/>
      <c r="STP624" s="90"/>
      <c r="STQ624" s="88"/>
      <c r="STR624" s="91"/>
      <c r="STS624" s="89"/>
      <c r="STT624" s="90"/>
      <c r="STU624" s="88"/>
      <c r="STV624" s="91"/>
      <c r="STW624" s="89"/>
      <c r="STX624" s="90"/>
      <c r="STY624" s="88"/>
      <c r="STZ624" s="91"/>
      <c r="SUA624" s="89"/>
      <c r="SUB624" s="90"/>
      <c r="SUC624" s="88"/>
      <c r="SUD624" s="91"/>
      <c r="SUE624" s="89"/>
      <c r="SUF624" s="90"/>
      <c r="SUG624" s="88"/>
      <c r="SUH624" s="91"/>
      <c r="SUI624" s="89"/>
      <c r="SUJ624" s="90"/>
      <c r="SUK624" s="88"/>
      <c r="SUL624" s="91"/>
      <c r="SUM624" s="89"/>
      <c r="SUN624" s="90"/>
      <c r="SUO624" s="88"/>
      <c r="SUP624" s="91"/>
      <c r="SUQ624" s="89"/>
      <c r="SUR624" s="90"/>
      <c r="SUS624" s="88"/>
      <c r="SUT624" s="91"/>
      <c r="SUU624" s="89"/>
      <c r="SUV624" s="90"/>
      <c r="SUW624" s="88"/>
      <c r="SUX624" s="91"/>
      <c r="SUY624" s="89"/>
      <c r="SUZ624" s="90"/>
      <c r="SVA624" s="88"/>
      <c r="SVB624" s="91"/>
      <c r="SVC624" s="89"/>
      <c r="SVD624" s="90"/>
      <c r="SVE624" s="88"/>
      <c r="SVF624" s="91"/>
      <c r="SVG624" s="89"/>
      <c r="SVH624" s="90"/>
      <c r="SVI624" s="88"/>
      <c r="SVJ624" s="91"/>
      <c r="SVK624" s="89"/>
      <c r="SVL624" s="90"/>
      <c r="SVM624" s="88"/>
      <c r="SVN624" s="91"/>
      <c r="SVO624" s="89"/>
      <c r="SVP624" s="90"/>
      <c r="SVQ624" s="88"/>
      <c r="SVR624" s="91"/>
      <c r="SVS624" s="89"/>
      <c r="SVT624" s="90"/>
      <c r="SVU624" s="88"/>
      <c r="SVV624" s="91"/>
      <c r="SVW624" s="89"/>
      <c r="SVX624" s="90"/>
      <c r="SVY624" s="88"/>
      <c r="SVZ624" s="91"/>
      <c r="SWA624" s="89"/>
      <c r="SWB624" s="90"/>
      <c r="SWC624" s="88"/>
      <c r="SWD624" s="91"/>
      <c r="SWE624" s="89"/>
      <c r="SWF624" s="90"/>
      <c r="SWG624" s="88"/>
      <c r="SWH624" s="91"/>
      <c r="SWI624" s="89"/>
      <c r="SWJ624" s="90"/>
      <c r="SWK624" s="88"/>
      <c r="SWL624" s="91"/>
      <c r="SWM624" s="89"/>
      <c r="SWN624" s="90"/>
      <c r="SWO624" s="88"/>
      <c r="SWP624" s="91"/>
      <c r="SWQ624" s="89"/>
      <c r="SWR624" s="90"/>
      <c r="SWS624" s="88"/>
      <c r="SWT624" s="91"/>
      <c r="SWU624" s="89"/>
      <c r="SWV624" s="90"/>
      <c r="SWW624" s="88"/>
      <c r="SWX624" s="91"/>
      <c r="SWY624" s="89"/>
      <c r="SWZ624" s="90"/>
      <c r="SXA624" s="88"/>
      <c r="SXB624" s="91"/>
      <c r="SXC624" s="89"/>
      <c r="SXD624" s="90"/>
      <c r="SXE624" s="88"/>
      <c r="SXF624" s="91"/>
      <c r="SXG624" s="89"/>
      <c r="SXH624" s="90"/>
      <c r="SXI624" s="88"/>
      <c r="SXJ624" s="91"/>
      <c r="SXK624" s="89"/>
      <c r="SXL624" s="90"/>
      <c r="SXM624" s="88"/>
      <c r="SXN624" s="91"/>
      <c r="SXO624" s="89"/>
      <c r="SXP624" s="90"/>
      <c r="SXQ624" s="88"/>
      <c r="SXR624" s="91"/>
      <c r="SXS624" s="89"/>
      <c r="SXT624" s="90"/>
      <c r="SXU624" s="88"/>
      <c r="SXV624" s="91"/>
      <c r="SXW624" s="89"/>
      <c r="SXX624" s="90"/>
      <c r="SXY624" s="88"/>
      <c r="SXZ624" s="91"/>
      <c r="SYA624" s="89"/>
      <c r="SYB624" s="90"/>
      <c r="SYC624" s="88"/>
      <c r="SYD624" s="91"/>
      <c r="SYE624" s="89"/>
      <c r="SYF624" s="90"/>
      <c r="SYG624" s="88"/>
      <c r="SYH624" s="91"/>
      <c r="SYI624" s="89"/>
      <c r="SYJ624" s="90"/>
      <c r="SYK624" s="88"/>
      <c r="SYL624" s="91"/>
      <c r="SYM624" s="89"/>
      <c r="SYN624" s="90"/>
      <c r="SYO624" s="88"/>
      <c r="SYP624" s="91"/>
      <c r="SYQ624" s="89"/>
      <c r="SYR624" s="90"/>
      <c r="SYS624" s="88"/>
      <c r="SYT624" s="91"/>
      <c r="SYU624" s="89"/>
      <c r="SYV624" s="90"/>
      <c r="SYW624" s="88"/>
      <c r="SYX624" s="91"/>
      <c r="SYY624" s="89"/>
      <c r="SYZ624" s="90"/>
      <c r="SZA624" s="88"/>
      <c r="SZB624" s="91"/>
      <c r="SZC624" s="89"/>
      <c r="SZD624" s="90"/>
      <c r="SZE624" s="88"/>
      <c r="SZF624" s="91"/>
      <c r="SZG624" s="89"/>
      <c r="SZH624" s="90"/>
      <c r="SZI624" s="88"/>
      <c r="SZJ624" s="91"/>
      <c r="SZK624" s="89"/>
      <c r="SZL624" s="90"/>
      <c r="SZM624" s="88"/>
      <c r="SZN624" s="91"/>
      <c r="SZO624" s="89"/>
      <c r="SZP624" s="90"/>
      <c r="SZQ624" s="88"/>
      <c r="SZR624" s="91"/>
      <c r="SZS624" s="89"/>
      <c r="SZT624" s="90"/>
      <c r="SZU624" s="88"/>
      <c r="SZV624" s="91"/>
      <c r="SZW624" s="89"/>
      <c r="SZX624" s="90"/>
      <c r="SZY624" s="88"/>
      <c r="SZZ624" s="91"/>
      <c r="TAA624" s="89"/>
      <c r="TAB624" s="90"/>
      <c r="TAC624" s="88"/>
      <c r="TAD624" s="91"/>
      <c r="TAE624" s="89"/>
      <c r="TAF624" s="90"/>
      <c r="TAG624" s="88"/>
      <c r="TAH624" s="91"/>
      <c r="TAI624" s="89"/>
      <c r="TAJ624" s="90"/>
      <c r="TAK624" s="88"/>
      <c r="TAL624" s="91"/>
      <c r="TAM624" s="89"/>
      <c r="TAN624" s="90"/>
      <c r="TAO624" s="88"/>
      <c r="TAP624" s="91"/>
      <c r="TAQ624" s="89"/>
      <c r="TAR624" s="90"/>
      <c r="TAS624" s="88"/>
      <c r="TAT624" s="91"/>
      <c r="TAU624" s="89"/>
      <c r="TAV624" s="90"/>
      <c r="TAW624" s="88"/>
      <c r="TAX624" s="91"/>
      <c r="TAY624" s="89"/>
      <c r="TAZ624" s="90"/>
      <c r="TBA624" s="88"/>
      <c r="TBB624" s="91"/>
      <c r="TBC624" s="89"/>
      <c r="TBD624" s="90"/>
      <c r="TBE624" s="88"/>
      <c r="TBF624" s="91"/>
      <c r="TBG624" s="89"/>
      <c r="TBH624" s="90"/>
      <c r="TBI624" s="88"/>
      <c r="TBJ624" s="91"/>
      <c r="TBK624" s="89"/>
      <c r="TBL624" s="90"/>
      <c r="TBM624" s="88"/>
      <c r="TBN624" s="91"/>
      <c r="TBO624" s="89"/>
      <c r="TBP624" s="90"/>
      <c r="TBQ624" s="88"/>
      <c r="TBR624" s="91"/>
      <c r="TBS624" s="89"/>
      <c r="TBT624" s="90"/>
      <c r="TBU624" s="88"/>
      <c r="TBV624" s="91"/>
      <c r="TBW624" s="89"/>
      <c r="TBX624" s="90"/>
      <c r="TBY624" s="88"/>
      <c r="TBZ624" s="91"/>
      <c r="TCA624" s="89"/>
      <c r="TCB624" s="90"/>
      <c r="TCC624" s="88"/>
      <c r="TCD624" s="91"/>
      <c r="TCE624" s="89"/>
      <c r="TCF624" s="90"/>
      <c r="TCG624" s="88"/>
      <c r="TCH624" s="91"/>
      <c r="TCI624" s="89"/>
      <c r="TCJ624" s="90"/>
      <c r="TCK624" s="88"/>
      <c r="TCL624" s="91"/>
      <c r="TCM624" s="89"/>
      <c r="TCN624" s="90"/>
      <c r="TCO624" s="88"/>
      <c r="TCP624" s="91"/>
      <c r="TCQ624" s="89"/>
      <c r="TCR624" s="90"/>
      <c r="TCS624" s="88"/>
      <c r="TCT624" s="91"/>
      <c r="TCU624" s="89"/>
      <c r="TCV624" s="90"/>
      <c r="TCW624" s="88"/>
      <c r="TCX624" s="91"/>
      <c r="TCY624" s="89"/>
      <c r="TCZ624" s="90"/>
      <c r="TDA624" s="88"/>
      <c r="TDB624" s="91"/>
      <c r="TDC624" s="89"/>
      <c r="TDD624" s="90"/>
      <c r="TDE624" s="88"/>
      <c r="TDF624" s="91"/>
      <c r="TDG624" s="89"/>
      <c r="TDH624" s="90"/>
      <c r="TDI624" s="88"/>
      <c r="TDJ624" s="91"/>
      <c r="TDK624" s="89"/>
      <c r="TDL624" s="90"/>
      <c r="TDM624" s="88"/>
      <c r="TDN624" s="91"/>
      <c r="TDO624" s="89"/>
      <c r="TDP624" s="90"/>
      <c r="TDQ624" s="88"/>
      <c r="TDR624" s="91"/>
      <c r="TDS624" s="89"/>
      <c r="TDT624" s="90"/>
      <c r="TDU624" s="88"/>
      <c r="TDV624" s="91"/>
      <c r="TDW624" s="89"/>
      <c r="TDX624" s="90"/>
      <c r="TDY624" s="88"/>
      <c r="TDZ624" s="91"/>
      <c r="TEA624" s="89"/>
      <c r="TEB624" s="90"/>
      <c r="TEC624" s="88"/>
      <c r="TED624" s="91"/>
      <c r="TEE624" s="89"/>
      <c r="TEF624" s="90"/>
      <c r="TEG624" s="88"/>
      <c r="TEH624" s="91"/>
      <c r="TEI624" s="89"/>
      <c r="TEJ624" s="90"/>
      <c r="TEK624" s="88"/>
      <c r="TEL624" s="91"/>
      <c r="TEM624" s="89"/>
      <c r="TEN624" s="90"/>
      <c r="TEO624" s="88"/>
      <c r="TEP624" s="91"/>
      <c r="TEQ624" s="89"/>
      <c r="TER624" s="90"/>
      <c r="TES624" s="88"/>
      <c r="TET624" s="91"/>
      <c r="TEU624" s="89"/>
      <c r="TEV624" s="90"/>
      <c r="TEW624" s="88"/>
      <c r="TEX624" s="91"/>
      <c r="TEY624" s="89"/>
      <c r="TEZ624" s="90"/>
      <c r="TFA624" s="88"/>
      <c r="TFB624" s="91"/>
      <c r="TFC624" s="89"/>
      <c r="TFD624" s="90"/>
      <c r="TFE624" s="88"/>
      <c r="TFF624" s="91"/>
      <c r="TFG624" s="89"/>
      <c r="TFH624" s="90"/>
      <c r="TFI624" s="88"/>
      <c r="TFJ624" s="91"/>
      <c r="TFK624" s="89"/>
      <c r="TFL624" s="90"/>
      <c r="TFM624" s="88"/>
      <c r="TFN624" s="91"/>
      <c r="TFO624" s="89"/>
      <c r="TFP624" s="90"/>
      <c r="TFQ624" s="88"/>
      <c r="TFR624" s="91"/>
      <c r="TFS624" s="89"/>
      <c r="TFT624" s="90"/>
      <c r="TFU624" s="88"/>
      <c r="TFV624" s="91"/>
      <c r="TFW624" s="89"/>
      <c r="TFX624" s="90"/>
      <c r="TFY624" s="88"/>
      <c r="TFZ624" s="91"/>
      <c r="TGA624" s="89"/>
      <c r="TGB624" s="90"/>
      <c r="TGC624" s="88"/>
      <c r="TGD624" s="91"/>
      <c r="TGE624" s="89"/>
      <c r="TGF624" s="90"/>
      <c r="TGG624" s="88"/>
      <c r="TGH624" s="91"/>
      <c r="TGI624" s="89"/>
      <c r="TGJ624" s="90"/>
      <c r="TGK624" s="88"/>
      <c r="TGL624" s="91"/>
      <c r="TGM624" s="89"/>
      <c r="TGN624" s="90"/>
      <c r="TGO624" s="88"/>
      <c r="TGP624" s="91"/>
      <c r="TGQ624" s="89"/>
      <c r="TGR624" s="90"/>
      <c r="TGS624" s="88"/>
      <c r="TGT624" s="91"/>
      <c r="TGU624" s="89"/>
      <c r="TGV624" s="90"/>
      <c r="TGW624" s="88"/>
      <c r="TGX624" s="91"/>
      <c r="TGY624" s="89"/>
      <c r="TGZ624" s="90"/>
      <c r="THA624" s="88"/>
      <c r="THB624" s="91"/>
      <c r="THC624" s="89"/>
      <c r="THD624" s="90"/>
      <c r="THE624" s="88"/>
      <c r="THF624" s="91"/>
      <c r="THG624" s="89"/>
      <c r="THH624" s="90"/>
      <c r="THI624" s="88"/>
      <c r="THJ624" s="91"/>
      <c r="THK624" s="89"/>
      <c r="THL624" s="90"/>
      <c r="THM624" s="88"/>
      <c r="THN624" s="91"/>
      <c r="THO624" s="89"/>
      <c r="THP624" s="90"/>
      <c r="THQ624" s="88"/>
      <c r="THR624" s="91"/>
      <c r="THS624" s="89"/>
      <c r="THT624" s="90"/>
      <c r="THU624" s="88"/>
      <c r="THV624" s="91"/>
      <c r="THW624" s="89"/>
      <c r="THX624" s="90"/>
      <c r="THY624" s="88"/>
      <c r="THZ624" s="91"/>
      <c r="TIA624" s="89"/>
      <c r="TIB624" s="90"/>
      <c r="TIC624" s="88"/>
      <c r="TID624" s="91"/>
      <c r="TIE624" s="89"/>
      <c r="TIF624" s="90"/>
      <c r="TIG624" s="88"/>
      <c r="TIH624" s="91"/>
      <c r="TII624" s="89"/>
      <c r="TIJ624" s="90"/>
      <c r="TIK624" s="88"/>
      <c r="TIL624" s="91"/>
      <c r="TIM624" s="89"/>
      <c r="TIN624" s="90"/>
      <c r="TIO624" s="88"/>
      <c r="TIP624" s="91"/>
      <c r="TIQ624" s="89"/>
      <c r="TIR624" s="90"/>
      <c r="TIS624" s="88"/>
      <c r="TIT624" s="91"/>
      <c r="TIU624" s="89"/>
      <c r="TIV624" s="90"/>
      <c r="TIW624" s="88"/>
      <c r="TIX624" s="91"/>
      <c r="TIY624" s="89"/>
      <c r="TIZ624" s="90"/>
      <c r="TJA624" s="88"/>
      <c r="TJB624" s="91"/>
      <c r="TJC624" s="89"/>
      <c r="TJD624" s="90"/>
      <c r="TJE624" s="88"/>
      <c r="TJF624" s="91"/>
      <c r="TJG624" s="89"/>
      <c r="TJH624" s="90"/>
      <c r="TJI624" s="88"/>
      <c r="TJJ624" s="91"/>
      <c r="TJK624" s="89"/>
      <c r="TJL624" s="90"/>
      <c r="TJM624" s="88"/>
      <c r="TJN624" s="91"/>
      <c r="TJO624" s="89"/>
      <c r="TJP624" s="90"/>
      <c r="TJQ624" s="88"/>
      <c r="TJR624" s="91"/>
      <c r="TJS624" s="89"/>
      <c r="TJT624" s="90"/>
      <c r="TJU624" s="88"/>
      <c r="TJV624" s="91"/>
      <c r="TJW624" s="89"/>
      <c r="TJX624" s="90"/>
      <c r="TJY624" s="88"/>
      <c r="TJZ624" s="91"/>
      <c r="TKA624" s="89"/>
      <c r="TKB624" s="90"/>
      <c r="TKC624" s="88"/>
      <c r="TKD624" s="91"/>
      <c r="TKE624" s="89"/>
      <c r="TKF624" s="90"/>
      <c r="TKG624" s="88"/>
      <c r="TKH624" s="91"/>
      <c r="TKI624" s="89"/>
      <c r="TKJ624" s="90"/>
      <c r="TKK624" s="88"/>
      <c r="TKL624" s="91"/>
      <c r="TKM624" s="89"/>
      <c r="TKN624" s="90"/>
      <c r="TKO624" s="88"/>
      <c r="TKP624" s="91"/>
      <c r="TKQ624" s="89"/>
      <c r="TKR624" s="90"/>
      <c r="TKS624" s="88"/>
      <c r="TKT624" s="91"/>
      <c r="TKU624" s="89"/>
      <c r="TKV624" s="90"/>
      <c r="TKW624" s="88"/>
      <c r="TKX624" s="91"/>
      <c r="TKY624" s="89"/>
      <c r="TKZ624" s="90"/>
      <c r="TLA624" s="88"/>
      <c r="TLB624" s="91"/>
      <c r="TLC624" s="89"/>
      <c r="TLD624" s="90"/>
      <c r="TLE624" s="88"/>
      <c r="TLF624" s="91"/>
      <c r="TLG624" s="89"/>
      <c r="TLH624" s="90"/>
      <c r="TLI624" s="88"/>
      <c r="TLJ624" s="91"/>
      <c r="TLK624" s="89"/>
      <c r="TLL624" s="90"/>
      <c r="TLM624" s="88"/>
      <c r="TLN624" s="91"/>
      <c r="TLO624" s="89"/>
      <c r="TLP624" s="90"/>
      <c r="TLQ624" s="88"/>
      <c r="TLR624" s="91"/>
      <c r="TLS624" s="89"/>
      <c r="TLT624" s="90"/>
      <c r="TLU624" s="88"/>
      <c r="TLV624" s="91"/>
      <c r="TLW624" s="89"/>
      <c r="TLX624" s="90"/>
      <c r="TLY624" s="88"/>
      <c r="TLZ624" s="91"/>
      <c r="TMA624" s="89"/>
      <c r="TMB624" s="90"/>
      <c r="TMC624" s="88"/>
      <c r="TMD624" s="91"/>
      <c r="TME624" s="89"/>
      <c r="TMF624" s="90"/>
      <c r="TMG624" s="88"/>
      <c r="TMH624" s="91"/>
      <c r="TMI624" s="89"/>
      <c r="TMJ624" s="90"/>
      <c r="TMK624" s="88"/>
      <c r="TML624" s="91"/>
      <c r="TMM624" s="89"/>
      <c r="TMN624" s="90"/>
      <c r="TMO624" s="88"/>
      <c r="TMP624" s="91"/>
      <c r="TMQ624" s="89"/>
      <c r="TMR624" s="90"/>
      <c r="TMS624" s="88"/>
      <c r="TMT624" s="91"/>
      <c r="TMU624" s="89"/>
      <c r="TMV624" s="90"/>
      <c r="TMW624" s="88"/>
      <c r="TMX624" s="91"/>
      <c r="TMY624" s="89"/>
      <c r="TMZ624" s="90"/>
      <c r="TNA624" s="88"/>
      <c r="TNB624" s="91"/>
      <c r="TNC624" s="89"/>
      <c r="TND624" s="90"/>
      <c r="TNE624" s="88"/>
      <c r="TNF624" s="91"/>
      <c r="TNG624" s="89"/>
      <c r="TNH624" s="90"/>
      <c r="TNI624" s="88"/>
      <c r="TNJ624" s="91"/>
      <c r="TNK624" s="89"/>
      <c r="TNL624" s="90"/>
      <c r="TNM624" s="88"/>
      <c r="TNN624" s="91"/>
      <c r="TNO624" s="89"/>
      <c r="TNP624" s="90"/>
      <c r="TNQ624" s="88"/>
      <c r="TNR624" s="91"/>
      <c r="TNS624" s="89"/>
      <c r="TNT624" s="90"/>
      <c r="TNU624" s="88"/>
      <c r="TNV624" s="91"/>
      <c r="TNW624" s="89"/>
      <c r="TNX624" s="90"/>
      <c r="TNY624" s="88"/>
      <c r="TNZ624" s="91"/>
      <c r="TOA624" s="89"/>
      <c r="TOB624" s="90"/>
      <c r="TOC624" s="88"/>
      <c r="TOD624" s="91"/>
      <c r="TOE624" s="89"/>
      <c r="TOF624" s="90"/>
      <c r="TOG624" s="88"/>
      <c r="TOH624" s="91"/>
      <c r="TOI624" s="89"/>
      <c r="TOJ624" s="90"/>
      <c r="TOK624" s="88"/>
      <c r="TOL624" s="91"/>
      <c r="TOM624" s="89"/>
      <c r="TON624" s="90"/>
      <c r="TOO624" s="88"/>
      <c r="TOP624" s="91"/>
      <c r="TOQ624" s="89"/>
      <c r="TOR624" s="90"/>
      <c r="TOS624" s="88"/>
      <c r="TOT624" s="91"/>
      <c r="TOU624" s="89"/>
      <c r="TOV624" s="90"/>
      <c r="TOW624" s="88"/>
      <c r="TOX624" s="91"/>
      <c r="TOY624" s="89"/>
      <c r="TOZ624" s="90"/>
      <c r="TPA624" s="88"/>
      <c r="TPB624" s="91"/>
      <c r="TPC624" s="89"/>
      <c r="TPD624" s="90"/>
      <c r="TPE624" s="88"/>
      <c r="TPF624" s="91"/>
      <c r="TPG624" s="89"/>
      <c r="TPH624" s="90"/>
      <c r="TPI624" s="88"/>
      <c r="TPJ624" s="91"/>
      <c r="TPK624" s="89"/>
      <c r="TPL624" s="90"/>
      <c r="TPM624" s="88"/>
      <c r="TPN624" s="91"/>
      <c r="TPO624" s="89"/>
      <c r="TPP624" s="90"/>
      <c r="TPQ624" s="88"/>
      <c r="TPR624" s="91"/>
      <c r="TPS624" s="89"/>
      <c r="TPT624" s="90"/>
      <c r="TPU624" s="88"/>
      <c r="TPV624" s="91"/>
      <c r="TPW624" s="89"/>
      <c r="TPX624" s="90"/>
      <c r="TPY624" s="88"/>
      <c r="TPZ624" s="91"/>
      <c r="TQA624" s="89"/>
      <c r="TQB624" s="90"/>
      <c r="TQC624" s="88"/>
      <c r="TQD624" s="91"/>
      <c r="TQE624" s="89"/>
      <c r="TQF624" s="90"/>
      <c r="TQG624" s="88"/>
      <c r="TQH624" s="91"/>
      <c r="TQI624" s="89"/>
      <c r="TQJ624" s="90"/>
      <c r="TQK624" s="88"/>
      <c r="TQL624" s="91"/>
      <c r="TQM624" s="89"/>
      <c r="TQN624" s="90"/>
      <c r="TQO624" s="88"/>
      <c r="TQP624" s="91"/>
      <c r="TQQ624" s="89"/>
      <c r="TQR624" s="90"/>
      <c r="TQS624" s="88"/>
      <c r="TQT624" s="91"/>
      <c r="TQU624" s="89"/>
      <c r="TQV624" s="90"/>
      <c r="TQW624" s="88"/>
      <c r="TQX624" s="91"/>
      <c r="TQY624" s="89"/>
      <c r="TQZ624" s="90"/>
      <c r="TRA624" s="88"/>
      <c r="TRB624" s="91"/>
      <c r="TRC624" s="89"/>
      <c r="TRD624" s="90"/>
      <c r="TRE624" s="88"/>
      <c r="TRF624" s="91"/>
      <c r="TRG624" s="89"/>
      <c r="TRH624" s="90"/>
      <c r="TRI624" s="88"/>
      <c r="TRJ624" s="91"/>
      <c r="TRK624" s="89"/>
      <c r="TRL624" s="90"/>
      <c r="TRM624" s="88"/>
      <c r="TRN624" s="91"/>
      <c r="TRO624" s="89"/>
      <c r="TRP624" s="90"/>
      <c r="TRQ624" s="88"/>
      <c r="TRR624" s="91"/>
      <c r="TRS624" s="89"/>
      <c r="TRT624" s="90"/>
      <c r="TRU624" s="88"/>
      <c r="TRV624" s="91"/>
      <c r="TRW624" s="89"/>
      <c r="TRX624" s="90"/>
      <c r="TRY624" s="88"/>
      <c r="TRZ624" s="91"/>
      <c r="TSA624" s="89"/>
      <c r="TSB624" s="90"/>
      <c r="TSC624" s="88"/>
      <c r="TSD624" s="91"/>
      <c r="TSE624" s="89"/>
      <c r="TSF624" s="90"/>
      <c r="TSG624" s="88"/>
      <c r="TSH624" s="91"/>
      <c r="TSI624" s="89"/>
      <c r="TSJ624" s="90"/>
      <c r="TSK624" s="88"/>
      <c r="TSL624" s="91"/>
      <c r="TSM624" s="89"/>
      <c r="TSN624" s="90"/>
      <c r="TSO624" s="88"/>
      <c r="TSP624" s="91"/>
      <c r="TSQ624" s="89"/>
      <c r="TSR624" s="90"/>
      <c r="TSS624" s="88"/>
      <c r="TST624" s="91"/>
      <c r="TSU624" s="89"/>
      <c r="TSV624" s="90"/>
      <c r="TSW624" s="88"/>
      <c r="TSX624" s="91"/>
      <c r="TSY624" s="89"/>
      <c r="TSZ624" s="90"/>
      <c r="TTA624" s="88"/>
      <c r="TTB624" s="91"/>
      <c r="TTC624" s="89"/>
      <c r="TTD624" s="90"/>
      <c r="TTE624" s="88"/>
      <c r="TTF624" s="91"/>
      <c r="TTG624" s="89"/>
      <c r="TTH624" s="90"/>
      <c r="TTI624" s="88"/>
      <c r="TTJ624" s="91"/>
      <c r="TTK624" s="89"/>
      <c r="TTL624" s="90"/>
      <c r="TTM624" s="88"/>
      <c r="TTN624" s="91"/>
      <c r="TTO624" s="89"/>
      <c r="TTP624" s="90"/>
      <c r="TTQ624" s="88"/>
      <c r="TTR624" s="91"/>
      <c r="TTS624" s="89"/>
      <c r="TTT624" s="90"/>
      <c r="TTU624" s="88"/>
      <c r="TTV624" s="91"/>
      <c r="TTW624" s="89"/>
      <c r="TTX624" s="90"/>
      <c r="TTY624" s="88"/>
      <c r="TTZ624" s="91"/>
      <c r="TUA624" s="89"/>
      <c r="TUB624" s="90"/>
      <c r="TUC624" s="88"/>
      <c r="TUD624" s="91"/>
      <c r="TUE624" s="89"/>
      <c r="TUF624" s="90"/>
      <c r="TUG624" s="88"/>
      <c r="TUH624" s="91"/>
      <c r="TUI624" s="89"/>
      <c r="TUJ624" s="90"/>
      <c r="TUK624" s="88"/>
      <c r="TUL624" s="91"/>
      <c r="TUM624" s="89"/>
      <c r="TUN624" s="90"/>
      <c r="TUO624" s="88"/>
      <c r="TUP624" s="91"/>
      <c r="TUQ624" s="89"/>
      <c r="TUR624" s="90"/>
      <c r="TUS624" s="88"/>
      <c r="TUT624" s="91"/>
      <c r="TUU624" s="89"/>
      <c r="TUV624" s="90"/>
      <c r="TUW624" s="88"/>
      <c r="TUX624" s="91"/>
      <c r="TUY624" s="89"/>
      <c r="TUZ624" s="90"/>
      <c r="TVA624" s="88"/>
      <c r="TVB624" s="91"/>
      <c r="TVC624" s="89"/>
      <c r="TVD624" s="90"/>
      <c r="TVE624" s="88"/>
      <c r="TVF624" s="91"/>
      <c r="TVG624" s="89"/>
      <c r="TVH624" s="90"/>
      <c r="TVI624" s="88"/>
      <c r="TVJ624" s="91"/>
      <c r="TVK624" s="89"/>
      <c r="TVL624" s="90"/>
      <c r="TVM624" s="88"/>
      <c r="TVN624" s="91"/>
      <c r="TVO624" s="89"/>
      <c r="TVP624" s="90"/>
      <c r="TVQ624" s="88"/>
      <c r="TVR624" s="91"/>
      <c r="TVS624" s="89"/>
      <c r="TVT624" s="90"/>
      <c r="TVU624" s="88"/>
      <c r="TVV624" s="91"/>
      <c r="TVW624" s="89"/>
      <c r="TVX624" s="90"/>
      <c r="TVY624" s="88"/>
      <c r="TVZ624" s="91"/>
      <c r="TWA624" s="89"/>
      <c r="TWB624" s="90"/>
      <c r="TWC624" s="88"/>
      <c r="TWD624" s="91"/>
      <c r="TWE624" s="89"/>
      <c r="TWF624" s="90"/>
      <c r="TWG624" s="88"/>
      <c r="TWH624" s="91"/>
      <c r="TWI624" s="89"/>
      <c r="TWJ624" s="90"/>
      <c r="TWK624" s="88"/>
      <c r="TWL624" s="91"/>
      <c r="TWM624" s="89"/>
      <c r="TWN624" s="90"/>
      <c r="TWO624" s="88"/>
      <c r="TWP624" s="91"/>
      <c r="TWQ624" s="89"/>
      <c r="TWR624" s="90"/>
      <c r="TWS624" s="88"/>
      <c r="TWT624" s="91"/>
      <c r="TWU624" s="89"/>
      <c r="TWV624" s="90"/>
      <c r="TWW624" s="88"/>
      <c r="TWX624" s="91"/>
      <c r="TWY624" s="89"/>
      <c r="TWZ624" s="90"/>
      <c r="TXA624" s="88"/>
      <c r="TXB624" s="91"/>
      <c r="TXC624" s="89"/>
      <c r="TXD624" s="90"/>
      <c r="TXE624" s="88"/>
      <c r="TXF624" s="91"/>
      <c r="TXG624" s="89"/>
      <c r="TXH624" s="90"/>
      <c r="TXI624" s="88"/>
      <c r="TXJ624" s="91"/>
      <c r="TXK624" s="89"/>
      <c r="TXL624" s="90"/>
      <c r="TXM624" s="88"/>
      <c r="TXN624" s="91"/>
      <c r="TXO624" s="89"/>
      <c r="TXP624" s="90"/>
      <c r="TXQ624" s="88"/>
      <c r="TXR624" s="91"/>
      <c r="TXS624" s="89"/>
      <c r="TXT624" s="90"/>
      <c r="TXU624" s="88"/>
      <c r="TXV624" s="91"/>
      <c r="TXW624" s="89"/>
      <c r="TXX624" s="90"/>
      <c r="TXY624" s="88"/>
      <c r="TXZ624" s="91"/>
      <c r="TYA624" s="89"/>
      <c r="TYB624" s="90"/>
      <c r="TYC624" s="88"/>
      <c r="TYD624" s="91"/>
      <c r="TYE624" s="89"/>
      <c r="TYF624" s="90"/>
      <c r="TYG624" s="88"/>
      <c r="TYH624" s="91"/>
      <c r="TYI624" s="89"/>
      <c r="TYJ624" s="90"/>
      <c r="TYK624" s="88"/>
      <c r="TYL624" s="91"/>
      <c r="TYM624" s="89"/>
      <c r="TYN624" s="90"/>
      <c r="TYO624" s="88"/>
      <c r="TYP624" s="91"/>
      <c r="TYQ624" s="89"/>
      <c r="TYR624" s="90"/>
      <c r="TYS624" s="88"/>
      <c r="TYT624" s="91"/>
      <c r="TYU624" s="89"/>
      <c r="TYV624" s="90"/>
      <c r="TYW624" s="88"/>
      <c r="TYX624" s="91"/>
      <c r="TYY624" s="89"/>
      <c r="TYZ624" s="90"/>
      <c r="TZA624" s="88"/>
      <c r="TZB624" s="91"/>
      <c r="TZC624" s="89"/>
      <c r="TZD624" s="90"/>
      <c r="TZE624" s="88"/>
      <c r="TZF624" s="91"/>
      <c r="TZG624" s="89"/>
      <c r="TZH624" s="90"/>
      <c r="TZI624" s="88"/>
      <c r="TZJ624" s="91"/>
      <c r="TZK624" s="89"/>
      <c r="TZL624" s="90"/>
      <c r="TZM624" s="88"/>
      <c r="TZN624" s="91"/>
      <c r="TZO624" s="89"/>
      <c r="TZP624" s="90"/>
      <c r="TZQ624" s="88"/>
      <c r="TZR624" s="91"/>
      <c r="TZS624" s="89"/>
      <c r="TZT624" s="90"/>
      <c r="TZU624" s="88"/>
      <c r="TZV624" s="91"/>
      <c r="TZW624" s="89"/>
      <c r="TZX624" s="90"/>
      <c r="TZY624" s="88"/>
      <c r="TZZ624" s="91"/>
      <c r="UAA624" s="89"/>
      <c r="UAB624" s="90"/>
      <c r="UAC624" s="88"/>
      <c r="UAD624" s="91"/>
      <c r="UAE624" s="89"/>
      <c r="UAF624" s="90"/>
      <c r="UAG624" s="88"/>
      <c r="UAH624" s="91"/>
      <c r="UAI624" s="89"/>
      <c r="UAJ624" s="90"/>
      <c r="UAK624" s="88"/>
      <c r="UAL624" s="91"/>
      <c r="UAM624" s="89"/>
      <c r="UAN624" s="90"/>
      <c r="UAO624" s="88"/>
      <c r="UAP624" s="91"/>
      <c r="UAQ624" s="89"/>
      <c r="UAR624" s="90"/>
      <c r="UAS624" s="88"/>
      <c r="UAT624" s="91"/>
      <c r="UAU624" s="89"/>
      <c r="UAV624" s="90"/>
      <c r="UAW624" s="88"/>
      <c r="UAX624" s="91"/>
      <c r="UAY624" s="89"/>
      <c r="UAZ624" s="90"/>
      <c r="UBA624" s="88"/>
      <c r="UBB624" s="91"/>
      <c r="UBC624" s="89"/>
      <c r="UBD624" s="90"/>
      <c r="UBE624" s="88"/>
      <c r="UBF624" s="91"/>
      <c r="UBG624" s="89"/>
      <c r="UBH624" s="90"/>
      <c r="UBI624" s="88"/>
      <c r="UBJ624" s="91"/>
      <c r="UBK624" s="89"/>
      <c r="UBL624" s="90"/>
      <c r="UBM624" s="88"/>
      <c r="UBN624" s="91"/>
      <c r="UBO624" s="89"/>
      <c r="UBP624" s="90"/>
      <c r="UBQ624" s="88"/>
      <c r="UBR624" s="91"/>
      <c r="UBS624" s="89"/>
      <c r="UBT624" s="90"/>
      <c r="UBU624" s="88"/>
      <c r="UBV624" s="91"/>
      <c r="UBW624" s="89"/>
      <c r="UBX624" s="90"/>
      <c r="UBY624" s="88"/>
      <c r="UBZ624" s="91"/>
      <c r="UCA624" s="89"/>
      <c r="UCB624" s="90"/>
      <c r="UCC624" s="88"/>
      <c r="UCD624" s="91"/>
      <c r="UCE624" s="89"/>
      <c r="UCF624" s="90"/>
      <c r="UCG624" s="88"/>
      <c r="UCH624" s="91"/>
      <c r="UCI624" s="89"/>
      <c r="UCJ624" s="90"/>
      <c r="UCK624" s="88"/>
      <c r="UCL624" s="91"/>
      <c r="UCM624" s="89"/>
      <c r="UCN624" s="90"/>
      <c r="UCO624" s="88"/>
      <c r="UCP624" s="91"/>
      <c r="UCQ624" s="89"/>
      <c r="UCR624" s="90"/>
      <c r="UCS624" s="88"/>
      <c r="UCT624" s="91"/>
      <c r="UCU624" s="89"/>
      <c r="UCV624" s="90"/>
      <c r="UCW624" s="88"/>
      <c r="UCX624" s="91"/>
      <c r="UCY624" s="89"/>
      <c r="UCZ624" s="90"/>
      <c r="UDA624" s="88"/>
      <c r="UDB624" s="91"/>
      <c r="UDC624" s="89"/>
      <c r="UDD624" s="90"/>
      <c r="UDE624" s="88"/>
      <c r="UDF624" s="91"/>
      <c r="UDG624" s="89"/>
      <c r="UDH624" s="90"/>
      <c r="UDI624" s="88"/>
      <c r="UDJ624" s="91"/>
      <c r="UDK624" s="89"/>
      <c r="UDL624" s="90"/>
      <c r="UDM624" s="88"/>
      <c r="UDN624" s="91"/>
      <c r="UDO624" s="89"/>
      <c r="UDP624" s="90"/>
      <c r="UDQ624" s="88"/>
      <c r="UDR624" s="91"/>
      <c r="UDS624" s="89"/>
      <c r="UDT624" s="90"/>
      <c r="UDU624" s="88"/>
      <c r="UDV624" s="91"/>
      <c r="UDW624" s="89"/>
      <c r="UDX624" s="90"/>
      <c r="UDY624" s="88"/>
      <c r="UDZ624" s="91"/>
      <c r="UEA624" s="89"/>
      <c r="UEB624" s="90"/>
      <c r="UEC624" s="88"/>
      <c r="UED624" s="91"/>
      <c r="UEE624" s="89"/>
      <c r="UEF624" s="90"/>
      <c r="UEG624" s="88"/>
      <c r="UEH624" s="91"/>
      <c r="UEI624" s="89"/>
      <c r="UEJ624" s="90"/>
      <c r="UEK624" s="88"/>
      <c r="UEL624" s="91"/>
      <c r="UEM624" s="89"/>
      <c r="UEN624" s="90"/>
      <c r="UEO624" s="88"/>
      <c r="UEP624" s="91"/>
      <c r="UEQ624" s="89"/>
      <c r="UER624" s="90"/>
      <c r="UES624" s="88"/>
      <c r="UET624" s="91"/>
      <c r="UEU624" s="89"/>
      <c r="UEV624" s="90"/>
      <c r="UEW624" s="88"/>
      <c r="UEX624" s="91"/>
      <c r="UEY624" s="89"/>
      <c r="UEZ624" s="90"/>
      <c r="UFA624" s="88"/>
      <c r="UFB624" s="91"/>
      <c r="UFC624" s="89"/>
      <c r="UFD624" s="90"/>
      <c r="UFE624" s="88"/>
      <c r="UFF624" s="91"/>
      <c r="UFG624" s="89"/>
      <c r="UFH624" s="90"/>
      <c r="UFI624" s="88"/>
      <c r="UFJ624" s="91"/>
      <c r="UFK624" s="89"/>
      <c r="UFL624" s="90"/>
      <c r="UFM624" s="88"/>
      <c r="UFN624" s="91"/>
      <c r="UFO624" s="89"/>
      <c r="UFP624" s="90"/>
      <c r="UFQ624" s="88"/>
      <c r="UFR624" s="91"/>
      <c r="UFS624" s="89"/>
      <c r="UFT624" s="90"/>
      <c r="UFU624" s="88"/>
      <c r="UFV624" s="91"/>
      <c r="UFW624" s="89"/>
      <c r="UFX624" s="90"/>
      <c r="UFY624" s="88"/>
      <c r="UFZ624" s="91"/>
      <c r="UGA624" s="89"/>
      <c r="UGB624" s="90"/>
      <c r="UGC624" s="88"/>
      <c r="UGD624" s="91"/>
      <c r="UGE624" s="89"/>
      <c r="UGF624" s="90"/>
      <c r="UGG624" s="88"/>
      <c r="UGH624" s="91"/>
      <c r="UGI624" s="89"/>
      <c r="UGJ624" s="90"/>
      <c r="UGK624" s="88"/>
      <c r="UGL624" s="91"/>
      <c r="UGM624" s="89"/>
      <c r="UGN624" s="90"/>
      <c r="UGO624" s="88"/>
      <c r="UGP624" s="91"/>
      <c r="UGQ624" s="89"/>
      <c r="UGR624" s="90"/>
      <c r="UGS624" s="88"/>
      <c r="UGT624" s="91"/>
      <c r="UGU624" s="89"/>
      <c r="UGV624" s="90"/>
      <c r="UGW624" s="88"/>
      <c r="UGX624" s="91"/>
      <c r="UGY624" s="89"/>
      <c r="UGZ624" s="90"/>
      <c r="UHA624" s="88"/>
      <c r="UHB624" s="91"/>
      <c r="UHC624" s="89"/>
      <c r="UHD624" s="90"/>
      <c r="UHE624" s="88"/>
      <c r="UHF624" s="91"/>
      <c r="UHG624" s="89"/>
      <c r="UHH624" s="90"/>
      <c r="UHI624" s="88"/>
      <c r="UHJ624" s="91"/>
      <c r="UHK624" s="89"/>
      <c r="UHL624" s="90"/>
      <c r="UHM624" s="88"/>
      <c r="UHN624" s="91"/>
      <c r="UHO624" s="89"/>
      <c r="UHP624" s="90"/>
      <c r="UHQ624" s="88"/>
      <c r="UHR624" s="91"/>
      <c r="UHS624" s="89"/>
      <c r="UHT624" s="90"/>
      <c r="UHU624" s="88"/>
      <c r="UHV624" s="91"/>
      <c r="UHW624" s="89"/>
      <c r="UHX624" s="90"/>
      <c r="UHY624" s="88"/>
      <c r="UHZ624" s="91"/>
      <c r="UIA624" s="89"/>
      <c r="UIB624" s="90"/>
      <c r="UIC624" s="88"/>
      <c r="UID624" s="91"/>
      <c r="UIE624" s="89"/>
      <c r="UIF624" s="90"/>
      <c r="UIG624" s="88"/>
      <c r="UIH624" s="91"/>
      <c r="UII624" s="89"/>
      <c r="UIJ624" s="90"/>
      <c r="UIK624" s="88"/>
      <c r="UIL624" s="91"/>
      <c r="UIM624" s="89"/>
      <c r="UIN624" s="90"/>
      <c r="UIO624" s="88"/>
      <c r="UIP624" s="91"/>
      <c r="UIQ624" s="89"/>
      <c r="UIR624" s="90"/>
      <c r="UIS624" s="88"/>
      <c r="UIT624" s="91"/>
      <c r="UIU624" s="89"/>
      <c r="UIV624" s="90"/>
      <c r="UIW624" s="88"/>
      <c r="UIX624" s="91"/>
      <c r="UIY624" s="89"/>
      <c r="UIZ624" s="90"/>
      <c r="UJA624" s="88"/>
      <c r="UJB624" s="91"/>
      <c r="UJC624" s="89"/>
      <c r="UJD624" s="90"/>
      <c r="UJE624" s="88"/>
      <c r="UJF624" s="91"/>
      <c r="UJG624" s="89"/>
      <c r="UJH624" s="90"/>
      <c r="UJI624" s="88"/>
      <c r="UJJ624" s="91"/>
      <c r="UJK624" s="89"/>
      <c r="UJL624" s="90"/>
      <c r="UJM624" s="88"/>
      <c r="UJN624" s="91"/>
      <c r="UJO624" s="89"/>
      <c r="UJP624" s="90"/>
      <c r="UJQ624" s="88"/>
      <c r="UJR624" s="91"/>
      <c r="UJS624" s="89"/>
      <c r="UJT624" s="90"/>
      <c r="UJU624" s="88"/>
      <c r="UJV624" s="91"/>
      <c r="UJW624" s="89"/>
      <c r="UJX624" s="90"/>
      <c r="UJY624" s="88"/>
      <c r="UJZ624" s="91"/>
      <c r="UKA624" s="89"/>
      <c r="UKB624" s="90"/>
      <c r="UKC624" s="88"/>
      <c r="UKD624" s="91"/>
      <c r="UKE624" s="89"/>
      <c r="UKF624" s="90"/>
      <c r="UKG624" s="88"/>
      <c r="UKH624" s="91"/>
      <c r="UKI624" s="89"/>
      <c r="UKJ624" s="90"/>
      <c r="UKK624" s="88"/>
      <c r="UKL624" s="91"/>
      <c r="UKM624" s="89"/>
      <c r="UKN624" s="90"/>
      <c r="UKO624" s="88"/>
      <c r="UKP624" s="91"/>
      <c r="UKQ624" s="89"/>
      <c r="UKR624" s="90"/>
      <c r="UKS624" s="88"/>
      <c r="UKT624" s="91"/>
      <c r="UKU624" s="89"/>
      <c r="UKV624" s="90"/>
      <c r="UKW624" s="88"/>
      <c r="UKX624" s="91"/>
      <c r="UKY624" s="89"/>
      <c r="UKZ624" s="90"/>
      <c r="ULA624" s="88"/>
      <c r="ULB624" s="91"/>
      <c r="ULC624" s="89"/>
      <c r="ULD624" s="90"/>
      <c r="ULE624" s="88"/>
      <c r="ULF624" s="91"/>
      <c r="ULG624" s="89"/>
      <c r="ULH624" s="90"/>
      <c r="ULI624" s="88"/>
      <c r="ULJ624" s="91"/>
      <c r="ULK624" s="89"/>
      <c r="ULL624" s="90"/>
      <c r="ULM624" s="88"/>
      <c r="ULN624" s="91"/>
      <c r="ULO624" s="89"/>
      <c r="ULP624" s="90"/>
      <c r="ULQ624" s="88"/>
      <c r="ULR624" s="91"/>
      <c r="ULS624" s="89"/>
      <c r="ULT624" s="90"/>
      <c r="ULU624" s="88"/>
      <c r="ULV624" s="91"/>
      <c r="ULW624" s="89"/>
      <c r="ULX624" s="90"/>
      <c r="ULY624" s="88"/>
      <c r="ULZ624" s="91"/>
      <c r="UMA624" s="89"/>
      <c r="UMB624" s="90"/>
      <c r="UMC624" s="88"/>
      <c r="UMD624" s="91"/>
      <c r="UME624" s="89"/>
      <c r="UMF624" s="90"/>
      <c r="UMG624" s="88"/>
      <c r="UMH624" s="91"/>
      <c r="UMI624" s="89"/>
      <c r="UMJ624" s="90"/>
      <c r="UMK624" s="88"/>
      <c r="UML624" s="91"/>
      <c r="UMM624" s="89"/>
      <c r="UMN624" s="90"/>
      <c r="UMO624" s="88"/>
      <c r="UMP624" s="91"/>
      <c r="UMQ624" s="89"/>
      <c r="UMR624" s="90"/>
      <c r="UMS624" s="88"/>
      <c r="UMT624" s="91"/>
      <c r="UMU624" s="89"/>
      <c r="UMV624" s="90"/>
      <c r="UMW624" s="88"/>
      <c r="UMX624" s="91"/>
      <c r="UMY624" s="89"/>
      <c r="UMZ624" s="90"/>
      <c r="UNA624" s="88"/>
      <c r="UNB624" s="91"/>
      <c r="UNC624" s="89"/>
      <c r="UND624" s="90"/>
      <c r="UNE624" s="88"/>
      <c r="UNF624" s="91"/>
      <c r="UNG624" s="89"/>
      <c r="UNH624" s="90"/>
      <c r="UNI624" s="88"/>
      <c r="UNJ624" s="91"/>
      <c r="UNK624" s="89"/>
      <c r="UNL624" s="90"/>
      <c r="UNM624" s="88"/>
      <c r="UNN624" s="91"/>
      <c r="UNO624" s="89"/>
      <c r="UNP624" s="90"/>
      <c r="UNQ624" s="88"/>
      <c r="UNR624" s="91"/>
      <c r="UNS624" s="89"/>
      <c r="UNT624" s="90"/>
      <c r="UNU624" s="88"/>
      <c r="UNV624" s="91"/>
      <c r="UNW624" s="89"/>
      <c r="UNX624" s="90"/>
      <c r="UNY624" s="88"/>
      <c r="UNZ624" s="91"/>
      <c r="UOA624" s="89"/>
      <c r="UOB624" s="90"/>
      <c r="UOC624" s="88"/>
      <c r="UOD624" s="91"/>
      <c r="UOE624" s="89"/>
      <c r="UOF624" s="90"/>
      <c r="UOG624" s="88"/>
      <c r="UOH624" s="91"/>
      <c r="UOI624" s="89"/>
      <c r="UOJ624" s="90"/>
      <c r="UOK624" s="88"/>
      <c r="UOL624" s="91"/>
      <c r="UOM624" s="89"/>
      <c r="UON624" s="90"/>
      <c r="UOO624" s="88"/>
      <c r="UOP624" s="91"/>
      <c r="UOQ624" s="89"/>
      <c r="UOR624" s="90"/>
      <c r="UOS624" s="88"/>
      <c r="UOT624" s="91"/>
      <c r="UOU624" s="89"/>
      <c r="UOV624" s="90"/>
      <c r="UOW624" s="88"/>
      <c r="UOX624" s="91"/>
      <c r="UOY624" s="89"/>
      <c r="UOZ624" s="90"/>
      <c r="UPA624" s="88"/>
      <c r="UPB624" s="91"/>
      <c r="UPC624" s="89"/>
      <c r="UPD624" s="90"/>
      <c r="UPE624" s="88"/>
      <c r="UPF624" s="91"/>
      <c r="UPG624" s="89"/>
      <c r="UPH624" s="90"/>
      <c r="UPI624" s="88"/>
      <c r="UPJ624" s="91"/>
      <c r="UPK624" s="89"/>
      <c r="UPL624" s="90"/>
      <c r="UPM624" s="88"/>
      <c r="UPN624" s="91"/>
      <c r="UPO624" s="89"/>
      <c r="UPP624" s="90"/>
      <c r="UPQ624" s="88"/>
      <c r="UPR624" s="91"/>
      <c r="UPS624" s="89"/>
      <c r="UPT624" s="90"/>
      <c r="UPU624" s="88"/>
      <c r="UPV624" s="91"/>
      <c r="UPW624" s="89"/>
      <c r="UPX624" s="90"/>
      <c r="UPY624" s="88"/>
      <c r="UPZ624" s="91"/>
      <c r="UQA624" s="89"/>
      <c r="UQB624" s="90"/>
      <c r="UQC624" s="88"/>
      <c r="UQD624" s="91"/>
      <c r="UQE624" s="89"/>
      <c r="UQF624" s="90"/>
      <c r="UQG624" s="88"/>
      <c r="UQH624" s="91"/>
      <c r="UQI624" s="89"/>
      <c r="UQJ624" s="90"/>
      <c r="UQK624" s="88"/>
      <c r="UQL624" s="91"/>
      <c r="UQM624" s="89"/>
      <c r="UQN624" s="90"/>
      <c r="UQO624" s="88"/>
      <c r="UQP624" s="91"/>
      <c r="UQQ624" s="89"/>
      <c r="UQR624" s="90"/>
      <c r="UQS624" s="88"/>
      <c r="UQT624" s="91"/>
      <c r="UQU624" s="89"/>
      <c r="UQV624" s="90"/>
      <c r="UQW624" s="88"/>
      <c r="UQX624" s="91"/>
      <c r="UQY624" s="89"/>
      <c r="UQZ624" s="90"/>
      <c r="URA624" s="88"/>
      <c r="URB624" s="91"/>
      <c r="URC624" s="89"/>
      <c r="URD624" s="90"/>
      <c r="URE624" s="88"/>
      <c r="URF624" s="91"/>
      <c r="URG624" s="89"/>
      <c r="URH624" s="90"/>
      <c r="URI624" s="88"/>
      <c r="URJ624" s="91"/>
      <c r="URK624" s="89"/>
      <c r="URL624" s="90"/>
      <c r="URM624" s="88"/>
      <c r="URN624" s="91"/>
      <c r="URO624" s="89"/>
      <c r="URP624" s="90"/>
      <c r="URQ624" s="88"/>
      <c r="URR624" s="91"/>
      <c r="URS624" s="89"/>
      <c r="URT624" s="90"/>
      <c r="URU624" s="88"/>
      <c r="URV624" s="91"/>
      <c r="URW624" s="89"/>
      <c r="URX624" s="90"/>
      <c r="URY624" s="88"/>
      <c r="URZ624" s="91"/>
      <c r="USA624" s="89"/>
      <c r="USB624" s="90"/>
      <c r="USC624" s="88"/>
      <c r="USD624" s="91"/>
      <c r="USE624" s="89"/>
      <c r="USF624" s="90"/>
      <c r="USG624" s="88"/>
      <c r="USH624" s="91"/>
      <c r="USI624" s="89"/>
      <c r="USJ624" s="90"/>
      <c r="USK624" s="88"/>
      <c r="USL624" s="91"/>
      <c r="USM624" s="89"/>
      <c r="USN624" s="90"/>
      <c r="USO624" s="88"/>
      <c r="USP624" s="91"/>
      <c r="USQ624" s="89"/>
      <c r="USR624" s="90"/>
      <c r="USS624" s="88"/>
      <c r="UST624" s="91"/>
      <c r="USU624" s="89"/>
      <c r="USV624" s="90"/>
      <c r="USW624" s="88"/>
      <c r="USX624" s="91"/>
      <c r="USY624" s="89"/>
      <c r="USZ624" s="90"/>
      <c r="UTA624" s="88"/>
      <c r="UTB624" s="91"/>
      <c r="UTC624" s="89"/>
      <c r="UTD624" s="90"/>
      <c r="UTE624" s="88"/>
      <c r="UTF624" s="91"/>
      <c r="UTG624" s="89"/>
      <c r="UTH624" s="90"/>
      <c r="UTI624" s="88"/>
      <c r="UTJ624" s="91"/>
      <c r="UTK624" s="89"/>
      <c r="UTL624" s="90"/>
      <c r="UTM624" s="88"/>
      <c r="UTN624" s="91"/>
      <c r="UTO624" s="89"/>
      <c r="UTP624" s="90"/>
      <c r="UTQ624" s="88"/>
      <c r="UTR624" s="91"/>
      <c r="UTS624" s="89"/>
      <c r="UTT624" s="90"/>
      <c r="UTU624" s="88"/>
      <c r="UTV624" s="91"/>
      <c r="UTW624" s="89"/>
      <c r="UTX624" s="90"/>
      <c r="UTY624" s="88"/>
      <c r="UTZ624" s="91"/>
      <c r="UUA624" s="89"/>
      <c r="UUB624" s="90"/>
      <c r="UUC624" s="88"/>
      <c r="UUD624" s="91"/>
      <c r="UUE624" s="89"/>
      <c r="UUF624" s="90"/>
      <c r="UUG624" s="88"/>
      <c r="UUH624" s="91"/>
      <c r="UUI624" s="89"/>
      <c r="UUJ624" s="90"/>
      <c r="UUK624" s="88"/>
      <c r="UUL624" s="91"/>
      <c r="UUM624" s="89"/>
      <c r="UUN624" s="90"/>
      <c r="UUO624" s="88"/>
      <c r="UUP624" s="91"/>
      <c r="UUQ624" s="89"/>
      <c r="UUR624" s="90"/>
      <c r="UUS624" s="88"/>
      <c r="UUT624" s="91"/>
      <c r="UUU624" s="89"/>
      <c r="UUV624" s="90"/>
      <c r="UUW624" s="88"/>
      <c r="UUX624" s="91"/>
      <c r="UUY624" s="89"/>
      <c r="UUZ624" s="90"/>
      <c r="UVA624" s="88"/>
      <c r="UVB624" s="91"/>
      <c r="UVC624" s="89"/>
      <c r="UVD624" s="90"/>
      <c r="UVE624" s="88"/>
      <c r="UVF624" s="91"/>
      <c r="UVG624" s="89"/>
      <c r="UVH624" s="90"/>
      <c r="UVI624" s="88"/>
      <c r="UVJ624" s="91"/>
      <c r="UVK624" s="89"/>
      <c r="UVL624" s="90"/>
      <c r="UVM624" s="88"/>
      <c r="UVN624" s="91"/>
      <c r="UVO624" s="89"/>
      <c r="UVP624" s="90"/>
      <c r="UVQ624" s="88"/>
      <c r="UVR624" s="91"/>
      <c r="UVS624" s="89"/>
      <c r="UVT624" s="90"/>
      <c r="UVU624" s="88"/>
      <c r="UVV624" s="91"/>
      <c r="UVW624" s="89"/>
      <c r="UVX624" s="90"/>
      <c r="UVY624" s="88"/>
      <c r="UVZ624" s="91"/>
      <c r="UWA624" s="89"/>
      <c r="UWB624" s="90"/>
      <c r="UWC624" s="88"/>
      <c r="UWD624" s="91"/>
      <c r="UWE624" s="89"/>
      <c r="UWF624" s="90"/>
      <c r="UWG624" s="88"/>
      <c r="UWH624" s="91"/>
      <c r="UWI624" s="89"/>
      <c r="UWJ624" s="90"/>
      <c r="UWK624" s="88"/>
      <c r="UWL624" s="91"/>
      <c r="UWM624" s="89"/>
      <c r="UWN624" s="90"/>
      <c r="UWO624" s="88"/>
      <c r="UWP624" s="91"/>
      <c r="UWQ624" s="89"/>
      <c r="UWR624" s="90"/>
      <c r="UWS624" s="88"/>
      <c r="UWT624" s="91"/>
      <c r="UWU624" s="89"/>
      <c r="UWV624" s="90"/>
      <c r="UWW624" s="88"/>
      <c r="UWX624" s="91"/>
      <c r="UWY624" s="89"/>
      <c r="UWZ624" s="90"/>
      <c r="UXA624" s="88"/>
      <c r="UXB624" s="91"/>
      <c r="UXC624" s="89"/>
      <c r="UXD624" s="90"/>
      <c r="UXE624" s="88"/>
      <c r="UXF624" s="91"/>
      <c r="UXG624" s="89"/>
      <c r="UXH624" s="90"/>
      <c r="UXI624" s="88"/>
      <c r="UXJ624" s="91"/>
      <c r="UXK624" s="89"/>
      <c r="UXL624" s="90"/>
      <c r="UXM624" s="88"/>
      <c r="UXN624" s="91"/>
      <c r="UXO624" s="89"/>
      <c r="UXP624" s="90"/>
      <c r="UXQ624" s="88"/>
      <c r="UXR624" s="91"/>
      <c r="UXS624" s="89"/>
      <c r="UXT624" s="90"/>
      <c r="UXU624" s="88"/>
      <c r="UXV624" s="91"/>
      <c r="UXW624" s="89"/>
      <c r="UXX624" s="90"/>
      <c r="UXY624" s="88"/>
      <c r="UXZ624" s="91"/>
      <c r="UYA624" s="89"/>
      <c r="UYB624" s="90"/>
      <c r="UYC624" s="88"/>
      <c r="UYD624" s="91"/>
      <c r="UYE624" s="89"/>
      <c r="UYF624" s="90"/>
      <c r="UYG624" s="88"/>
      <c r="UYH624" s="91"/>
      <c r="UYI624" s="89"/>
      <c r="UYJ624" s="90"/>
      <c r="UYK624" s="88"/>
      <c r="UYL624" s="91"/>
      <c r="UYM624" s="89"/>
      <c r="UYN624" s="90"/>
      <c r="UYO624" s="88"/>
      <c r="UYP624" s="91"/>
      <c r="UYQ624" s="89"/>
      <c r="UYR624" s="90"/>
      <c r="UYS624" s="88"/>
      <c r="UYT624" s="91"/>
      <c r="UYU624" s="89"/>
      <c r="UYV624" s="90"/>
      <c r="UYW624" s="88"/>
      <c r="UYX624" s="91"/>
      <c r="UYY624" s="89"/>
      <c r="UYZ624" s="90"/>
      <c r="UZA624" s="88"/>
      <c r="UZB624" s="91"/>
      <c r="UZC624" s="89"/>
      <c r="UZD624" s="90"/>
      <c r="UZE624" s="88"/>
      <c r="UZF624" s="91"/>
      <c r="UZG624" s="89"/>
      <c r="UZH624" s="90"/>
      <c r="UZI624" s="88"/>
      <c r="UZJ624" s="91"/>
      <c r="UZK624" s="89"/>
      <c r="UZL624" s="90"/>
      <c r="UZM624" s="88"/>
      <c r="UZN624" s="91"/>
      <c r="UZO624" s="89"/>
      <c r="UZP624" s="90"/>
      <c r="UZQ624" s="88"/>
      <c r="UZR624" s="91"/>
      <c r="UZS624" s="89"/>
      <c r="UZT624" s="90"/>
      <c r="UZU624" s="88"/>
      <c r="UZV624" s="91"/>
      <c r="UZW624" s="89"/>
      <c r="UZX624" s="90"/>
      <c r="UZY624" s="88"/>
      <c r="UZZ624" s="91"/>
      <c r="VAA624" s="89"/>
      <c r="VAB624" s="90"/>
      <c r="VAC624" s="88"/>
      <c r="VAD624" s="91"/>
      <c r="VAE624" s="89"/>
      <c r="VAF624" s="90"/>
      <c r="VAG624" s="88"/>
      <c r="VAH624" s="91"/>
      <c r="VAI624" s="89"/>
      <c r="VAJ624" s="90"/>
      <c r="VAK624" s="88"/>
      <c r="VAL624" s="91"/>
      <c r="VAM624" s="89"/>
      <c r="VAN624" s="90"/>
      <c r="VAO624" s="88"/>
      <c r="VAP624" s="91"/>
      <c r="VAQ624" s="89"/>
      <c r="VAR624" s="90"/>
      <c r="VAS624" s="88"/>
      <c r="VAT624" s="91"/>
      <c r="VAU624" s="89"/>
      <c r="VAV624" s="90"/>
      <c r="VAW624" s="88"/>
      <c r="VAX624" s="91"/>
      <c r="VAY624" s="89"/>
      <c r="VAZ624" s="90"/>
      <c r="VBA624" s="88"/>
      <c r="VBB624" s="91"/>
      <c r="VBC624" s="89"/>
      <c r="VBD624" s="90"/>
      <c r="VBE624" s="88"/>
      <c r="VBF624" s="91"/>
      <c r="VBG624" s="89"/>
      <c r="VBH624" s="90"/>
      <c r="VBI624" s="88"/>
      <c r="VBJ624" s="91"/>
      <c r="VBK624" s="89"/>
      <c r="VBL624" s="90"/>
      <c r="VBM624" s="88"/>
      <c r="VBN624" s="91"/>
      <c r="VBO624" s="89"/>
      <c r="VBP624" s="90"/>
      <c r="VBQ624" s="88"/>
      <c r="VBR624" s="91"/>
      <c r="VBS624" s="89"/>
      <c r="VBT624" s="90"/>
      <c r="VBU624" s="88"/>
      <c r="VBV624" s="91"/>
      <c r="VBW624" s="89"/>
      <c r="VBX624" s="90"/>
      <c r="VBY624" s="88"/>
      <c r="VBZ624" s="91"/>
      <c r="VCA624" s="89"/>
      <c r="VCB624" s="90"/>
      <c r="VCC624" s="88"/>
      <c r="VCD624" s="91"/>
      <c r="VCE624" s="89"/>
      <c r="VCF624" s="90"/>
      <c r="VCG624" s="88"/>
      <c r="VCH624" s="91"/>
      <c r="VCI624" s="89"/>
      <c r="VCJ624" s="90"/>
      <c r="VCK624" s="88"/>
      <c r="VCL624" s="91"/>
      <c r="VCM624" s="89"/>
      <c r="VCN624" s="90"/>
      <c r="VCO624" s="88"/>
      <c r="VCP624" s="91"/>
      <c r="VCQ624" s="89"/>
      <c r="VCR624" s="90"/>
      <c r="VCS624" s="88"/>
      <c r="VCT624" s="91"/>
      <c r="VCU624" s="89"/>
      <c r="VCV624" s="90"/>
      <c r="VCW624" s="88"/>
      <c r="VCX624" s="91"/>
      <c r="VCY624" s="89"/>
      <c r="VCZ624" s="90"/>
      <c r="VDA624" s="88"/>
      <c r="VDB624" s="91"/>
      <c r="VDC624" s="89"/>
      <c r="VDD624" s="90"/>
      <c r="VDE624" s="88"/>
      <c r="VDF624" s="91"/>
      <c r="VDG624" s="89"/>
      <c r="VDH624" s="90"/>
      <c r="VDI624" s="88"/>
      <c r="VDJ624" s="91"/>
      <c r="VDK624" s="89"/>
      <c r="VDL624" s="90"/>
      <c r="VDM624" s="88"/>
      <c r="VDN624" s="91"/>
      <c r="VDO624" s="89"/>
      <c r="VDP624" s="90"/>
      <c r="VDQ624" s="88"/>
      <c r="VDR624" s="91"/>
      <c r="VDS624" s="89"/>
      <c r="VDT624" s="90"/>
      <c r="VDU624" s="88"/>
      <c r="VDV624" s="91"/>
      <c r="VDW624" s="89"/>
      <c r="VDX624" s="90"/>
      <c r="VDY624" s="88"/>
      <c r="VDZ624" s="91"/>
      <c r="VEA624" s="89"/>
      <c r="VEB624" s="90"/>
      <c r="VEC624" s="88"/>
      <c r="VED624" s="91"/>
      <c r="VEE624" s="89"/>
      <c r="VEF624" s="90"/>
      <c r="VEG624" s="88"/>
      <c r="VEH624" s="91"/>
      <c r="VEI624" s="89"/>
      <c r="VEJ624" s="90"/>
      <c r="VEK624" s="88"/>
      <c r="VEL624" s="91"/>
      <c r="VEM624" s="89"/>
      <c r="VEN624" s="90"/>
      <c r="VEO624" s="88"/>
      <c r="VEP624" s="91"/>
      <c r="VEQ624" s="89"/>
      <c r="VER624" s="90"/>
      <c r="VES624" s="88"/>
      <c r="VET624" s="91"/>
      <c r="VEU624" s="89"/>
      <c r="VEV624" s="90"/>
      <c r="VEW624" s="88"/>
      <c r="VEX624" s="91"/>
      <c r="VEY624" s="89"/>
      <c r="VEZ624" s="90"/>
      <c r="VFA624" s="88"/>
      <c r="VFB624" s="91"/>
      <c r="VFC624" s="89"/>
      <c r="VFD624" s="90"/>
      <c r="VFE624" s="88"/>
      <c r="VFF624" s="91"/>
      <c r="VFG624" s="89"/>
      <c r="VFH624" s="90"/>
      <c r="VFI624" s="88"/>
      <c r="VFJ624" s="91"/>
      <c r="VFK624" s="89"/>
      <c r="VFL624" s="90"/>
      <c r="VFM624" s="88"/>
      <c r="VFN624" s="91"/>
      <c r="VFO624" s="89"/>
      <c r="VFP624" s="90"/>
      <c r="VFQ624" s="88"/>
      <c r="VFR624" s="91"/>
      <c r="VFS624" s="89"/>
      <c r="VFT624" s="90"/>
      <c r="VFU624" s="88"/>
      <c r="VFV624" s="91"/>
      <c r="VFW624" s="89"/>
      <c r="VFX624" s="90"/>
      <c r="VFY624" s="88"/>
      <c r="VFZ624" s="91"/>
      <c r="VGA624" s="89"/>
      <c r="VGB624" s="90"/>
      <c r="VGC624" s="88"/>
      <c r="VGD624" s="91"/>
      <c r="VGE624" s="89"/>
      <c r="VGF624" s="90"/>
      <c r="VGG624" s="88"/>
      <c r="VGH624" s="91"/>
      <c r="VGI624" s="89"/>
      <c r="VGJ624" s="90"/>
      <c r="VGK624" s="88"/>
      <c r="VGL624" s="91"/>
      <c r="VGM624" s="89"/>
      <c r="VGN624" s="90"/>
      <c r="VGO624" s="88"/>
      <c r="VGP624" s="91"/>
      <c r="VGQ624" s="89"/>
      <c r="VGR624" s="90"/>
      <c r="VGS624" s="88"/>
      <c r="VGT624" s="91"/>
      <c r="VGU624" s="89"/>
      <c r="VGV624" s="90"/>
      <c r="VGW624" s="88"/>
      <c r="VGX624" s="91"/>
      <c r="VGY624" s="89"/>
      <c r="VGZ624" s="90"/>
      <c r="VHA624" s="88"/>
      <c r="VHB624" s="91"/>
      <c r="VHC624" s="89"/>
      <c r="VHD624" s="90"/>
      <c r="VHE624" s="88"/>
      <c r="VHF624" s="91"/>
      <c r="VHG624" s="89"/>
      <c r="VHH624" s="90"/>
      <c r="VHI624" s="88"/>
      <c r="VHJ624" s="91"/>
      <c r="VHK624" s="89"/>
      <c r="VHL624" s="90"/>
      <c r="VHM624" s="88"/>
      <c r="VHN624" s="91"/>
      <c r="VHO624" s="89"/>
      <c r="VHP624" s="90"/>
      <c r="VHQ624" s="88"/>
      <c r="VHR624" s="91"/>
      <c r="VHS624" s="89"/>
      <c r="VHT624" s="90"/>
      <c r="VHU624" s="88"/>
      <c r="VHV624" s="91"/>
      <c r="VHW624" s="89"/>
      <c r="VHX624" s="90"/>
      <c r="VHY624" s="88"/>
      <c r="VHZ624" s="91"/>
      <c r="VIA624" s="89"/>
      <c r="VIB624" s="90"/>
      <c r="VIC624" s="88"/>
      <c r="VID624" s="91"/>
      <c r="VIE624" s="89"/>
      <c r="VIF624" s="90"/>
      <c r="VIG624" s="88"/>
      <c r="VIH624" s="91"/>
      <c r="VII624" s="89"/>
      <c r="VIJ624" s="90"/>
      <c r="VIK624" s="88"/>
      <c r="VIL624" s="91"/>
      <c r="VIM624" s="89"/>
      <c r="VIN624" s="90"/>
      <c r="VIO624" s="88"/>
      <c r="VIP624" s="91"/>
      <c r="VIQ624" s="89"/>
      <c r="VIR624" s="90"/>
      <c r="VIS624" s="88"/>
      <c r="VIT624" s="91"/>
      <c r="VIU624" s="89"/>
      <c r="VIV624" s="90"/>
      <c r="VIW624" s="88"/>
      <c r="VIX624" s="91"/>
      <c r="VIY624" s="89"/>
      <c r="VIZ624" s="90"/>
      <c r="VJA624" s="88"/>
      <c r="VJB624" s="91"/>
      <c r="VJC624" s="89"/>
      <c r="VJD624" s="90"/>
      <c r="VJE624" s="88"/>
      <c r="VJF624" s="91"/>
      <c r="VJG624" s="89"/>
      <c r="VJH624" s="90"/>
      <c r="VJI624" s="88"/>
      <c r="VJJ624" s="91"/>
      <c r="VJK624" s="89"/>
      <c r="VJL624" s="90"/>
      <c r="VJM624" s="88"/>
      <c r="VJN624" s="91"/>
      <c r="VJO624" s="89"/>
      <c r="VJP624" s="90"/>
      <c r="VJQ624" s="88"/>
      <c r="VJR624" s="91"/>
      <c r="VJS624" s="89"/>
      <c r="VJT624" s="90"/>
      <c r="VJU624" s="88"/>
      <c r="VJV624" s="91"/>
      <c r="VJW624" s="89"/>
      <c r="VJX624" s="90"/>
      <c r="VJY624" s="88"/>
      <c r="VJZ624" s="91"/>
      <c r="VKA624" s="89"/>
      <c r="VKB624" s="90"/>
      <c r="VKC624" s="88"/>
      <c r="VKD624" s="91"/>
      <c r="VKE624" s="89"/>
      <c r="VKF624" s="90"/>
      <c r="VKG624" s="88"/>
      <c r="VKH624" s="91"/>
      <c r="VKI624" s="89"/>
      <c r="VKJ624" s="90"/>
      <c r="VKK624" s="88"/>
      <c r="VKL624" s="91"/>
      <c r="VKM624" s="89"/>
      <c r="VKN624" s="90"/>
      <c r="VKO624" s="88"/>
      <c r="VKP624" s="91"/>
      <c r="VKQ624" s="89"/>
      <c r="VKR624" s="90"/>
      <c r="VKS624" s="88"/>
      <c r="VKT624" s="91"/>
      <c r="VKU624" s="89"/>
      <c r="VKV624" s="90"/>
      <c r="VKW624" s="88"/>
      <c r="VKX624" s="91"/>
      <c r="VKY624" s="89"/>
      <c r="VKZ624" s="90"/>
      <c r="VLA624" s="88"/>
      <c r="VLB624" s="91"/>
      <c r="VLC624" s="89"/>
      <c r="VLD624" s="90"/>
      <c r="VLE624" s="88"/>
      <c r="VLF624" s="91"/>
      <c r="VLG624" s="89"/>
      <c r="VLH624" s="90"/>
      <c r="VLI624" s="88"/>
      <c r="VLJ624" s="91"/>
      <c r="VLK624" s="89"/>
      <c r="VLL624" s="90"/>
      <c r="VLM624" s="88"/>
      <c r="VLN624" s="91"/>
      <c r="VLO624" s="89"/>
      <c r="VLP624" s="90"/>
      <c r="VLQ624" s="88"/>
      <c r="VLR624" s="91"/>
      <c r="VLS624" s="89"/>
      <c r="VLT624" s="90"/>
      <c r="VLU624" s="88"/>
      <c r="VLV624" s="91"/>
      <c r="VLW624" s="89"/>
      <c r="VLX624" s="90"/>
      <c r="VLY624" s="88"/>
      <c r="VLZ624" s="91"/>
      <c r="VMA624" s="89"/>
      <c r="VMB624" s="90"/>
      <c r="VMC624" s="88"/>
      <c r="VMD624" s="91"/>
      <c r="VME624" s="89"/>
      <c r="VMF624" s="90"/>
      <c r="VMG624" s="88"/>
      <c r="VMH624" s="91"/>
      <c r="VMI624" s="89"/>
      <c r="VMJ624" s="90"/>
      <c r="VMK624" s="88"/>
      <c r="VML624" s="91"/>
      <c r="VMM624" s="89"/>
      <c r="VMN624" s="90"/>
      <c r="VMO624" s="88"/>
      <c r="VMP624" s="91"/>
      <c r="VMQ624" s="89"/>
      <c r="VMR624" s="90"/>
      <c r="VMS624" s="88"/>
      <c r="VMT624" s="91"/>
      <c r="VMU624" s="89"/>
      <c r="VMV624" s="90"/>
      <c r="VMW624" s="88"/>
      <c r="VMX624" s="91"/>
      <c r="VMY624" s="89"/>
      <c r="VMZ624" s="90"/>
      <c r="VNA624" s="88"/>
      <c r="VNB624" s="91"/>
      <c r="VNC624" s="89"/>
      <c r="VND624" s="90"/>
      <c r="VNE624" s="88"/>
      <c r="VNF624" s="91"/>
      <c r="VNG624" s="89"/>
      <c r="VNH624" s="90"/>
      <c r="VNI624" s="88"/>
      <c r="VNJ624" s="91"/>
      <c r="VNK624" s="89"/>
      <c r="VNL624" s="90"/>
      <c r="VNM624" s="88"/>
      <c r="VNN624" s="91"/>
      <c r="VNO624" s="89"/>
      <c r="VNP624" s="90"/>
      <c r="VNQ624" s="88"/>
      <c r="VNR624" s="91"/>
      <c r="VNS624" s="89"/>
      <c r="VNT624" s="90"/>
      <c r="VNU624" s="88"/>
      <c r="VNV624" s="91"/>
      <c r="VNW624" s="89"/>
      <c r="VNX624" s="90"/>
      <c r="VNY624" s="88"/>
      <c r="VNZ624" s="91"/>
      <c r="VOA624" s="89"/>
      <c r="VOB624" s="90"/>
      <c r="VOC624" s="88"/>
      <c r="VOD624" s="91"/>
      <c r="VOE624" s="89"/>
      <c r="VOF624" s="90"/>
      <c r="VOG624" s="88"/>
      <c r="VOH624" s="91"/>
      <c r="VOI624" s="89"/>
      <c r="VOJ624" s="90"/>
      <c r="VOK624" s="88"/>
      <c r="VOL624" s="91"/>
      <c r="VOM624" s="89"/>
      <c r="VON624" s="90"/>
      <c r="VOO624" s="88"/>
      <c r="VOP624" s="91"/>
      <c r="VOQ624" s="89"/>
      <c r="VOR624" s="90"/>
      <c r="VOS624" s="88"/>
      <c r="VOT624" s="91"/>
      <c r="VOU624" s="89"/>
      <c r="VOV624" s="90"/>
      <c r="VOW624" s="88"/>
      <c r="VOX624" s="91"/>
      <c r="VOY624" s="89"/>
      <c r="VOZ624" s="90"/>
      <c r="VPA624" s="88"/>
      <c r="VPB624" s="91"/>
      <c r="VPC624" s="89"/>
      <c r="VPD624" s="90"/>
      <c r="VPE624" s="88"/>
      <c r="VPF624" s="91"/>
      <c r="VPG624" s="89"/>
      <c r="VPH624" s="90"/>
      <c r="VPI624" s="88"/>
      <c r="VPJ624" s="91"/>
      <c r="VPK624" s="89"/>
      <c r="VPL624" s="90"/>
      <c r="VPM624" s="88"/>
      <c r="VPN624" s="91"/>
      <c r="VPO624" s="89"/>
      <c r="VPP624" s="90"/>
      <c r="VPQ624" s="88"/>
      <c r="VPR624" s="91"/>
      <c r="VPS624" s="89"/>
      <c r="VPT624" s="90"/>
      <c r="VPU624" s="88"/>
      <c r="VPV624" s="91"/>
      <c r="VPW624" s="89"/>
      <c r="VPX624" s="90"/>
      <c r="VPY624" s="88"/>
      <c r="VPZ624" s="91"/>
      <c r="VQA624" s="89"/>
      <c r="VQB624" s="90"/>
      <c r="VQC624" s="88"/>
      <c r="VQD624" s="91"/>
      <c r="VQE624" s="89"/>
      <c r="VQF624" s="90"/>
      <c r="VQG624" s="88"/>
      <c r="VQH624" s="91"/>
      <c r="VQI624" s="89"/>
      <c r="VQJ624" s="90"/>
      <c r="VQK624" s="88"/>
      <c r="VQL624" s="91"/>
      <c r="VQM624" s="89"/>
      <c r="VQN624" s="90"/>
      <c r="VQO624" s="88"/>
      <c r="VQP624" s="91"/>
      <c r="VQQ624" s="89"/>
      <c r="VQR624" s="90"/>
      <c r="VQS624" s="88"/>
      <c r="VQT624" s="91"/>
      <c r="VQU624" s="89"/>
      <c r="VQV624" s="90"/>
      <c r="VQW624" s="88"/>
      <c r="VQX624" s="91"/>
      <c r="VQY624" s="89"/>
      <c r="VQZ624" s="90"/>
      <c r="VRA624" s="88"/>
      <c r="VRB624" s="91"/>
      <c r="VRC624" s="89"/>
      <c r="VRD624" s="90"/>
      <c r="VRE624" s="88"/>
      <c r="VRF624" s="91"/>
      <c r="VRG624" s="89"/>
      <c r="VRH624" s="90"/>
      <c r="VRI624" s="88"/>
      <c r="VRJ624" s="91"/>
      <c r="VRK624" s="89"/>
      <c r="VRL624" s="90"/>
      <c r="VRM624" s="88"/>
      <c r="VRN624" s="91"/>
      <c r="VRO624" s="89"/>
      <c r="VRP624" s="90"/>
      <c r="VRQ624" s="88"/>
      <c r="VRR624" s="91"/>
      <c r="VRS624" s="89"/>
      <c r="VRT624" s="90"/>
      <c r="VRU624" s="88"/>
      <c r="VRV624" s="91"/>
      <c r="VRW624" s="89"/>
      <c r="VRX624" s="90"/>
      <c r="VRY624" s="88"/>
      <c r="VRZ624" s="91"/>
      <c r="VSA624" s="89"/>
      <c r="VSB624" s="90"/>
      <c r="VSC624" s="88"/>
      <c r="VSD624" s="91"/>
      <c r="VSE624" s="89"/>
      <c r="VSF624" s="90"/>
      <c r="VSG624" s="88"/>
      <c r="VSH624" s="91"/>
      <c r="VSI624" s="89"/>
      <c r="VSJ624" s="90"/>
      <c r="VSK624" s="88"/>
      <c r="VSL624" s="91"/>
      <c r="VSM624" s="89"/>
      <c r="VSN624" s="90"/>
      <c r="VSO624" s="88"/>
      <c r="VSP624" s="91"/>
      <c r="VSQ624" s="89"/>
      <c r="VSR624" s="90"/>
      <c r="VSS624" s="88"/>
      <c r="VST624" s="91"/>
      <c r="VSU624" s="89"/>
      <c r="VSV624" s="90"/>
      <c r="VSW624" s="88"/>
      <c r="VSX624" s="91"/>
      <c r="VSY624" s="89"/>
      <c r="VSZ624" s="90"/>
      <c r="VTA624" s="88"/>
      <c r="VTB624" s="91"/>
      <c r="VTC624" s="89"/>
      <c r="VTD624" s="90"/>
      <c r="VTE624" s="88"/>
      <c r="VTF624" s="91"/>
      <c r="VTG624" s="89"/>
      <c r="VTH624" s="90"/>
      <c r="VTI624" s="88"/>
      <c r="VTJ624" s="91"/>
      <c r="VTK624" s="89"/>
      <c r="VTL624" s="90"/>
      <c r="VTM624" s="88"/>
      <c r="VTN624" s="91"/>
      <c r="VTO624" s="89"/>
      <c r="VTP624" s="90"/>
      <c r="VTQ624" s="88"/>
      <c r="VTR624" s="91"/>
      <c r="VTS624" s="89"/>
      <c r="VTT624" s="90"/>
      <c r="VTU624" s="88"/>
      <c r="VTV624" s="91"/>
      <c r="VTW624" s="89"/>
      <c r="VTX624" s="90"/>
      <c r="VTY624" s="88"/>
      <c r="VTZ624" s="91"/>
      <c r="VUA624" s="89"/>
      <c r="VUB624" s="90"/>
      <c r="VUC624" s="88"/>
      <c r="VUD624" s="91"/>
      <c r="VUE624" s="89"/>
      <c r="VUF624" s="90"/>
      <c r="VUG624" s="88"/>
      <c r="VUH624" s="91"/>
      <c r="VUI624" s="89"/>
      <c r="VUJ624" s="90"/>
      <c r="VUK624" s="88"/>
      <c r="VUL624" s="91"/>
      <c r="VUM624" s="89"/>
      <c r="VUN624" s="90"/>
      <c r="VUO624" s="88"/>
      <c r="VUP624" s="91"/>
      <c r="VUQ624" s="89"/>
      <c r="VUR624" s="90"/>
      <c r="VUS624" s="88"/>
      <c r="VUT624" s="91"/>
      <c r="VUU624" s="89"/>
      <c r="VUV624" s="90"/>
      <c r="VUW624" s="88"/>
      <c r="VUX624" s="91"/>
      <c r="VUY624" s="89"/>
      <c r="VUZ624" s="90"/>
      <c r="VVA624" s="88"/>
      <c r="VVB624" s="91"/>
      <c r="VVC624" s="89"/>
      <c r="VVD624" s="90"/>
      <c r="VVE624" s="88"/>
      <c r="VVF624" s="91"/>
      <c r="VVG624" s="89"/>
      <c r="VVH624" s="90"/>
      <c r="VVI624" s="88"/>
      <c r="VVJ624" s="91"/>
      <c r="VVK624" s="89"/>
      <c r="VVL624" s="90"/>
      <c r="VVM624" s="88"/>
      <c r="VVN624" s="91"/>
      <c r="VVO624" s="89"/>
      <c r="VVP624" s="90"/>
      <c r="VVQ624" s="88"/>
      <c r="VVR624" s="91"/>
      <c r="VVS624" s="89"/>
      <c r="VVT624" s="90"/>
      <c r="VVU624" s="88"/>
      <c r="VVV624" s="91"/>
      <c r="VVW624" s="89"/>
      <c r="VVX624" s="90"/>
      <c r="VVY624" s="88"/>
      <c r="VVZ624" s="91"/>
      <c r="VWA624" s="89"/>
      <c r="VWB624" s="90"/>
      <c r="VWC624" s="88"/>
      <c r="VWD624" s="91"/>
      <c r="VWE624" s="89"/>
      <c r="VWF624" s="90"/>
      <c r="VWG624" s="88"/>
      <c r="VWH624" s="91"/>
      <c r="VWI624" s="89"/>
      <c r="VWJ624" s="90"/>
      <c r="VWK624" s="88"/>
      <c r="VWL624" s="91"/>
      <c r="VWM624" s="89"/>
      <c r="VWN624" s="90"/>
      <c r="VWO624" s="88"/>
      <c r="VWP624" s="91"/>
      <c r="VWQ624" s="89"/>
      <c r="VWR624" s="90"/>
      <c r="VWS624" s="88"/>
      <c r="VWT624" s="91"/>
      <c r="VWU624" s="89"/>
      <c r="VWV624" s="90"/>
      <c r="VWW624" s="88"/>
      <c r="VWX624" s="91"/>
      <c r="VWY624" s="89"/>
      <c r="VWZ624" s="90"/>
      <c r="VXA624" s="88"/>
      <c r="VXB624" s="91"/>
      <c r="VXC624" s="89"/>
      <c r="VXD624" s="90"/>
      <c r="VXE624" s="88"/>
      <c r="VXF624" s="91"/>
      <c r="VXG624" s="89"/>
      <c r="VXH624" s="90"/>
      <c r="VXI624" s="88"/>
      <c r="VXJ624" s="91"/>
      <c r="VXK624" s="89"/>
      <c r="VXL624" s="90"/>
      <c r="VXM624" s="88"/>
      <c r="VXN624" s="91"/>
      <c r="VXO624" s="89"/>
      <c r="VXP624" s="90"/>
      <c r="VXQ624" s="88"/>
      <c r="VXR624" s="91"/>
      <c r="VXS624" s="89"/>
      <c r="VXT624" s="90"/>
      <c r="VXU624" s="88"/>
      <c r="VXV624" s="91"/>
      <c r="VXW624" s="89"/>
      <c r="VXX624" s="90"/>
      <c r="VXY624" s="88"/>
      <c r="VXZ624" s="91"/>
      <c r="VYA624" s="89"/>
      <c r="VYB624" s="90"/>
      <c r="VYC624" s="88"/>
      <c r="VYD624" s="91"/>
      <c r="VYE624" s="89"/>
      <c r="VYF624" s="90"/>
      <c r="VYG624" s="88"/>
      <c r="VYH624" s="91"/>
      <c r="VYI624" s="89"/>
      <c r="VYJ624" s="90"/>
      <c r="VYK624" s="88"/>
      <c r="VYL624" s="91"/>
      <c r="VYM624" s="89"/>
      <c r="VYN624" s="90"/>
      <c r="VYO624" s="88"/>
      <c r="VYP624" s="91"/>
      <c r="VYQ624" s="89"/>
      <c r="VYR624" s="90"/>
      <c r="VYS624" s="88"/>
      <c r="VYT624" s="91"/>
      <c r="VYU624" s="89"/>
      <c r="VYV624" s="90"/>
      <c r="VYW624" s="88"/>
      <c r="VYX624" s="91"/>
      <c r="VYY624" s="89"/>
      <c r="VYZ624" s="90"/>
      <c r="VZA624" s="88"/>
      <c r="VZB624" s="91"/>
      <c r="VZC624" s="89"/>
      <c r="VZD624" s="90"/>
      <c r="VZE624" s="88"/>
      <c r="VZF624" s="91"/>
      <c r="VZG624" s="89"/>
      <c r="VZH624" s="90"/>
      <c r="VZI624" s="88"/>
      <c r="VZJ624" s="91"/>
      <c r="VZK624" s="89"/>
      <c r="VZL624" s="90"/>
      <c r="VZM624" s="88"/>
      <c r="VZN624" s="91"/>
      <c r="VZO624" s="89"/>
      <c r="VZP624" s="90"/>
      <c r="VZQ624" s="88"/>
      <c r="VZR624" s="91"/>
      <c r="VZS624" s="89"/>
      <c r="VZT624" s="90"/>
      <c r="VZU624" s="88"/>
      <c r="VZV624" s="91"/>
      <c r="VZW624" s="89"/>
      <c r="VZX624" s="90"/>
      <c r="VZY624" s="88"/>
      <c r="VZZ624" s="91"/>
      <c r="WAA624" s="89"/>
      <c r="WAB624" s="90"/>
      <c r="WAC624" s="88"/>
      <c r="WAD624" s="91"/>
      <c r="WAE624" s="89"/>
      <c r="WAF624" s="90"/>
      <c r="WAG624" s="88"/>
      <c r="WAH624" s="91"/>
      <c r="WAI624" s="89"/>
      <c r="WAJ624" s="90"/>
      <c r="WAK624" s="88"/>
      <c r="WAL624" s="91"/>
      <c r="WAM624" s="89"/>
      <c r="WAN624" s="90"/>
      <c r="WAO624" s="88"/>
      <c r="WAP624" s="91"/>
      <c r="WAQ624" s="89"/>
      <c r="WAR624" s="90"/>
      <c r="WAS624" s="88"/>
      <c r="WAT624" s="91"/>
      <c r="WAU624" s="89"/>
      <c r="WAV624" s="90"/>
      <c r="WAW624" s="88"/>
      <c r="WAX624" s="91"/>
      <c r="WAY624" s="89"/>
      <c r="WAZ624" s="90"/>
      <c r="WBA624" s="88"/>
      <c r="WBB624" s="91"/>
      <c r="WBC624" s="89"/>
      <c r="WBD624" s="90"/>
      <c r="WBE624" s="88"/>
      <c r="WBF624" s="91"/>
      <c r="WBG624" s="89"/>
      <c r="WBH624" s="90"/>
      <c r="WBI624" s="88"/>
      <c r="WBJ624" s="91"/>
      <c r="WBK624" s="89"/>
      <c r="WBL624" s="90"/>
      <c r="WBM624" s="88"/>
      <c r="WBN624" s="91"/>
      <c r="WBO624" s="89"/>
      <c r="WBP624" s="90"/>
      <c r="WBQ624" s="88"/>
      <c r="WBR624" s="91"/>
      <c r="WBS624" s="89"/>
      <c r="WBT624" s="90"/>
      <c r="WBU624" s="88"/>
      <c r="WBV624" s="91"/>
      <c r="WBW624" s="89"/>
      <c r="WBX624" s="90"/>
      <c r="WBY624" s="88"/>
      <c r="WBZ624" s="91"/>
      <c r="WCA624" s="89"/>
      <c r="WCB624" s="90"/>
      <c r="WCC624" s="88"/>
      <c r="WCD624" s="91"/>
      <c r="WCE624" s="89"/>
      <c r="WCF624" s="90"/>
      <c r="WCG624" s="88"/>
      <c r="WCH624" s="91"/>
      <c r="WCI624" s="89"/>
      <c r="WCJ624" s="90"/>
      <c r="WCK624" s="88"/>
      <c r="WCL624" s="91"/>
      <c r="WCM624" s="89"/>
      <c r="WCN624" s="90"/>
      <c r="WCO624" s="88"/>
      <c r="WCP624" s="91"/>
      <c r="WCQ624" s="89"/>
      <c r="WCR624" s="90"/>
      <c r="WCS624" s="88"/>
      <c r="WCT624" s="91"/>
      <c r="WCU624" s="89"/>
      <c r="WCV624" s="90"/>
      <c r="WCW624" s="88"/>
      <c r="WCX624" s="91"/>
      <c r="WCY624" s="89"/>
      <c r="WCZ624" s="90"/>
      <c r="WDA624" s="88"/>
      <c r="WDB624" s="91"/>
      <c r="WDC624" s="89"/>
      <c r="WDD624" s="90"/>
      <c r="WDE624" s="88"/>
      <c r="WDF624" s="91"/>
      <c r="WDG624" s="89"/>
      <c r="WDH624" s="90"/>
      <c r="WDI624" s="88"/>
      <c r="WDJ624" s="91"/>
      <c r="WDK624" s="89"/>
      <c r="WDL624" s="90"/>
      <c r="WDM624" s="88"/>
      <c r="WDN624" s="91"/>
      <c r="WDO624" s="89"/>
      <c r="WDP624" s="90"/>
      <c r="WDQ624" s="88"/>
      <c r="WDR624" s="91"/>
      <c r="WDS624" s="89"/>
      <c r="WDT624" s="90"/>
      <c r="WDU624" s="88"/>
      <c r="WDV624" s="91"/>
      <c r="WDW624" s="89"/>
      <c r="WDX624" s="90"/>
      <c r="WDY624" s="88"/>
      <c r="WDZ624" s="91"/>
      <c r="WEA624" s="89"/>
      <c r="WEB624" s="90"/>
      <c r="WEC624" s="88"/>
      <c r="WED624" s="91"/>
      <c r="WEE624" s="89"/>
      <c r="WEF624" s="90"/>
      <c r="WEG624" s="88"/>
      <c r="WEH624" s="91"/>
      <c r="WEI624" s="89"/>
      <c r="WEJ624" s="90"/>
      <c r="WEK624" s="88"/>
      <c r="WEL624" s="91"/>
      <c r="WEM624" s="89"/>
      <c r="WEN624" s="90"/>
      <c r="WEO624" s="88"/>
      <c r="WEP624" s="91"/>
      <c r="WEQ624" s="89"/>
      <c r="WER624" s="90"/>
      <c r="WES624" s="88"/>
      <c r="WET624" s="91"/>
      <c r="WEU624" s="89"/>
      <c r="WEV624" s="90"/>
      <c r="WEW624" s="88"/>
      <c r="WEX624" s="91"/>
      <c r="WEY624" s="89"/>
      <c r="WEZ624" s="90"/>
      <c r="WFA624" s="88"/>
      <c r="WFB624" s="91"/>
      <c r="WFC624" s="89"/>
      <c r="WFD624" s="90"/>
      <c r="WFE624" s="88"/>
      <c r="WFF624" s="91"/>
      <c r="WFG624" s="89"/>
      <c r="WFH624" s="90"/>
      <c r="WFI624" s="88"/>
      <c r="WFJ624" s="91"/>
      <c r="WFK624" s="89"/>
      <c r="WFL624" s="90"/>
      <c r="WFM624" s="88"/>
      <c r="WFN624" s="91"/>
      <c r="WFO624" s="89"/>
      <c r="WFP624" s="90"/>
      <c r="WFQ624" s="88"/>
      <c r="WFR624" s="91"/>
      <c r="WFS624" s="89"/>
      <c r="WFT624" s="90"/>
      <c r="WFU624" s="88"/>
      <c r="WFV624" s="91"/>
      <c r="WFW624" s="89"/>
      <c r="WFX624" s="90"/>
      <c r="WFY624" s="88"/>
      <c r="WFZ624" s="91"/>
      <c r="WGA624" s="89"/>
      <c r="WGB624" s="90"/>
      <c r="WGC624" s="88"/>
      <c r="WGD624" s="91"/>
      <c r="WGE624" s="89"/>
      <c r="WGF624" s="90"/>
      <c r="WGG624" s="88"/>
      <c r="WGH624" s="91"/>
      <c r="WGI624" s="89"/>
      <c r="WGJ624" s="90"/>
      <c r="WGK624" s="88"/>
      <c r="WGL624" s="91"/>
      <c r="WGM624" s="89"/>
      <c r="WGN624" s="90"/>
      <c r="WGO624" s="88"/>
      <c r="WGP624" s="91"/>
      <c r="WGQ624" s="89"/>
      <c r="WGR624" s="90"/>
      <c r="WGS624" s="88"/>
      <c r="WGT624" s="91"/>
      <c r="WGU624" s="89"/>
      <c r="WGV624" s="90"/>
      <c r="WGW624" s="88"/>
      <c r="WGX624" s="91"/>
      <c r="WGY624" s="89"/>
      <c r="WGZ624" s="90"/>
      <c r="WHA624" s="88"/>
      <c r="WHB624" s="91"/>
      <c r="WHC624" s="89"/>
      <c r="WHD624" s="90"/>
      <c r="WHE624" s="88"/>
      <c r="WHF624" s="91"/>
      <c r="WHG624" s="89"/>
      <c r="WHH624" s="90"/>
      <c r="WHI624" s="88"/>
      <c r="WHJ624" s="91"/>
      <c r="WHK624" s="89"/>
      <c r="WHL624" s="90"/>
      <c r="WHM624" s="88"/>
      <c r="WHN624" s="91"/>
      <c r="WHO624" s="89"/>
      <c r="WHP624" s="90"/>
      <c r="WHQ624" s="88"/>
      <c r="WHR624" s="91"/>
      <c r="WHS624" s="89"/>
      <c r="WHT624" s="90"/>
      <c r="WHU624" s="88"/>
      <c r="WHV624" s="91"/>
      <c r="WHW624" s="89"/>
      <c r="WHX624" s="90"/>
      <c r="WHY624" s="88"/>
      <c r="WHZ624" s="91"/>
      <c r="WIA624" s="89"/>
      <c r="WIB624" s="90"/>
      <c r="WIC624" s="88"/>
      <c r="WID624" s="91"/>
      <c r="WIE624" s="89"/>
      <c r="WIF624" s="90"/>
      <c r="WIG624" s="88"/>
      <c r="WIH624" s="91"/>
      <c r="WII624" s="89"/>
      <c r="WIJ624" s="90"/>
      <c r="WIK624" s="88"/>
      <c r="WIL624" s="91"/>
      <c r="WIM624" s="89"/>
      <c r="WIN624" s="90"/>
      <c r="WIO624" s="88"/>
      <c r="WIP624" s="91"/>
      <c r="WIQ624" s="89"/>
      <c r="WIR624" s="90"/>
      <c r="WIS624" s="88"/>
      <c r="WIT624" s="91"/>
      <c r="WIU624" s="89"/>
      <c r="WIV624" s="90"/>
      <c r="WIW624" s="88"/>
      <c r="WIX624" s="91"/>
      <c r="WIY624" s="89"/>
      <c r="WIZ624" s="90"/>
      <c r="WJA624" s="88"/>
      <c r="WJB624" s="91"/>
      <c r="WJC624" s="89"/>
      <c r="WJD624" s="90"/>
      <c r="WJE624" s="88"/>
      <c r="WJF624" s="91"/>
      <c r="WJG624" s="89"/>
      <c r="WJH624" s="90"/>
      <c r="WJI624" s="88"/>
      <c r="WJJ624" s="91"/>
      <c r="WJK624" s="89"/>
      <c r="WJL624" s="90"/>
      <c r="WJM624" s="88"/>
      <c r="WJN624" s="91"/>
      <c r="WJO624" s="89"/>
      <c r="WJP624" s="90"/>
      <c r="WJQ624" s="88"/>
      <c r="WJR624" s="91"/>
      <c r="WJS624" s="89"/>
      <c r="WJT624" s="90"/>
      <c r="WJU624" s="88"/>
      <c r="WJV624" s="91"/>
      <c r="WJW624" s="89"/>
      <c r="WJX624" s="90"/>
      <c r="WJY624" s="88"/>
      <c r="WJZ624" s="91"/>
      <c r="WKA624" s="89"/>
      <c r="WKB624" s="90"/>
      <c r="WKC624" s="88"/>
      <c r="WKD624" s="91"/>
      <c r="WKE624" s="89"/>
      <c r="WKF624" s="90"/>
      <c r="WKG624" s="88"/>
      <c r="WKH624" s="91"/>
      <c r="WKI624" s="89"/>
      <c r="WKJ624" s="90"/>
      <c r="WKK624" s="88"/>
      <c r="WKL624" s="91"/>
      <c r="WKM624" s="89"/>
      <c r="WKN624" s="90"/>
      <c r="WKO624" s="88"/>
      <c r="WKP624" s="91"/>
      <c r="WKQ624" s="89"/>
      <c r="WKR624" s="90"/>
      <c r="WKS624" s="88"/>
      <c r="WKT624" s="91"/>
      <c r="WKU624" s="89"/>
      <c r="WKV624" s="90"/>
      <c r="WKW624" s="88"/>
      <c r="WKX624" s="91"/>
      <c r="WKY624" s="89"/>
      <c r="WKZ624" s="90"/>
      <c r="WLA624" s="88"/>
      <c r="WLB624" s="91"/>
      <c r="WLC624" s="89"/>
      <c r="WLD624" s="90"/>
      <c r="WLE624" s="88"/>
      <c r="WLF624" s="91"/>
      <c r="WLG624" s="89"/>
      <c r="WLH624" s="90"/>
      <c r="WLI624" s="88"/>
      <c r="WLJ624" s="91"/>
      <c r="WLK624" s="89"/>
      <c r="WLL624" s="90"/>
      <c r="WLM624" s="88"/>
      <c r="WLN624" s="91"/>
      <c r="WLO624" s="89"/>
      <c r="WLP624" s="90"/>
      <c r="WLQ624" s="88"/>
      <c r="WLR624" s="91"/>
      <c r="WLS624" s="89"/>
      <c r="WLT624" s="90"/>
      <c r="WLU624" s="88"/>
      <c r="WLV624" s="91"/>
      <c r="WLW624" s="89"/>
      <c r="WLX624" s="90"/>
      <c r="WLY624" s="88"/>
      <c r="WLZ624" s="91"/>
      <c r="WMA624" s="89"/>
      <c r="WMB624" s="90"/>
      <c r="WMC624" s="88"/>
      <c r="WMD624" s="91"/>
      <c r="WME624" s="89"/>
      <c r="WMF624" s="90"/>
      <c r="WMG624" s="88"/>
      <c r="WMH624" s="91"/>
      <c r="WMI624" s="89"/>
      <c r="WMJ624" s="90"/>
      <c r="WMK624" s="88"/>
      <c r="WML624" s="91"/>
      <c r="WMM624" s="89"/>
      <c r="WMN624" s="90"/>
      <c r="WMO624" s="88"/>
      <c r="WMP624" s="91"/>
      <c r="WMQ624" s="89"/>
      <c r="WMR624" s="90"/>
      <c r="WMS624" s="88"/>
      <c r="WMT624" s="91"/>
      <c r="WMU624" s="89"/>
      <c r="WMV624" s="90"/>
      <c r="WMW624" s="88"/>
      <c r="WMX624" s="91"/>
      <c r="WMY624" s="89"/>
      <c r="WMZ624" s="90"/>
      <c r="WNA624" s="88"/>
      <c r="WNB624" s="91"/>
      <c r="WNC624" s="89"/>
      <c r="WND624" s="90"/>
      <c r="WNE624" s="88"/>
      <c r="WNF624" s="91"/>
      <c r="WNG624" s="89"/>
      <c r="WNH624" s="90"/>
      <c r="WNI624" s="88"/>
      <c r="WNJ624" s="91"/>
      <c r="WNK624" s="89"/>
      <c r="WNL624" s="90"/>
      <c r="WNM624" s="88"/>
      <c r="WNN624" s="91"/>
      <c r="WNO624" s="89"/>
      <c r="WNP624" s="90"/>
      <c r="WNQ624" s="88"/>
      <c r="WNR624" s="91"/>
      <c r="WNS624" s="89"/>
      <c r="WNT624" s="90"/>
      <c r="WNU624" s="88"/>
      <c r="WNV624" s="91"/>
      <c r="WNW624" s="89"/>
      <c r="WNX624" s="90"/>
      <c r="WNY624" s="88"/>
      <c r="WNZ624" s="91"/>
      <c r="WOA624" s="89"/>
      <c r="WOB624" s="90"/>
      <c r="WOC624" s="88"/>
      <c r="WOD624" s="91"/>
      <c r="WOE624" s="89"/>
      <c r="WOF624" s="90"/>
      <c r="WOG624" s="88"/>
      <c r="WOH624" s="91"/>
      <c r="WOI624" s="89"/>
      <c r="WOJ624" s="90"/>
      <c r="WOK624" s="88"/>
      <c r="WOL624" s="91"/>
      <c r="WOM624" s="89"/>
      <c r="WON624" s="90"/>
      <c r="WOO624" s="88"/>
      <c r="WOP624" s="91"/>
      <c r="WOQ624" s="89"/>
      <c r="WOR624" s="90"/>
      <c r="WOS624" s="88"/>
      <c r="WOT624" s="91"/>
      <c r="WOU624" s="89"/>
      <c r="WOV624" s="90"/>
      <c r="WOW624" s="88"/>
      <c r="WOX624" s="91"/>
      <c r="WOY624" s="89"/>
      <c r="WOZ624" s="90"/>
      <c r="WPA624" s="88"/>
      <c r="WPB624" s="91"/>
      <c r="WPC624" s="89"/>
      <c r="WPD624" s="90"/>
      <c r="WPE624" s="88"/>
      <c r="WPF624" s="91"/>
      <c r="WPG624" s="89"/>
      <c r="WPH624" s="90"/>
      <c r="WPI624" s="88"/>
      <c r="WPJ624" s="91"/>
      <c r="WPK624" s="89"/>
      <c r="WPL624" s="90"/>
      <c r="WPM624" s="88"/>
      <c r="WPN624" s="91"/>
      <c r="WPO624" s="89"/>
      <c r="WPP624" s="90"/>
      <c r="WPQ624" s="88"/>
      <c r="WPR624" s="91"/>
      <c r="WPS624" s="89"/>
      <c r="WPT624" s="90"/>
      <c r="WPU624" s="88"/>
      <c r="WPV624" s="91"/>
      <c r="WPW624" s="89"/>
      <c r="WPX624" s="90"/>
      <c r="WPY624" s="88"/>
      <c r="WPZ624" s="91"/>
      <c r="WQA624" s="89"/>
      <c r="WQB624" s="90"/>
      <c r="WQC624" s="88"/>
      <c r="WQD624" s="91"/>
      <c r="WQE624" s="89"/>
      <c r="WQF624" s="90"/>
      <c r="WQG624" s="88"/>
      <c r="WQH624" s="91"/>
      <c r="WQI624" s="89"/>
      <c r="WQJ624" s="90"/>
      <c r="WQK624" s="88"/>
      <c r="WQL624" s="91"/>
      <c r="WQM624" s="89"/>
      <c r="WQN624" s="90"/>
      <c r="WQO624" s="88"/>
      <c r="WQP624" s="91"/>
      <c r="WQQ624" s="89"/>
      <c r="WQR624" s="90"/>
      <c r="WQS624" s="88"/>
      <c r="WQT624" s="91"/>
      <c r="WQU624" s="89"/>
      <c r="WQV624" s="90"/>
      <c r="WQW624" s="88"/>
      <c r="WQX624" s="91"/>
      <c r="WQY624" s="89"/>
      <c r="WQZ624" s="90"/>
      <c r="WRA624" s="88"/>
      <c r="WRB624" s="91"/>
      <c r="WRC624" s="89"/>
      <c r="WRD624" s="90"/>
      <c r="WRE624" s="88"/>
      <c r="WRF624" s="91"/>
      <c r="WRG624" s="89"/>
      <c r="WRH624" s="90"/>
      <c r="WRI624" s="88"/>
      <c r="WRJ624" s="91"/>
      <c r="WRK624" s="89"/>
      <c r="WRL624" s="90"/>
      <c r="WRM624" s="88"/>
      <c r="WRN624" s="91"/>
      <c r="WRO624" s="89"/>
      <c r="WRP624" s="90"/>
      <c r="WRQ624" s="88"/>
      <c r="WRR624" s="91"/>
      <c r="WRS624" s="89"/>
      <c r="WRT624" s="90"/>
      <c r="WRU624" s="88"/>
      <c r="WRV624" s="91"/>
      <c r="WRW624" s="89"/>
      <c r="WRX624" s="90"/>
      <c r="WRY624" s="88"/>
      <c r="WRZ624" s="91"/>
      <c r="WSA624" s="89"/>
      <c r="WSB624" s="90"/>
      <c r="WSC624" s="88"/>
      <c r="WSD624" s="91"/>
      <c r="WSE624" s="89"/>
      <c r="WSF624" s="90"/>
      <c r="WSG624" s="88"/>
      <c r="WSH624" s="91"/>
      <c r="WSI624" s="89"/>
      <c r="WSJ624" s="90"/>
      <c r="WSK624" s="88"/>
      <c r="WSL624" s="91"/>
      <c r="WSM624" s="89"/>
      <c r="WSN624" s="90"/>
      <c r="WSO624" s="88"/>
      <c r="WSP624" s="91"/>
      <c r="WSQ624" s="89"/>
      <c r="WSR624" s="90"/>
      <c r="WSS624" s="88"/>
      <c r="WST624" s="91"/>
      <c r="WSU624" s="89"/>
      <c r="WSV624" s="90"/>
      <c r="WSW624" s="88"/>
      <c r="WSX624" s="91"/>
      <c r="WSY624" s="89"/>
      <c r="WSZ624" s="90"/>
      <c r="WTA624" s="88"/>
      <c r="WTB624" s="91"/>
      <c r="WTC624" s="89"/>
      <c r="WTD624" s="90"/>
      <c r="WTE624" s="88"/>
      <c r="WTF624" s="91"/>
      <c r="WTG624" s="89"/>
      <c r="WTH624" s="90"/>
      <c r="WTI624" s="88"/>
      <c r="WTJ624" s="91"/>
      <c r="WTK624" s="89"/>
      <c r="WTL624" s="90"/>
      <c r="WTM624" s="88"/>
      <c r="WTN624" s="91"/>
      <c r="WTO624" s="89"/>
      <c r="WTP624" s="90"/>
      <c r="WTQ624" s="88"/>
      <c r="WTR624" s="91"/>
      <c r="WTS624" s="89"/>
      <c r="WTT624" s="90"/>
      <c r="WTU624" s="88"/>
      <c r="WTV624" s="91"/>
      <c r="WTW624" s="89"/>
      <c r="WTX624" s="90"/>
      <c r="WTY624" s="88"/>
      <c r="WTZ624" s="91"/>
      <c r="WUA624" s="89"/>
      <c r="WUB624" s="90"/>
      <c r="WUC624" s="88"/>
      <c r="WUD624" s="91"/>
      <c r="WUE624" s="89"/>
      <c r="WUF624" s="90"/>
      <c r="WUG624" s="88"/>
      <c r="WUH624" s="91"/>
      <c r="WUI624" s="89"/>
      <c r="WUJ624" s="90"/>
      <c r="WUK624" s="88"/>
      <c r="WUL624" s="91"/>
      <c r="WUM624" s="89"/>
      <c r="WUN624" s="90"/>
      <c r="WUO624" s="88"/>
      <c r="WUP624" s="91"/>
      <c r="WUQ624" s="89"/>
      <c r="WUR624" s="90"/>
      <c r="WUS624" s="88"/>
      <c r="WUT624" s="91"/>
      <c r="WUU624" s="89"/>
      <c r="WUV624" s="90"/>
      <c r="WUW624" s="88"/>
      <c r="WUX624" s="91"/>
      <c r="WUY624" s="89"/>
      <c r="WUZ624" s="90"/>
      <c r="WVA624" s="88"/>
      <c r="WVB624" s="91"/>
      <c r="WVC624" s="89"/>
      <c r="WVD624" s="90"/>
      <c r="WVE624" s="88"/>
      <c r="WVF624" s="91"/>
      <c r="WVG624" s="89"/>
      <c r="WVH624" s="90"/>
      <c r="WVI624" s="88"/>
      <c r="WVJ624" s="91"/>
      <c r="WVK624" s="89"/>
      <c r="WVL624" s="90"/>
      <c r="WVM624" s="88"/>
      <c r="WVN624" s="91"/>
      <c r="WVO624" s="89"/>
      <c r="WVP624" s="90"/>
      <c r="WVQ624" s="88"/>
      <c r="WVR624" s="91"/>
      <c r="WVS624" s="89"/>
      <c r="WVT624" s="90"/>
      <c r="WVU624" s="88"/>
      <c r="WVV624" s="91"/>
      <c r="WVW624" s="89"/>
      <c r="WVX624" s="90"/>
      <c r="WVY624" s="88"/>
      <c r="WVZ624" s="91"/>
      <c r="WWA624" s="89"/>
      <c r="WWB624" s="90"/>
      <c r="WWC624" s="88"/>
      <c r="WWD624" s="91"/>
      <c r="WWE624" s="89"/>
      <c r="WWF624" s="90"/>
      <c r="WWG624" s="88"/>
      <c r="WWH624" s="91"/>
      <c r="WWI624" s="89"/>
      <c r="WWJ624" s="90"/>
      <c r="WWK624" s="88"/>
      <c r="WWL624" s="91"/>
      <c r="WWM624" s="89"/>
      <c r="WWN624" s="90"/>
      <c r="WWO624" s="88"/>
      <c r="WWP624" s="91"/>
      <c r="WWQ624" s="89"/>
      <c r="WWR624" s="90"/>
      <c r="WWS624" s="88"/>
      <c r="WWT624" s="91"/>
      <c r="WWU624" s="89"/>
      <c r="WWV624" s="90"/>
      <c r="WWW624" s="88"/>
      <c r="WWX624" s="91"/>
      <c r="WWY624" s="89"/>
      <c r="WWZ624" s="90"/>
      <c r="WXA624" s="88"/>
      <c r="WXB624" s="91"/>
      <c r="WXC624" s="89"/>
      <c r="WXD624" s="90"/>
      <c r="WXE624" s="88"/>
      <c r="WXF624" s="91"/>
      <c r="WXG624" s="89"/>
      <c r="WXH624" s="90"/>
      <c r="WXI624" s="88"/>
      <c r="WXJ624" s="91"/>
      <c r="WXK624" s="89"/>
      <c r="WXL624" s="90"/>
      <c r="WXM624" s="88"/>
      <c r="WXN624" s="91"/>
      <c r="WXO624" s="89"/>
      <c r="WXP624" s="90"/>
      <c r="WXQ624" s="88"/>
      <c r="WXR624" s="91"/>
      <c r="WXS624" s="89"/>
      <c r="WXT624" s="90"/>
      <c r="WXU624" s="88"/>
      <c r="WXV624" s="91"/>
      <c r="WXW624" s="89"/>
      <c r="WXX624" s="90"/>
      <c r="WXY624" s="88"/>
      <c r="WXZ624" s="91"/>
      <c r="WYA624" s="89"/>
      <c r="WYB624" s="90"/>
      <c r="WYC624" s="88"/>
      <c r="WYD624" s="91"/>
      <c r="WYE624" s="89"/>
      <c r="WYF624" s="90"/>
      <c r="WYG624" s="88"/>
      <c r="WYH624" s="91"/>
      <c r="WYI624" s="89"/>
      <c r="WYJ624" s="90"/>
      <c r="WYK624" s="88"/>
      <c r="WYL624" s="91"/>
      <c r="WYM624" s="89"/>
      <c r="WYN624" s="90"/>
      <c r="WYO624" s="88"/>
      <c r="WYP624" s="91"/>
      <c r="WYQ624" s="89"/>
      <c r="WYR624" s="90"/>
      <c r="WYS624" s="88"/>
      <c r="WYT624" s="91"/>
      <c r="WYU624" s="89"/>
      <c r="WYV624" s="90"/>
      <c r="WYW624" s="88"/>
      <c r="WYX624" s="91"/>
      <c r="WYY624" s="89"/>
      <c r="WYZ624" s="90"/>
      <c r="WZA624" s="88"/>
      <c r="WZB624" s="91"/>
      <c r="WZC624" s="89"/>
      <c r="WZD624" s="90"/>
      <c r="WZE624" s="88"/>
      <c r="WZF624" s="91"/>
      <c r="WZG624" s="89"/>
      <c r="WZH624" s="90"/>
      <c r="WZI624" s="88"/>
      <c r="WZJ624" s="91"/>
      <c r="WZK624" s="89"/>
      <c r="WZL624" s="90"/>
      <c r="WZM624" s="88"/>
      <c r="WZN624" s="91"/>
      <c r="WZO624" s="89"/>
      <c r="WZP624" s="90"/>
      <c r="WZQ624" s="88"/>
      <c r="WZR624" s="91"/>
      <c r="WZS624" s="89"/>
      <c r="WZT624" s="90"/>
      <c r="WZU624" s="88"/>
      <c r="WZV624" s="91"/>
      <c r="WZW624" s="89"/>
      <c r="WZX624" s="90"/>
      <c r="WZY624" s="88"/>
      <c r="WZZ624" s="91"/>
      <c r="XAA624" s="89"/>
      <c r="XAB624" s="90"/>
      <c r="XAC624" s="88"/>
      <c r="XAD624" s="91"/>
      <c r="XAE624" s="89"/>
      <c r="XAF624" s="90"/>
      <c r="XAG624" s="88"/>
      <c r="XAH624" s="91"/>
      <c r="XAI624" s="89"/>
      <c r="XAJ624" s="90"/>
      <c r="XAK624" s="88"/>
      <c r="XAL624" s="91"/>
      <c r="XAM624" s="89"/>
      <c r="XAN624" s="90"/>
      <c r="XAO624" s="88"/>
      <c r="XAP624" s="91"/>
      <c r="XAQ624" s="89"/>
      <c r="XAR624" s="90"/>
      <c r="XAS624" s="88"/>
      <c r="XAT624" s="91"/>
      <c r="XAU624" s="89"/>
      <c r="XAV624" s="90"/>
      <c r="XAW624" s="88"/>
      <c r="XAX624" s="91"/>
      <c r="XAY624" s="89"/>
      <c r="XAZ624" s="90"/>
      <c r="XBA624" s="88"/>
      <c r="XBB624" s="91"/>
      <c r="XBC624" s="89"/>
      <c r="XBD624" s="90"/>
      <c r="XBE624" s="88"/>
      <c r="XBF624" s="91"/>
      <c r="XBG624" s="89"/>
      <c r="XBH624" s="90"/>
      <c r="XBI624" s="88"/>
      <c r="XBJ624" s="91"/>
      <c r="XBK624" s="89"/>
      <c r="XBL624" s="90"/>
      <c r="XBM624" s="88"/>
      <c r="XBN624" s="91"/>
      <c r="XBO624" s="89"/>
      <c r="XBP624" s="90"/>
      <c r="XBQ624" s="88"/>
      <c r="XBR624" s="91"/>
      <c r="XBS624" s="89"/>
      <c r="XBT624" s="90"/>
      <c r="XBU624" s="88"/>
      <c r="XBV624" s="91"/>
      <c r="XBW624" s="89"/>
      <c r="XBX624" s="90"/>
      <c r="XBY624" s="88"/>
      <c r="XBZ624" s="91"/>
      <c r="XCA624" s="89"/>
      <c r="XCB624" s="90"/>
      <c r="XCC624" s="88"/>
      <c r="XCD624" s="91"/>
      <c r="XCE624" s="89"/>
      <c r="XCF624" s="90"/>
      <c r="XCG624" s="88"/>
      <c r="XCH624" s="91"/>
      <c r="XCI624" s="89"/>
      <c r="XCJ624" s="90"/>
      <c r="XCK624" s="88"/>
      <c r="XCL624" s="91"/>
      <c r="XCM624" s="89"/>
      <c r="XCN624" s="90"/>
      <c r="XCO624" s="88"/>
      <c r="XCP624" s="91"/>
      <c r="XCQ624" s="89"/>
      <c r="XCR624" s="90"/>
      <c r="XCS624" s="88"/>
      <c r="XCT624" s="91"/>
      <c r="XCU624" s="89"/>
      <c r="XCV624" s="90"/>
      <c r="XCW624" s="88"/>
      <c r="XCX624" s="91"/>
      <c r="XCY624" s="89"/>
      <c r="XCZ624" s="90"/>
      <c r="XDA624" s="88"/>
      <c r="XDB624" s="91"/>
      <c r="XDC624" s="89"/>
      <c r="XDD624" s="90"/>
      <c r="XDE624" s="88"/>
      <c r="XDF624" s="91"/>
      <c r="XDG624" s="89"/>
      <c r="XDH624" s="90"/>
      <c r="XDI624" s="88"/>
      <c r="XDJ624" s="91"/>
      <c r="XDK624" s="89"/>
      <c r="XDL624" s="90"/>
      <c r="XDM624" s="88"/>
      <c r="XDN624" s="91"/>
      <c r="XDO624" s="89"/>
      <c r="XDP624" s="90"/>
      <c r="XDQ624" s="88"/>
      <c r="XDR624" s="91"/>
      <c r="XDS624" s="89"/>
      <c r="XDT624" s="90"/>
      <c r="XDU624" s="88"/>
      <c r="XDV624" s="91"/>
      <c r="XDW624" s="89"/>
      <c r="XDX624" s="90"/>
      <c r="XDY624" s="88"/>
      <c r="XDZ624" s="91"/>
      <c r="XEA624" s="89"/>
      <c r="XEB624" s="90"/>
      <c r="XEC624" s="88"/>
      <c r="XED624" s="91"/>
      <c r="XEE624" s="89"/>
      <c r="XEF624" s="90"/>
      <c r="XEG624" s="88"/>
      <c r="XEH624" s="91"/>
      <c r="XEI624" s="89"/>
      <c r="XEJ624" s="90"/>
      <c r="XEK624" s="88"/>
      <c r="XEL624" s="91"/>
      <c r="XEM624" s="89"/>
      <c r="XEN624" s="90"/>
      <c r="XEO624" s="88"/>
      <c r="XEP624" s="91"/>
      <c r="XEQ624" s="89"/>
      <c r="XER624" s="90"/>
      <c r="XES624" s="88"/>
      <c r="XET624" s="91"/>
      <c r="XEU624" s="89"/>
      <c r="XEV624" s="90"/>
      <c r="XEW624" s="88"/>
      <c r="XEX624" s="91"/>
      <c r="XEY624" s="89"/>
      <c r="XEZ624" s="90"/>
      <c r="XFA624" s="88"/>
      <c r="XFB624" s="91"/>
      <c r="XFC624" s="89"/>
      <c r="XFD624" s="90"/>
    </row>
    <row r="625" spans="1:5">
      <c r="A625" s="468">
        <v>40095</v>
      </c>
      <c r="B625" s="469">
        <v>0.1</v>
      </c>
      <c r="C625" s="469">
        <v>0.5</v>
      </c>
      <c r="D625" s="469">
        <v>0.3</v>
      </c>
    </row>
    <row r="626" spans="1:5">
      <c r="A626" s="468">
        <v>40098</v>
      </c>
      <c r="B626" s="469">
        <v>0.1</v>
      </c>
      <c r="C626" s="469">
        <v>0.5</v>
      </c>
      <c r="D626" s="469">
        <v>0.3</v>
      </c>
      <c r="E626" s="82"/>
    </row>
    <row r="627" spans="1:5">
      <c r="A627" s="468">
        <v>40099</v>
      </c>
      <c r="B627" s="469">
        <v>0.1</v>
      </c>
      <c r="C627" s="469">
        <v>0.5</v>
      </c>
      <c r="D627" s="469">
        <v>0.3</v>
      </c>
      <c r="E627" s="82"/>
    </row>
    <row r="628" spans="1:5">
      <c r="A628" s="468">
        <v>40100</v>
      </c>
      <c r="B628" s="469">
        <v>0.1</v>
      </c>
      <c r="C628" s="469">
        <v>0.5</v>
      </c>
      <c r="D628" s="469">
        <v>0.3</v>
      </c>
      <c r="E628" s="82"/>
    </row>
    <row r="629" spans="1:5">
      <c r="A629" s="468">
        <v>40101</v>
      </c>
      <c r="B629" s="469">
        <v>0.1</v>
      </c>
      <c r="C629" s="469">
        <v>0.5</v>
      </c>
      <c r="D629" s="469">
        <v>0.3</v>
      </c>
      <c r="E629" s="82"/>
    </row>
    <row r="630" spans="1:5">
      <c r="A630" s="468">
        <v>40102</v>
      </c>
      <c r="B630" s="469">
        <v>0.1</v>
      </c>
      <c r="C630" s="469">
        <v>0.5</v>
      </c>
      <c r="D630" s="469">
        <v>0.3</v>
      </c>
      <c r="E630" s="82"/>
    </row>
    <row r="631" spans="1:5">
      <c r="A631" s="468">
        <v>40105</v>
      </c>
      <c r="B631" s="469">
        <v>0.1</v>
      </c>
      <c r="C631" s="469">
        <v>0.5</v>
      </c>
      <c r="D631" s="469">
        <v>0.3</v>
      </c>
      <c r="E631" s="82"/>
    </row>
    <row r="632" spans="1:5">
      <c r="A632" s="468">
        <v>40106</v>
      </c>
      <c r="B632" s="469">
        <v>0.1</v>
      </c>
      <c r="C632" s="469">
        <v>0.5</v>
      </c>
      <c r="D632" s="469">
        <v>0.3</v>
      </c>
      <c r="E632" s="82"/>
    </row>
    <row r="633" spans="1:5">
      <c r="A633" s="468">
        <v>40107</v>
      </c>
      <c r="B633" s="469">
        <v>0.1</v>
      </c>
      <c r="C633" s="469">
        <v>0.5</v>
      </c>
      <c r="D633" s="469">
        <v>0.3</v>
      </c>
      <c r="E633" s="82"/>
    </row>
    <row r="634" spans="1:5">
      <c r="A634" s="468">
        <v>40108</v>
      </c>
      <c r="B634" s="469">
        <v>0.1</v>
      </c>
      <c r="C634" s="469">
        <v>0.5</v>
      </c>
      <c r="D634" s="469">
        <v>0.3</v>
      </c>
      <c r="E634" s="82"/>
    </row>
    <row r="635" spans="1:5">
      <c r="A635" s="468">
        <v>40109</v>
      </c>
      <c r="B635" s="469">
        <v>0.1</v>
      </c>
      <c r="C635" s="469">
        <v>0.5</v>
      </c>
      <c r="D635" s="469">
        <v>0.3</v>
      </c>
      <c r="E635" s="82"/>
    </row>
    <row r="636" spans="1:5">
      <c r="A636" s="468">
        <v>40112</v>
      </c>
      <c r="B636" s="469">
        <v>0.1</v>
      </c>
      <c r="C636" s="469">
        <v>0.5</v>
      </c>
      <c r="D636" s="469">
        <v>0.3</v>
      </c>
      <c r="E636" s="82"/>
    </row>
    <row r="637" spans="1:5">
      <c r="A637" s="468">
        <v>40113</v>
      </c>
      <c r="B637" s="469">
        <v>0.1</v>
      </c>
      <c r="C637" s="469">
        <v>0.5</v>
      </c>
      <c r="D637" s="469">
        <v>0.3</v>
      </c>
      <c r="E637" s="82"/>
    </row>
    <row r="638" spans="1:5">
      <c r="A638" s="468">
        <v>40114</v>
      </c>
      <c r="B638" s="469">
        <v>0.1</v>
      </c>
      <c r="C638" s="469">
        <v>0.5</v>
      </c>
      <c r="D638" s="469">
        <v>0.3</v>
      </c>
      <c r="E638" s="82"/>
    </row>
    <row r="639" spans="1:5">
      <c r="A639" s="463">
        <v>40115</v>
      </c>
      <c r="B639" s="464">
        <v>0.1</v>
      </c>
      <c r="C639" s="464">
        <v>0.5</v>
      </c>
      <c r="D639" s="464">
        <v>0.3</v>
      </c>
    </row>
    <row r="640" spans="1:5">
      <c r="A640" s="463">
        <v>40116</v>
      </c>
      <c r="B640" s="464">
        <v>0.1</v>
      </c>
      <c r="C640" s="464">
        <v>0.4</v>
      </c>
      <c r="D640" s="464">
        <v>0.3</v>
      </c>
    </row>
    <row r="641" spans="1:4">
      <c r="A641" s="463">
        <v>40119</v>
      </c>
      <c r="B641" s="464">
        <v>0.1</v>
      </c>
      <c r="C641" s="464">
        <v>0.4</v>
      </c>
      <c r="D641" s="464">
        <v>0.3</v>
      </c>
    </row>
    <row r="642" spans="1:4">
      <c r="A642" s="463">
        <v>40120</v>
      </c>
      <c r="B642" s="464">
        <v>0.1</v>
      </c>
      <c r="C642" s="464">
        <v>0.4</v>
      </c>
      <c r="D642" s="464">
        <v>0.3</v>
      </c>
    </row>
    <row r="643" spans="1:4">
      <c r="A643" s="463">
        <v>40121</v>
      </c>
      <c r="B643" s="464">
        <v>0.1</v>
      </c>
      <c r="C643" s="464">
        <v>0.4</v>
      </c>
      <c r="D643" s="464">
        <v>0.3</v>
      </c>
    </row>
    <row r="644" spans="1:4">
      <c r="A644" s="463">
        <v>40122</v>
      </c>
      <c r="B644" s="464">
        <v>0.1</v>
      </c>
      <c r="C644" s="464">
        <v>0.4</v>
      </c>
      <c r="D644" s="464">
        <v>0.3</v>
      </c>
    </row>
    <row r="645" spans="1:4">
      <c r="A645" s="463">
        <v>40123</v>
      </c>
      <c r="B645" s="464">
        <v>0.1</v>
      </c>
      <c r="C645" s="464">
        <v>0.5</v>
      </c>
      <c r="D645" s="464">
        <v>0.3</v>
      </c>
    </row>
    <row r="646" spans="1:4" s="78" customFormat="1">
      <c r="A646" s="463">
        <v>40126</v>
      </c>
      <c r="B646" s="464">
        <v>0.1</v>
      </c>
      <c r="C646" s="464">
        <v>0.5</v>
      </c>
      <c r="D646" s="464">
        <v>0.3</v>
      </c>
    </row>
    <row r="647" spans="1:4" s="78" customFormat="1">
      <c r="A647" s="463">
        <v>40127</v>
      </c>
      <c r="B647" s="464">
        <v>0.1</v>
      </c>
      <c r="C647" s="464">
        <v>0.5</v>
      </c>
      <c r="D647" s="464">
        <v>0.3</v>
      </c>
    </row>
    <row r="648" spans="1:4" s="78" customFormat="1">
      <c r="A648" s="463">
        <v>40128</v>
      </c>
      <c r="B648" s="464">
        <v>0.1</v>
      </c>
      <c r="C648" s="464">
        <v>0.5</v>
      </c>
      <c r="D648" s="464">
        <v>0.3</v>
      </c>
    </row>
    <row r="649" spans="1:4" s="78" customFormat="1">
      <c r="A649" s="463">
        <v>40129</v>
      </c>
      <c r="B649" s="464">
        <v>0.1</v>
      </c>
      <c r="C649" s="464">
        <v>0.5</v>
      </c>
      <c r="D649" s="464">
        <v>0.3</v>
      </c>
    </row>
    <row r="650" spans="1:4" s="78" customFormat="1">
      <c r="A650" s="463">
        <v>40130</v>
      </c>
      <c r="B650" s="464">
        <v>0.1</v>
      </c>
      <c r="C650" s="464">
        <v>0.5</v>
      </c>
      <c r="D650" s="464">
        <v>0.3</v>
      </c>
    </row>
    <row r="651" spans="1:4" s="78" customFormat="1">
      <c r="A651" s="463">
        <v>40133</v>
      </c>
      <c r="B651" s="464">
        <v>0.1</v>
      </c>
      <c r="C651" s="464">
        <v>0.5</v>
      </c>
      <c r="D651" s="464">
        <v>0.3</v>
      </c>
    </row>
    <row r="652" spans="1:4" s="78" customFormat="1">
      <c r="A652" s="463">
        <v>40134</v>
      </c>
      <c r="B652" s="464">
        <v>0.1</v>
      </c>
      <c r="C652" s="464">
        <v>0.4</v>
      </c>
      <c r="D652" s="464">
        <v>0.3</v>
      </c>
    </row>
    <row r="653" spans="1:4" s="78" customFormat="1">
      <c r="A653" s="463">
        <v>40135</v>
      </c>
      <c r="B653" s="464">
        <v>0.1</v>
      </c>
      <c r="C653" s="464">
        <v>0.4</v>
      </c>
      <c r="D653" s="464">
        <v>0.3</v>
      </c>
    </row>
    <row r="654" spans="1:4" s="78" customFormat="1">
      <c r="A654" s="463">
        <v>40136</v>
      </c>
      <c r="B654" s="464">
        <v>0.1</v>
      </c>
      <c r="C654" s="464">
        <v>0.4</v>
      </c>
      <c r="D654" s="464">
        <v>0.3</v>
      </c>
    </row>
    <row r="655" spans="1:4" s="78" customFormat="1">
      <c r="A655" s="463">
        <v>40137</v>
      </c>
      <c r="B655" s="464">
        <v>0.1</v>
      </c>
      <c r="C655" s="464">
        <v>0.4</v>
      </c>
      <c r="D655" s="464">
        <v>0.3</v>
      </c>
    </row>
    <row r="656" spans="1:4" s="78" customFormat="1">
      <c r="A656" s="463">
        <v>40140</v>
      </c>
      <c r="B656" s="464">
        <v>0.1</v>
      </c>
      <c r="C656" s="464">
        <v>0.4</v>
      </c>
      <c r="D656" s="464">
        <v>0.3</v>
      </c>
    </row>
    <row r="657" spans="1:4" s="78" customFormat="1">
      <c r="A657" s="463">
        <v>40141</v>
      </c>
      <c r="B657" s="464">
        <v>0.1</v>
      </c>
      <c r="C657" s="464">
        <v>0.4</v>
      </c>
      <c r="D657" s="464">
        <v>0.3</v>
      </c>
    </row>
    <row r="658" spans="1:4" s="78" customFormat="1">
      <c r="A658" s="463">
        <v>40142</v>
      </c>
      <c r="B658" s="464">
        <v>0.1</v>
      </c>
      <c r="C658" s="464">
        <v>0.4</v>
      </c>
      <c r="D658" s="464">
        <v>0.3</v>
      </c>
    </row>
    <row r="659" spans="1:4" s="78" customFormat="1">
      <c r="A659" s="463">
        <v>40143</v>
      </c>
      <c r="B659" s="464">
        <v>0.1</v>
      </c>
      <c r="C659" s="464">
        <v>0.4</v>
      </c>
      <c r="D659" s="464">
        <v>0.3</v>
      </c>
    </row>
    <row r="660" spans="1:4" s="78" customFormat="1">
      <c r="A660" s="463">
        <v>40144</v>
      </c>
      <c r="B660" s="464">
        <v>0.1</v>
      </c>
      <c r="C660" s="464">
        <v>0.4</v>
      </c>
      <c r="D660" s="464">
        <v>0.3</v>
      </c>
    </row>
    <row r="661" spans="1:4" s="78" customFormat="1">
      <c r="A661" s="463">
        <v>40147</v>
      </c>
      <c r="B661" s="464">
        <v>0.1</v>
      </c>
      <c r="C661" s="464">
        <v>0.4</v>
      </c>
      <c r="D661" s="464">
        <v>0.3</v>
      </c>
    </row>
    <row r="662" spans="1:4" s="78" customFormat="1">
      <c r="A662" s="463">
        <v>40148</v>
      </c>
      <c r="B662" s="464">
        <v>0.1</v>
      </c>
      <c r="C662" s="464">
        <v>0.4</v>
      </c>
      <c r="D662" s="464">
        <v>0.3</v>
      </c>
    </row>
    <row r="663" spans="1:4" s="78" customFormat="1">
      <c r="A663" s="463">
        <v>40149</v>
      </c>
      <c r="B663" s="464">
        <v>0.1</v>
      </c>
      <c r="C663" s="464">
        <v>0.4</v>
      </c>
      <c r="D663" s="464">
        <v>0.3</v>
      </c>
    </row>
    <row r="664" spans="1:4" s="78" customFormat="1">
      <c r="A664" s="463">
        <v>40150</v>
      </c>
      <c r="B664" s="464">
        <v>0.1</v>
      </c>
      <c r="C664" s="464">
        <v>0.4</v>
      </c>
      <c r="D664" s="464">
        <v>0.3</v>
      </c>
    </row>
    <row r="665" spans="1:4" s="78" customFormat="1">
      <c r="A665" s="463">
        <v>40151</v>
      </c>
      <c r="B665" s="464">
        <v>0.1</v>
      </c>
      <c r="C665" s="464">
        <v>0.4</v>
      </c>
      <c r="D665" s="464">
        <v>0.3</v>
      </c>
    </row>
    <row r="666" spans="1:4" s="78" customFormat="1">
      <c r="A666" s="463">
        <v>40154</v>
      </c>
      <c r="B666" s="464">
        <v>0.1</v>
      </c>
      <c r="C666" s="464">
        <v>0.4</v>
      </c>
      <c r="D666" s="464">
        <v>0.3</v>
      </c>
    </row>
    <row r="667" spans="1:4" s="78" customFormat="1">
      <c r="A667" s="463">
        <v>40155</v>
      </c>
      <c r="B667" s="464">
        <v>0.1</v>
      </c>
      <c r="C667" s="464">
        <v>0.4</v>
      </c>
      <c r="D667" s="464">
        <v>0.3</v>
      </c>
    </row>
    <row r="668" spans="1:4" s="78" customFormat="1">
      <c r="A668" s="463">
        <v>40156</v>
      </c>
      <c r="B668" s="464">
        <v>0.1</v>
      </c>
      <c r="C668" s="464">
        <v>0.4</v>
      </c>
      <c r="D668" s="464">
        <v>0.3</v>
      </c>
    </row>
    <row r="669" spans="1:4" s="78" customFormat="1">
      <c r="A669" s="463">
        <v>40157</v>
      </c>
      <c r="B669" s="464">
        <v>0.1</v>
      </c>
      <c r="C669" s="464">
        <v>0.4</v>
      </c>
      <c r="D669" s="464">
        <v>0.3</v>
      </c>
    </row>
    <row r="670" spans="1:4" s="78" customFormat="1">
      <c r="A670" s="463">
        <v>40158</v>
      </c>
      <c r="B670" s="464">
        <v>0.1</v>
      </c>
      <c r="C670" s="464">
        <v>0.4</v>
      </c>
      <c r="D670" s="464">
        <v>0.3</v>
      </c>
    </row>
    <row r="671" spans="1:4" s="78" customFormat="1">
      <c r="A671" s="463">
        <v>40161</v>
      </c>
      <c r="B671" s="464">
        <v>0.1</v>
      </c>
      <c r="C671" s="464">
        <v>0.4</v>
      </c>
      <c r="D671" s="464">
        <v>0.3</v>
      </c>
    </row>
    <row r="672" spans="1:4" s="78" customFormat="1">
      <c r="A672" s="463">
        <v>40162</v>
      </c>
      <c r="B672" s="464">
        <v>0.1</v>
      </c>
      <c r="C672" s="464">
        <v>0.4</v>
      </c>
      <c r="D672" s="464">
        <v>0.3</v>
      </c>
    </row>
    <row r="673" spans="1:4" s="78" customFormat="1">
      <c r="A673" s="463">
        <v>40163</v>
      </c>
      <c r="B673" s="464">
        <v>0.1</v>
      </c>
      <c r="C673" s="464">
        <v>0.4</v>
      </c>
      <c r="D673" s="464">
        <v>0.3</v>
      </c>
    </row>
    <row r="674" spans="1:4" s="78" customFormat="1">
      <c r="A674" s="463">
        <v>40164</v>
      </c>
      <c r="B674" s="464">
        <v>0.1</v>
      </c>
      <c r="C674" s="464">
        <v>0.4</v>
      </c>
      <c r="D674" s="464">
        <v>0.3</v>
      </c>
    </row>
    <row r="675" spans="1:4" s="78" customFormat="1">
      <c r="A675" s="463">
        <v>40165</v>
      </c>
      <c r="B675" s="464">
        <v>0.1</v>
      </c>
      <c r="C675" s="464">
        <v>0.4</v>
      </c>
      <c r="D675" s="464">
        <v>0.3</v>
      </c>
    </row>
    <row r="676" spans="1:4" s="78" customFormat="1">
      <c r="A676" s="463">
        <v>40168</v>
      </c>
      <c r="B676" s="464">
        <v>0.1</v>
      </c>
      <c r="C676" s="464">
        <v>0.4</v>
      </c>
      <c r="D676" s="464">
        <v>0.3</v>
      </c>
    </row>
    <row r="677" spans="1:4" s="78" customFormat="1">
      <c r="A677" s="463">
        <v>40169</v>
      </c>
      <c r="B677" s="464">
        <v>0.1</v>
      </c>
      <c r="C677" s="464">
        <v>0.4</v>
      </c>
      <c r="D677" s="464">
        <v>0.3</v>
      </c>
    </row>
    <row r="678" spans="1:4" s="78" customFormat="1">
      <c r="A678" s="463">
        <v>40170</v>
      </c>
      <c r="B678" s="464">
        <v>0.1</v>
      </c>
      <c r="C678" s="464">
        <v>0.4</v>
      </c>
      <c r="D678" s="464">
        <v>0.3</v>
      </c>
    </row>
    <row r="679" spans="1:4" s="78" customFormat="1">
      <c r="A679" s="463">
        <v>40171</v>
      </c>
      <c r="B679" s="464">
        <v>0.1</v>
      </c>
      <c r="C679" s="464">
        <v>0.4</v>
      </c>
      <c r="D679" s="464">
        <v>0.3</v>
      </c>
    </row>
    <row r="680" spans="1:4" s="78" customFormat="1">
      <c r="A680" s="463">
        <v>40172</v>
      </c>
      <c r="B680" s="464">
        <v>0.1</v>
      </c>
      <c r="C680" s="464">
        <v>0.4</v>
      </c>
      <c r="D680" s="464">
        <v>0.3</v>
      </c>
    </row>
    <row r="681" spans="1:4" s="78" customFormat="1">
      <c r="A681" s="463">
        <v>40175</v>
      </c>
      <c r="B681" s="464">
        <v>0.1</v>
      </c>
      <c r="C681" s="464">
        <v>0.4</v>
      </c>
      <c r="D681" s="464">
        <v>0.3</v>
      </c>
    </row>
    <row r="682" spans="1:4" s="78" customFormat="1">
      <c r="A682" s="463">
        <v>40176</v>
      </c>
      <c r="B682" s="464">
        <v>0.1</v>
      </c>
      <c r="C682" s="464">
        <v>0.4</v>
      </c>
      <c r="D682" s="464">
        <v>0.3</v>
      </c>
    </row>
    <row r="683" spans="1:4" s="78" customFormat="1">
      <c r="A683" s="463">
        <v>40177</v>
      </c>
      <c r="B683" s="464">
        <v>0.1</v>
      </c>
      <c r="C683" s="464">
        <v>0.4</v>
      </c>
      <c r="D683" s="464">
        <v>0.3</v>
      </c>
    </row>
    <row r="684" spans="1:4" s="78" customFormat="1">
      <c r="A684" s="463">
        <v>40178</v>
      </c>
      <c r="B684" s="464">
        <v>0.1</v>
      </c>
      <c r="C684" s="464">
        <v>0.4</v>
      </c>
      <c r="D684" s="464">
        <v>0.3</v>
      </c>
    </row>
    <row r="685" spans="1:4" s="78" customFormat="1">
      <c r="A685" s="463">
        <v>40179</v>
      </c>
      <c r="B685" s="464">
        <v>0.1</v>
      </c>
      <c r="C685" s="464">
        <v>0.4</v>
      </c>
      <c r="D685" s="464">
        <v>0.3</v>
      </c>
    </row>
    <row r="686" spans="1:4" s="78" customFormat="1">
      <c r="A686" s="463">
        <v>40182</v>
      </c>
      <c r="B686" s="464">
        <v>0.1</v>
      </c>
      <c r="C686" s="464">
        <v>0.4</v>
      </c>
      <c r="D686" s="464">
        <v>0.3</v>
      </c>
    </row>
    <row r="687" spans="1:4" s="78" customFormat="1">
      <c r="A687" s="463">
        <v>40183</v>
      </c>
      <c r="B687" s="464">
        <v>0.1</v>
      </c>
      <c r="C687" s="464">
        <v>0.4</v>
      </c>
      <c r="D687" s="464">
        <v>0.3</v>
      </c>
    </row>
    <row r="688" spans="1:4" s="78" customFormat="1">
      <c r="A688" s="463">
        <v>40184</v>
      </c>
      <c r="B688" s="464">
        <v>0.1</v>
      </c>
      <c r="C688" s="464">
        <v>0.4</v>
      </c>
      <c r="D688" s="464">
        <v>0.3</v>
      </c>
    </row>
    <row r="689" spans="1:4" s="78" customFormat="1">
      <c r="A689" s="463">
        <v>40185</v>
      </c>
      <c r="B689" s="464">
        <v>0.1</v>
      </c>
      <c r="C689" s="464">
        <v>0.4</v>
      </c>
      <c r="D689" s="464">
        <v>0.3</v>
      </c>
    </row>
    <row r="690" spans="1:4" s="78" customFormat="1">
      <c r="A690" s="463">
        <v>40186</v>
      </c>
      <c r="B690" s="464">
        <v>0.1</v>
      </c>
      <c r="C690" s="464">
        <v>0.4</v>
      </c>
      <c r="D690" s="464">
        <v>0.3</v>
      </c>
    </row>
    <row r="691" spans="1:4" s="78" customFormat="1">
      <c r="A691" s="463">
        <v>40189</v>
      </c>
      <c r="B691" s="464">
        <v>0.1</v>
      </c>
      <c r="C691" s="464">
        <v>0.4</v>
      </c>
      <c r="D691" s="464">
        <v>0.3</v>
      </c>
    </row>
    <row r="692" spans="1:4" s="78" customFormat="1">
      <c r="A692" s="463">
        <v>40190</v>
      </c>
      <c r="B692" s="464">
        <v>0.1</v>
      </c>
      <c r="C692" s="464">
        <v>0.4</v>
      </c>
      <c r="D692" s="464">
        <v>0.3</v>
      </c>
    </row>
    <row r="693" spans="1:4" s="78" customFormat="1">
      <c r="A693" s="463">
        <v>40191</v>
      </c>
      <c r="B693" s="464">
        <v>0.1</v>
      </c>
      <c r="C693" s="464">
        <v>0.4</v>
      </c>
      <c r="D693" s="464">
        <v>0.3</v>
      </c>
    </row>
    <row r="694" spans="1:4" s="78" customFormat="1">
      <c r="A694" s="463">
        <v>40192</v>
      </c>
      <c r="B694" s="464">
        <v>0.1</v>
      </c>
      <c r="C694" s="464">
        <v>0.4</v>
      </c>
      <c r="D694" s="464">
        <v>0.3</v>
      </c>
    </row>
    <row r="695" spans="1:4" s="78" customFormat="1">
      <c r="A695" s="463">
        <v>40193</v>
      </c>
      <c r="B695" s="464">
        <v>0.1</v>
      </c>
      <c r="C695" s="464">
        <v>0.4</v>
      </c>
      <c r="D695" s="464">
        <v>0.3</v>
      </c>
    </row>
    <row r="696" spans="1:4" s="78" customFormat="1">
      <c r="A696" s="463">
        <v>40196</v>
      </c>
      <c r="B696" s="464">
        <v>0.1</v>
      </c>
      <c r="C696" s="464">
        <v>0.4</v>
      </c>
      <c r="D696" s="464">
        <v>0.3</v>
      </c>
    </row>
    <row r="697" spans="1:4" s="78" customFormat="1">
      <c r="A697" s="463">
        <v>40197</v>
      </c>
      <c r="B697" s="464">
        <v>0.1</v>
      </c>
      <c r="C697" s="464">
        <v>0.4</v>
      </c>
      <c r="D697" s="464">
        <v>0.3</v>
      </c>
    </row>
    <row r="698" spans="1:4" s="78" customFormat="1">
      <c r="A698" s="463">
        <v>40198</v>
      </c>
      <c r="B698" s="464">
        <v>0.1</v>
      </c>
      <c r="C698" s="464">
        <v>0.4</v>
      </c>
      <c r="D698" s="464">
        <v>0.3</v>
      </c>
    </row>
    <row r="699" spans="1:4" s="78" customFormat="1">
      <c r="A699" s="463">
        <v>40199</v>
      </c>
      <c r="B699" s="464">
        <v>0.1</v>
      </c>
      <c r="C699" s="464">
        <v>0.4</v>
      </c>
      <c r="D699" s="464">
        <v>0.3</v>
      </c>
    </row>
    <row r="700" spans="1:4" s="78" customFormat="1">
      <c r="A700" s="463">
        <v>40200</v>
      </c>
      <c r="B700" s="464">
        <v>0.1</v>
      </c>
      <c r="C700" s="464">
        <v>0.4</v>
      </c>
      <c r="D700" s="464">
        <v>0.3</v>
      </c>
    </row>
    <row r="701" spans="1:4" s="78" customFormat="1">
      <c r="A701" s="463">
        <v>40203</v>
      </c>
      <c r="B701" s="464">
        <v>0.1</v>
      </c>
      <c r="C701" s="464">
        <v>0.4</v>
      </c>
      <c r="D701" s="464">
        <v>0.3</v>
      </c>
    </row>
    <row r="702" spans="1:4" s="78" customFormat="1">
      <c r="A702" s="463">
        <v>40204</v>
      </c>
      <c r="B702" s="464">
        <v>0.1</v>
      </c>
      <c r="C702" s="464">
        <v>0.4</v>
      </c>
      <c r="D702" s="464">
        <v>0.3</v>
      </c>
    </row>
    <row r="703" spans="1:4" s="78" customFormat="1">
      <c r="A703" s="463">
        <v>40205</v>
      </c>
      <c r="B703" s="464">
        <v>0.1</v>
      </c>
      <c r="C703" s="464">
        <v>0.4</v>
      </c>
      <c r="D703" s="464">
        <v>0.3</v>
      </c>
    </row>
    <row r="704" spans="1:4" s="78" customFormat="1">
      <c r="A704" s="463">
        <v>40206</v>
      </c>
      <c r="B704" s="464">
        <v>0.1</v>
      </c>
      <c r="C704" s="464">
        <v>0.4</v>
      </c>
      <c r="D704" s="464">
        <v>0.3</v>
      </c>
    </row>
    <row r="705" spans="1:4" s="78" customFormat="1">
      <c r="A705" s="463">
        <v>40207</v>
      </c>
      <c r="B705" s="464">
        <v>0.1</v>
      </c>
      <c r="C705" s="464">
        <v>0.4</v>
      </c>
      <c r="D705" s="464">
        <v>0.3</v>
      </c>
    </row>
    <row r="706" spans="1:4" s="78" customFormat="1">
      <c r="A706" s="463">
        <v>40210</v>
      </c>
      <c r="B706" s="464">
        <v>0.1</v>
      </c>
      <c r="C706" s="464">
        <v>0.4</v>
      </c>
      <c r="D706" s="464">
        <v>0.3</v>
      </c>
    </row>
    <row r="707" spans="1:4" s="78" customFormat="1">
      <c r="A707" s="463">
        <v>40211</v>
      </c>
      <c r="B707" s="464">
        <v>0.1</v>
      </c>
      <c r="C707" s="464">
        <v>0.4</v>
      </c>
      <c r="D707" s="464">
        <v>0.3</v>
      </c>
    </row>
    <row r="708" spans="1:4" s="78" customFormat="1">
      <c r="A708" s="463">
        <v>40212</v>
      </c>
      <c r="B708" s="464">
        <v>0.1</v>
      </c>
      <c r="C708" s="464">
        <v>0.4</v>
      </c>
      <c r="D708" s="464">
        <v>0.3</v>
      </c>
    </row>
    <row r="709" spans="1:4" s="78" customFormat="1">
      <c r="A709" s="463">
        <v>40213</v>
      </c>
      <c r="B709" s="464">
        <v>0.1</v>
      </c>
      <c r="C709" s="464">
        <v>0.4</v>
      </c>
      <c r="D709" s="464">
        <v>0.3</v>
      </c>
    </row>
    <row r="710" spans="1:4" s="78" customFormat="1">
      <c r="A710" s="463">
        <v>40214</v>
      </c>
      <c r="B710" s="464">
        <v>0.1</v>
      </c>
      <c r="C710" s="464">
        <v>0.4</v>
      </c>
      <c r="D710" s="464">
        <v>0.3</v>
      </c>
    </row>
    <row r="711" spans="1:4" s="78" customFormat="1">
      <c r="A711" s="463">
        <v>40217</v>
      </c>
      <c r="B711" s="464">
        <v>0.1</v>
      </c>
      <c r="C711" s="464">
        <v>0.4</v>
      </c>
      <c r="D711" s="464">
        <v>0.3</v>
      </c>
    </row>
    <row r="712" spans="1:4" s="78" customFormat="1">
      <c r="A712" s="463">
        <v>40218</v>
      </c>
      <c r="B712" s="464">
        <v>0.1</v>
      </c>
      <c r="C712" s="464">
        <v>0.4</v>
      </c>
      <c r="D712" s="464">
        <v>0.3</v>
      </c>
    </row>
    <row r="713" spans="1:4" s="78" customFormat="1">
      <c r="A713" s="463">
        <v>40219</v>
      </c>
      <c r="B713" s="464">
        <v>0.1</v>
      </c>
      <c r="C713" s="464">
        <v>0.4</v>
      </c>
      <c r="D713" s="464">
        <v>0.3</v>
      </c>
    </row>
    <row r="714" spans="1:4" s="78" customFormat="1">
      <c r="A714" s="463">
        <v>40220</v>
      </c>
      <c r="B714" s="464">
        <v>0.1</v>
      </c>
      <c r="C714" s="464">
        <v>0.4</v>
      </c>
      <c r="D714" s="464">
        <v>0.3</v>
      </c>
    </row>
    <row r="715" spans="1:4" s="78" customFormat="1">
      <c r="A715" s="463">
        <v>40221</v>
      </c>
      <c r="B715" s="464">
        <v>0.1</v>
      </c>
      <c r="C715" s="464">
        <v>0.4</v>
      </c>
      <c r="D715" s="464">
        <v>0.3</v>
      </c>
    </row>
    <row r="716" spans="1:4" s="78" customFormat="1">
      <c r="A716" s="463">
        <v>40224</v>
      </c>
      <c r="B716" s="464">
        <v>0.1</v>
      </c>
      <c r="C716" s="464">
        <v>0.4</v>
      </c>
      <c r="D716" s="464">
        <v>0.3</v>
      </c>
    </row>
    <row r="717" spans="1:4" s="78" customFormat="1">
      <c r="A717" s="463">
        <v>40225</v>
      </c>
      <c r="B717" s="464">
        <v>0.1</v>
      </c>
      <c r="C717" s="464">
        <v>0.4</v>
      </c>
      <c r="D717" s="464">
        <v>0.3</v>
      </c>
    </row>
    <row r="718" spans="1:4" s="78" customFormat="1">
      <c r="A718" s="463">
        <v>40226</v>
      </c>
      <c r="B718" s="464">
        <v>0.1</v>
      </c>
      <c r="C718" s="464">
        <v>0.4</v>
      </c>
      <c r="D718" s="464">
        <v>0.3</v>
      </c>
    </row>
    <row r="719" spans="1:4" s="78" customFormat="1">
      <c r="A719" s="463">
        <v>40227</v>
      </c>
      <c r="B719" s="464">
        <v>0.1</v>
      </c>
      <c r="C719" s="464">
        <v>0.4</v>
      </c>
      <c r="D719" s="464">
        <v>0.3</v>
      </c>
    </row>
    <row r="720" spans="1:4" s="78" customFormat="1">
      <c r="A720" s="463">
        <v>40228</v>
      </c>
      <c r="B720" s="464">
        <v>0.1</v>
      </c>
      <c r="C720" s="464">
        <v>0.4</v>
      </c>
      <c r="D720" s="464">
        <v>0.3</v>
      </c>
    </row>
    <row r="721" spans="1:4" s="78" customFormat="1">
      <c r="A721" s="463">
        <v>40231</v>
      </c>
      <c r="B721" s="464">
        <v>0.1</v>
      </c>
      <c r="C721" s="464">
        <v>0.4</v>
      </c>
      <c r="D721" s="464">
        <v>0.3</v>
      </c>
    </row>
    <row r="722" spans="1:4" s="78" customFormat="1">
      <c r="A722" s="463">
        <v>40232</v>
      </c>
      <c r="B722" s="464">
        <v>0.1</v>
      </c>
      <c r="C722" s="464">
        <v>0.4</v>
      </c>
      <c r="D722" s="464">
        <v>0.3</v>
      </c>
    </row>
    <row r="723" spans="1:4" s="78" customFormat="1">
      <c r="A723" s="463">
        <v>40233</v>
      </c>
      <c r="B723" s="464">
        <v>0.1</v>
      </c>
      <c r="C723" s="464">
        <v>0.4</v>
      </c>
      <c r="D723" s="464">
        <v>0.3</v>
      </c>
    </row>
    <row r="724" spans="1:4" s="78" customFormat="1">
      <c r="A724" s="463">
        <v>40234</v>
      </c>
      <c r="B724" s="464">
        <v>0.1</v>
      </c>
      <c r="C724" s="464">
        <v>0.4</v>
      </c>
      <c r="D724" s="464">
        <v>0.3</v>
      </c>
    </row>
    <row r="725" spans="1:4" s="78" customFormat="1">
      <c r="A725" s="463">
        <v>40235</v>
      </c>
      <c r="B725" s="464">
        <v>0.1</v>
      </c>
      <c r="C725" s="464">
        <v>0.4</v>
      </c>
      <c r="D725" s="464">
        <v>0.3</v>
      </c>
    </row>
    <row r="726" spans="1:4" s="78" customFormat="1">
      <c r="A726" s="463">
        <v>40238</v>
      </c>
      <c r="B726" s="464">
        <v>0.1</v>
      </c>
      <c r="C726" s="464">
        <v>0.4</v>
      </c>
      <c r="D726" s="464">
        <v>0.3</v>
      </c>
    </row>
    <row r="727" spans="1:4" s="78" customFormat="1">
      <c r="A727" s="463">
        <v>40239</v>
      </c>
      <c r="B727" s="464">
        <v>0.1</v>
      </c>
      <c r="C727" s="464">
        <v>0.4</v>
      </c>
      <c r="D727" s="464">
        <v>0.3</v>
      </c>
    </row>
    <row r="728" spans="1:4" s="78" customFormat="1">
      <c r="A728" s="463">
        <v>40240</v>
      </c>
      <c r="B728" s="464">
        <v>0.1</v>
      </c>
      <c r="C728" s="464">
        <v>0.4</v>
      </c>
      <c r="D728" s="464">
        <v>0.3</v>
      </c>
    </row>
    <row r="729" spans="1:4" s="78" customFormat="1">
      <c r="A729" s="463">
        <v>40241</v>
      </c>
      <c r="B729" s="464">
        <v>0.1</v>
      </c>
      <c r="C729" s="464">
        <v>0.4</v>
      </c>
      <c r="D729" s="464">
        <v>0.3</v>
      </c>
    </row>
    <row r="730" spans="1:4" s="78" customFormat="1">
      <c r="A730" s="463">
        <v>40242</v>
      </c>
      <c r="B730" s="464">
        <v>0.1</v>
      </c>
      <c r="C730" s="464">
        <v>0.4</v>
      </c>
      <c r="D730" s="464">
        <v>0.3</v>
      </c>
    </row>
    <row r="731" spans="1:4" s="78" customFormat="1">
      <c r="A731" s="463">
        <v>40245</v>
      </c>
      <c r="B731" s="464">
        <v>0.1</v>
      </c>
      <c r="C731" s="464">
        <v>0.4</v>
      </c>
      <c r="D731" s="464">
        <v>0.3</v>
      </c>
    </row>
    <row r="732" spans="1:4" s="78" customFormat="1">
      <c r="A732" s="463">
        <v>40246</v>
      </c>
      <c r="B732" s="464">
        <v>0.1</v>
      </c>
      <c r="C732" s="464">
        <v>0.4</v>
      </c>
      <c r="D732" s="464">
        <v>0.3</v>
      </c>
    </row>
    <row r="733" spans="1:4" s="78" customFormat="1">
      <c r="A733" s="463">
        <v>40247</v>
      </c>
      <c r="B733" s="464">
        <v>0.1</v>
      </c>
      <c r="C733" s="464">
        <v>0.4</v>
      </c>
      <c r="D733" s="464">
        <v>0.3</v>
      </c>
    </row>
    <row r="734" spans="1:4" s="78" customFormat="1">
      <c r="A734" s="463">
        <v>40248</v>
      </c>
      <c r="B734" s="464">
        <v>0.1</v>
      </c>
      <c r="C734" s="464">
        <v>0.4</v>
      </c>
      <c r="D734" s="464">
        <v>0.3</v>
      </c>
    </row>
    <row r="735" spans="1:4" s="78" customFormat="1">
      <c r="A735" s="463">
        <v>40249</v>
      </c>
      <c r="B735" s="464">
        <v>0.1</v>
      </c>
      <c r="C735" s="464">
        <v>0.4</v>
      </c>
      <c r="D735" s="464">
        <v>0.3</v>
      </c>
    </row>
    <row r="736" spans="1:4" s="78" customFormat="1">
      <c r="A736" s="463">
        <v>40252</v>
      </c>
      <c r="B736" s="464">
        <v>0.1</v>
      </c>
      <c r="C736" s="464">
        <v>0.4</v>
      </c>
      <c r="D736" s="464">
        <v>0.3</v>
      </c>
    </row>
    <row r="737" spans="1:4" s="78" customFormat="1">
      <c r="A737" s="463">
        <v>40253</v>
      </c>
      <c r="B737" s="464">
        <v>0.1</v>
      </c>
      <c r="C737" s="464">
        <v>0.4</v>
      </c>
      <c r="D737" s="464">
        <v>0.3</v>
      </c>
    </row>
    <row r="738" spans="1:4" s="78" customFormat="1">
      <c r="A738" s="463">
        <v>40254</v>
      </c>
      <c r="B738" s="464">
        <v>0.1</v>
      </c>
      <c r="C738" s="464">
        <v>0.4</v>
      </c>
      <c r="D738" s="464">
        <v>0.3</v>
      </c>
    </row>
    <row r="739" spans="1:4" s="78" customFormat="1">
      <c r="A739" s="463">
        <v>40255</v>
      </c>
      <c r="B739" s="464">
        <v>0.1</v>
      </c>
      <c r="C739" s="464">
        <v>0.3</v>
      </c>
      <c r="D739" s="464">
        <v>0.3</v>
      </c>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sheetPr>
    <tabColor rgb="FF7030A0"/>
  </sheetPr>
  <dimension ref="A1:I732"/>
  <sheetViews>
    <sheetView showGridLines="0" zoomScaleNormal="100" workbookViewId="0">
      <selection sqref="A1:F1"/>
    </sheetView>
  </sheetViews>
  <sheetFormatPr defaultColWidth="9.140625" defaultRowHeight="12.75"/>
  <cols>
    <col min="1" max="1" width="10.140625" style="94" bestFit="1" customWidth="1"/>
    <col min="2" max="2" width="17.42578125" style="20" bestFit="1" customWidth="1"/>
    <col min="3" max="3" width="12.140625" style="20" bestFit="1" customWidth="1"/>
    <col min="4" max="4" width="30.42578125" style="20" bestFit="1" customWidth="1"/>
    <col min="5" max="5" width="30" style="20" bestFit="1" customWidth="1"/>
    <col min="6" max="15" width="10.7109375" style="13" customWidth="1"/>
    <col min="16" max="16384" width="9.140625" style="13"/>
  </cols>
  <sheetData>
    <row r="1" spans="1:9" ht="60" customHeight="1">
      <c r="A1" s="754" t="s">
        <v>752</v>
      </c>
      <c r="B1" s="754"/>
      <c r="C1" s="754"/>
      <c r="D1" s="754"/>
      <c r="E1" s="754"/>
      <c r="F1" s="754"/>
      <c r="I1" s="16"/>
    </row>
    <row r="2" spans="1:9" ht="60" customHeight="1">
      <c r="A2" s="757" t="s">
        <v>70</v>
      </c>
      <c r="B2" s="757"/>
      <c r="C2" s="757"/>
      <c r="D2" s="757"/>
      <c r="E2" s="757"/>
      <c r="F2" s="757"/>
    </row>
    <row r="3" spans="1:9" ht="9.9499999999999993" customHeight="1">
      <c r="A3" s="771"/>
      <c r="B3" s="771"/>
      <c r="C3" s="771"/>
      <c r="D3" s="771"/>
      <c r="E3" s="771"/>
      <c r="F3" s="771"/>
    </row>
    <row r="4" spans="1:9" ht="60" customHeight="1">
      <c r="A4" s="754" t="s">
        <v>753</v>
      </c>
      <c r="B4" s="754"/>
      <c r="C4" s="754"/>
      <c r="D4" s="754"/>
      <c r="E4" s="754"/>
      <c r="F4" s="754"/>
      <c r="I4" s="16"/>
    </row>
    <row r="5" spans="1:9" ht="60" customHeight="1">
      <c r="A5" s="772" t="s">
        <v>72</v>
      </c>
      <c r="B5" s="772"/>
      <c r="C5" s="772"/>
      <c r="D5" s="772"/>
      <c r="E5" s="772"/>
      <c r="F5" s="772"/>
    </row>
    <row r="6" spans="1:9" ht="12.75" customHeight="1">
      <c r="A6" s="406" t="s">
        <v>740</v>
      </c>
      <c r="B6" s="404" t="s">
        <v>741</v>
      </c>
      <c r="C6" s="92"/>
      <c r="D6" s="92"/>
      <c r="E6" s="92"/>
      <c r="F6" s="14"/>
    </row>
    <row r="7" spans="1:9" ht="15">
      <c r="A7" s="93"/>
      <c r="B7" s="13"/>
      <c r="C7" s="13"/>
      <c r="D7" s="13"/>
      <c r="E7" s="13"/>
    </row>
    <row r="8" spans="1:9">
      <c r="A8" s="412"/>
      <c r="B8" s="412" t="s">
        <v>73</v>
      </c>
      <c r="C8" s="412" t="s">
        <v>74</v>
      </c>
      <c r="D8" s="412" t="s">
        <v>75</v>
      </c>
      <c r="E8" s="412" t="s">
        <v>76</v>
      </c>
      <c r="F8" s="95"/>
    </row>
    <row r="9" spans="1:9">
      <c r="A9" s="412"/>
      <c r="B9" s="412" t="s">
        <v>77</v>
      </c>
      <c r="C9" s="412" t="s">
        <v>78</v>
      </c>
      <c r="D9" s="412" t="s">
        <v>79</v>
      </c>
      <c r="E9" s="412" t="s">
        <v>80</v>
      </c>
      <c r="F9" s="16"/>
    </row>
    <row r="10" spans="1:9" ht="15">
      <c r="A10" s="479">
        <v>39234</v>
      </c>
      <c r="B10" s="480">
        <v>4.8</v>
      </c>
      <c r="C10" s="480">
        <v>4.3</v>
      </c>
      <c r="D10" s="481">
        <v>4.8</v>
      </c>
      <c r="E10" s="482">
        <v>4</v>
      </c>
      <c r="F10" s="96">
        <v>38352</v>
      </c>
      <c r="I10" s="20"/>
    </row>
    <row r="11" spans="1:9" ht="15">
      <c r="A11" s="479">
        <v>39237</v>
      </c>
      <c r="B11" s="480">
        <v>4.8</v>
      </c>
      <c r="C11" s="480">
        <v>4.3</v>
      </c>
      <c r="D11" s="481">
        <v>4.8</v>
      </c>
      <c r="E11" s="482">
        <v>3.9</v>
      </c>
      <c r="F11" s="96">
        <v>38442</v>
      </c>
      <c r="I11" s="20"/>
    </row>
    <row r="12" spans="1:9" ht="15">
      <c r="A12" s="479">
        <v>39238</v>
      </c>
      <c r="B12" s="480">
        <v>4.8</v>
      </c>
      <c r="C12" s="480">
        <v>4.3</v>
      </c>
      <c r="D12" s="481">
        <v>4.8</v>
      </c>
      <c r="E12" s="482">
        <v>3.9</v>
      </c>
      <c r="F12" s="96">
        <v>38533</v>
      </c>
      <c r="I12" s="20"/>
    </row>
    <row r="13" spans="1:9" ht="15">
      <c r="A13" s="479">
        <v>39239</v>
      </c>
      <c r="B13" s="480">
        <v>4.9000000000000004</v>
      </c>
      <c r="C13" s="480">
        <v>4.3</v>
      </c>
      <c r="D13" s="481">
        <v>4.8</v>
      </c>
      <c r="E13" s="482">
        <v>3.9</v>
      </c>
      <c r="F13" s="96">
        <v>38625</v>
      </c>
      <c r="I13" s="20"/>
    </row>
    <row r="14" spans="1:9" ht="15">
      <c r="A14" s="479">
        <v>39240</v>
      </c>
      <c r="B14" s="480">
        <v>4.9000000000000004</v>
      </c>
      <c r="C14" s="480">
        <v>4.3</v>
      </c>
      <c r="D14" s="481">
        <v>4.8</v>
      </c>
      <c r="E14" s="482">
        <v>4</v>
      </c>
      <c r="F14" s="96">
        <v>38716</v>
      </c>
      <c r="I14" s="20"/>
    </row>
    <row r="15" spans="1:9" ht="15">
      <c r="A15" s="479">
        <v>39241</v>
      </c>
      <c r="B15" s="480">
        <v>4.9000000000000004</v>
      </c>
      <c r="C15" s="480">
        <v>4.3</v>
      </c>
      <c r="D15" s="481">
        <v>4.8</v>
      </c>
      <c r="E15" s="482">
        <v>4.0999999999999996</v>
      </c>
      <c r="F15" s="96">
        <v>38807</v>
      </c>
      <c r="I15" s="20"/>
    </row>
    <row r="16" spans="1:9" ht="15">
      <c r="A16" s="479">
        <v>39244</v>
      </c>
      <c r="B16" s="480">
        <v>4.9000000000000004</v>
      </c>
      <c r="C16" s="480">
        <v>4.3</v>
      </c>
      <c r="D16" s="481">
        <v>4.8</v>
      </c>
      <c r="E16" s="482">
        <v>4.3</v>
      </c>
      <c r="F16" s="96">
        <v>38898</v>
      </c>
      <c r="I16" s="20"/>
    </row>
    <row r="17" spans="1:9" ht="15">
      <c r="A17" s="479">
        <v>39245</v>
      </c>
      <c r="B17" s="480">
        <v>4.9000000000000004</v>
      </c>
      <c r="C17" s="480">
        <v>4.3</v>
      </c>
      <c r="D17" s="481">
        <v>4.8</v>
      </c>
      <c r="E17" s="482">
        <v>4.5999999999999996</v>
      </c>
      <c r="F17" s="96">
        <v>38989</v>
      </c>
      <c r="I17" s="20"/>
    </row>
    <row r="18" spans="1:9" ht="15">
      <c r="A18" s="479">
        <v>39246</v>
      </c>
      <c r="B18" s="480">
        <v>4.9000000000000004</v>
      </c>
      <c r="C18" s="480">
        <v>4.3</v>
      </c>
      <c r="D18" s="481">
        <v>4.8</v>
      </c>
      <c r="E18" s="482">
        <v>5</v>
      </c>
      <c r="F18" s="96">
        <v>39080</v>
      </c>
      <c r="I18" s="20"/>
    </row>
    <row r="19" spans="1:9" ht="15">
      <c r="A19" s="479">
        <v>39247</v>
      </c>
      <c r="B19" s="480">
        <v>4.9000000000000004</v>
      </c>
      <c r="C19" s="480">
        <v>4.3</v>
      </c>
      <c r="D19" s="481">
        <v>4.8</v>
      </c>
      <c r="E19" s="482">
        <v>5.4</v>
      </c>
      <c r="F19" s="96">
        <v>39171</v>
      </c>
      <c r="G19" s="94"/>
      <c r="I19" s="20"/>
    </row>
    <row r="20" spans="1:9" ht="15">
      <c r="A20" s="479">
        <v>39248</v>
      </c>
      <c r="B20" s="480">
        <v>4.9000000000000004</v>
      </c>
      <c r="C20" s="480">
        <v>4.3</v>
      </c>
      <c r="D20" s="483">
        <v>5.0999999999999996</v>
      </c>
      <c r="E20" s="482">
        <v>5.8</v>
      </c>
      <c r="F20" s="96">
        <v>39262</v>
      </c>
      <c r="G20" s="94"/>
      <c r="I20" s="20"/>
    </row>
    <row r="21" spans="1:9" ht="15">
      <c r="A21" s="479">
        <v>39251</v>
      </c>
      <c r="B21" s="480">
        <v>4.9000000000000004</v>
      </c>
      <c r="C21" s="480">
        <v>4.3</v>
      </c>
      <c r="D21" s="481">
        <v>5.0999999999999996</v>
      </c>
      <c r="E21" s="482">
        <v>6.3</v>
      </c>
      <c r="F21" s="96">
        <v>39353</v>
      </c>
      <c r="G21" s="94"/>
      <c r="I21" s="20"/>
    </row>
    <row r="22" spans="1:9" ht="15">
      <c r="A22" s="479">
        <v>39252</v>
      </c>
      <c r="B22" s="480">
        <v>4.9000000000000004</v>
      </c>
      <c r="C22" s="480">
        <v>4.3</v>
      </c>
      <c r="D22" s="481">
        <v>5.0999999999999996</v>
      </c>
      <c r="E22" s="482">
        <v>6.8</v>
      </c>
      <c r="F22" s="96">
        <v>39447</v>
      </c>
      <c r="G22" s="94"/>
      <c r="I22" s="20"/>
    </row>
    <row r="23" spans="1:9" ht="15">
      <c r="A23" s="479">
        <v>39253</v>
      </c>
      <c r="B23" s="480">
        <v>4.9000000000000004</v>
      </c>
      <c r="C23" s="480">
        <v>4.3</v>
      </c>
      <c r="D23" s="481">
        <v>5.0999999999999996</v>
      </c>
      <c r="E23" s="482">
        <v>7.1</v>
      </c>
      <c r="F23" s="96">
        <v>39538</v>
      </c>
      <c r="G23" s="94"/>
      <c r="I23" s="20"/>
    </row>
    <row r="24" spans="1:9" ht="15">
      <c r="A24" s="479">
        <v>39254</v>
      </c>
      <c r="B24" s="480">
        <v>4.9000000000000004</v>
      </c>
      <c r="C24" s="480">
        <v>4.3</v>
      </c>
      <c r="D24" s="481">
        <v>5.0999999999999996</v>
      </c>
      <c r="E24" s="482">
        <v>7.6</v>
      </c>
      <c r="F24" s="96">
        <v>39629</v>
      </c>
      <c r="G24" s="94"/>
      <c r="I24" s="20"/>
    </row>
    <row r="25" spans="1:9" ht="15">
      <c r="A25" s="479">
        <v>39255</v>
      </c>
      <c r="B25" s="480">
        <v>4.9000000000000004</v>
      </c>
      <c r="C25" s="480">
        <v>4.3</v>
      </c>
      <c r="D25" s="483">
        <v>5.0999999999999996</v>
      </c>
      <c r="E25" s="482">
        <v>8</v>
      </c>
      <c r="F25" s="96">
        <v>39721</v>
      </c>
      <c r="G25" s="94"/>
      <c r="I25" s="20"/>
    </row>
    <row r="26" spans="1:9" ht="15">
      <c r="A26" s="479">
        <v>39258</v>
      </c>
      <c r="B26" s="480">
        <v>5</v>
      </c>
      <c r="C26" s="480">
        <v>4.3</v>
      </c>
      <c r="D26" s="481">
        <v>5.0999999999999996</v>
      </c>
      <c r="E26" s="482">
        <v>7.1</v>
      </c>
      <c r="F26" s="96">
        <v>39813</v>
      </c>
      <c r="G26" s="94"/>
      <c r="I26" s="20"/>
    </row>
    <row r="27" spans="1:9" ht="15">
      <c r="A27" s="479">
        <v>39259</v>
      </c>
      <c r="B27" s="480">
        <v>4.9000000000000004</v>
      </c>
      <c r="C27" s="480">
        <v>4.3</v>
      </c>
      <c r="D27" s="481">
        <v>5.0999999999999996</v>
      </c>
      <c r="E27" s="482">
        <v>5.4</v>
      </c>
      <c r="F27" s="96">
        <v>39903</v>
      </c>
      <c r="G27" s="94"/>
      <c r="I27" s="20"/>
    </row>
    <row r="28" spans="1:9" ht="15">
      <c r="A28" s="484">
        <v>39260</v>
      </c>
      <c r="B28" s="485">
        <v>4.9000000000000004</v>
      </c>
      <c r="C28" s="485">
        <v>4.3</v>
      </c>
      <c r="D28" s="486">
        <v>5.0999999999999996</v>
      </c>
      <c r="E28" s="482">
        <v>4.5</v>
      </c>
      <c r="F28" s="96">
        <v>39994</v>
      </c>
      <c r="G28" s="94"/>
      <c r="I28" s="20"/>
    </row>
    <row r="29" spans="1:9" ht="15">
      <c r="A29" s="479">
        <v>39261</v>
      </c>
      <c r="B29" s="480">
        <v>5</v>
      </c>
      <c r="C29" s="480">
        <v>4.5</v>
      </c>
      <c r="D29" s="481">
        <v>5.0999999999999996</v>
      </c>
      <c r="E29" s="487">
        <v>4.2</v>
      </c>
      <c r="F29" s="96">
        <v>40086</v>
      </c>
      <c r="I29" s="20"/>
    </row>
    <row r="30" spans="1:9" ht="15">
      <c r="A30" s="479">
        <v>39262</v>
      </c>
      <c r="B30" s="480">
        <v>5</v>
      </c>
      <c r="C30" s="480">
        <v>4.5</v>
      </c>
      <c r="D30" s="481">
        <v>5.0999999999999996</v>
      </c>
      <c r="E30" s="487">
        <v>4.3</v>
      </c>
      <c r="F30" s="96">
        <v>40178</v>
      </c>
      <c r="I30" s="20"/>
    </row>
    <row r="31" spans="1:9" ht="15">
      <c r="A31" s="479">
        <v>39265</v>
      </c>
      <c r="B31" s="480">
        <v>5</v>
      </c>
      <c r="C31" s="480">
        <v>4.5</v>
      </c>
      <c r="D31" s="481">
        <v>5.0999999999999996</v>
      </c>
      <c r="E31" s="487"/>
      <c r="F31" s="97"/>
      <c r="I31" s="20"/>
    </row>
    <row r="32" spans="1:9" ht="15">
      <c r="A32" s="479">
        <v>39266</v>
      </c>
      <c r="B32" s="480">
        <v>5</v>
      </c>
      <c r="C32" s="480">
        <v>4.5</v>
      </c>
      <c r="D32" s="481">
        <v>5.0999999999999996</v>
      </c>
      <c r="E32" s="487"/>
      <c r="F32" s="97"/>
      <c r="I32" s="20"/>
    </row>
    <row r="33" spans="1:9" ht="15">
      <c r="A33" s="479">
        <v>39267</v>
      </c>
      <c r="B33" s="480">
        <v>5</v>
      </c>
      <c r="C33" s="480">
        <v>4.5</v>
      </c>
      <c r="D33" s="481">
        <v>5.0999999999999996</v>
      </c>
      <c r="E33" s="487"/>
      <c r="F33" s="97"/>
      <c r="I33" s="20"/>
    </row>
    <row r="34" spans="1:9" ht="15">
      <c r="A34" s="479">
        <v>39268</v>
      </c>
      <c r="B34" s="480">
        <v>5</v>
      </c>
      <c r="C34" s="480">
        <v>4.5</v>
      </c>
      <c r="D34" s="481">
        <v>5.0999999999999996</v>
      </c>
      <c r="E34" s="487"/>
      <c r="F34" s="97"/>
      <c r="I34" s="20"/>
    </row>
    <row r="35" spans="1:9" ht="15">
      <c r="A35" s="479">
        <v>39269</v>
      </c>
      <c r="B35" s="480">
        <v>5</v>
      </c>
      <c r="C35" s="480">
        <v>4.5</v>
      </c>
      <c r="D35" s="481">
        <v>5.0999999999999996</v>
      </c>
      <c r="E35" s="487"/>
      <c r="F35" s="97"/>
      <c r="I35" s="20"/>
    </row>
    <row r="36" spans="1:9" ht="15">
      <c r="A36" s="479">
        <v>39272</v>
      </c>
      <c r="B36" s="480">
        <v>5</v>
      </c>
      <c r="C36" s="480">
        <v>4.5</v>
      </c>
      <c r="D36" s="481">
        <v>5.0999999999999996</v>
      </c>
      <c r="E36" s="487"/>
      <c r="F36" s="97"/>
      <c r="I36" s="20"/>
    </row>
    <row r="37" spans="1:9" ht="15">
      <c r="A37" s="479">
        <v>39273</v>
      </c>
      <c r="B37" s="480">
        <v>5</v>
      </c>
      <c r="C37" s="480">
        <v>4.5</v>
      </c>
      <c r="D37" s="481">
        <v>5.0999999999999996</v>
      </c>
      <c r="E37" s="487"/>
      <c r="F37" s="97"/>
      <c r="I37" s="20"/>
    </row>
    <row r="38" spans="1:9" ht="15">
      <c r="A38" s="479">
        <v>39274</v>
      </c>
      <c r="B38" s="480">
        <v>5</v>
      </c>
      <c r="C38" s="480">
        <v>4.5</v>
      </c>
      <c r="D38" s="481">
        <v>5.0999999999999996</v>
      </c>
      <c r="E38" s="487"/>
      <c r="F38" s="97"/>
      <c r="I38" s="20"/>
    </row>
    <row r="39" spans="1:9" ht="15">
      <c r="A39" s="479">
        <v>39275</v>
      </c>
      <c r="B39" s="480">
        <v>5.0999999999999996</v>
      </c>
      <c r="C39" s="480">
        <v>4.5</v>
      </c>
      <c r="D39" s="481">
        <v>5.0999999999999996</v>
      </c>
      <c r="E39" s="487"/>
      <c r="F39" s="97"/>
      <c r="I39" s="20"/>
    </row>
    <row r="40" spans="1:9" ht="15">
      <c r="A40" s="479">
        <v>39276</v>
      </c>
      <c r="B40" s="480">
        <v>5.0999999999999996</v>
      </c>
      <c r="C40" s="480">
        <v>4.5</v>
      </c>
      <c r="D40" s="481">
        <v>5.0999999999999996</v>
      </c>
      <c r="E40" s="487"/>
      <c r="F40" s="97"/>
      <c r="I40" s="20"/>
    </row>
    <row r="41" spans="1:9" ht="15">
      <c r="A41" s="479">
        <v>39279</v>
      </c>
      <c r="B41" s="480">
        <v>5.0999999999999996</v>
      </c>
      <c r="C41" s="480">
        <v>4.5</v>
      </c>
      <c r="D41" s="481">
        <v>5.0999999999999996</v>
      </c>
      <c r="E41" s="487"/>
      <c r="F41" s="97"/>
      <c r="I41" s="20"/>
    </row>
    <row r="42" spans="1:9" ht="15">
      <c r="A42" s="479">
        <v>39280</v>
      </c>
      <c r="B42" s="480">
        <v>5</v>
      </c>
      <c r="C42" s="480">
        <v>4.5</v>
      </c>
      <c r="D42" s="481">
        <v>5.0999999999999996</v>
      </c>
      <c r="E42" s="487"/>
      <c r="F42" s="97"/>
      <c r="I42" s="20"/>
    </row>
    <row r="43" spans="1:9" ht="15">
      <c r="A43" s="479">
        <v>39281</v>
      </c>
      <c r="B43" s="480">
        <v>5</v>
      </c>
      <c r="C43" s="480">
        <v>4.5</v>
      </c>
      <c r="D43" s="481">
        <v>5.0999999999999996</v>
      </c>
      <c r="E43" s="487"/>
      <c r="F43" s="97"/>
      <c r="I43" s="20"/>
    </row>
    <row r="44" spans="1:9" ht="15">
      <c r="A44" s="479">
        <v>39282</v>
      </c>
      <c r="B44" s="480">
        <v>5.0999999999999996</v>
      </c>
      <c r="C44" s="480">
        <v>4.5</v>
      </c>
      <c r="D44" s="481">
        <v>5.0999999999999996</v>
      </c>
      <c r="E44" s="487"/>
      <c r="F44" s="97"/>
      <c r="I44" s="20"/>
    </row>
    <row r="45" spans="1:9" ht="15">
      <c r="A45" s="479">
        <v>39283</v>
      </c>
      <c r="B45" s="480">
        <v>5.0999999999999996</v>
      </c>
      <c r="C45" s="480">
        <v>4.5</v>
      </c>
      <c r="D45" s="481">
        <v>5.0999999999999996</v>
      </c>
      <c r="E45" s="487"/>
      <c r="F45" s="97"/>
      <c r="I45" s="20"/>
    </row>
    <row r="46" spans="1:9" ht="15">
      <c r="A46" s="479">
        <v>39286</v>
      </c>
      <c r="B46" s="480">
        <v>5</v>
      </c>
      <c r="C46" s="480">
        <v>4.5</v>
      </c>
      <c r="D46" s="481">
        <v>5.0999999999999996</v>
      </c>
      <c r="E46" s="487"/>
      <c r="F46" s="97"/>
      <c r="I46" s="20"/>
    </row>
    <row r="47" spans="1:9" ht="15">
      <c r="A47" s="479">
        <v>39287</v>
      </c>
      <c r="B47" s="480">
        <v>5.0999999999999996</v>
      </c>
      <c r="C47" s="480">
        <v>4.5</v>
      </c>
      <c r="D47" s="481">
        <v>5.0999999999999996</v>
      </c>
      <c r="E47" s="487"/>
      <c r="F47" s="97"/>
      <c r="I47" s="20"/>
    </row>
    <row r="48" spans="1:9" ht="15">
      <c r="A48" s="479">
        <v>39288</v>
      </c>
      <c r="B48" s="480">
        <v>5.0999999999999996</v>
      </c>
      <c r="C48" s="480">
        <v>4.5</v>
      </c>
      <c r="D48" s="481">
        <v>5.0999999999999996</v>
      </c>
      <c r="E48" s="487"/>
      <c r="F48" s="97"/>
      <c r="I48" s="20"/>
    </row>
    <row r="49" spans="1:9" ht="15">
      <c r="A49" s="479">
        <v>39289</v>
      </c>
      <c r="B49" s="480">
        <v>5.0999999999999996</v>
      </c>
      <c r="C49" s="480">
        <v>4.5</v>
      </c>
      <c r="D49" s="481">
        <v>5.0999999999999996</v>
      </c>
      <c r="E49" s="487"/>
      <c r="F49" s="97"/>
      <c r="I49" s="20"/>
    </row>
    <row r="50" spans="1:9" ht="15">
      <c r="A50" s="479">
        <v>39290</v>
      </c>
      <c r="B50" s="480">
        <v>5.0999999999999996</v>
      </c>
      <c r="C50" s="480">
        <v>4.5</v>
      </c>
      <c r="D50" s="481">
        <v>5.0999999999999996</v>
      </c>
      <c r="E50" s="487"/>
      <c r="F50" s="97"/>
      <c r="I50" s="20"/>
    </row>
    <row r="51" spans="1:9" ht="15">
      <c r="A51" s="479">
        <v>39293</v>
      </c>
      <c r="B51" s="480">
        <v>5.0999999999999996</v>
      </c>
      <c r="C51" s="480">
        <v>4.5</v>
      </c>
      <c r="D51" s="481">
        <v>5.0999999999999996</v>
      </c>
      <c r="E51" s="487"/>
      <c r="F51" s="97"/>
      <c r="I51" s="20"/>
    </row>
    <row r="52" spans="1:9" ht="15">
      <c r="A52" s="479">
        <v>39294</v>
      </c>
      <c r="B52" s="480">
        <v>5.0999999999999996</v>
      </c>
      <c r="C52" s="480">
        <v>4.5</v>
      </c>
      <c r="D52" s="483">
        <v>5.0999999999999996</v>
      </c>
      <c r="E52" s="487"/>
      <c r="F52" s="97"/>
      <c r="I52" s="20"/>
    </row>
    <row r="53" spans="1:9" ht="15">
      <c r="A53" s="479">
        <v>39295</v>
      </c>
      <c r="B53" s="480">
        <v>5.2</v>
      </c>
      <c r="C53" s="480">
        <v>4.5</v>
      </c>
      <c r="D53" s="481">
        <v>5.0999999999999996</v>
      </c>
      <c r="E53" s="487"/>
      <c r="F53" s="97"/>
      <c r="I53" s="20"/>
    </row>
    <row r="54" spans="1:9" ht="15">
      <c r="A54" s="479">
        <v>39296</v>
      </c>
      <c r="B54" s="480">
        <v>5.2</v>
      </c>
      <c r="C54" s="480">
        <v>4.5</v>
      </c>
      <c r="D54" s="481">
        <v>5.0999999999999996</v>
      </c>
      <c r="E54" s="487"/>
      <c r="F54" s="97"/>
      <c r="I54" s="20"/>
    </row>
    <row r="55" spans="1:9" ht="15">
      <c r="A55" s="479">
        <v>39297</v>
      </c>
      <c r="B55" s="480">
        <v>5.2</v>
      </c>
      <c r="C55" s="480">
        <v>4.5</v>
      </c>
      <c r="D55" s="481">
        <v>5.0999999999999996</v>
      </c>
      <c r="E55" s="487"/>
      <c r="F55" s="97"/>
      <c r="I55" s="20"/>
    </row>
    <row r="56" spans="1:9" ht="15">
      <c r="A56" s="479">
        <v>39300</v>
      </c>
      <c r="B56" s="480">
        <v>5.2</v>
      </c>
      <c r="C56" s="480">
        <v>4.5</v>
      </c>
      <c r="D56" s="481">
        <v>5.0999999999999996</v>
      </c>
      <c r="E56" s="487"/>
      <c r="F56" s="97"/>
      <c r="I56" s="20"/>
    </row>
    <row r="57" spans="1:9" ht="15">
      <c r="A57" s="479">
        <v>39301</v>
      </c>
      <c r="B57" s="480">
        <v>5.2</v>
      </c>
      <c r="C57" s="480">
        <v>4.5</v>
      </c>
      <c r="D57" s="481">
        <v>5.0999999999999996</v>
      </c>
      <c r="E57" s="487"/>
      <c r="F57" s="97"/>
      <c r="I57" s="20"/>
    </row>
    <row r="58" spans="1:9" ht="15">
      <c r="A58" s="479">
        <v>39302</v>
      </c>
      <c r="B58" s="480">
        <v>5.2</v>
      </c>
      <c r="C58" s="480">
        <v>4.5</v>
      </c>
      <c r="D58" s="481">
        <v>5.0999999999999996</v>
      </c>
      <c r="E58" s="487"/>
      <c r="F58" s="97"/>
      <c r="I58" s="20"/>
    </row>
    <row r="59" spans="1:9" ht="15">
      <c r="A59" s="479">
        <v>39303</v>
      </c>
      <c r="B59" s="480">
        <v>5.3</v>
      </c>
      <c r="C59" s="480">
        <v>4.5</v>
      </c>
      <c r="D59" s="481">
        <v>5.0999999999999996</v>
      </c>
      <c r="E59" s="487"/>
      <c r="F59" s="97"/>
      <c r="I59" s="20"/>
    </row>
    <row r="60" spans="1:9" ht="15">
      <c r="A60" s="479">
        <v>39304</v>
      </c>
      <c r="B60" s="480">
        <v>5.4</v>
      </c>
      <c r="C60" s="480">
        <v>4.5</v>
      </c>
      <c r="D60" s="481">
        <v>5.0999999999999996</v>
      </c>
      <c r="E60" s="487"/>
      <c r="F60" s="97"/>
      <c r="I60" s="20"/>
    </row>
    <row r="61" spans="1:9" ht="15">
      <c r="A61" s="479">
        <v>39307</v>
      </c>
      <c r="B61" s="480">
        <v>5.4</v>
      </c>
      <c r="C61" s="480">
        <v>4.5</v>
      </c>
      <c r="D61" s="481">
        <v>5.0999999999999996</v>
      </c>
      <c r="E61" s="487"/>
      <c r="F61" s="97"/>
      <c r="I61" s="20"/>
    </row>
    <row r="62" spans="1:9" ht="15">
      <c r="A62" s="479">
        <v>39308</v>
      </c>
      <c r="B62" s="480">
        <v>5.4</v>
      </c>
      <c r="C62" s="480">
        <v>4.5</v>
      </c>
      <c r="D62" s="481">
        <v>5.0999999999999996</v>
      </c>
      <c r="E62" s="487"/>
      <c r="F62" s="97"/>
      <c r="I62" s="20"/>
    </row>
    <row r="63" spans="1:9" ht="15">
      <c r="A63" s="484">
        <v>39309</v>
      </c>
      <c r="B63" s="485">
        <v>5.3</v>
      </c>
      <c r="C63" s="485">
        <v>4.5</v>
      </c>
      <c r="D63" s="486">
        <v>5.0999999999999996</v>
      </c>
      <c r="E63" s="487"/>
      <c r="F63" s="97"/>
      <c r="I63" s="20"/>
    </row>
    <row r="64" spans="1:9" ht="15">
      <c r="A64" s="479">
        <v>39310</v>
      </c>
      <c r="B64" s="480">
        <v>5.4</v>
      </c>
      <c r="C64" s="480">
        <v>4.8</v>
      </c>
      <c r="D64" s="481">
        <v>5.0999999999999996</v>
      </c>
      <c r="E64" s="487"/>
      <c r="F64" s="97"/>
      <c r="I64" s="20"/>
    </row>
    <row r="65" spans="1:9" ht="15">
      <c r="A65" s="479">
        <v>39311</v>
      </c>
      <c r="B65" s="480">
        <v>5.4</v>
      </c>
      <c r="C65" s="480">
        <v>4.8</v>
      </c>
      <c r="D65" s="481">
        <v>5.0999999999999996</v>
      </c>
      <c r="E65" s="487"/>
      <c r="F65" s="97"/>
      <c r="I65" s="20"/>
    </row>
    <row r="66" spans="1:9" ht="15">
      <c r="A66" s="479">
        <v>39314</v>
      </c>
      <c r="B66" s="480">
        <v>5.4</v>
      </c>
      <c r="C66" s="480">
        <v>4.8</v>
      </c>
      <c r="D66" s="481">
        <v>5.0999999999999996</v>
      </c>
      <c r="E66" s="487"/>
      <c r="F66" s="97"/>
      <c r="I66" s="20"/>
    </row>
    <row r="67" spans="1:9" ht="15">
      <c r="A67" s="479">
        <v>39315</v>
      </c>
      <c r="B67" s="480">
        <v>5.4</v>
      </c>
      <c r="C67" s="480">
        <v>4.8</v>
      </c>
      <c r="D67" s="481">
        <v>5.0999999999999996</v>
      </c>
      <c r="E67" s="487"/>
      <c r="F67" s="97"/>
      <c r="I67" s="20"/>
    </row>
    <row r="68" spans="1:9" ht="15">
      <c r="A68" s="479">
        <v>39316</v>
      </c>
      <c r="B68" s="480">
        <v>5.4</v>
      </c>
      <c r="C68" s="480">
        <v>4.8</v>
      </c>
      <c r="D68" s="481">
        <v>5.0999999999999996</v>
      </c>
      <c r="E68" s="487"/>
      <c r="F68" s="97"/>
      <c r="I68" s="20"/>
    </row>
    <row r="69" spans="1:9" ht="15">
      <c r="A69" s="479">
        <v>39317</v>
      </c>
      <c r="B69" s="480">
        <v>5.4</v>
      </c>
      <c r="C69" s="480">
        <v>4.8</v>
      </c>
      <c r="D69" s="481">
        <v>5.0999999999999996</v>
      </c>
      <c r="E69" s="487"/>
      <c r="F69" s="97"/>
      <c r="I69" s="20"/>
    </row>
    <row r="70" spans="1:9" ht="15">
      <c r="A70" s="479">
        <v>39318</v>
      </c>
      <c r="B70" s="480">
        <v>5.4</v>
      </c>
      <c r="C70" s="480">
        <v>4.8</v>
      </c>
      <c r="D70" s="481">
        <v>5.0999999999999996</v>
      </c>
      <c r="E70" s="487"/>
      <c r="F70" s="97"/>
      <c r="I70" s="20"/>
    </row>
    <row r="71" spans="1:9" ht="15">
      <c r="A71" s="479">
        <v>39321</v>
      </c>
      <c r="B71" s="480">
        <v>5.4</v>
      </c>
      <c r="C71" s="480">
        <v>4.8</v>
      </c>
      <c r="D71" s="481">
        <v>5.0999999999999996</v>
      </c>
      <c r="E71" s="487"/>
      <c r="F71" s="97"/>
      <c r="I71" s="20"/>
    </row>
    <row r="72" spans="1:9" ht="15">
      <c r="A72" s="479">
        <v>39322</v>
      </c>
      <c r="B72" s="480">
        <v>5.4</v>
      </c>
      <c r="C72" s="480">
        <v>4.8</v>
      </c>
      <c r="D72" s="481">
        <v>5.0999999999999996</v>
      </c>
      <c r="E72" s="487"/>
      <c r="F72" s="97"/>
      <c r="I72" s="20"/>
    </row>
    <row r="73" spans="1:9" ht="15">
      <c r="A73" s="479">
        <v>39323</v>
      </c>
      <c r="B73" s="480">
        <v>5.5</v>
      </c>
      <c r="C73" s="480">
        <v>4.8</v>
      </c>
      <c r="D73" s="481">
        <v>5.0999999999999996</v>
      </c>
      <c r="E73" s="487"/>
      <c r="F73" s="97"/>
      <c r="I73" s="20"/>
    </row>
    <row r="74" spans="1:9" ht="15">
      <c r="A74" s="479">
        <v>39324</v>
      </c>
      <c r="B74" s="480">
        <v>5.5</v>
      </c>
      <c r="C74" s="480">
        <v>4.8</v>
      </c>
      <c r="D74" s="481">
        <v>5.0999999999999996</v>
      </c>
      <c r="E74" s="487"/>
      <c r="F74" s="97"/>
      <c r="I74" s="20"/>
    </row>
    <row r="75" spans="1:9" ht="15">
      <c r="A75" s="479">
        <v>39325</v>
      </c>
      <c r="B75" s="480">
        <v>5.5</v>
      </c>
      <c r="C75" s="480">
        <v>4.8</v>
      </c>
      <c r="D75" s="483">
        <v>5.3</v>
      </c>
      <c r="E75" s="487"/>
      <c r="F75" s="97"/>
      <c r="I75" s="20"/>
    </row>
    <row r="76" spans="1:9" ht="15">
      <c r="A76" s="479">
        <v>39328</v>
      </c>
      <c r="B76" s="480">
        <v>5.4</v>
      </c>
      <c r="C76" s="480">
        <v>4.8</v>
      </c>
      <c r="D76" s="481">
        <v>5.3</v>
      </c>
      <c r="E76" s="487"/>
      <c r="F76" s="97"/>
      <c r="I76" s="20"/>
    </row>
    <row r="77" spans="1:9" ht="15">
      <c r="A77" s="479">
        <v>39329</v>
      </c>
      <c r="B77" s="480">
        <v>5.5</v>
      </c>
      <c r="C77" s="480">
        <v>4.8</v>
      </c>
      <c r="D77" s="481">
        <v>5.3</v>
      </c>
      <c r="E77" s="487"/>
      <c r="F77" s="97"/>
      <c r="I77" s="20"/>
    </row>
    <row r="78" spans="1:9" ht="15">
      <c r="A78" s="479">
        <v>39330</v>
      </c>
      <c r="B78" s="480">
        <v>5.5</v>
      </c>
      <c r="C78" s="480">
        <v>4.8</v>
      </c>
      <c r="D78" s="481">
        <v>5.3</v>
      </c>
      <c r="E78" s="487"/>
      <c r="F78" s="97"/>
      <c r="I78" s="20"/>
    </row>
    <row r="79" spans="1:9" ht="15">
      <c r="A79" s="479">
        <v>39331</v>
      </c>
      <c r="B79" s="480">
        <v>5.5</v>
      </c>
      <c r="C79" s="480">
        <v>4.8</v>
      </c>
      <c r="D79" s="481">
        <v>5.3</v>
      </c>
      <c r="E79" s="487"/>
      <c r="F79" s="97"/>
      <c r="I79" s="20"/>
    </row>
    <row r="80" spans="1:9" ht="15">
      <c r="A80" s="479">
        <v>39332</v>
      </c>
      <c r="B80" s="480">
        <v>5.6</v>
      </c>
      <c r="C80" s="480">
        <v>4.8</v>
      </c>
      <c r="D80" s="481">
        <v>5.3</v>
      </c>
      <c r="E80" s="487"/>
      <c r="F80" s="97"/>
      <c r="I80" s="20"/>
    </row>
    <row r="81" spans="1:9" ht="15">
      <c r="A81" s="479">
        <v>39335</v>
      </c>
      <c r="B81" s="480">
        <v>5.8</v>
      </c>
      <c r="C81" s="480">
        <v>4.8</v>
      </c>
      <c r="D81" s="481">
        <v>5.3</v>
      </c>
      <c r="E81" s="487"/>
      <c r="F81" s="97"/>
      <c r="I81" s="20"/>
    </row>
    <row r="82" spans="1:9" ht="15">
      <c r="A82" s="479">
        <v>39336</v>
      </c>
      <c r="B82" s="480">
        <v>5.8</v>
      </c>
      <c r="C82" s="480">
        <v>4.8</v>
      </c>
      <c r="D82" s="481">
        <v>5.3</v>
      </c>
      <c r="E82" s="487"/>
      <c r="F82" s="97"/>
      <c r="I82" s="20"/>
    </row>
    <row r="83" spans="1:9" ht="15">
      <c r="A83" s="479">
        <v>39337</v>
      </c>
      <c r="B83" s="480">
        <v>5.9</v>
      </c>
      <c r="C83" s="480">
        <v>4.8</v>
      </c>
      <c r="D83" s="481">
        <v>5.3</v>
      </c>
      <c r="E83" s="487"/>
      <c r="F83" s="97"/>
      <c r="I83" s="20"/>
    </row>
    <row r="84" spans="1:9" ht="15">
      <c r="A84" s="479">
        <v>39338</v>
      </c>
      <c r="B84" s="480">
        <v>6</v>
      </c>
      <c r="C84" s="480">
        <v>4.8</v>
      </c>
      <c r="D84" s="481">
        <v>5.3</v>
      </c>
      <c r="E84" s="487"/>
      <c r="F84" s="97"/>
      <c r="I84" s="20"/>
    </row>
    <row r="85" spans="1:9" ht="15">
      <c r="A85" s="479">
        <v>39339</v>
      </c>
      <c r="B85" s="480">
        <v>5.9</v>
      </c>
      <c r="C85" s="480">
        <v>4.8</v>
      </c>
      <c r="D85" s="481">
        <v>5.3</v>
      </c>
      <c r="E85" s="487"/>
      <c r="F85" s="97"/>
      <c r="I85" s="20"/>
    </row>
    <row r="86" spans="1:9" ht="15">
      <c r="A86" s="479">
        <v>39342</v>
      </c>
      <c r="B86" s="480">
        <v>5.9</v>
      </c>
      <c r="C86" s="480">
        <v>4.8</v>
      </c>
      <c r="D86" s="481">
        <v>5.3</v>
      </c>
      <c r="E86" s="487"/>
      <c r="F86" s="97"/>
      <c r="I86" s="20"/>
    </row>
    <row r="87" spans="1:9" ht="15">
      <c r="A87" s="479">
        <v>39343</v>
      </c>
      <c r="B87" s="480">
        <v>5.8</v>
      </c>
      <c r="C87" s="480">
        <v>4.8</v>
      </c>
      <c r="D87" s="481">
        <v>5.3</v>
      </c>
      <c r="E87" s="487"/>
      <c r="F87" s="97"/>
      <c r="I87" s="20"/>
    </row>
    <row r="88" spans="1:9" ht="15">
      <c r="A88" s="479">
        <v>39344</v>
      </c>
      <c r="B88" s="480">
        <v>5.7</v>
      </c>
      <c r="C88" s="480">
        <v>4.8</v>
      </c>
      <c r="D88" s="481">
        <v>5.3</v>
      </c>
      <c r="E88" s="487"/>
      <c r="F88" s="97"/>
      <c r="I88" s="20"/>
    </row>
    <row r="89" spans="1:9" ht="15">
      <c r="A89" s="479">
        <v>39345</v>
      </c>
      <c r="B89" s="480">
        <v>5.7</v>
      </c>
      <c r="C89" s="480">
        <v>4.8</v>
      </c>
      <c r="D89" s="481">
        <v>5.3</v>
      </c>
      <c r="E89" s="487"/>
      <c r="F89" s="97"/>
      <c r="I89" s="20"/>
    </row>
    <row r="90" spans="1:9" ht="15">
      <c r="A90" s="479">
        <v>39346</v>
      </c>
      <c r="B90" s="480">
        <v>5.7</v>
      </c>
      <c r="C90" s="480">
        <v>4.8</v>
      </c>
      <c r="D90" s="481">
        <v>5.3</v>
      </c>
      <c r="E90" s="487"/>
      <c r="F90" s="97"/>
      <c r="I90" s="20"/>
    </row>
    <row r="91" spans="1:9" ht="15">
      <c r="A91" s="479">
        <v>39349</v>
      </c>
      <c r="B91" s="480">
        <v>5.6</v>
      </c>
      <c r="C91" s="480">
        <v>4.8</v>
      </c>
      <c r="D91" s="481">
        <v>5.3</v>
      </c>
      <c r="E91" s="487"/>
      <c r="F91" s="97"/>
      <c r="I91" s="20"/>
    </row>
    <row r="92" spans="1:9" ht="15">
      <c r="A92" s="479">
        <v>39350</v>
      </c>
      <c r="B92" s="480">
        <v>5.6</v>
      </c>
      <c r="C92" s="480">
        <v>4.8</v>
      </c>
      <c r="D92" s="481">
        <v>5.3</v>
      </c>
      <c r="E92" s="487"/>
      <c r="F92" s="97"/>
      <c r="I92" s="20"/>
    </row>
    <row r="93" spans="1:9" ht="15">
      <c r="A93" s="484">
        <v>39351</v>
      </c>
      <c r="B93" s="485">
        <v>5.6</v>
      </c>
      <c r="C93" s="485">
        <v>4.8</v>
      </c>
      <c r="D93" s="486">
        <v>5.3</v>
      </c>
      <c r="E93" s="487"/>
      <c r="F93" s="97"/>
      <c r="I93" s="20"/>
    </row>
    <row r="94" spans="1:9" ht="15">
      <c r="A94" s="479">
        <v>39352</v>
      </c>
      <c r="B94" s="480">
        <v>5.8</v>
      </c>
      <c r="C94" s="480">
        <v>5</v>
      </c>
      <c r="D94" s="481">
        <v>5.3</v>
      </c>
      <c r="E94" s="487"/>
      <c r="F94" s="97"/>
      <c r="I94" s="20"/>
    </row>
    <row r="95" spans="1:9" ht="15">
      <c r="A95" s="479">
        <v>39353</v>
      </c>
      <c r="B95" s="480">
        <v>5.9</v>
      </c>
      <c r="C95" s="480">
        <v>5</v>
      </c>
      <c r="D95" s="483">
        <v>5.6</v>
      </c>
      <c r="E95" s="487"/>
      <c r="F95" s="97"/>
      <c r="I95" s="20"/>
    </row>
    <row r="96" spans="1:9" ht="15">
      <c r="A96" s="479">
        <v>39356</v>
      </c>
      <c r="B96" s="480">
        <v>5.9</v>
      </c>
      <c r="C96" s="480">
        <v>5</v>
      </c>
      <c r="D96" s="481">
        <v>5.6</v>
      </c>
      <c r="E96" s="487"/>
      <c r="F96" s="97"/>
      <c r="I96" s="20"/>
    </row>
    <row r="97" spans="1:9" ht="15">
      <c r="A97" s="479">
        <v>39357</v>
      </c>
      <c r="B97" s="480">
        <v>5.8</v>
      </c>
      <c r="C97" s="480">
        <v>5</v>
      </c>
      <c r="D97" s="481">
        <v>5.6</v>
      </c>
      <c r="E97" s="487"/>
      <c r="F97" s="97"/>
      <c r="I97" s="20"/>
    </row>
    <row r="98" spans="1:9" ht="15">
      <c r="A98" s="479">
        <v>39358</v>
      </c>
      <c r="B98" s="480">
        <v>5.8</v>
      </c>
      <c r="C98" s="480">
        <v>5</v>
      </c>
      <c r="D98" s="481">
        <v>5.6</v>
      </c>
      <c r="E98" s="487"/>
      <c r="F98" s="97"/>
      <c r="I98" s="20"/>
    </row>
    <row r="99" spans="1:9" ht="15">
      <c r="A99" s="479">
        <v>39359</v>
      </c>
      <c r="B99" s="480">
        <v>5.9</v>
      </c>
      <c r="C99" s="480">
        <v>5</v>
      </c>
      <c r="D99" s="481">
        <v>5.6</v>
      </c>
      <c r="E99" s="487"/>
      <c r="F99" s="97"/>
      <c r="I99" s="20"/>
    </row>
    <row r="100" spans="1:9" ht="15">
      <c r="A100" s="479">
        <v>39360</v>
      </c>
      <c r="B100" s="480">
        <v>5.9</v>
      </c>
      <c r="C100" s="480">
        <v>5</v>
      </c>
      <c r="D100" s="483">
        <v>5.7</v>
      </c>
      <c r="E100" s="487"/>
      <c r="F100" s="97"/>
      <c r="I100" s="20"/>
    </row>
    <row r="101" spans="1:9" ht="15">
      <c r="A101" s="479">
        <v>39363</v>
      </c>
      <c r="B101" s="480">
        <v>5.9</v>
      </c>
      <c r="C101" s="480">
        <v>5</v>
      </c>
      <c r="D101" s="483">
        <v>5.9</v>
      </c>
      <c r="E101" s="487"/>
      <c r="F101" s="97"/>
      <c r="I101" s="20"/>
    </row>
    <row r="102" spans="1:9" ht="15">
      <c r="A102" s="479">
        <v>39364</v>
      </c>
      <c r="B102" s="480">
        <v>5.8</v>
      </c>
      <c r="C102" s="480">
        <v>5</v>
      </c>
      <c r="D102" s="481">
        <v>5.9</v>
      </c>
      <c r="E102" s="487"/>
      <c r="F102" s="97"/>
      <c r="I102" s="20"/>
    </row>
    <row r="103" spans="1:9" ht="15">
      <c r="A103" s="479">
        <v>39365</v>
      </c>
      <c r="B103" s="480">
        <v>5.8</v>
      </c>
      <c r="C103" s="480">
        <v>5</v>
      </c>
      <c r="D103" s="481">
        <v>5.9</v>
      </c>
      <c r="E103" s="487"/>
      <c r="F103" s="97"/>
      <c r="I103" s="20"/>
    </row>
    <row r="104" spans="1:9" ht="15">
      <c r="A104" s="479">
        <v>39366</v>
      </c>
      <c r="B104" s="480">
        <v>5.9</v>
      </c>
      <c r="C104" s="480">
        <v>5</v>
      </c>
      <c r="D104" s="481">
        <v>5.9</v>
      </c>
      <c r="E104" s="487"/>
      <c r="F104" s="97"/>
      <c r="I104" s="20"/>
    </row>
    <row r="105" spans="1:9" ht="15">
      <c r="A105" s="479">
        <v>39367</v>
      </c>
      <c r="B105" s="480">
        <v>5.9</v>
      </c>
      <c r="C105" s="480">
        <v>5</v>
      </c>
      <c r="D105" s="481">
        <v>5.9</v>
      </c>
      <c r="E105" s="487"/>
      <c r="F105" s="97"/>
      <c r="I105" s="20"/>
    </row>
    <row r="106" spans="1:9" ht="15">
      <c r="A106" s="479">
        <v>39370</v>
      </c>
      <c r="B106" s="480">
        <v>5.9</v>
      </c>
      <c r="C106" s="480">
        <v>5</v>
      </c>
      <c r="D106" s="483">
        <v>5.9</v>
      </c>
      <c r="E106" s="487"/>
      <c r="F106" s="97"/>
      <c r="I106" s="20"/>
    </row>
    <row r="107" spans="1:9" ht="15">
      <c r="A107" s="479">
        <v>39371</v>
      </c>
      <c r="B107" s="480">
        <v>5.8</v>
      </c>
      <c r="C107" s="480">
        <v>5</v>
      </c>
      <c r="D107" s="481">
        <v>5.9</v>
      </c>
      <c r="E107" s="487"/>
      <c r="F107" s="97"/>
      <c r="I107" s="20"/>
    </row>
    <row r="108" spans="1:9" ht="15">
      <c r="A108" s="479">
        <v>39372</v>
      </c>
      <c r="B108" s="480">
        <v>5.8</v>
      </c>
      <c r="C108" s="480">
        <v>5</v>
      </c>
      <c r="D108" s="481">
        <v>5.9</v>
      </c>
      <c r="E108" s="487"/>
      <c r="F108" s="97"/>
      <c r="I108" s="20"/>
    </row>
    <row r="109" spans="1:9" ht="15">
      <c r="A109" s="479">
        <v>39373</v>
      </c>
      <c r="B109" s="480">
        <v>5.9</v>
      </c>
      <c r="C109" s="480">
        <v>5</v>
      </c>
      <c r="D109" s="481">
        <v>5.9</v>
      </c>
      <c r="E109" s="487"/>
      <c r="F109" s="97"/>
      <c r="I109" s="20"/>
    </row>
    <row r="110" spans="1:9" ht="15">
      <c r="A110" s="479">
        <v>39374</v>
      </c>
      <c r="B110" s="480">
        <v>5.9</v>
      </c>
      <c r="C110" s="480">
        <v>5</v>
      </c>
      <c r="D110" s="481">
        <v>5.9</v>
      </c>
      <c r="E110" s="487"/>
      <c r="F110" s="97"/>
      <c r="I110" s="20"/>
    </row>
    <row r="111" spans="1:9" ht="15">
      <c r="A111" s="479">
        <v>39377</v>
      </c>
      <c r="B111" s="480">
        <v>5.9</v>
      </c>
      <c r="C111" s="480">
        <v>5</v>
      </c>
      <c r="D111" s="481">
        <v>5.9</v>
      </c>
      <c r="E111" s="487"/>
      <c r="F111" s="97"/>
      <c r="I111" s="20"/>
    </row>
    <row r="112" spans="1:9" ht="15">
      <c r="A112" s="479">
        <v>39378</v>
      </c>
      <c r="B112" s="480">
        <v>5.8</v>
      </c>
      <c r="C112" s="480">
        <v>5</v>
      </c>
      <c r="D112" s="481">
        <v>5.9</v>
      </c>
      <c r="E112" s="487"/>
      <c r="F112" s="97"/>
      <c r="I112" s="20"/>
    </row>
    <row r="113" spans="1:9" ht="15">
      <c r="A113" s="479">
        <v>39379</v>
      </c>
      <c r="B113" s="480">
        <v>5.9</v>
      </c>
      <c r="C113" s="480">
        <v>5</v>
      </c>
      <c r="D113" s="481">
        <v>5.9</v>
      </c>
      <c r="E113" s="487"/>
      <c r="F113" s="97"/>
      <c r="I113" s="20"/>
    </row>
    <row r="114" spans="1:9" ht="15">
      <c r="A114" s="479">
        <v>39380</v>
      </c>
      <c r="B114" s="480">
        <v>5.9</v>
      </c>
      <c r="C114" s="480">
        <v>5</v>
      </c>
      <c r="D114" s="481">
        <v>5.9</v>
      </c>
      <c r="E114" s="487"/>
      <c r="F114" s="97"/>
      <c r="I114" s="20"/>
    </row>
    <row r="115" spans="1:9" ht="15">
      <c r="A115" s="479">
        <v>39381</v>
      </c>
      <c r="B115" s="480">
        <v>6</v>
      </c>
      <c r="C115" s="480">
        <v>5</v>
      </c>
      <c r="D115" s="481">
        <v>5.9</v>
      </c>
      <c r="E115" s="487"/>
      <c r="F115" s="97"/>
      <c r="I115" s="20"/>
    </row>
    <row r="116" spans="1:9" ht="15">
      <c r="A116" s="479">
        <v>39384</v>
      </c>
      <c r="B116" s="480">
        <v>6</v>
      </c>
      <c r="C116" s="480">
        <v>5</v>
      </c>
      <c r="D116" s="481">
        <v>5.9</v>
      </c>
      <c r="E116" s="487"/>
      <c r="F116" s="97"/>
      <c r="I116" s="20"/>
    </row>
    <row r="117" spans="1:9" ht="15">
      <c r="A117" s="479">
        <v>39385</v>
      </c>
      <c r="B117" s="480">
        <v>5.9</v>
      </c>
      <c r="C117" s="480">
        <v>5</v>
      </c>
      <c r="D117" s="481">
        <v>5.9</v>
      </c>
      <c r="E117" s="487"/>
      <c r="F117" s="97"/>
      <c r="I117" s="20"/>
    </row>
    <row r="118" spans="1:9" ht="15">
      <c r="A118" s="479">
        <v>39386</v>
      </c>
      <c r="B118" s="480">
        <v>5.9</v>
      </c>
      <c r="C118" s="480">
        <v>5</v>
      </c>
      <c r="D118" s="483">
        <v>6</v>
      </c>
      <c r="E118" s="487"/>
      <c r="F118" s="97"/>
      <c r="I118" s="20"/>
    </row>
    <row r="119" spans="1:9" ht="15">
      <c r="A119" s="479">
        <v>39387</v>
      </c>
      <c r="B119" s="480">
        <v>5.9</v>
      </c>
      <c r="C119" s="480">
        <v>5</v>
      </c>
      <c r="D119" s="481">
        <v>6</v>
      </c>
      <c r="E119" s="487"/>
      <c r="F119" s="97"/>
      <c r="I119" s="20"/>
    </row>
    <row r="120" spans="1:9" ht="15">
      <c r="A120" s="479">
        <v>39388</v>
      </c>
      <c r="B120" s="480">
        <v>5.9</v>
      </c>
      <c r="C120" s="480">
        <v>5</v>
      </c>
      <c r="D120" s="481">
        <v>6</v>
      </c>
      <c r="E120" s="487"/>
      <c r="F120" s="97"/>
      <c r="I120" s="20"/>
    </row>
    <row r="121" spans="1:9" ht="15">
      <c r="A121" s="479">
        <v>39391</v>
      </c>
      <c r="B121" s="480">
        <v>6</v>
      </c>
      <c r="C121" s="480">
        <v>5</v>
      </c>
      <c r="D121" s="481">
        <v>6</v>
      </c>
      <c r="E121" s="487"/>
      <c r="F121" s="97"/>
      <c r="I121" s="20"/>
    </row>
    <row r="122" spans="1:9" ht="15">
      <c r="A122" s="479">
        <v>39392</v>
      </c>
      <c r="B122" s="480">
        <v>5.9</v>
      </c>
      <c r="C122" s="480">
        <v>5</v>
      </c>
      <c r="D122" s="481">
        <v>6</v>
      </c>
      <c r="E122" s="487"/>
      <c r="F122" s="97"/>
      <c r="I122" s="20"/>
    </row>
    <row r="123" spans="1:9" ht="15">
      <c r="A123" s="479">
        <v>39393</v>
      </c>
      <c r="B123" s="480">
        <v>5.9</v>
      </c>
      <c r="C123" s="480">
        <v>5</v>
      </c>
      <c r="D123" s="481">
        <v>6</v>
      </c>
      <c r="E123" s="487"/>
      <c r="F123" s="97"/>
      <c r="I123" s="20"/>
    </row>
    <row r="124" spans="1:9" ht="15">
      <c r="A124" s="479">
        <v>39394</v>
      </c>
      <c r="B124" s="480">
        <v>5.9</v>
      </c>
      <c r="C124" s="480">
        <v>5</v>
      </c>
      <c r="D124" s="481">
        <v>6</v>
      </c>
      <c r="E124" s="487"/>
      <c r="F124" s="97"/>
      <c r="I124" s="20"/>
    </row>
    <row r="125" spans="1:9" ht="15">
      <c r="A125" s="479">
        <v>39395</v>
      </c>
      <c r="B125" s="480">
        <v>5.9</v>
      </c>
      <c r="C125" s="480">
        <v>5</v>
      </c>
      <c r="D125" s="481">
        <v>6</v>
      </c>
      <c r="E125" s="487"/>
      <c r="F125" s="97"/>
      <c r="I125" s="20"/>
    </row>
    <row r="126" spans="1:9" ht="15">
      <c r="A126" s="479">
        <v>39398</v>
      </c>
      <c r="B126" s="480">
        <v>5.9</v>
      </c>
      <c r="C126" s="480">
        <v>5</v>
      </c>
      <c r="D126" s="481">
        <v>6</v>
      </c>
      <c r="E126" s="487"/>
      <c r="F126" s="97"/>
      <c r="I126" s="20"/>
    </row>
    <row r="127" spans="1:9" ht="15">
      <c r="A127" s="479">
        <v>39399</v>
      </c>
      <c r="B127" s="480">
        <v>5.9</v>
      </c>
      <c r="C127" s="480">
        <v>5</v>
      </c>
      <c r="D127" s="481">
        <v>6</v>
      </c>
      <c r="E127" s="487"/>
      <c r="F127" s="97"/>
      <c r="I127" s="20"/>
    </row>
    <row r="128" spans="1:9" ht="15">
      <c r="A128" s="479">
        <v>39400</v>
      </c>
      <c r="B128" s="480">
        <v>5.9</v>
      </c>
      <c r="C128" s="480">
        <v>5</v>
      </c>
      <c r="D128" s="481">
        <v>6</v>
      </c>
      <c r="E128" s="487"/>
      <c r="F128" s="97"/>
      <c r="I128" s="20"/>
    </row>
    <row r="129" spans="1:9" ht="15">
      <c r="A129" s="479">
        <v>39401</v>
      </c>
      <c r="B129" s="480">
        <v>5.9</v>
      </c>
      <c r="C129" s="480">
        <v>5</v>
      </c>
      <c r="D129" s="483">
        <v>6</v>
      </c>
      <c r="E129" s="487"/>
      <c r="F129" s="97"/>
      <c r="I129" s="20"/>
    </row>
    <row r="130" spans="1:9" ht="15">
      <c r="A130" s="479">
        <v>39402</v>
      </c>
      <c r="B130" s="480">
        <v>5.9</v>
      </c>
      <c r="C130" s="480">
        <v>5</v>
      </c>
      <c r="D130" s="481">
        <v>6</v>
      </c>
      <c r="E130" s="487"/>
      <c r="F130" s="97"/>
      <c r="I130" s="20"/>
    </row>
    <row r="131" spans="1:9" ht="15">
      <c r="A131" s="479">
        <v>39405</v>
      </c>
      <c r="B131" s="480">
        <v>6</v>
      </c>
      <c r="C131" s="480">
        <v>5</v>
      </c>
      <c r="D131" s="481">
        <v>6</v>
      </c>
      <c r="E131" s="487"/>
      <c r="F131" s="97"/>
      <c r="I131" s="20"/>
    </row>
    <row r="132" spans="1:9" ht="15">
      <c r="A132" s="479">
        <v>39406</v>
      </c>
      <c r="B132" s="480">
        <v>6.1</v>
      </c>
      <c r="C132" s="480">
        <v>5</v>
      </c>
      <c r="D132" s="481">
        <v>6</v>
      </c>
      <c r="E132" s="487"/>
      <c r="F132" s="97"/>
      <c r="I132" s="20"/>
    </row>
    <row r="133" spans="1:9" ht="15">
      <c r="A133" s="479">
        <v>39407</v>
      </c>
      <c r="B133" s="480">
        <v>6.1</v>
      </c>
      <c r="C133" s="480">
        <v>5</v>
      </c>
      <c r="D133" s="481">
        <v>6</v>
      </c>
      <c r="E133" s="487"/>
      <c r="F133" s="97"/>
      <c r="I133" s="20"/>
    </row>
    <row r="134" spans="1:9" ht="15">
      <c r="A134" s="479">
        <v>39408</v>
      </c>
      <c r="B134" s="480">
        <v>6.2</v>
      </c>
      <c r="C134" s="480">
        <v>5</v>
      </c>
      <c r="D134" s="481">
        <v>6</v>
      </c>
      <c r="E134" s="487"/>
      <c r="F134" s="97"/>
      <c r="I134" s="20"/>
    </row>
    <row r="135" spans="1:9" ht="15">
      <c r="A135" s="479">
        <v>39409</v>
      </c>
      <c r="B135" s="480">
        <v>6.1</v>
      </c>
      <c r="C135" s="480">
        <v>5</v>
      </c>
      <c r="D135" s="481">
        <v>6</v>
      </c>
      <c r="E135" s="487"/>
      <c r="F135" s="97"/>
      <c r="I135" s="20"/>
    </row>
    <row r="136" spans="1:9" ht="15">
      <c r="A136" s="479">
        <v>39412</v>
      </c>
      <c r="B136" s="480">
        <v>6.1</v>
      </c>
      <c r="C136" s="480">
        <v>5</v>
      </c>
      <c r="D136" s="481">
        <v>6</v>
      </c>
      <c r="E136" s="487"/>
      <c r="F136" s="97"/>
      <c r="I136" s="20"/>
    </row>
    <row r="137" spans="1:9" ht="15">
      <c r="A137" s="479">
        <v>39413</v>
      </c>
      <c r="B137" s="480">
        <v>6.1</v>
      </c>
      <c r="C137" s="480">
        <v>5</v>
      </c>
      <c r="D137" s="481">
        <v>6</v>
      </c>
      <c r="E137" s="487"/>
      <c r="F137" s="97"/>
      <c r="I137" s="20"/>
    </row>
    <row r="138" spans="1:9" ht="15">
      <c r="A138" s="479">
        <v>39414</v>
      </c>
      <c r="B138" s="480">
        <v>5.9</v>
      </c>
      <c r="C138" s="480">
        <v>5</v>
      </c>
      <c r="D138" s="481">
        <v>6</v>
      </c>
      <c r="E138" s="487"/>
      <c r="F138" s="97"/>
      <c r="I138" s="20"/>
    </row>
    <row r="139" spans="1:9" ht="15">
      <c r="A139" s="479">
        <v>39415</v>
      </c>
      <c r="B139" s="480">
        <v>6</v>
      </c>
      <c r="C139" s="480">
        <v>5</v>
      </c>
      <c r="D139" s="481">
        <v>6</v>
      </c>
      <c r="E139" s="487"/>
      <c r="F139" s="97"/>
      <c r="I139" s="20"/>
    </row>
    <row r="140" spans="1:9" ht="15">
      <c r="A140" s="479">
        <v>39416</v>
      </c>
      <c r="B140" s="480">
        <v>6.1</v>
      </c>
      <c r="C140" s="480">
        <v>5</v>
      </c>
      <c r="D140" s="481">
        <v>6</v>
      </c>
      <c r="E140" s="487"/>
      <c r="F140" s="97"/>
      <c r="I140" s="20"/>
    </row>
    <row r="141" spans="1:9" ht="15">
      <c r="A141" s="479">
        <v>39419</v>
      </c>
      <c r="B141" s="480">
        <v>6.1</v>
      </c>
      <c r="C141" s="480">
        <v>5</v>
      </c>
      <c r="D141" s="481">
        <v>6</v>
      </c>
      <c r="E141" s="487"/>
      <c r="F141" s="97"/>
      <c r="I141" s="20"/>
    </row>
    <row r="142" spans="1:9" ht="15">
      <c r="A142" s="479">
        <v>39420</v>
      </c>
      <c r="B142" s="480">
        <v>6.1</v>
      </c>
      <c r="C142" s="480">
        <v>5</v>
      </c>
      <c r="D142" s="481">
        <v>6</v>
      </c>
      <c r="E142" s="487"/>
      <c r="F142" s="97"/>
      <c r="I142" s="20"/>
    </row>
    <row r="143" spans="1:9" ht="15">
      <c r="A143" s="479">
        <v>39421</v>
      </c>
      <c r="B143" s="480">
        <v>6.1</v>
      </c>
      <c r="C143" s="480">
        <v>5</v>
      </c>
      <c r="D143" s="481">
        <v>6</v>
      </c>
      <c r="E143" s="487"/>
      <c r="F143" s="97"/>
      <c r="I143" s="20"/>
    </row>
    <row r="144" spans="1:9" ht="15">
      <c r="A144" s="479">
        <v>39422</v>
      </c>
      <c r="B144" s="480">
        <v>6.2</v>
      </c>
      <c r="C144" s="480">
        <v>5</v>
      </c>
      <c r="D144" s="481">
        <v>6</v>
      </c>
      <c r="E144" s="487"/>
      <c r="F144" s="97"/>
      <c r="I144" s="20"/>
    </row>
    <row r="145" spans="1:9" ht="15">
      <c r="A145" s="479">
        <v>39423</v>
      </c>
      <c r="B145" s="480">
        <v>6.2</v>
      </c>
      <c r="C145" s="480">
        <v>5</v>
      </c>
      <c r="D145" s="481">
        <v>6</v>
      </c>
      <c r="E145" s="487"/>
      <c r="F145" s="97"/>
      <c r="I145" s="20"/>
    </row>
    <row r="146" spans="1:9" ht="15">
      <c r="A146" s="479">
        <v>39426</v>
      </c>
      <c r="B146" s="480">
        <v>6.3</v>
      </c>
      <c r="C146" s="480">
        <v>5</v>
      </c>
      <c r="D146" s="481">
        <v>6</v>
      </c>
      <c r="E146" s="487"/>
      <c r="F146" s="97"/>
      <c r="I146" s="20"/>
    </row>
    <row r="147" spans="1:9" ht="15">
      <c r="A147" s="479">
        <v>39427</v>
      </c>
      <c r="B147" s="480">
        <v>6.4</v>
      </c>
      <c r="C147" s="480">
        <v>5</v>
      </c>
      <c r="D147" s="481">
        <v>6</v>
      </c>
      <c r="E147" s="487"/>
      <c r="F147" s="97"/>
      <c r="I147" s="20"/>
    </row>
    <row r="148" spans="1:9" ht="15">
      <c r="A148" s="484">
        <v>39428</v>
      </c>
      <c r="B148" s="485">
        <v>6.4</v>
      </c>
      <c r="C148" s="485">
        <v>5</v>
      </c>
      <c r="D148" s="486">
        <v>6</v>
      </c>
      <c r="E148" s="487"/>
      <c r="F148" s="97"/>
      <c r="I148" s="20"/>
    </row>
    <row r="149" spans="1:9" ht="15">
      <c r="A149" s="479">
        <v>39429</v>
      </c>
      <c r="B149" s="480">
        <v>6.4</v>
      </c>
      <c r="C149" s="480">
        <v>5.3</v>
      </c>
      <c r="D149" s="481">
        <v>6</v>
      </c>
      <c r="E149" s="487"/>
      <c r="F149" s="97"/>
      <c r="I149" s="20"/>
    </row>
    <row r="150" spans="1:9" ht="15">
      <c r="A150" s="479">
        <v>39430</v>
      </c>
      <c r="B150" s="480">
        <v>6.2</v>
      </c>
      <c r="C150" s="480">
        <v>5.3</v>
      </c>
      <c r="D150" s="483">
        <v>6</v>
      </c>
      <c r="E150" s="487"/>
      <c r="F150" s="97"/>
      <c r="I150" s="20"/>
    </row>
    <row r="151" spans="1:9" ht="15">
      <c r="A151" s="479">
        <v>39433</v>
      </c>
      <c r="B151" s="480">
        <v>6.2</v>
      </c>
      <c r="C151" s="480">
        <v>5.3</v>
      </c>
      <c r="D151" s="483">
        <v>6.2</v>
      </c>
      <c r="E151" s="487"/>
      <c r="F151" s="97"/>
      <c r="I151" s="20"/>
    </row>
    <row r="152" spans="1:9" ht="15">
      <c r="A152" s="479">
        <v>39434</v>
      </c>
      <c r="B152" s="480">
        <v>6.1</v>
      </c>
      <c r="C152" s="480">
        <v>5.3</v>
      </c>
      <c r="D152" s="481">
        <v>6.2</v>
      </c>
      <c r="E152" s="487"/>
      <c r="F152" s="97"/>
      <c r="I152" s="20"/>
    </row>
    <row r="153" spans="1:9" ht="15">
      <c r="A153" s="479">
        <v>39435</v>
      </c>
      <c r="B153" s="480">
        <v>6.1</v>
      </c>
      <c r="C153" s="480">
        <v>5.3</v>
      </c>
      <c r="D153" s="481">
        <v>6.2</v>
      </c>
      <c r="E153" s="487"/>
      <c r="F153" s="97"/>
      <c r="I153" s="20"/>
    </row>
    <row r="154" spans="1:9" ht="15">
      <c r="A154" s="479">
        <v>39436</v>
      </c>
      <c r="B154" s="480">
        <v>6.1</v>
      </c>
      <c r="C154" s="480">
        <v>5.3</v>
      </c>
      <c r="D154" s="481">
        <v>6.2</v>
      </c>
      <c r="E154" s="487"/>
      <c r="F154" s="97"/>
      <c r="I154" s="20"/>
    </row>
    <row r="155" spans="1:9" ht="15">
      <c r="A155" s="479">
        <v>39437</v>
      </c>
      <c r="B155" s="480">
        <v>6.1</v>
      </c>
      <c r="C155" s="480">
        <v>5.3</v>
      </c>
      <c r="D155" s="481">
        <v>6.2</v>
      </c>
      <c r="E155" s="487"/>
      <c r="F155" s="97"/>
      <c r="I155" s="20"/>
    </row>
    <row r="156" spans="1:9" ht="15">
      <c r="A156" s="479">
        <v>39443</v>
      </c>
      <c r="B156" s="480">
        <v>6.1</v>
      </c>
      <c r="C156" s="480">
        <v>5.3</v>
      </c>
      <c r="D156" s="481">
        <v>6.2</v>
      </c>
      <c r="E156" s="487"/>
      <c r="F156" s="97"/>
      <c r="I156" s="20"/>
    </row>
    <row r="157" spans="1:9" ht="15">
      <c r="A157" s="479">
        <v>39444</v>
      </c>
      <c r="B157" s="480">
        <v>6.1</v>
      </c>
      <c r="C157" s="480">
        <v>5.3</v>
      </c>
      <c r="D157" s="481">
        <v>6.2</v>
      </c>
      <c r="E157" s="487"/>
      <c r="F157" s="97"/>
      <c r="I157" s="20"/>
    </row>
    <row r="158" spans="1:9" ht="15">
      <c r="A158" s="479">
        <v>39447</v>
      </c>
      <c r="B158" s="480">
        <v>6.1</v>
      </c>
      <c r="C158" s="480">
        <v>5.3</v>
      </c>
      <c r="D158" s="481">
        <v>6.2</v>
      </c>
      <c r="E158" s="487"/>
      <c r="F158" s="97"/>
      <c r="I158" s="20"/>
    </row>
    <row r="159" spans="1:9" ht="15">
      <c r="A159" s="479">
        <v>39449</v>
      </c>
      <c r="B159" s="480">
        <v>6.1</v>
      </c>
      <c r="C159" s="480">
        <v>5.3</v>
      </c>
      <c r="D159" s="483">
        <v>6.4</v>
      </c>
      <c r="E159" s="487"/>
      <c r="F159" s="97"/>
      <c r="I159" s="20"/>
    </row>
    <row r="160" spans="1:9" ht="15">
      <c r="A160" s="479">
        <v>39450</v>
      </c>
      <c r="B160" s="480">
        <v>6.1</v>
      </c>
      <c r="C160" s="480">
        <v>5.3</v>
      </c>
      <c r="D160" s="481">
        <v>6.4</v>
      </c>
      <c r="E160" s="487"/>
      <c r="F160" s="97"/>
      <c r="I160" s="20"/>
    </row>
    <row r="161" spans="1:9" ht="15">
      <c r="A161" s="479">
        <v>39451</v>
      </c>
      <c r="B161" s="480">
        <v>6.1</v>
      </c>
      <c r="C161" s="480">
        <v>5.3</v>
      </c>
      <c r="D161" s="481">
        <v>6.4</v>
      </c>
      <c r="E161" s="487"/>
      <c r="F161" s="97"/>
      <c r="I161" s="20"/>
    </row>
    <row r="162" spans="1:9" ht="15">
      <c r="A162" s="479">
        <v>39454</v>
      </c>
      <c r="B162" s="480">
        <v>6.1</v>
      </c>
      <c r="C162" s="480">
        <v>5.3</v>
      </c>
      <c r="D162" s="483">
        <v>6.4</v>
      </c>
      <c r="E162" s="487"/>
      <c r="F162" s="97"/>
      <c r="I162" s="20"/>
    </row>
    <row r="163" spans="1:9" ht="15">
      <c r="A163" s="479">
        <v>39455</v>
      </c>
      <c r="B163" s="480">
        <v>6.1</v>
      </c>
      <c r="C163" s="480">
        <v>5.3</v>
      </c>
      <c r="D163" s="481">
        <v>6.4</v>
      </c>
      <c r="E163" s="487"/>
      <c r="F163" s="97"/>
      <c r="I163" s="20"/>
    </row>
    <row r="164" spans="1:9" ht="15">
      <c r="A164" s="479">
        <v>39456</v>
      </c>
      <c r="B164" s="480">
        <v>6.1</v>
      </c>
      <c r="C164" s="480">
        <v>5.3</v>
      </c>
      <c r="D164" s="481">
        <v>6.4</v>
      </c>
      <c r="E164" s="487"/>
      <c r="F164" s="97"/>
      <c r="I164" s="20"/>
    </row>
    <row r="165" spans="1:9" ht="15">
      <c r="A165" s="479">
        <v>39457</v>
      </c>
      <c r="B165" s="480">
        <v>6.2</v>
      </c>
      <c r="C165" s="480">
        <v>5.3</v>
      </c>
      <c r="D165" s="483">
        <v>6.4</v>
      </c>
      <c r="E165" s="487"/>
      <c r="F165" s="97"/>
      <c r="I165" s="20"/>
    </row>
    <row r="166" spans="1:9" ht="15">
      <c r="A166" s="479">
        <v>39458</v>
      </c>
      <c r="B166" s="480">
        <v>6.1</v>
      </c>
      <c r="C166" s="480">
        <v>5.3</v>
      </c>
      <c r="D166" s="481">
        <v>6.4</v>
      </c>
      <c r="E166" s="487"/>
      <c r="F166" s="97"/>
      <c r="I166" s="20"/>
    </row>
    <row r="167" spans="1:9" ht="15">
      <c r="A167" s="479">
        <v>39461</v>
      </c>
      <c r="B167" s="480">
        <v>6.1</v>
      </c>
      <c r="C167" s="480">
        <v>5.3</v>
      </c>
      <c r="D167" s="481">
        <v>6.4</v>
      </c>
      <c r="E167" s="487"/>
      <c r="F167" s="97"/>
      <c r="I167" s="20"/>
    </row>
    <row r="168" spans="1:9" ht="15">
      <c r="A168" s="479">
        <v>39462</v>
      </c>
      <c r="B168" s="480">
        <v>6</v>
      </c>
      <c r="C168" s="480">
        <v>5.3</v>
      </c>
      <c r="D168" s="481">
        <v>6.4</v>
      </c>
      <c r="E168" s="487"/>
      <c r="F168" s="97"/>
      <c r="I168" s="20"/>
    </row>
    <row r="169" spans="1:9" ht="15">
      <c r="A169" s="479">
        <v>39463</v>
      </c>
      <c r="B169" s="480">
        <v>6</v>
      </c>
      <c r="C169" s="480">
        <v>5.3</v>
      </c>
      <c r="D169" s="483">
        <v>6.4</v>
      </c>
      <c r="E169" s="487"/>
      <c r="F169" s="97"/>
      <c r="I169" s="20"/>
    </row>
    <row r="170" spans="1:9" ht="15">
      <c r="A170" s="479">
        <v>39464</v>
      </c>
      <c r="B170" s="480">
        <v>5.9</v>
      </c>
      <c r="C170" s="480">
        <v>5.3</v>
      </c>
      <c r="D170" s="481">
        <v>6.4</v>
      </c>
      <c r="E170" s="487"/>
      <c r="F170" s="97"/>
      <c r="I170" s="20"/>
    </row>
    <row r="171" spans="1:9" ht="15">
      <c r="A171" s="479">
        <v>39465</v>
      </c>
      <c r="B171" s="480">
        <v>5.9</v>
      </c>
      <c r="C171" s="480">
        <v>5.3</v>
      </c>
      <c r="D171" s="481">
        <v>6.4</v>
      </c>
      <c r="E171" s="487"/>
      <c r="F171" s="97"/>
      <c r="I171" s="20"/>
    </row>
    <row r="172" spans="1:9" ht="15">
      <c r="A172" s="479">
        <v>39468</v>
      </c>
      <c r="B172" s="480">
        <v>5.9</v>
      </c>
      <c r="C172" s="480">
        <v>5.3</v>
      </c>
      <c r="D172" s="483">
        <v>6.4</v>
      </c>
      <c r="E172" s="487"/>
      <c r="F172" s="97"/>
      <c r="I172" s="20"/>
    </row>
    <row r="173" spans="1:9" ht="15">
      <c r="A173" s="479">
        <v>39469</v>
      </c>
      <c r="B173" s="480">
        <v>6</v>
      </c>
      <c r="C173" s="480">
        <v>5.3</v>
      </c>
      <c r="D173" s="481">
        <v>6.4</v>
      </c>
      <c r="E173" s="487"/>
      <c r="F173" s="97"/>
      <c r="I173" s="20"/>
    </row>
    <row r="174" spans="1:9" ht="15">
      <c r="A174" s="479">
        <v>39470</v>
      </c>
      <c r="B174" s="480">
        <v>6</v>
      </c>
      <c r="C174" s="480">
        <v>5.3</v>
      </c>
      <c r="D174" s="481">
        <v>6.4</v>
      </c>
      <c r="E174" s="487"/>
      <c r="F174" s="97"/>
      <c r="I174" s="20"/>
    </row>
    <row r="175" spans="1:9" ht="15">
      <c r="A175" s="479">
        <v>39471</v>
      </c>
      <c r="B175" s="480">
        <v>6</v>
      </c>
      <c r="C175" s="480">
        <v>5.3</v>
      </c>
      <c r="D175" s="481">
        <v>6.4</v>
      </c>
      <c r="E175" s="487"/>
      <c r="F175" s="97"/>
      <c r="I175" s="20"/>
    </row>
    <row r="176" spans="1:9" ht="15">
      <c r="A176" s="479">
        <v>39472</v>
      </c>
      <c r="B176" s="480">
        <v>5.9</v>
      </c>
      <c r="C176" s="480">
        <v>5.3</v>
      </c>
      <c r="D176" s="481">
        <v>6.4</v>
      </c>
      <c r="E176" s="487"/>
      <c r="F176" s="97"/>
      <c r="I176" s="20"/>
    </row>
    <row r="177" spans="1:9" ht="15">
      <c r="A177" s="479">
        <v>39475</v>
      </c>
      <c r="B177" s="480">
        <v>5.9</v>
      </c>
      <c r="C177" s="480">
        <v>5.3</v>
      </c>
      <c r="D177" s="481">
        <v>6.4</v>
      </c>
      <c r="E177" s="487"/>
      <c r="F177" s="97"/>
      <c r="I177" s="20"/>
    </row>
    <row r="178" spans="1:9" ht="15">
      <c r="A178" s="479">
        <v>39476</v>
      </c>
      <c r="B178" s="480">
        <v>5.9</v>
      </c>
      <c r="C178" s="480">
        <v>5.3</v>
      </c>
      <c r="D178" s="481">
        <v>6.4</v>
      </c>
      <c r="E178" s="487"/>
      <c r="F178" s="97"/>
      <c r="I178" s="20"/>
    </row>
    <row r="179" spans="1:9" ht="15">
      <c r="A179" s="479">
        <v>39477</v>
      </c>
      <c r="B179" s="480">
        <v>5.9</v>
      </c>
      <c r="C179" s="480">
        <v>5.3</v>
      </c>
      <c r="D179" s="481">
        <v>6.4</v>
      </c>
      <c r="E179" s="487"/>
      <c r="F179" s="97"/>
      <c r="I179" s="20"/>
    </row>
    <row r="180" spans="1:9" ht="15">
      <c r="A180" s="479">
        <v>39478</v>
      </c>
      <c r="B180" s="480">
        <v>5.9</v>
      </c>
      <c r="C180" s="480">
        <v>5.3</v>
      </c>
      <c r="D180" s="483">
        <v>6.4</v>
      </c>
      <c r="E180" s="487"/>
      <c r="F180" s="97"/>
      <c r="I180" s="20"/>
    </row>
    <row r="181" spans="1:9" ht="15">
      <c r="A181" s="479">
        <v>39479</v>
      </c>
      <c r="B181" s="480">
        <v>6</v>
      </c>
      <c r="C181" s="480">
        <v>5.3</v>
      </c>
      <c r="D181" s="481">
        <v>6.4</v>
      </c>
      <c r="E181" s="487"/>
      <c r="F181" s="97"/>
      <c r="I181" s="20"/>
    </row>
    <row r="182" spans="1:9" ht="15">
      <c r="A182" s="479">
        <v>39482</v>
      </c>
      <c r="B182" s="480">
        <v>5.9</v>
      </c>
      <c r="C182" s="480">
        <v>5.3</v>
      </c>
      <c r="D182" s="481">
        <v>6.4</v>
      </c>
      <c r="E182" s="487"/>
      <c r="F182" s="97"/>
      <c r="I182" s="20"/>
    </row>
    <row r="183" spans="1:9" ht="15">
      <c r="A183" s="479">
        <v>39483</v>
      </c>
      <c r="B183" s="480">
        <v>6</v>
      </c>
      <c r="C183" s="480">
        <v>5.3</v>
      </c>
      <c r="D183" s="481">
        <v>6.4</v>
      </c>
      <c r="E183" s="487"/>
      <c r="F183" s="97"/>
      <c r="I183" s="20"/>
    </row>
    <row r="184" spans="1:9" ht="15">
      <c r="A184" s="479">
        <v>39484</v>
      </c>
      <c r="B184" s="480">
        <v>6</v>
      </c>
      <c r="C184" s="480">
        <v>5.3</v>
      </c>
      <c r="D184" s="481">
        <v>6.4</v>
      </c>
      <c r="E184" s="487"/>
      <c r="F184" s="97"/>
      <c r="I184" s="20"/>
    </row>
    <row r="185" spans="1:9" ht="15">
      <c r="A185" s="479">
        <v>39485</v>
      </c>
      <c r="B185" s="480">
        <v>6.1</v>
      </c>
      <c r="C185" s="480">
        <v>5.3</v>
      </c>
      <c r="D185" s="481">
        <v>6.4</v>
      </c>
      <c r="E185" s="487"/>
      <c r="F185" s="97"/>
      <c r="I185" s="20"/>
    </row>
    <row r="186" spans="1:9" ht="15">
      <c r="A186" s="479">
        <v>39486</v>
      </c>
      <c r="B186" s="480">
        <v>6.1</v>
      </c>
      <c r="C186" s="480">
        <v>5.3</v>
      </c>
      <c r="D186" s="481">
        <v>6.4</v>
      </c>
      <c r="E186" s="487"/>
      <c r="F186" s="97"/>
      <c r="I186" s="20"/>
    </row>
    <row r="187" spans="1:9" ht="15">
      <c r="A187" s="479">
        <v>39489</v>
      </c>
      <c r="B187" s="480">
        <v>6.1</v>
      </c>
      <c r="C187" s="480">
        <v>5.3</v>
      </c>
      <c r="D187" s="481">
        <v>6.4</v>
      </c>
      <c r="E187" s="487"/>
      <c r="F187" s="97"/>
      <c r="I187" s="20"/>
    </row>
    <row r="188" spans="1:9" ht="15">
      <c r="A188" s="479">
        <v>39490</v>
      </c>
      <c r="B188" s="480">
        <v>6.1</v>
      </c>
      <c r="C188" s="480">
        <v>5.3</v>
      </c>
      <c r="D188" s="481">
        <v>6.4</v>
      </c>
      <c r="E188" s="487"/>
      <c r="F188" s="97"/>
      <c r="I188" s="20"/>
    </row>
    <row r="189" spans="1:9" ht="15">
      <c r="A189" s="479">
        <v>39491</v>
      </c>
      <c r="B189" s="480">
        <v>6.2</v>
      </c>
      <c r="C189" s="480">
        <v>5.3</v>
      </c>
      <c r="D189" s="481">
        <v>6.4</v>
      </c>
      <c r="E189" s="487"/>
      <c r="F189" s="97"/>
      <c r="I189" s="20"/>
    </row>
    <row r="190" spans="1:9" ht="15">
      <c r="A190" s="479">
        <v>39492</v>
      </c>
      <c r="B190" s="480">
        <v>6.2</v>
      </c>
      <c r="C190" s="480">
        <v>5.3</v>
      </c>
      <c r="D190" s="481">
        <v>6.4</v>
      </c>
      <c r="E190" s="487"/>
      <c r="F190" s="97"/>
      <c r="I190" s="20"/>
    </row>
    <row r="191" spans="1:9" ht="15">
      <c r="A191" s="479">
        <v>39493</v>
      </c>
      <c r="B191" s="480">
        <v>6.2</v>
      </c>
      <c r="C191" s="480">
        <v>5.3</v>
      </c>
      <c r="D191" s="483">
        <v>6.4</v>
      </c>
      <c r="E191" s="487"/>
      <c r="F191" s="97"/>
      <c r="I191" s="20"/>
    </row>
    <row r="192" spans="1:9" ht="15">
      <c r="A192" s="479">
        <v>39496</v>
      </c>
      <c r="B192" s="480">
        <v>6.2</v>
      </c>
      <c r="C192" s="480">
        <v>5.3</v>
      </c>
      <c r="D192" s="481">
        <v>6.4</v>
      </c>
      <c r="E192" s="487"/>
      <c r="F192" s="97"/>
      <c r="I192" s="20"/>
    </row>
    <row r="193" spans="1:9" ht="15">
      <c r="A193" s="479">
        <v>39497</v>
      </c>
      <c r="B193" s="480">
        <v>6.2</v>
      </c>
      <c r="C193" s="480">
        <v>5.3</v>
      </c>
      <c r="D193" s="481">
        <v>6.4</v>
      </c>
      <c r="E193" s="487"/>
      <c r="F193" s="97"/>
      <c r="I193" s="20"/>
    </row>
    <row r="194" spans="1:9" ht="15">
      <c r="A194" s="479">
        <v>39498</v>
      </c>
      <c r="B194" s="480">
        <v>6.2</v>
      </c>
      <c r="C194" s="480">
        <v>5.3</v>
      </c>
      <c r="D194" s="481">
        <v>6.4</v>
      </c>
      <c r="E194" s="487"/>
      <c r="F194" s="97"/>
      <c r="I194" s="20"/>
    </row>
    <row r="195" spans="1:9" ht="15">
      <c r="A195" s="479">
        <v>39499</v>
      </c>
      <c r="B195" s="480">
        <v>6.1</v>
      </c>
      <c r="C195" s="480">
        <v>5.3</v>
      </c>
      <c r="D195" s="481">
        <v>6.4</v>
      </c>
      <c r="E195" s="487"/>
      <c r="F195" s="97"/>
      <c r="I195" s="20"/>
    </row>
    <row r="196" spans="1:9" ht="15">
      <c r="A196" s="479">
        <v>39500</v>
      </c>
      <c r="B196" s="480">
        <v>6.2</v>
      </c>
      <c r="C196" s="480">
        <v>5.3</v>
      </c>
      <c r="D196" s="481">
        <v>6.4</v>
      </c>
      <c r="E196" s="487"/>
      <c r="F196" s="97"/>
      <c r="I196" s="20"/>
    </row>
    <row r="197" spans="1:9" ht="15">
      <c r="A197" s="479">
        <v>39503</v>
      </c>
      <c r="B197" s="480">
        <v>6.2</v>
      </c>
      <c r="C197" s="480">
        <v>5.3</v>
      </c>
      <c r="D197" s="481">
        <v>6.4</v>
      </c>
      <c r="E197" s="487"/>
      <c r="F197" s="97"/>
      <c r="I197" s="20"/>
    </row>
    <row r="198" spans="1:9" ht="15">
      <c r="A198" s="479">
        <v>39504</v>
      </c>
      <c r="B198" s="480">
        <v>6.2</v>
      </c>
      <c r="C198" s="480">
        <v>5.3</v>
      </c>
      <c r="D198" s="481">
        <v>6.4</v>
      </c>
      <c r="E198" s="487"/>
      <c r="F198" s="97"/>
      <c r="I198" s="20"/>
    </row>
    <row r="199" spans="1:9" ht="15">
      <c r="A199" s="479">
        <v>39505</v>
      </c>
      <c r="B199" s="480">
        <v>6.2</v>
      </c>
      <c r="C199" s="480">
        <v>5.3</v>
      </c>
      <c r="D199" s="481">
        <v>6.4</v>
      </c>
      <c r="E199" s="487"/>
      <c r="F199" s="97"/>
      <c r="I199" s="20"/>
    </row>
    <row r="200" spans="1:9" ht="15">
      <c r="A200" s="479">
        <v>39506</v>
      </c>
      <c r="B200" s="480">
        <v>6.3</v>
      </c>
      <c r="C200" s="480">
        <v>5.3</v>
      </c>
      <c r="D200" s="481">
        <v>6.4</v>
      </c>
      <c r="E200" s="487"/>
      <c r="F200" s="97"/>
      <c r="I200" s="20"/>
    </row>
    <row r="201" spans="1:9" ht="15">
      <c r="A201" s="479">
        <v>39507</v>
      </c>
      <c r="B201" s="480">
        <v>6.3</v>
      </c>
      <c r="C201" s="480">
        <v>5.3</v>
      </c>
      <c r="D201" s="483">
        <v>6.4</v>
      </c>
      <c r="E201" s="487"/>
      <c r="F201" s="97"/>
      <c r="I201" s="20"/>
    </row>
    <row r="202" spans="1:9" ht="15">
      <c r="A202" s="479">
        <v>39510</v>
      </c>
      <c r="B202" s="480">
        <v>6.3</v>
      </c>
      <c r="C202" s="480">
        <v>5.3</v>
      </c>
      <c r="D202" s="481">
        <v>6.4</v>
      </c>
      <c r="E202" s="487"/>
      <c r="F202" s="97"/>
      <c r="I202" s="20"/>
    </row>
    <row r="203" spans="1:9" ht="15">
      <c r="A203" s="479">
        <v>39511</v>
      </c>
      <c r="B203" s="480">
        <v>6.4</v>
      </c>
      <c r="C203" s="480">
        <v>5.3</v>
      </c>
      <c r="D203" s="481">
        <v>6.4</v>
      </c>
      <c r="E203" s="487"/>
      <c r="F203" s="97"/>
      <c r="I203" s="20"/>
    </row>
    <row r="204" spans="1:9" ht="15">
      <c r="A204" s="479">
        <v>39512</v>
      </c>
      <c r="B204" s="480">
        <v>6.3</v>
      </c>
      <c r="C204" s="480">
        <v>5.3</v>
      </c>
      <c r="D204" s="481">
        <v>6.4</v>
      </c>
      <c r="E204" s="487"/>
      <c r="F204" s="97"/>
      <c r="I204" s="20"/>
    </row>
    <row r="205" spans="1:9" ht="15">
      <c r="A205" s="479">
        <v>39513</v>
      </c>
      <c r="B205" s="480">
        <v>6.4</v>
      </c>
      <c r="C205" s="480">
        <v>5.3</v>
      </c>
      <c r="D205" s="481">
        <v>6.4</v>
      </c>
      <c r="E205" s="487"/>
      <c r="F205" s="97"/>
      <c r="I205" s="20"/>
    </row>
    <row r="206" spans="1:9" ht="15">
      <c r="A206" s="479">
        <v>39514</v>
      </c>
      <c r="B206" s="480">
        <v>6.4</v>
      </c>
      <c r="C206" s="480">
        <v>5.3</v>
      </c>
      <c r="D206" s="481">
        <v>6.4</v>
      </c>
      <c r="E206" s="487"/>
      <c r="F206" s="97"/>
      <c r="I206" s="20"/>
    </row>
    <row r="207" spans="1:9" ht="15">
      <c r="A207" s="479">
        <v>39517</v>
      </c>
      <c r="B207" s="480">
        <v>6.5</v>
      </c>
      <c r="C207" s="480">
        <v>5.3</v>
      </c>
      <c r="D207" s="481">
        <v>6.4</v>
      </c>
      <c r="E207" s="487"/>
      <c r="F207" s="97"/>
      <c r="I207" s="20"/>
    </row>
    <row r="208" spans="1:9" ht="15">
      <c r="A208" s="479">
        <v>39518</v>
      </c>
      <c r="B208" s="480">
        <v>6.5</v>
      </c>
      <c r="C208" s="480">
        <v>5.3</v>
      </c>
      <c r="D208" s="481">
        <v>6.4</v>
      </c>
      <c r="E208" s="487"/>
      <c r="F208" s="97"/>
      <c r="I208" s="20"/>
    </row>
    <row r="209" spans="1:9" ht="15">
      <c r="A209" s="479">
        <v>39519</v>
      </c>
      <c r="B209" s="480">
        <v>6.4</v>
      </c>
      <c r="C209" s="480">
        <v>5.3</v>
      </c>
      <c r="D209" s="481">
        <v>6.4</v>
      </c>
      <c r="E209" s="487"/>
      <c r="F209" s="97"/>
      <c r="I209" s="20"/>
    </row>
    <row r="210" spans="1:9" ht="15">
      <c r="A210" s="479">
        <v>39520</v>
      </c>
      <c r="B210" s="480">
        <v>6.5</v>
      </c>
      <c r="C210" s="480">
        <v>5.3</v>
      </c>
      <c r="D210" s="481">
        <v>6.4</v>
      </c>
      <c r="E210" s="487"/>
      <c r="F210" s="97"/>
      <c r="I210" s="20"/>
    </row>
    <row r="211" spans="1:9" ht="15">
      <c r="A211" s="479">
        <v>39521</v>
      </c>
      <c r="B211" s="480">
        <v>6.5</v>
      </c>
      <c r="C211" s="480">
        <v>5.3</v>
      </c>
      <c r="D211" s="483">
        <v>6.4</v>
      </c>
      <c r="E211" s="487"/>
      <c r="F211" s="97"/>
      <c r="I211" s="20"/>
    </row>
    <row r="212" spans="1:9" ht="15">
      <c r="A212" s="479">
        <v>39524</v>
      </c>
      <c r="B212" s="480">
        <v>6.5</v>
      </c>
      <c r="C212" s="480">
        <v>5.3</v>
      </c>
      <c r="D212" s="481">
        <v>6.4</v>
      </c>
      <c r="E212" s="487"/>
      <c r="F212" s="97"/>
      <c r="I212" s="20"/>
    </row>
    <row r="213" spans="1:9" ht="15">
      <c r="A213" s="479">
        <v>39525</v>
      </c>
      <c r="B213" s="480">
        <v>6.4</v>
      </c>
      <c r="C213" s="480">
        <v>5.3</v>
      </c>
      <c r="D213" s="481">
        <v>6.4</v>
      </c>
      <c r="E213" s="487"/>
      <c r="F213" s="97"/>
      <c r="I213" s="20"/>
    </row>
    <row r="214" spans="1:9" ht="15">
      <c r="A214" s="479">
        <v>39526</v>
      </c>
      <c r="B214" s="480">
        <v>6.4</v>
      </c>
      <c r="C214" s="480">
        <v>5.3</v>
      </c>
      <c r="D214" s="481">
        <v>6.4</v>
      </c>
      <c r="E214" s="487"/>
      <c r="F214" s="97"/>
      <c r="I214" s="20"/>
    </row>
    <row r="215" spans="1:9" ht="15">
      <c r="A215" s="479">
        <v>39532</v>
      </c>
      <c r="B215" s="480">
        <v>6.4</v>
      </c>
      <c r="C215" s="480">
        <v>5.3</v>
      </c>
      <c r="D215" s="481">
        <v>6.4</v>
      </c>
      <c r="E215" s="487"/>
      <c r="F215" s="97"/>
      <c r="I215" s="20"/>
    </row>
    <row r="216" spans="1:9" ht="15">
      <c r="A216" s="479">
        <v>39533</v>
      </c>
      <c r="B216" s="480">
        <v>6.4</v>
      </c>
      <c r="C216" s="480">
        <v>5.3</v>
      </c>
      <c r="D216" s="481">
        <v>6.4</v>
      </c>
      <c r="E216" s="487"/>
      <c r="F216" s="97"/>
      <c r="I216" s="20"/>
    </row>
    <row r="217" spans="1:9" ht="15">
      <c r="A217" s="479">
        <v>39534</v>
      </c>
      <c r="B217" s="480">
        <v>6.5</v>
      </c>
      <c r="C217" s="480">
        <v>5.3</v>
      </c>
      <c r="D217" s="481">
        <v>6.4</v>
      </c>
      <c r="E217" s="487"/>
      <c r="F217" s="97"/>
      <c r="I217" s="20"/>
    </row>
    <row r="218" spans="1:9" ht="15">
      <c r="A218" s="479">
        <v>39535</v>
      </c>
      <c r="B218" s="480">
        <v>6.3</v>
      </c>
      <c r="C218" s="480">
        <v>5.3</v>
      </c>
      <c r="D218" s="483">
        <v>6.5</v>
      </c>
      <c r="E218" s="487"/>
      <c r="F218" s="97"/>
      <c r="I218" s="20"/>
    </row>
    <row r="219" spans="1:9" ht="15">
      <c r="A219" s="479">
        <v>39538</v>
      </c>
      <c r="B219" s="480">
        <v>6.4</v>
      </c>
      <c r="C219" s="480">
        <v>5.3</v>
      </c>
      <c r="D219" s="481">
        <v>6.5</v>
      </c>
      <c r="E219" s="487"/>
      <c r="F219" s="97"/>
      <c r="I219" s="20"/>
    </row>
    <row r="220" spans="1:9" ht="15">
      <c r="A220" s="479">
        <v>39539</v>
      </c>
      <c r="B220" s="480">
        <v>6.4</v>
      </c>
      <c r="C220" s="480">
        <v>5.3</v>
      </c>
      <c r="D220" s="483">
        <v>6.5</v>
      </c>
      <c r="E220" s="487"/>
      <c r="F220" s="97"/>
      <c r="I220" s="20"/>
    </row>
    <row r="221" spans="1:9" ht="15">
      <c r="A221" s="479">
        <v>39540</v>
      </c>
      <c r="B221" s="480">
        <v>6.4</v>
      </c>
      <c r="C221" s="480">
        <v>5.3</v>
      </c>
      <c r="D221" s="481">
        <v>6.5</v>
      </c>
      <c r="E221" s="487"/>
      <c r="F221" s="97"/>
      <c r="I221" s="20"/>
    </row>
    <row r="222" spans="1:9" ht="15">
      <c r="A222" s="479">
        <v>39541</v>
      </c>
      <c r="B222" s="480">
        <v>6.4</v>
      </c>
      <c r="C222" s="480">
        <v>5.3</v>
      </c>
      <c r="D222" s="481">
        <v>6.5</v>
      </c>
      <c r="E222" s="487"/>
      <c r="F222" s="97"/>
      <c r="I222" s="20"/>
    </row>
    <row r="223" spans="1:9" ht="15">
      <c r="A223" s="479">
        <v>39542</v>
      </c>
      <c r="B223" s="480">
        <v>6.5</v>
      </c>
      <c r="C223" s="480">
        <v>5.3</v>
      </c>
      <c r="D223" s="481">
        <v>6.5</v>
      </c>
      <c r="E223" s="487"/>
      <c r="F223" s="97"/>
      <c r="I223" s="20"/>
    </row>
    <row r="224" spans="1:9" ht="15">
      <c r="A224" s="479">
        <v>39545</v>
      </c>
      <c r="B224" s="480">
        <v>6.5</v>
      </c>
      <c r="C224" s="480">
        <v>5.3</v>
      </c>
      <c r="D224" s="483">
        <v>6.6</v>
      </c>
      <c r="E224" s="487"/>
      <c r="F224" s="97"/>
      <c r="I224" s="20"/>
    </row>
    <row r="225" spans="1:9" ht="15">
      <c r="A225" s="479">
        <v>39546</v>
      </c>
      <c r="B225" s="480">
        <v>6.5</v>
      </c>
      <c r="C225" s="480">
        <v>5.3</v>
      </c>
      <c r="D225" s="483">
        <v>6.6</v>
      </c>
      <c r="E225" s="487"/>
      <c r="F225" s="97"/>
      <c r="I225" s="20"/>
    </row>
    <row r="226" spans="1:9" ht="15">
      <c r="A226" s="479">
        <v>39547</v>
      </c>
      <c r="B226" s="480">
        <v>6.5</v>
      </c>
      <c r="C226" s="480">
        <v>5.3</v>
      </c>
      <c r="D226" s="483">
        <v>6.6</v>
      </c>
      <c r="E226" s="487"/>
      <c r="F226" s="97"/>
      <c r="I226" s="20"/>
    </row>
    <row r="227" spans="1:9" ht="15">
      <c r="A227" s="479">
        <v>39548</v>
      </c>
      <c r="B227" s="480">
        <v>6.6</v>
      </c>
      <c r="C227" s="480">
        <v>5.3</v>
      </c>
      <c r="D227" s="481">
        <v>6.6</v>
      </c>
      <c r="E227" s="487"/>
      <c r="F227" s="97"/>
      <c r="I227" s="20"/>
    </row>
    <row r="228" spans="1:9" ht="15">
      <c r="A228" s="479">
        <v>39549</v>
      </c>
      <c r="B228" s="480">
        <v>6.5</v>
      </c>
      <c r="C228" s="480">
        <v>5.3</v>
      </c>
      <c r="D228" s="483">
        <v>6.6</v>
      </c>
      <c r="E228" s="487"/>
      <c r="F228" s="97"/>
      <c r="I228" s="20"/>
    </row>
    <row r="229" spans="1:9" ht="15">
      <c r="A229" s="479">
        <v>39552</v>
      </c>
      <c r="B229" s="480">
        <v>6.6</v>
      </c>
      <c r="C229" s="480">
        <v>5.3</v>
      </c>
      <c r="D229" s="481">
        <v>6.6</v>
      </c>
      <c r="E229" s="487"/>
      <c r="F229" s="97"/>
      <c r="I229" s="20"/>
    </row>
    <row r="230" spans="1:9" ht="15">
      <c r="A230" s="479">
        <v>39553</v>
      </c>
      <c r="B230" s="480">
        <v>6.6</v>
      </c>
      <c r="C230" s="480">
        <v>5.3</v>
      </c>
      <c r="D230" s="483">
        <v>6.6</v>
      </c>
      <c r="E230" s="487"/>
      <c r="F230" s="97"/>
      <c r="I230" s="20"/>
    </row>
    <row r="231" spans="1:9" ht="15">
      <c r="A231" s="479">
        <v>39554</v>
      </c>
      <c r="B231" s="480">
        <v>6.5</v>
      </c>
      <c r="C231" s="480">
        <v>5.3</v>
      </c>
      <c r="D231" s="483">
        <v>6.6</v>
      </c>
      <c r="E231" s="487"/>
      <c r="F231" s="97"/>
      <c r="I231" s="20"/>
    </row>
    <row r="232" spans="1:9" ht="15">
      <c r="A232" s="479">
        <v>39555</v>
      </c>
      <c r="B232" s="480">
        <v>6.5</v>
      </c>
      <c r="C232" s="480">
        <v>5.3</v>
      </c>
      <c r="D232" s="481">
        <v>6.6</v>
      </c>
      <c r="E232" s="487"/>
      <c r="F232" s="97"/>
      <c r="I232" s="20"/>
    </row>
    <row r="233" spans="1:9" ht="15">
      <c r="A233" s="479">
        <v>39556</v>
      </c>
      <c r="B233" s="480">
        <v>6.6</v>
      </c>
      <c r="C233" s="480">
        <v>5.3</v>
      </c>
      <c r="D233" s="481">
        <v>6.6</v>
      </c>
      <c r="E233" s="487"/>
      <c r="F233" s="97"/>
      <c r="I233" s="20"/>
    </row>
    <row r="234" spans="1:9" ht="15">
      <c r="A234" s="479">
        <v>39559</v>
      </c>
      <c r="B234" s="480">
        <v>6.6</v>
      </c>
      <c r="C234" s="480">
        <v>5.3</v>
      </c>
      <c r="D234" s="483">
        <v>6.7</v>
      </c>
      <c r="E234" s="487"/>
      <c r="F234" s="97"/>
      <c r="I234" s="20"/>
    </row>
    <row r="235" spans="1:9" ht="15">
      <c r="A235" s="484">
        <v>39560</v>
      </c>
      <c r="B235" s="485">
        <v>6.6</v>
      </c>
      <c r="C235" s="485">
        <v>5.3</v>
      </c>
      <c r="D235" s="486">
        <v>6.7</v>
      </c>
      <c r="E235" s="487"/>
      <c r="F235" s="97"/>
      <c r="I235" s="20"/>
    </row>
    <row r="236" spans="1:9" ht="15">
      <c r="A236" s="479">
        <v>39561</v>
      </c>
      <c r="B236" s="480">
        <v>6.6</v>
      </c>
      <c r="C236" s="480">
        <v>5.5</v>
      </c>
      <c r="D236" s="481">
        <v>6.6</v>
      </c>
      <c r="E236" s="487"/>
      <c r="F236" s="97"/>
      <c r="I236" s="20"/>
    </row>
    <row r="237" spans="1:9" ht="15">
      <c r="A237" s="479">
        <v>39562</v>
      </c>
      <c r="B237" s="480">
        <v>6.6</v>
      </c>
      <c r="C237" s="480">
        <v>5.5</v>
      </c>
      <c r="D237" s="483">
        <v>6.7</v>
      </c>
      <c r="E237" s="487"/>
      <c r="F237" s="97"/>
      <c r="I237" s="20"/>
    </row>
    <row r="238" spans="1:9" ht="15">
      <c r="A238" s="479">
        <v>39563</v>
      </c>
      <c r="B238" s="480">
        <v>6.6</v>
      </c>
      <c r="C238" s="480">
        <v>5.5</v>
      </c>
      <c r="D238" s="483">
        <v>6.7</v>
      </c>
      <c r="E238" s="487"/>
      <c r="F238" s="97"/>
      <c r="I238" s="20"/>
    </row>
    <row r="239" spans="1:9" ht="15">
      <c r="A239" s="479">
        <v>39566</v>
      </c>
      <c r="B239" s="480">
        <v>6.7</v>
      </c>
      <c r="C239" s="480">
        <v>5.5</v>
      </c>
      <c r="D239" s="483">
        <v>6.7</v>
      </c>
      <c r="E239" s="487"/>
      <c r="F239" s="97"/>
      <c r="I239" s="20"/>
    </row>
    <row r="240" spans="1:9" ht="15">
      <c r="A240" s="479">
        <v>39567</v>
      </c>
      <c r="B240" s="480">
        <v>6.7</v>
      </c>
      <c r="C240" s="480">
        <v>5.5</v>
      </c>
      <c r="D240" s="483">
        <v>6.7</v>
      </c>
      <c r="E240" s="487"/>
      <c r="F240" s="97"/>
      <c r="I240" s="20"/>
    </row>
    <row r="241" spans="1:9" ht="15">
      <c r="A241" s="479">
        <v>39568</v>
      </c>
      <c r="B241" s="480">
        <v>6.7</v>
      </c>
      <c r="C241" s="480">
        <v>5.5</v>
      </c>
      <c r="D241" s="483">
        <v>6.7</v>
      </c>
      <c r="E241" s="487"/>
      <c r="F241" s="97"/>
      <c r="I241" s="20"/>
    </row>
    <row r="242" spans="1:9" ht="15">
      <c r="A242" s="479">
        <v>39570</v>
      </c>
      <c r="B242" s="480">
        <v>6.6</v>
      </c>
      <c r="C242" s="480">
        <v>5.5</v>
      </c>
      <c r="D242" s="483">
        <v>6.7</v>
      </c>
      <c r="E242" s="487"/>
      <c r="F242" s="97"/>
      <c r="I242" s="20"/>
    </row>
    <row r="243" spans="1:9" ht="15">
      <c r="A243" s="479">
        <v>39573</v>
      </c>
      <c r="B243" s="480">
        <v>6.6</v>
      </c>
      <c r="C243" s="480">
        <v>5.5</v>
      </c>
      <c r="D243" s="483">
        <v>6.7</v>
      </c>
      <c r="E243" s="487"/>
      <c r="F243" s="97"/>
      <c r="I243" s="20"/>
    </row>
    <row r="244" spans="1:9" ht="15">
      <c r="A244" s="479">
        <v>39574</v>
      </c>
      <c r="B244" s="480">
        <v>6.6</v>
      </c>
      <c r="C244" s="480">
        <v>5.5</v>
      </c>
      <c r="D244" s="483">
        <v>6.7</v>
      </c>
      <c r="E244" s="487"/>
      <c r="F244" s="97"/>
      <c r="I244" s="20"/>
    </row>
    <row r="245" spans="1:9" ht="15">
      <c r="A245" s="479">
        <v>39575</v>
      </c>
      <c r="B245" s="480">
        <v>6.7</v>
      </c>
      <c r="C245" s="480">
        <v>5.5</v>
      </c>
      <c r="D245" s="483">
        <v>6.7</v>
      </c>
      <c r="E245" s="487"/>
      <c r="F245" s="97"/>
      <c r="I245" s="20"/>
    </row>
    <row r="246" spans="1:9" ht="15">
      <c r="A246" s="479">
        <v>39576</v>
      </c>
      <c r="B246" s="480">
        <v>6.7</v>
      </c>
      <c r="C246" s="480">
        <v>5.5</v>
      </c>
      <c r="D246" s="483">
        <v>6.7</v>
      </c>
      <c r="E246" s="487"/>
      <c r="F246" s="97"/>
      <c r="I246" s="20"/>
    </row>
    <row r="247" spans="1:9" ht="15">
      <c r="A247" s="479">
        <v>39577</v>
      </c>
      <c r="B247" s="480">
        <v>6.8</v>
      </c>
      <c r="C247" s="480">
        <v>5.5</v>
      </c>
      <c r="D247" s="483">
        <v>6.7</v>
      </c>
      <c r="E247" s="487"/>
      <c r="F247" s="97"/>
      <c r="I247" s="20"/>
    </row>
    <row r="248" spans="1:9" ht="15">
      <c r="A248" s="479">
        <v>39581</v>
      </c>
      <c r="B248" s="480">
        <v>6.8</v>
      </c>
      <c r="C248" s="480">
        <v>5.5</v>
      </c>
      <c r="D248" s="483">
        <v>6.7</v>
      </c>
      <c r="E248" s="487"/>
      <c r="F248" s="97"/>
      <c r="I248" s="20"/>
    </row>
    <row r="249" spans="1:9" ht="15">
      <c r="A249" s="479">
        <v>39582</v>
      </c>
      <c r="B249" s="480">
        <v>6.8</v>
      </c>
      <c r="C249" s="480">
        <v>5.5</v>
      </c>
      <c r="D249" s="483">
        <v>6.7</v>
      </c>
      <c r="E249" s="487"/>
      <c r="F249" s="97"/>
      <c r="I249" s="20"/>
    </row>
    <row r="250" spans="1:9" ht="15">
      <c r="A250" s="479">
        <v>39583</v>
      </c>
      <c r="B250" s="480">
        <v>6.8</v>
      </c>
      <c r="C250" s="480">
        <v>5.5</v>
      </c>
      <c r="D250" s="483">
        <v>6.7</v>
      </c>
      <c r="E250" s="487"/>
      <c r="F250" s="97"/>
      <c r="I250" s="20"/>
    </row>
    <row r="251" spans="1:9" ht="15">
      <c r="A251" s="479">
        <v>39584</v>
      </c>
      <c r="B251" s="480">
        <v>6.8</v>
      </c>
      <c r="C251" s="480">
        <v>5.5</v>
      </c>
      <c r="D251" s="483">
        <v>6.7</v>
      </c>
      <c r="E251" s="487"/>
      <c r="F251" s="97"/>
      <c r="I251" s="20"/>
    </row>
    <row r="252" spans="1:9" ht="15">
      <c r="A252" s="479">
        <v>39587</v>
      </c>
      <c r="B252" s="480">
        <v>6.9</v>
      </c>
      <c r="C252" s="480">
        <v>5.5</v>
      </c>
      <c r="D252" s="483">
        <v>6.7</v>
      </c>
      <c r="E252" s="487"/>
      <c r="F252" s="97"/>
      <c r="I252" s="20"/>
    </row>
    <row r="253" spans="1:9" ht="15">
      <c r="A253" s="479">
        <v>39588</v>
      </c>
      <c r="B253" s="480">
        <v>6.9</v>
      </c>
      <c r="C253" s="480">
        <v>5.5</v>
      </c>
      <c r="D253" s="483">
        <v>6.7</v>
      </c>
      <c r="E253" s="487"/>
      <c r="F253" s="97"/>
      <c r="I253" s="20"/>
    </row>
    <row r="254" spans="1:9" ht="15">
      <c r="A254" s="479">
        <v>39589</v>
      </c>
      <c r="B254" s="480">
        <v>6.8</v>
      </c>
      <c r="C254" s="480">
        <v>5.5</v>
      </c>
      <c r="D254" s="483">
        <v>6.7</v>
      </c>
      <c r="E254" s="487"/>
      <c r="F254" s="97"/>
      <c r="I254" s="20"/>
    </row>
    <row r="255" spans="1:9" ht="15">
      <c r="A255" s="479">
        <v>39590</v>
      </c>
      <c r="B255" s="480">
        <v>6.7</v>
      </c>
      <c r="C255" s="480">
        <v>5.5</v>
      </c>
      <c r="D255" s="483">
        <v>6.7</v>
      </c>
      <c r="E255" s="487"/>
      <c r="F255" s="97"/>
      <c r="I255" s="20"/>
    </row>
    <row r="256" spans="1:9" ht="15">
      <c r="A256" s="479">
        <v>39591</v>
      </c>
      <c r="B256" s="480">
        <v>6.7</v>
      </c>
      <c r="C256" s="480">
        <v>5.5</v>
      </c>
      <c r="D256" s="483">
        <v>6.8</v>
      </c>
      <c r="E256" s="487"/>
      <c r="F256" s="97"/>
      <c r="I256" s="20"/>
    </row>
    <row r="257" spans="1:9" ht="15">
      <c r="A257" s="479">
        <v>39594</v>
      </c>
      <c r="B257" s="480">
        <v>6.8</v>
      </c>
      <c r="C257" s="480">
        <v>5.5</v>
      </c>
      <c r="D257" s="483">
        <v>6.8</v>
      </c>
      <c r="E257" s="487"/>
      <c r="F257" s="97"/>
      <c r="I257" s="20"/>
    </row>
    <row r="258" spans="1:9" ht="15">
      <c r="A258" s="479">
        <v>39595</v>
      </c>
      <c r="B258" s="480">
        <v>6.8</v>
      </c>
      <c r="C258" s="480">
        <v>5.5</v>
      </c>
      <c r="D258" s="483">
        <v>6.8</v>
      </c>
      <c r="E258" s="487"/>
      <c r="F258" s="97"/>
      <c r="I258" s="20"/>
    </row>
    <row r="259" spans="1:9" ht="15">
      <c r="A259" s="479">
        <v>39596</v>
      </c>
      <c r="B259" s="480">
        <v>6.8</v>
      </c>
      <c r="C259" s="480">
        <v>5.5</v>
      </c>
      <c r="D259" s="483">
        <v>6.8</v>
      </c>
      <c r="E259" s="487"/>
      <c r="F259" s="97"/>
      <c r="I259" s="20"/>
    </row>
    <row r="260" spans="1:9" ht="15">
      <c r="A260" s="479">
        <v>39597</v>
      </c>
      <c r="B260" s="480">
        <v>6.6</v>
      </c>
      <c r="C260" s="480">
        <v>5.5</v>
      </c>
      <c r="D260" s="483">
        <v>6.8</v>
      </c>
      <c r="E260" s="487"/>
      <c r="F260" s="97"/>
      <c r="I260" s="20"/>
    </row>
    <row r="261" spans="1:9" ht="15">
      <c r="A261" s="479">
        <v>39598</v>
      </c>
      <c r="B261" s="480">
        <v>6.6</v>
      </c>
      <c r="C261" s="480">
        <v>5.5</v>
      </c>
      <c r="D261" s="483">
        <v>6.8</v>
      </c>
      <c r="E261" s="487"/>
      <c r="F261" s="97"/>
      <c r="I261" s="20"/>
    </row>
    <row r="262" spans="1:9" ht="15">
      <c r="A262" s="479">
        <v>39601</v>
      </c>
      <c r="B262" s="480">
        <v>6.6</v>
      </c>
      <c r="C262" s="480">
        <v>5.5</v>
      </c>
      <c r="D262" s="483">
        <v>6.8</v>
      </c>
      <c r="E262" s="487"/>
      <c r="F262" s="97"/>
      <c r="I262" s="20"/>
    </row>
    <row r="263" spans="1:9" ht="15">
      <c r="A263" s="479">
        <v>39602</v>
      </c>
      <c r="B263" s="480">
        <v>6.6</v>
      </c>
      <c r="C263" s="480">
        <v>5.5</v>
      </c>
      <c r="D263" s="483">
        <v>6.8</v>
      </c>
      <c r="E263" s="487"/>
      <c r="F263" s="97"/>
      <c r="I263" s="20"/>
    </row>
    <row r="264" spans="1:9" ht="15">
      <c r="A264" s="479">
        <v>39603</v>
      </c>
      <c r="B264" s="480">
        <v>6.6</v>
      </c>
      <c r="C264" s="480">
        <v>5.5</v>
      </c>
      <c r="D264" s="483">
        <v>6.8</v>
      </c>
      <c r="E264" s="487"/>
      <c r="F264" s="97"/>
      <c r="I264" s="20"/>
    </row>
    <row r="265" spans="1:9" ht="15">
      <c r="A265" s="479">
        <v>39604</v>
      </c>
      <c r="B265" s="480">
        <v>6.6</v>
      </c>
      <c r="C265" s="480">
        <v>5.5</v>
      </c>
      <c r="D265" s="483">
        <v>6.8</v>
      </c>
      <c r="E265" s="487"/>
      <c r="F265" s="97"/>
      <c r="I265" s="20"/>
    </row>
    <row r="266" spans="1:9" ht="15">
      <c r="A266" s="479">
        <v>39605</v>
      </c>
      <c r="B266" s="480">
        <v>6.8</v>
      </c>
      <c r="C266" s="480">
        <v>5.5</v>
      </c>
      <c r="D266" s="483">
        <v>6.8</v>
      </c>
      <c r="E266" s="487"/>
      <c r="F266" s="97"/>
      <c r="I266" s="20"/>
    </row>
    <row r="267" spans="1:9" ht="15">
      <c r="A267" s="479">
        <v>39608</v>
      </c>
      <c r="B267" s="480">
        <v>6.8</v>
      </c>
      <c r="C267" s="480">
        <v>5.5</v>
      </c>
      <c r="D267" s="483">
        <v>6.8</v>
      </c>
      <c r="E267" s="487"/>
      <c r="F267" s="97"/>
      <c r="I267" s="20"/>
    </row>
    <row r="268" spans="1:9" ht="15">
      <c r="A268" s="479">
        <v>39609</v>
      </c>
      <c r="B268" s="480">
        <v>6.7</v>
      </c>
      <c r="C268" s="480">
        <v>5.5</v>
      </c>
      <c r="D268" s="483">
        <v>6.8</v>
      </c>
      <c r="E268" s="487"/>
      <c r="F268" s="97"/>
      <c r="I268" s="20"/>
    </row>
    <row r="269" spans="1:9" ht="15">
      <c r="A269" s="479">
        <v>39610</v>
      </c>
      <c r="B269" s="480">
        <v>6.7</v>
      </c>
      <c r="C269" s="480">
        <v>5.5</v>
      </c>
      <c r="D269" s="483">
        <v>6.8</v>
      </c>
      <c r="E269" s="487"/>
      <c r="F269" s="97"/>
      <c r="I269" s="20"/>
    </row>
    <row r="270" spans="1:9" ht="15">
      <c r="A270" s="479">
        <v>39611</v>
      </c>
      <c r="B270" s="480">
        <v>6.6</v>
      </c>
      <c r="C270" s="480">
        <v>5.5</v>
      </c>
      <c r="D270" s="483">
        <v>6.8</v>
      </c>
      <c r="E270" s="487"/>
      <c r="F270" s="97"/>
      <c r="I270" s="20"/>
    </row>
    <row r="271" spans="1:9" ht="15">
      <c r="A271" s="479">
        <v>39612</v>
      </c>
      <c r="B271" s="454">
        <v>6.5</v>
      </c>
      <c r="C271" s="480">
        <v>5.5</v>
      </c>
      <c r="D271" s="483">
        <v>6.8</v>
      </c>
      <c r="E271" s="487"/>
      <c r="F271" s="97"/>
      <c r="I271" s="20"/>
    </row>
    <row r="272" spans="1:9" ht="15">
      <c r="A272" s="479">
        <v>39615</v>
      </c>
      <c r="B272" s="480">
        <v>6.5</v>
      </c>
      <c r="C272" s="480">
        <v>5.5</v>
      </c>
      <c r="D272" s="483">
        <v>6.8</v>
      </c>
      <c r="E272" s="487"/>
      <c r="F272" s="97"/>
      <c r="I272" s="20"/>
    </row>
    <row r="273" spans="1:9" ht="15">
      <c r="A273" s="479">
        <v>39616</v>
      </c>
      <c r="B273" s="480">
        <v>6.5</v>
      </c>
      <c r="C273" s="480">
        <v>5.5</v>
      </c>
      <c r="D273" s="483">
        <v>6.8</v>
      </c>
      <c r="E273" s="487"/>
      <c r="F273" s="97"/>
      <c r="I273" s="20"/>
    </row>
    <row r="274" spans="1:9" ht="15">
      <c r="A274" s="479">
        <v>39617</v>
      </c>
      <c r="B274" s="480">
        <v>6.5</v>
      </c>
      <c r="C274" s="480">
        <v>5.5</v>
      </c>
      <c r="D274" s="483">
        <v>6.8</v>
      </c>
      <c r="E274" s="487"/>
      <c r="F274" s="97"/>
      <c r="I274" s="20"/>
    </row>
    <row r="275" spans="1:9" ht="15">
      <c r="A275" s="479">
        <v>39618</v>
      </c>
      <c r="B275" s="480">
        <v>6.6</v>
      </c>
      <c r="C275" s="480">
        <v>5.5</v>
      </c>
      <c r="D275" s="483">
        <v>6.8</v>
      </c>
      <c r="E275" s="487"/>
      <c r="F275" s="97"/>
      <c r="I275" s="20"/>
    </row>
    <row r="276" spans="1:9" ht="15">
      <c r="A276" s="479">
        <v>39619</v>
      </c>
      <c r="B276" s="454">
        <v>6.7</v>
      </c>
      <c r="C276" s="480">
        <v>5.5</v>
      </c>
      <c r="D276" s="483">
        <v>6.8</v>
      </c>
      <c r="E276" s="487"/>
      <c r="F276" s="97"/>
      <c r="I276" s="20"/>
    </row>
    <row r="277" spans="1:9" ht="15">
      <c r="A277" s="479">
        <v>39622</v>
      </c>
      <c r="B277" s="454">
        <v>6.7</v>
      </c>
      <c r="C277" s="480">
        <v>5.5</v>
      </c>
      <c r="D277" s="483">
        <v>6.8</v>
      </c>
      <c r="E277" s="487"/>
      <c r="F277" s="97"/>
      <c r="I277" s="20"/>
    </row>
    <row r="278" spans="1:9" ht="15">
      <c r="A278" s="488">
        <v>39623</v>
      </c>
      <c r="B278" s="489">
        <v>6.8</v>
      </c>
      <c r="C278" s="489">
        <v>5.5</v>
      </c>
      <c r="D278" s="490">
        <v>6.8</v>
      </c>
      <c r="E278" s="487"/>
      <c r="F278" s="97"/>
      <c r="I278" s="20"/>
    </row>
    <row r="279" spans="1:9" ht="15">
      <c r="A279" s="479">
        <v>39624</v>
      </c>
      <c r="B279" s="454">
        <v>6.8</v>
      </c>
      <c r="C279" s="480">
        <v>5.8</v>
      </c>
      <c r="D279" s="483">
        <v>6.8</v>
      </c>
      <c r="E279" s="487"/>
      <c r="F279" s="97"/>
      <c r="I279" s="20"/>
    </row>
    <row r="280" spans="1:9" ht="15">
      <c r="A280" s="479">
        <v>39625</v>
      </c>
      <c r="B280" s="454">
        <v>6.9</v>
      </c>
      <c r="C280" s="480">
        <v>5.8</v>
      </c>
      <c r="D280" s="481">
        <v>6.8</v>
      </c>
      <c r="E280" s="487"/>
      <c r="F280" s="97"/>
      <c r="I280" s="20"/>
    </row>
    <row r="281" spans="1:9" ht="15">
      <c r="A281" s="479">
        <v>39626</v>
      </c>
      <c r="B281" s="454">
        <v>6.8</v>
      </c>
      <c r="C281" s="480">
        <v>5.8</v>
      </c>
      <c r="D281" s="481">
        <v>6.8</v>
      </c>
      <c r="E281" s="487"/>
      <c r="F281" s="97"/>
      <c r="I281" s="20"/>
    </row>
    <row r="282" spans="1:9" ht="15">
      <c r="A282" s="479">
        <v>39629</v>
      </c>
      <c r="B282" s="454">
        <v>6.8</v>
      </c>
      <c r="C282" s="480">
        <v>5.8</v>
      </c>
      <c r="D282" s="481">
        <v>6.8</v>
      </c>
      <c r="E282" s="487"/>
      <c r="F282" s="97"/>
      <c r="I282" s="20"/>
    </row>
    <row r="283" spans="1:9" ht="15">
      <c r="A283" s="479">
        <v>39630</v>
      </c>
      <c r="B283" s="454">
        <v>6.8</v>
      </c>
      <c r="C283" s="480">
        <v>5.8</v>
      </c>
      <c r="D283" s="491">
        <v>6.9</v>
      </c>
      <c r="E283" s="487"/>
      <c r="F283" s="97"/>
      <c r="I283" s="20"/>
    </row>
    <row r="284" spans="1:9" ht="15">
      <c r="A284" s="479">
        <v>39631</v>
      </c>
      <c r="B284" s="454">
        <v>6.8</v>
      </c>
      <c r="C284" s="480">
        <v>5.8</v>
      </c>
      <c r="D284" s="454">
        <v>6.9</v>
      </c>
      <c r="E284" s="487"/>
      <c r="F284" s="97"/>
      <c r="I284" s="20"/>
    </row>
    <row r="285" spans="1:9" ht="15">
      <c r="A285" s="479">
        <v>39632</v>
      </c>
      <c r="B285" s="454">
        <v>6.8</v>
      </c>
      <c r="C285" s="480">
        <v>5.8</v>
      </c>
      <c r="D285" s="454">
        <v>6.9</v>
      </c>
      <c r="E285" s="487"/>
      <c r="F285" s="97"/>
      <c r="I285" s="20"/>
    </row>
    <row r="286" spans="1:9" ht="15">
      <c r="A286" s="479">
        <v>39633</v>
      </c>
      <c r="B286" s="454">
        <v>6.8</v>
      </c>
      <c r="C286" s="480">
        <v>5.8</v>
      </c>
      <c r="D286" s="454">
        <v>6.9</v>
      </c>
      <c r="E286" s="487"/>
      <c r="F286" s="97"/>
      <c r="I286" s="20"/>
    </row>
    <row r="287" spans="1:9" ht="15">
      <c r="A287" s="479">
        <v>39636</v>
      </c>
      <c r="B287" s="454">
        <v>6.8</v>
      </c>
      <c r="C287" s="480">
        <v>5.8</v>
      </c>
      <c r="D287" s="454">
        <v>6.9</v>
      </c>
      <c r="E287" s="487"/>
      <c r="F287" s="97"/>
      <c r="I287" s="20"/>
    </row>
    <row r="288" spans="1:9" ht="15">
      <c r="A288" s="479">
        <v>39637</v>
      </c>
      <c r="B288" s="454">
        <v>6.7</v>
      </c>
      <c r="C288" s="480">
        <v>5.8</v>
      </c>
      <c r="D288" s="454">
        <v>6.9</v>
      </c>
      <c r="E288" s="487"/>
      <c r="F288" s="97"/>
      <c r="I288" s="20"/>
    </row>
    <row r="289" spans="1:9" ht="15">
      <c r="A289" s="479">
        <v>39638</v>
      </c>
      <c r="B289" s="454">
        <v>6.7</v>
      </c>
      <c r="C289" s="480">
        <v>5.8</v>
      </c>
      <c r="D289" s="454">
        <v>6.9</v>
      </c>
      <c r="E289" s="487"/>
      <c r="F289" s="97"/>
      <c r="I289" s="20"/>
    </row>
    <row r="290" spans="1:9" ht="15">
      <c r="A290" s="479">
        <v>39639</v>
      </c>
      <c r="B290" s="454">
        <v>6.7</v>
      </c>
      <c r="C290" s="480">
        <v>5.8</v>
      </c>
      <c r="D290" s="454">
        <v>6.9</v>
      </c>
      <c r="E290" s="487"/>
      <c r="F290" s="97"/>
      <c r="I290" s="20"/>
    </row>
    <row r="291" spans="1:9" ht="15">
      <c r="A291" s="479">
        <v>39640</v>
      </c>
      <c r="B291" s="454">
        <v>6.7</v>
      </c>
      <c r="C291" s="480">
        <v>5.8</v>
      </c>
      <c r="D291" s="454">
        <v>6.9</v>
      </c>
      <c r="E291" s="487"/>
      <c r="F291" s="97"/>
      <c r="I291" s="20"/>
    </row>
    <row r="292" spans="1:9" ht="15">
      <c r="A292" s="479">
        <v>39643</v>
      </c>
      <c r="B292" s="454">
        <v>6.7</v>
      </c>
      <c r="C292" s="480">
        <v>5.8</v>
      </c>
      <c r="D292" s="454">
        <v>6.9</v>
      </c>
      <c r="E292" s="487"/>
      <c r="F292" s="97"/>
      <c r="I292" s="20"/>
    </row>
    <row r="293" spans="1:9" ht="15">
      <c r="A293" s="479">
        <v>39644</v>
      </c>
      <c r="B293" s="454">
        <v>6.7</v>
      </c>
      <c r="C293" s="480">
        <v>5.8</v>
      </c>
      <c r="D293" s="454">
        <v>6.9</v>
      </c>
      <c r="E293" s="487"/>
      <c r="F293" s="97"/>
      <c r="I293" s="20"/>
    </row>
    <row r="294" spans="1:9" ht="15">
      <c r="A294" s="479">
        <v>39645</v>
      </c>
      <c r="B294" s="454">
        <v>6.7</v>
      </c>
      <c r="C294" s="480">
        <v>5.8</v>
      </c>
      <c r="D294" s="454">
        <v>6.9</v>
      </c>
      <c r="E294" s="487"/>
      <c r="F294" s="97"/>
      <c r="I294" s="20"/>
    </row>
    <row r="295" spans="1:9" ht="15">
      <c r="A295" s="479">
        <v>39646</v>
      </c>
      <c r="B295" s="454">
        <v>6.7</v>
      </c>
      <c r="C295" s="480">
        <v>5.8</v>
      </c>
      <c r="D295" s="454">
        <v>6.9</v>
      </c>
      <c r="E295" s="487"/>
      <c r="F295" s="97"/>
      <c r="I295" s="20"/>
    </row>
    <row r="296" spans="1:9" ht="15">
      <c r="A296" s="479">
        <v>39647</v>
      </c>
      <c r="B296" s="454">
        <v>6.7</v>
      </c>
      <c r="C296" s="480">
        <v>5.8</v>
      </c>
      <c r="D296" s="454">
        <v>6.9</v>
      </c>
      <c r="E296" s="487"/>
      <c r="F296" s="97"/>
      <c r="I296" s="20"/>
    </row>
    <row r="297" spans="1:9" ht="15">
      <c r="A297" s="479">
        <v>39650</v>
      </c>
      <c r="B297" s="454">
        <v>6.7</v>
      </c>
      <c r="C297" s="480">
        <v>5.8</v>
      </c>
      <c r="D297" s="454">
        <v>6.9</v>
      </c>
      <c r="E297" s="487"/>
      <c r="F297" s="97"/>
      <c r="I297" s="20"/>
    </row>
    <row r="298" spans="1:9" ht="15">
      <c r="A298" s="479">
        <v>39651</v>
      </c>
      <c r="B298" s="454">
        <v>6.8</v>
      </c>
      <c r="C298" s="480">
        <v>5.8</v>
      </c>
      <c r="D298" s="454">
        <v>6.9</v>
      </c>
      <c r="E298" s="487"/>
      <c r="F298" s="97"/>
      <c r="I298" s="20"/>
    </row>
    <row r="299" spans="1:9" ht="15">
      <c r="A299" s="479">
        <v>39652</v>
      </c>
      <c r="B299" s="454">
        <v>6.7</v>
      </c>
      <c r="C299" s="480">
        <v>5.8</v>
      </c>
      <c r="D299" s="454">
        <v>6.9</v>
      </c>
      <c r="E299" s="487"/>
      <c r="F299" s="97"/>
      <c r="I299" s="20"/>
    </row>
    <row r="300" spans="1:9" ht="15">
      <c r="A300" s="479">
        <v>39653</v>
      </c>
      <c r="B300" s="454">
        <v>6.7</v>
      </c>
      <c r="C300" s="480">
        <v>5.8</v>
      </c>
      <c r="D300" s="454">
        <v>6.9</v>
      </c>
      <c r="E300" s="487"/>
      <c r="F300" s="97"/>
      <c r="I300" s="20"/>
    </row>
    <row r="301" spans="1:9" ht="15">
      <c r="A301" s="479">
        <v>39654</v>
      </c>
      <c r="B301" s="454">
        <v>6.7</v>
      </c>
      <c r="C301" s="480">
        <v>5.8</v>
      </c>
      <c r="D301" s="454">
        <v>6.9</v>
      </c>
      <c r="E301" s="487"/>
      <c r="F301" s="97"/>
      <c r="I301" s="20"/>
    </row>
    <row r="302" spans="1:9" ht="15">
      <c r="A302" s="479">
        <v>39657</v>
      </c>
      <c r="B302" s="454">
        <v>6.7</v>
      </c>
      <c r="C302" s="480">
        <v>5.8</v>
      </c>
      <c r="D302" s="491">
        <v>7.1</v>
      </c>
      <c r="E302" s="487"/>
      <c r="F302" s="97"/>
      <c r="I302" s="20"/>
    </row>
    <row r="303" spans="1:9" ht="15">
      <c r="A303" s="479">
        <v>39658</v>
      </c>
      <c r="B303" s="454">
        <v>6.6</v>
      </c>
      <c r="C303" s="480">
        <v>5.8</v>
      </c>
      <c r="D303" s="454">
        <v>7.1</v>
      </c>
      <c r="E303" s="487"/>
      <c r="F303" s="97"/>
      <c r="I303" s="20"/>
    </row>
    <row r="304" spans="1:9" ht="15">
      <c r="A304" s="479">
        <v>39659</v>
      </c>
      <c r="B304" s="454">
        <v>6.6</v>
      </c>
      <c r="C304" s="480">
        <v>5.8</v>
      </c>
      <c r="D304" s="454">
        <v>7.1</v>
      </c>
      <c r="E304" s="487"/>
      <c r="F304" s="97"/>
      <c r="I304" s="20"/>
    </row>
    <row r="305" spans="1:9" ht="15">
      <c r="A305" s="479">
        <v>39660</v>
      </c>
      <c r="B305" s="454">
        <v>6.7</v>
      </c>
      <c r="C305" s="480">
        <v>5.8</v>
      </c>
      <c r="D305" s="454">
        <v>7.1</v>
      </c>
      <c r="E305" s="487"/>
      <c r="F305" s="97"/>
      <c r="I305" s="20"/>
    </row>
    <row r="306" spans="1:9" ht="15">
      <c r="A306" s="479">
        <v>39661</v>
      </c>
      <c r="B306" s="454">
        <v>6.7</v>
      </c>
      <c r="C306" s="480">
        <v>5.8</v>
      </c>
      <c r="D306" s="454">
        <v>7.1</v>
      </c>
      <c r="E306" s="487"/>
      <c r="F306" s="97"/>
      <c r="I306" s="20"/>
    </row>
    <row r="307" spans="1:9" ht="15">
      <c r="A307" s="479">
        <v>39664</v>
      </c>
      <c r="B307" s="454">
        <v>6.7</v>
      </c>
      <c r="C307" s="480">
        <v>5.8</v>
      </c>
      <c r="D307" s="454">
        <v>7.1</v>
      </c>
      <c r="E307" s="487"/>
      <c r="F307" s="97"/>
      <c r="I307" s="20"/>
    </row>
    <row r="308" spans="1:9" ht="15">
      <c r="A308" s="479">
        <v>39665</v>
      </c>
      <c r="B308" s="454">
        <v>6.7</v>
      </c>
      <c r="C308" s="480">
        <v>5.8</v>
      </c>
      <c r="D308" s="454">
        <v>7.1</v>
      </c>
      <c r="E308" s="487"/>
      <c r="F308" s="97"/>
      <c r="I308" s="20"/>
    </row>
    <row r="309" spans="1:9" ht="15">
      <c r="A309" s="479">
        <v>39666</v>
      </c>
      <c r="B309" s="454">
        <v>6.7</v>
      </c>
      <c r="C309" s="480">
        <v>5.8</v>
      </c>
      <c r="D309" s="454">
        <v>7.1</v>
      </c>
      <c r="E309" s="487"/>
      <c r="F309" s="97"/>
      <c r="I309" s="20"/>
    </row>
    <row r="310" spans="1:9" ht="15">
      <c r="A310" s="479">
        <v>39667</v>
      </c>
      <c r="B310" s="454">
        <v>6.8</v>
      </c>
      <c r="C310" s="480">
        <v>5.8</v>
      </c>
      <c r="D310" s="454">
        <v>7.1</v>
      </c>
      <c r="E310" s="487"/>
      <c r="F310" s="97"/>
      <c r="I310" s="20"/>
    </row>
    <row r="311" spans="1:9" ht="15">
      <c r="A311" s="479">
        <v>39668</v>
      </c>
      <c r="B311" s="454">
        <v>6.7</v>
      </c>
      <c r="C311" s="480">
        <v>5.8</v>
      </c>
      <c r="D311" s="454">
        <v>7.1</v>
      </c>
      <c r="E311" s="487"/>
      <c r="F311" s="97"/>
      <c r="I311" s="20"/>
    </row>
    <row r="312" spans="1:9" ht="15">
      <c r="A312" s="479">
        <v>39671</v>
      </c>
      <c r="B312" s="454">
        <v>6.8</v>
      </c>
      <c r="C312" s="480">
        <v>5.8</v>
      </c>
      <c r="D312" s="491">
        <v>7.1</v>
      </c>
      <c r="E312" s="487"/>
      <c r="F312" s="97"/>
      <c r="I312" s="20"/>
    </row>
    <row r="313" spans="1:9" ht="15">
      <c r="A313" s="479">
        <v>39672</v>
      </c>
      <c r="B313" s="454">
        <v>6.8</v>
      </c>
      <c r="C313" s="480">
        <v>5.8</v>
      </c>
      <c r="D313" s="491">
        <v>7.1</v>
      </c>
      <c r="E313" s="487"/>
      <c r="F313" s="97"/>
      <c r="I313" s="20"/>
    </row>
    <row r="314" spans="1:9" ht="15">
      <c r="A314" s="479">
        <v>39673</v>
      </c>
      <c r="B314" s="454">
        <v>6.8</v>
      </c>
      <c r="C314" s="480">
        <v>5.8</v>
      </c>
      <c r="D314" s="491">
        <v>7.1</v>
      </c>
      <c r="E314" s="487"/>
      <c r="F314" s="97"/>
      <c r="I314" s="20"/>
    </row>
    <row r="315" spans="1:9" ht="15">
      <c r="A315" s="479">
        <v>39674</v>
      </c>
      <c r="B315" s="454">
        <v>6.8</v>
      </c>
      <c r="C315" s="480">
        <v>5.8</v>
      </c>
      <c r="D315" s="454">
        <v>7.1</v>
      </c>
      <c r="E315" s="487"/>
      <c r="F315" s="97"/>
      <c r="I315" s="20"/>
    </row>
    <row r="316" spans="1:9" ht="15">
      <c r="A316" s="479">
        <v>39675</v>
      </c>
      <c r="B316" s="454">
        <v>6.8</v>
      </c>
      <c r="C316" s="480">
        <v>5.8</v>
      </c>
      <c r="D316" s="454">
        <v>7.1</v>
      </c>
      <c r="E316" s="487"/>
      <c r="F316" s="97"/>
      <c r="I316" s="20"/>
    </row>
    <row r="317" spans="1:9" ht="15">
      <c r="A317" s="479">
        <v>39678</v>
      </c>
      <c r="B317" s="454">
        <v>6.9</v>
      </c>
      <c r="C317" s="480">
        <v>5.8</v>
      </c>
      <c r="D317" s="454">
        <v>7.1</v>
      </c>
      <c r="E317" s="487"/>
      <c r="F317" s="97"/>
      <c r="I317" s="20"/>
    </row>
    <row r="318" spans="1:9" ht="15">
      <c r="A318" s="479">
        <v>39679</v>
      </c>
      <c r="B318" s="454">
        <v>6.8</v>
      </c>
      <c r="C318" s="480">
        <v>5.8</v>
      </c>
      <c r="D318" s="454">
        <v>7.1</v>
      </c>
      <c r="E318" s="487"/>
      <c r="F318" s="97"/>
      <c r="I318" s="20"/>
    </row>
    <row r="319" spans="1:9" ht="15">
      <c r="A319" s="479">
        <v>39680</v>
      </c>
      <c r="B319" s="454">
        <v>6.8</v>
      </c>
      <c r="C319" s="480">
        <v>5.8</v>
      </c>
      <c r="D319" s="454">
        <v>7.1</v>
      </c>
      <c r="E319" s="487"/>
      <c r="F319" s="97"/>
      <c r="I319" s="20"/>
    </row>
    <row r="320" spans="1:9" ht="15">
      <c r="A320" s="479">
        <v>39681</v>
      </c>
      <c r="B320" s="454">
        <v>6.8</v>
      </c>
      <c r="C320" s="480">
        <v>5.8</v>
      </c>
      <c r="D320" s="454">
        <v>7.1</v>
      </c>
      <c r="E320" s="487"/>
      <c r="F320" s="97"/>
      <c r="I320" s="20"/>
    </row>
    <row r="321" spans="1:9" ht="15">
      <c r="A321" s="479">
        <v>39682</v>
      </c>
      <c r="B321" s="482">
        <v>6.8</v>
      </c>
      <c r="C321" s="480">
        <v>5.8</v>
      </c>
      <c r="D321" s="454">
        <v>7.1</v>
      </c>
      <c r="E321" s="487"/>
      <c r="F321" s="97"/>
      <c r="I321" s="20"/>
    </row>
    <row r="322" spans="1:9" ht="15">
      <c r="A322" s="479">
        <v>39685</v>
      </c>
      <c r="B322" s="454">
        <v>6.8</v>
      </c>
      <c r="C322" s="480">
        <v>5.8</v>
      </c>
      <c r="D322" s="454">
        <v>7.1</v>
      </c>
      <c r="E322" s="487"/>
      <c r="F322" s="97"/>
      <c r="I322" s="20"/>
    </row>
    <row r="323" spans="1:9" ht="15">
      <c r="A323" s="479">
        <v>39686</v>
      </c>
      <c r="B323" s="454">
        <v>6.8</v>
      </c>
      <c r="C323" s="480">
        <v>5.8</v>
      </c>
      <c r="D323" s="454">
        <v>7.1</v>
      </c>
      <c r="E323" s="487"/>
      <c r="F323" s="97"/>
      <c r="I323" s="20"/>
    </row>
    <row r="324" spans="1:9" ht="15">
      <c r="A324" s="479">
        <v>39687</v>
      </c>
      <c r="B324" s="482">
        <v>6.8</v>
      </c>
      <c r="C324" s="480">
        <v>5.8</v>
      </c>
      <c r="D324" s="491">
        <v>7.1</v>
      </c>
      <c r="E324" s="487"/>
      <c r="F324" s="97"/>
      <c r="I324" s="20"/>
    </row>
    <row r="325" spans="1:9" ht="15">
      <c r="A325" s="479">
        <v>39688</v>
      </c>
      <c r="B325" s="454">
        <v>6.8</v>
      </c>
      <c r="C325" s="480">
        <v>5.8</v>
      </c>
      <c r="D325" s="491">
        <v>7.1</v>
      </c>
      <c r="E325" s="487"/>
      <c r="F325" s="97"/>
      <c r="I325" s="20"/>
    </row>
    <row r="326" spans="1:9" ht="15">
      <c r="A326" s="479">
        <v>39689</v>
      </c>
      <c r="B326" s="482">
        <v>6.8</v>
      </c>
      <c r="C326" s="480">
        <v>5.8</v>
      </c>
      <c r="D326" s="454">
        <v>7.1</v>
      </c>
      <c r="E326" s="487"/>
      <c r="F326" s="97"/>
      <c r="I326" s="20"/>
    </row>
    <row r="327" spans="1:9" ht="15">
      <c r="A327" s="479">
        <v>39692</v>
      </c>
      <c r="B327" s="482">
        <v>6.8</v>
      </c>
      <c r="C327" s="480">
        <v>5.8</v>
      </c>
      <c r="D327" s="491">
        <v>7.1</v>
      </c>
      <c r="E327" s="487"/>
      <c r="F327" s="97"/>
      <c r="I327" s="20"/>
    </row>
    <row r="328" spans="1:9" ht="15">
      <c r="A328" s="479">
        <v>39693</v>
      </c>
      <c r="B328" s="482">
        <v>6.8</v>
      </c>
      <c r="C328" s="480">
        <v>5.8</v>
      </c>
      <c r="D328" s="491">
        <v>7.1</v>
      </c>
      <c r="E328" s="487"/>
      <c r="F328" s="97"/>
      <c r="I328" s="20"/>
    </row>
    <row r="329" spans="1:9" ht="15">
      <c r="A329" s="479">
        <v>39694</v>
      </c>
      <c r="B329" s="482">
        <v>6.8</v>
      </c>
      <c r="C329" s="480">
        <v>5.8</v>
      </c>
      <c r="D329" s="491">
        <v>7.1</v>
      </c>
      <c r="E329" s="487"/>
      <c r="F329" s="97"/>
      <c r="I329" s="20"/>
    </row>
    <row r="330" spans="1:9" ht="15">
      <c r="A330" s="479">
        <v>39695</v>
      </c>
      <c r="B330" s="482">
        <v>6.8</v>
      </c>
      <c r="C330" s="480">
        <v>5.8</v>
      </c>
      <c r="D330" s="491">
        <v>7.1</v>
      </c>
      <c r="E330" s="487"/>
      <c r="F330" s="97"/>
      <c r="I330" s="20"/>
    </row>
    <row r="331" spans="1:9" ht="15">
      <c r="A331" s="479">
        <v>39696</v>
      </c>
      <c r="B331" s="482">
        <v>6.8</v>
      </c>
      <c r="C331" s="480">
        <v>5.8</v>
      </c>
      <c r="D331" s="491">
        <v>7.1</v>
      </c>
      <c r="E331" s="487"/>
      <c r="F331" s="97"/>
      <c r="I331" s="20"/>
    </row>
    <row r="332" spans="1:9" ht="15">
      <c r="A332" s="479">
        <v>39699</v>
      </c>
      <c r="B332" s="482">
        <v>6.9</v>
      </c>
      <c r="C332" s="480">
        <v>5.8</v>
      </c>
      <c r="D332" s="491">
        <v>7.1</v>
      </c>
      <c r="E332" s="487"/>
      <c r="F332" s="97"/>
      <c r="I332" s="20"/>
    </row>
    <row r="333" spans="1:9" ht="15">
      <c r="A333" s="479">
        <v>39700</v>
      </c>
      <c r="B333" s="482">
        <v>6.8</v>
      </c>
      <c r="C333" s="480">
        <v>5.8</v>
      </c>
      <c r="D333" s="491">
        <v>7.1</v>
      </c>
      <c r="E333" s="487"/>
      <c r="F333" s="97"/>
      <c r="I333" s="20"/>
    </row>
    <row r="334" spans="1:9" ht="15">
      <c r="A334" s="479">
        <v>39701</v>
      </c>
      <c r="B334" s="482">
        <v>6.8</v>
      </c>
      <c r="C334" s="480">
        <v>5.8</v>
      </c>
      <c r="D334" s="491">
        <v>7.1</v>
      </c>
      <c r="E334" s="487"/>
      <c r="F334" s="97"/>
      <c r="I334" s="20"/>
    </row>
    <row r="335" spans="1:9" ht="15">
      <c r="A335" s="479">
        <v>39702</v>
      </c>
      <c r="B335" s="482">
        <v>6.7</v>
      </c>
      <c r="C335" s="480">
        <v>5.8</v>
      </c>
      <c r="D335" s="491">
        <v>7.1</v>
      </c>
      <c r="E335" s="487"/>
      <c r="F335" s="97"/>
      <c r="I335" s="20"/>
    </row>
    <row r="336" spans="1:9" ht="15">
      <c r="A336" s="479">
        <v>39703</v>
      </c>
      <c r="B336" s="482">
        <v>6.8</v>
      </c>
      <c r="C336" s="480">
        <v>5.8</v>
      </c>
      <c r="D336" s="491">
        <v>7.1</v>
      </c>
      <c r="E336" s="487"/>
      <c r="F336" s="97"/>
      <c r="I336" s="20"/>
    </row>
    <row r="337" spans="1:9" ht="15">
      <c r="A337" s="479">
        <v>39706</v>
      </c>
      <c r="B337" s="482">
        <v>6.7</v>
      </c>
      <c r="C337" s="480">
        <v>5.8</v>
      </c>
      <c r="D337" s="491">
        <v>7.1</v>
      </c>
      <c r="E337" s="487"/>
      <c r="F337" s="97"/>
      <c r="I337" s="20"/>
    </row>
    <row r="338" spans="1:9" ht="15">
      <c r="A338" s="479">
        <v>39707</v>
      </c>
      <c r="B338" s="482">
        <v>6.7</v>
      </c>
      <c r="C338" s="480">
        <v>5.8</v>
      </c>
      <c r="D338" s="491">
        <v>7.1</v>
      </c>
      <c r="E338" s="487"/>
      <c r="F338" s="97"/>
      <c r="I338" s="20"/>
    </row>
    <row r="339" spans="1:9" ht="15">
      <c r="A339" s="479">
        <v>39708</v>
      </c>
      <c r="B339" s="482">
        <v>6.7</v>
      </c>
      <c r="C339" s="480">
        <v>5.8</v>
      </c>
      <c r="D339" s="491">
        <v>7.2</v>
      </c>
      <c r="E339" s="487"/>
      <c r="F339" s="97"/>
      <c r="I339" s="20"/>
    </row>
    <row r="340" spans="1:9" ht="15">
      <c r="A340" s="479">
        <v>39709</v>
      </c>
      <c r="B340" s="482">
        <v>7.3</v>
      </c>
      <c r="C340" s="480">
        <v>5.8</v>
      </c>
      <c r="D340" s="491">
        <v>7.2</v>
      </c>
      <c r="E340" s="487"/>
      <c r="F340" s="97"/>
      <c r="I340" s="20"/>
    </row>
    <row r="341" spans="1:9" ht="15">
      <c r="A341" s="479">
        <v>39710</v>
      </c>
      <c r="B341" s="482">
        <v>7.3</v>
      </c>
      <c r="C341" s="480">
        <v>5.8</v>
      </c>
      <c r="D341" s="491">
        <v>7.2</v>
      </c>
      <c r="E341" s="487"/>
      <c r="F341" s="97"/>
      <c r="I341" s="20"/>
    </row>
    <row r="342" spans="1:9" ht="15">
      <c r="A342" s="479">
        <v>39713</v>
      </c>
      <c r="B342" s="482">
        <v>7.3</v>
      </c>
      <c r="C342" s="480">
        <v>5.8</v>
      </c>
      <c r="D342" s="491">
        <v>7.3</v>
      </c>
      <c r="E342" s="487"/>
      <c r="F342" s="97"/>
      <c r="I342" s="20"/>
    </row>
    <row r="343" spans="1:9" ht="15">
      <c r="A343" s="479">
        <v>39714</v>
      </c>
      <c r="B343" s="482">
        <v>7.3</v>
      </c>
      <c r="C343" s="480">
        <v>5.8</v>
      </c>
      <c r="D343" s="491">
        <v>7.3</v>
      </c>
      <c r="E343" s="487"/>
      <c r="F343" s="97"/>
      <c r="I343" s="20"/>
    </row>
    <row r="344" spans="1:9" ht="15">
      <c r="A344" s="479">
        <v>39715</v>
      </c>
      <c r="B344" s="482">
        <v>7.4</v>
      </c>
      <c r="C344" s="480">
        <v>5.8</v>
      </c>
      <c r="D344" s="491">
        <v>7.4</v>
      </c>
      <c r="E344" s="487"/>
      <c r="F344" s="97"/>
      <c r="I344" s="20"/>
    </row>
    <row r="345" spans="1:9" ht="15">
      <c r="A345" s="479">
        <v>39716</v>
      </c>
      <c r="B345" s="482">
        <v>7.6</v>
      </c>
      <c r="C345" s="480">
        <v>5.8</v>
      </c>
      <c r="D345" s="491">
        <v>7.4</v>
      </c>
      <c r="E345" s="487"/>
      <c r="F345" s="97"/>
      <c r="I345" s="20"/>
    </row>
    <row r="346" spans="1:9" ht="15">
      <c r="A346" s="479">
        <v>39717</v>
      </c>
      <c r="B346" s="482">
        <v>7.8</v>
      </c>
      <c r="C346" s="480">
        <v>5.8</v>
      </c>
      <c r="D346" s="491">
        <v>7.4</v>
      </c>
      <c r="E346" s="487"/>
      <c r="F346" s="97"/>
      <c r="I346" s="20"/>
    </row>
    <row r="347" spans="1:9" ht="15">
      <c r="A347" s="479">
        <v>39720</v>
      </c>
      <c r="B347" s="482">
        <v>8</v>
      </c>
      <c r="C347" s="480">
        <v>5.8</v>
      </c>
      <c r="D347" s="491">
        <v>7.4</v>
      </c>
      <c r="E347" s="487"/>
      <c r="F347" s="97"/>
      <c r="I347" s="20"/>
    </row>
    <row r="348" spans="1:9" ht="15">
      <c r="A348" s="479">
        <v>39721</v>
      </c>
      <c r="B348" s="482">
        <v>8</v>
      </c>
      <c r="C348" s="480">
        <v>5.8</v>
      </c>
      <c r="D348" s="491">
        <v>7.4</v>
      </c>
      <c r="E348" s="487"/>
      <c r="F348" s="97"/>
      <c r="I348" s="20"/>
    </row>
    <row r="349" spans="1:9" ht="15">
      <c r="A349" s="479">
        <v>39722</v>
      </c>
      <c r="B349" s="482">
        <v>8.3000000000000007</v>
      </c>
      <c r="C349" s="480">
        <v>5.8</v>
      </c>
      <c r="D349" s="491">
        <v>7.4</v>
      </c>
      <c r="E349" s="487"/>
      <c r="F349" s="97"/>
      <c r="I349" s="20"/>
    </row>
    <row r="350" spans="1:9" ht="15">
      <c r="A350" s="479">
        <v>39723</v>
      </c>
      <c r="B350" s="482">
        <v>8.1</v>
      </c>
      <c r="C350" s="480">
        <v>5.8</v>
      </c>
      <c r="D350" s="491">
        <v>7.4</v>
      </c>
      <c r="E350" s="487"/>
      <c r="F350" s="97"/>
      <c r="I350" s="20"/>
    </row>
    <row r="351" spans="1:9" ht="15">
      <c r="A351" s="479">
        <v>39724</v>
      </c>
      <c r="B351" s="482">
        <v>8</v>
      </c>
      <c r="C351" s="480">
        <v>5.8</v>
      </c>
      <c r="D351" s="491">
        <v>7.4</v>
      </c>
      <c r="E351" s="487"/>
      <c r="F351" s="97"/>
      <c r="I351" s="20"/>
    </row>
    <row r="352" spans="1:9" ht="15">
      <c r="A352" s="479">
        <v>39727</v>
      </c>
      <c r="B352" s="482">
        <v>7.9</v>
      </c>
      <c r="C352" s="480">
        <v>5.8</v>
      </c>
      <c r="D352" s="491">
        <v>7.4</v>
      </c>
      <c r="E352" s="487"/>
      <c r="F352" s="97"/>
      <c r="I352" s="20"/>
    </row>
    <row r="353" spans="1:9" ht="15">
      <c r="A353" s="479">
        <v>39728</v>
      </c>
      <c r="B353" s="482">
        <v>7.6</v>
      </c>
      <c r="C353" s="480">
        <v>5.8</v>
      </c>
      <c r="D353" s="491">
        <v>7.4</v>
      </c>
      <c r="E353" s="487"/>
      <c r="F353" s="97"/>
      <c r="I353" s="20"/>
    </row>
    <row r="354" spans="1:9" ht="15">
      <c r="A354" s="479">
        <v>39729</v>
      </c>
      <c r="B354" s="482">
        <v>7.2</v>
      </c>
      <c r="C354" s="480">
        <v>5.8</v>
      </c>
      <c r="D354" s="491">
        <v>7.4</v>
      </c>
      <c r="E354" s="487"/>
      <c r="F354" s="97"/>
    </row>
    <row r="355" spans="1:9" ht="15">
      <c r="A355" s="479">
        <v>39730</v>
      </c>
      <c r="B355" s="482">
        <v>7.2</v>
      </c>
      <c r="C355" s="480">
        <v>5.8</v>
      </c>
      <c r="D355" s="491">
        <v>7.7</v>
      </c>
      <c r="E355" s="487"/>
      <c r="F355" s="97"/>
    </row>
    <row r="356" spans="1:9" ht="15">
      <c r="A356" s="479">
        <v>39731</v>
      </c>
      <c r="B356" s="482">
        <v>7.8</v>
      </c>
      <c r="C356" s="480">
        <v>5.8</v>
      </c>
      <c r="D356" s="491">
        <v>7.8</v>
      </c>
      <c r="E356" s="487"/>
      <c r="F356" s="97"/>
    </row>
    <row r="357" spans="1:9" ht="15">
      <c r="A357" s="479">
        <v>39734</v>
      </c>
      <c r="B357" s="482">
        <v>7.6</v>
      </c>
      <c r="C357" s="480">
        <v>5.8</v>
      </c>
      <c r="D357" s="491">
        <v>7.8</v>
      </c>
      <c r="E357" s="487"/>
      <c r="F357" s="97"/>
    </row>
    <row r="358" spans="1:9" ht="15">
      <c r="A358" s="479">
        <v>39735</v>
      </c>
      <c r="B358" s="482">
        <v>7</v>
      </c>
      <c r="C358" s="480">
        <v>5.8</v>
      </c>
      <c r="D358" s="491">
        <v>7.8</v>
      </c>
      <c r="E358" s="487"/>
      <c r="F358" s="97"/>
    </row>
    <row r="359" spans="1:9" ht="15">
      <c r="A359" s="488">
        <v>39736</v>
      </c>
      <c r="B359" s="485">
        <v>6.8</v>
      </c>
      <c r="C359" s="485">
        <v>5.8</v>
      </c>
      <c r="D359" s="486">
        <v>7.8</v>
      </c>
      <c r="E359" s="487"/>
      <c r="F359" s="97"/>
    </row>
    <row r="360" spans="1:9" ht="15">
      <c r="A360" s="479">
        <v>39737</v>
      </c>
      <c r="B360" s="482">
        <v>6.7</v>
      </c>
      <c r="C360" s="480">
        <v>5.3</v>
      </c>
      <c r="D360" s="491">
        <v>7.9</v>
      </c>
      <c r="E360" s="487"/>
      <c r="F360" s="97"/>
    </row>
    <row r="361" spans="1:9" ht="15">
      <c r="A361" s="479">
        <v>39738</v>
      </c>
      <c r="B361" s="482">
        <v>6.8</v>
      </c>
      <c r="C361" s="480">
        <v>5.3</v>
      </c>
      <c r="D361" s="454">
        <v>7.9</v>
      </c>
      <c r="E361" s="487"/>
      <c r="F361" s="97"/>
    </row>
    <row r="362" spans="1:9" ht="15">
      <c r="A362" s="479">
        <v>39741</v>
      </c>
      <c r="B362" s="482">
        <v>6.8</v>
      </c>
      <c r="C362" s="480">
        <v>5.3</v>
      </c>
      <c r="D362" s="454">
        <v>7.6</v>
      </c>
      <c r="E362" s="487"/>
      <c r="F362" s="97"/>
    </row>
    <row r="363" spans="1:9" ht="15">
      <c r="A363" s="479">
        <v>39742</v>
      </c>
      <c r="B363" s="482">
        <v>7</v>
      </c>
      <c r="C363" s="480">
        <v>5.3</v>
      </c>
      <c r="D363" s="491">
        <v>7.5</v>
      </c>
      <c r="E363" s="487"/>
      <c r="F363" s="97"/>
    </row>
    <row r="364" spans="1:9" ht="15">
      <c r="A364" s="479">
        <v>39743</v>
      </c>
      <c r="B364" s="482">
        <v>7.1</v>
      </c>
      <c r="C364" s="480">
        <v>5.3</v>
      </c>
      <c r="D364" s="491">
        <v>7.5</v>
      </c>
      <c r="E364" s="487"/>
      <c r="F364" s="97"/>
    </row>
    <row r="365" spans="1:9" ht="15">
      <c r="A365" s="479">
        <v>39744</v>
      </c>
      <c r="B365" s="482">
        <v>7.4</v>
      </c>
      <c r="C365" s="480">
        <v>5.3</v>
      </c>
      <c r="D365" s="491">
        <v>7.4</v>
      </c>
      <c r="E365" s="487"/>
      <c r="F365" s="97"/>
    </row>
    <row r="366" spans="1:9" ht="15">
      <c r="A366" s="479">
        <v>39745</v>
      </c>
      <c r="B366" s="482">
        <v>6.9</v>
      </c>
      <c r="C366" s="480">
        <v>5.3</v>
      </c>
      <c r="D366" s="491">
        <v>7.4</v>
      </c>
      <c r="E366" s="487"/>
      <c r="F366" s="97"/>
    </row>
    <row r="367" spans="1:9" ht="15">
      <c r="A367" s="479">
        <v>39748</v>
      </c>
      <c r="B367" s="482">
        <v>6.6</v>
      </c>
      <c r="C367" s="480">
        <v>5.3</v>
      </c>
      <c r="D367" s="491">
        <v>7.4</v>
      </c>
      <c r="E367" s="487"/>
      <c r="F367" s="97"/>
    </row>
    <row r="368" spans="1:9" ht="15">
      <c r="A368" s="479">
        <v>39749</v>
      </c>
      <c r="B368" s="482">
        <v>6.6</v>
      </c>
      <c r="C368" s="480">
        <v>5.3</v>
      </c>
      <c r="D368" s="491">
        <v>7.4</v>
      </c>
      <c r="E368" s="487"/>
      <c r="F368" s="97"/>
    </row>
    <row r="369" spans="1:6" ht="15">
      <c r="A369" s="488">
        <v>39750</v>
      </c>
      <c r="B369" s="485">
        <v>6.6</v>
      </c>
      <c r="C369" s="485">
        <v>5.3</v>
      </c>
      <c r="D369" s="486">
        <v>7.4</v>
      </c>
      <c r="E369" s="487"/>
      <c r="F369" s="97"/>
    </row>
    <row r="370" spans="1:6" ht="15">
      <c r="A370" s="479">
        <v>39751</v>
      </c>
      <c r="B370" s="482">
        <v>7</v>
      </c>
      <c r="C370" s="480">
        <v>4.8</v>
      </c>
      <c r="D370" s="491">
        <v>7.4</v>
      </c>
      <c r="E370" s="487"/>
      <c r="F370" s="97"/>
    </row>
    <row r="371" spans="1:6" ht="15">
      <c r="A371" s="479">
        <v>39752</v>
      </c>
      <c r="B371" s="482">
        <v>7</v>
      </c>
      <c r="C371" s="480">
        <v>4.8</v>
      </c>
      <c r="D371" s="491">
        <v>7.4</v>
      </c>
      <c r="E371" s="487"/>
      <c r="F371" s="97"/>
    </row>
    <row r="372" spans="1:6" ht="15">
      <c r="A372" s="479">
        <v>39755</v>
      </c>
      <c r="B372" s="482">
        <v>7.1</v>
      </c>
      <c r="C372" s="480">
        <v>4.8</v>
      </c>
      <c r="D372" s="491">
        <v>7.4</v>
      </c>
      <c r="E372" s="487"/>
      <c r="F372" s="97"/>
    </row>
    <row r="373" spans="1:6" ht="15">
      <c r="A373" s="479">
        <v>39756</v>
      </c>
      <c r="B373" s="482">
        <v>6.8</v>
      </c>
      <c r="C373" s="480">
        <v>4.8</v>
      </c>
      <c r="D373" s="454">
        <v>7.4</v>
      </c>
      <c r="E373" s="487"/>
      <c r="F373" s="97"/>
    </row>
    <row r="374" spans="1:6" ht="15">
      <c r="A374" s="479">
        <v>39757</v>
      </c>
      <c r="B374" s="482">
        <v>6.7</v>
      </c>
      <c r="C374" s="480">
        <v>4.8</v>
      </c>
      <c r="D374" s="454">
        <v>7.4</v>
      </c>
      <c r="E374" s="487"/>
      <c r="F374" s="97"/>
    </row>
    <row r="375" spans="1:6" ht="15">
      <c r="A375" s="479">
        <v>39758</v>
      </c>
      <c r="B375" s="482">
        <v>6.7</v>
      </c>
      <c r="C375" s="480">
        <v>4.8</v>
      </c>
      <c r="D375" s="454">
        <v>7.4</v>
      </c>
      <c r="E375" s="487"/>
      <c r="F375" s="97"/>
    </row>
    <row r="376" spans="1:6" ht="15">
      <c r="A376" s="479">
        <v>39759</v>
      </c>
      <c r="B376" s="482">
        <v>6.8</v>
      </c>
      <c r="C376" s="480">
        <v>4.8</v>
      </c>
      <c r="D376" s="454">
        <v>7.4</v>
      </c>
      <c r="E376" s="487"/>
      <c r="F376" s="97"/>
    </row>
    <row r="377" spans="1:6" ht="15">
      <c r="A377" s="479">
        <v>39762</v>
      </c>
      <c r="B377" s="482">
        <v>6.6</v>
      </c>
      <c r="C377" s="480">
        <v>4.8</v>
      </c>
      <c r="D377" s="491">
        <v>7.3</v>
      </c>
      <c r="E377" s="487"/>
      <c r="F377" s="97"/>
    </row>
    <row r="378" spans="1:6" ht="15">
      <c r="A378" s="479">
        <v>39763</v>
      </c>
      <c r="B378" s="482">
        <v>6.3</v>
      </c>
      <c r="C378" s="480">
        <v>4.8</v>
      </c>
      <c r="D378" s="454">
        <v>7.3</v>
      </c>
      <c r="E378" s="487"/>
      <c r="F378" s="97"/>
    </row>
    <row r="379" spans="1:6" ht="15">
      <c r="A379" s="479">
        <v>39764</v>
      </c>
      <c r="B379" s="482">
        <v>6.1</v>
      </c>
      <c r="C379" s="480">
        <v>4.8</v>
      </c>
      <c r="D379" s="454">
        <v>7</v>
      </c>
      <c r="E379" s="487"/>
      <c r="F379" s="97"/>
    </row>
    <row r="380" spans="1:6" ht="15">
      <c r="A380" s="479">
        <v>39765</v>
      </c>
      <c r="B380" s="482">
        <v>6.5</v>
      </c>
      <c r="C380" s="480">
        <v>4.8</v>
      </c>
      <c r="D380" s="491">
        <v>7</v>
      </c>
      <c r="E380" s="487"/>
      <c r="F380" s="97"/>
    </row>
    <row r="381" spans="1:6" ht="15">
      <c r="A381" s="479">
        <v>39766</v>
      </c>
      <c r="B381" s="482">
        <v>6.6</v>
      </c>
      <c r="C381" s="480">
        <v>4.8</v>
      </c>
      <c r="D381" s="491">
        <v>7</v>
      </c>
      <c r="E381" s="487"/>
      <c r="F381" s="97"/>
    </row>
    <row r="382" spans="1:6" ht="15">
      <c r="A382" s="479">
        <v>39769</v>
      </c>
      <c r="B382" s="482">
        <v>6.6</v>
      </c>
      <c r="C382" s="480">
        <v>4.8</v>
      </c>
      <c r="D382" s="491">
        <v>6.9</v>
      </c>
      <c r="E382" s="487"/>
      <c r="F382" s="97"/>
    </row>
    <row r="383" spans="1:6" ht="15">
      <c r="A383" s="479">
        <v>39770</v>
      </c>
      <c r="B383" s="482">
        <v>6.6</v>
      </c>
      <c r="C383" s="480">
        <v>4.8</v>
      </c>
      <c r="D383" s="491">
        <v>6.9</v>
      </c>
      <c r="E383" s="487"/>
      <c r="F383" s="97"/>
    </row>
    <row r="384" spans="1:6" ht="15">
      <c r="A384" s="479">
        <v>39771</v>
      </c>
      <c r="B384" s="482">
        <v>6.4</v>
      </c>
      <c r="C384" s="480">
        <v>4.8</v>
      </c>
      <c r="D384" s="491">
        <v>6.9</v>
      </c>
      <c r="E384" s="487"/>
      <c r="F384" s="97"/>
    </row>
    <row r="385" spans="1:6" ht="15">
      <c r="A385" s="479">
        <v>39772</v>
      </c>
      <c r="B385" s="482">
        <v>6.3</v>
      </c>
      <c r="C385" s="480">
        <v>4.8</v>
      </c>
      <c r="D385" s="491">
        <v>6.8</v>
      </c>
      <c r="E385" s="487"/>
      <c r="F385" s="97"/>
    </row>
    <row r="386" spans="1:6" ht="15">
      <c r="A386" s="479">
        <v>39773</v>
      </c>
      <c r="B386" s="482">
        <v>5.8</v>
      </c>
      <c r="C386" s="480">
        <v>4.8</v>
      </c>
      <c r="D386" s="491">
        <v>6.8</v>
      </c>
      <c r="E386" s="487"/>
      <c r="F386" s="97"/>
    </row>
    <row r="387" spans="1:6" ht="15">
      <c r="A387" s="479">
        <v>39776</v>
      </c>
      <c r="B387" s="482">
        <v>6.3</v>
      </c>
      <c r="C387" s="480">
        <v>4.8</v>
      </c>
      <c r="D387" s="491">
        <v>6.8</v>
      </c>
      <c r="E387" s="487"/>
      <c r="F387" s="97"/>
    </row>
    <row r="388" spans="1:6" ht="15">
      <c r="A388" s="479">
        <v>39777</v>
      </c>
      <c r="B388" s="482">
        <v>6.1</v>
      </c>
      <c r="C388" s="480">
        <v>4.8</v>
      </c>
      <c r="D388" s="491">
        <v>6.8</v>
      </c>
      <c r="E388" s="487"/>
      <c r="F388" s="97"/>
    </row>
    <row r="389" spans="1:6" ht="15">
      <c r="A389" s="479">
        <v>39778</v>
      </c>
      <c r="B389" s="482">
        <v>6</v>
      </c>
      <c r="C389" s="480">
        <v>4.8</v>
      </c>
      <c r="D389" s="491">
        <v>6.8</v>
      </c>
      <c r="E389" s="487"/>
      <c r="F389" s="97"/>
    </row>
    <row r="390" spans="1:6" ht="15">
      <c r="A390" s="479">
        <v>39779</v>
      </c>
      <c r="B390" s="482">
        <v>6.2</v>
      </c>
      <c r="C390" s="480">
        <v>4.8</v>
      </c>
      <c r="D390" s="491">
        <v>6.8</v>
      </c>
      <c r="E390" s="487"/>
      <c r="F390" s="97"/>
    </row>
    <row r="391" spans="1:6" ht="15">
      <c r="A391" s="479">
        <v>39780</v>
      </c>
      <c r="B391" s="482">
        <v>6.3</v>
      </c>
      <c r="C391" s="480">
        <v>4.8</v>
      </c>
      <c r="D391" s="491">
        <v>6.7</v>
      </c>
      <c r="E391" s="487"/>
      <c r="F391" s="97"/>
    </row>
    <row r="392" spans="1:6" ht="15">
      <c r="A392" s="479">
        <v>39783</v>
      </c>
      <c r="B392" s="482">
        <v>6.4</v>
      </c>
      <c r="C392" s="480">
        <v>4.8</v>
      </c>
      <c r="D392" s="491">
        <v>6.7</v>
      </c>
      <c r="E392" s="487"/>
      <c r="F392" s="97"/>
    </row>
    <row r="393" spans="1:6" ht="15">
      <c r="A393" s="479">
        <v>39784</v>
      </c>
      <c r="B393" s="482">
        <v>6</v>
      </c>
      <c r="C393" s="480">
        <v>4.8</v>
      </c>
      <c r="D393" s="491">
        <v>6.7</v>
      </c>
      <c r="E393" s="487"/>
      <c r="F393" s="97"/>
    </row>
    <row r="394" spans="1:6" ht="15">
      <c r="A394" s="479">
        <v>39785</v>
      </c>
      <c r="B394" s="482">
        <v>5.7</v>
      </c>
      <c r="C394" s="480">
        <v>4.8</v>
      </c>
      <c r="D394" s="491">
        <v>6.7</v>
      </c>
      <c r="E394" s="487"/>
      <c r="F394" s="97"/>
    </row>
    <row r="395" spans="1:6" ht="15">
      <c r="A395" s="479">
        <v>39786</v>
      </c>
      <c r="B395" s="482">
        <v>5.3</v>
      </c>
      <c r="C395" s="480">
        <v>4.8</v>
      </c>
      <c r="D395" s="491">
        <v>6.7</v>
      </c>
      <c r="E395" s="487"/>
      <c r="F395" s="97"/>
    </row>
    <row r="396" spans="1:6" ht="15">
      <c r="A396" s="479">
        <v>39787</v>
      </c>
      <c r="B396" s="482">
        <v>5</v>
      </c>
      <c r="C396" s="480">
        <v>4.8</v>
      </c>
      <c r="D396" s="491">
        <v>6.7</v>
      </c>
      <c r="E396" s="487"/>
      <c r="F396" s="97"/>
    </row>
    <row r="397" spans="1:6" ht="15">
      <c r="A397" s="479">
        <v>39790</v>
      </c>
      <c r="B397" s="482">
        <v>4.9000000000000004</v>
      </c>
      <c r="C397" s="480">
        <v>4.8</v>
      </c>
      <c r="D397" s="491">
        <v>6.7</v>
      </c>
      <c r="E397" s="487"/>
      <c r="F397" s="97"/>
    </row>
    <row r="398" spans="1:6" ht="15">
      <c r="A398" s="479">
        <v>39791</v>
      </c>
      <c r="B398" s="482">
        <v>5.2</v>
      </c>
      <c r="C398" s="480">
        <v>4.8</v>
      </c>
      <c r="D398" s="491">
        <v>6.7</v>
      </c>
      <c r="E398" s="487"/>
      <c r="F398" s="97"/>
    </row>
    <row r="399" spans="1:6" ht="15">
      <c r="A399" s="479">
        <v>39792</v>
      </c>
      <c r="B399" s="482">
        <v>4.9000000000000004</v>
      </c>
      <c r="C399" s="480">
        <v>4.8</v>
      </c>
      <c r="D399" s="454">
        <v>6.1</v>
      </c>
      <c r="E399" s="487"/>
      <c r="F399" s="97"/>
    </row>
    <row r="400" spans="1:6" ht="15">
      <c r="A400" s="479">
        <v>39793</v>
      </c>
      <c r="B400" s="482">
        <v>4.7</v>
      </c>
      <c r="C400" s="480">
        <v>4.8</v>
      </c>
      <c r="D400" s="454">
        <v>6</v>
      </c>
      <c r="E400" s="487"/>
      <c r="F400" s="97"/>
    </row>
    <row r="401" spans="1:6" ht="15">
      <c r="A401" s="479">
        <v>39794</v>
      </c>
      <c r="B401" s="482">
        <v>4.5</v>
      </c>
      <c r="C401" s="480">
        <v>4.8</v>
      </c>
      <c r="D401" s="454">
        <v>6</v>
      </c>
      <c r="E401" s="487"/>
      <c r="F401" s="97"/>
    </row>
    <row r="402" spans="1:6" ht="15">
      <c r="A402" s="479">
        <v>39797</v>
      </c>
      <c r="B402" s="482">
        <v>4.7</v>
      </c>
      <c r="C402" s="480">
        <v>4.8</v>
      </c>
      <c r="D402" s="454">
        <v>6</v>
      </c>
      <c r="E402" s="487"/>
      <c r="F402" s="97"/>
    </row>
    <row r="403" spans="1:6" ht="15">
      <c r="A403" s="479">
        <v>39798</v>
      </c>
      <c r="B403" s="482">
        <v>4.8</v>
      </c>
      <c r="C403" s="480">
        <v>4.8</v>
      </c>
      <c r="D403" s="454">
        <v>6</v>
      </c>
      <c r="E403" s="487"/>
      <c r="F403" s="97"/>
    </row>
    <row r="404" spans="1:6" ht="15">
      <c r="A404" s="488">
        <v>39799</v>
      </c>
      <c r="B404" s="489">
        <v>4.7</v>
      </c>
      <c r="C404" s="489">
        <v>4.8</v>
      </c>
      <c r="D404" s="490">
        <v>6</v>
      </c>
      <c r="E404" s="487"/>
      <c r="F404" s="97"/>
    </row>
    <row r="405" spans="1:6" ht="15">
      <c r="A405" s="479">
        <v>39800</v>
      </c>
      <c r="B405" s="454">
        <v>4.0999999999999996</v>
      </c>
      <c r="C405" s="480">
        <v>3</v>
      </c>
      <c r="D405" s="454">
        <v>6</v>
      </c>
      <c r="E405" s="487"/>
      <c r="F405" s="97"/>
    </row>
    <row r="406" spans="1:6" ht="15">
      <c r="A406" s="479">
        <v>39801</v>
      </c>
      <c r="B406" s="454">
        <v>4</v>
      </c>
      <c r="C406" s="480">
        <v>3</v>
      </c>
      <c r="D406" s="481">
        <v>6</v>
      </c>
      <c r="E406" s="487"/>
      <c r="F406" s="97"/>
    </row>
    <row r="407" spans="1:6" ht="15">
      <c r="A407" s="479">
        <v>39804</v>
      </c>
      <c r="B407" s="454">
        <v>4.0999999999999996</v>
      </c>
      <c r="C407" s="480">
        <v>3</v>
      </c>
      <c r="D407" s="481">
        <v>6</v>
      </c>
      <c r="E407" s="487"/>
      <c r="F407" s="97"/>
    </row>
    <row r="408" spans="1:6" ht="15">
      <c r="A408" s="479">
        <v>39805</v>
      </c>
      <c r="B408" s="454">
        <v>4.3</v>
      </c>
      <c r="C408" s="480">
        <v>3</v>
      </c>
      <c r="D408" s="454">
        <v>5.3</v>
      </c>
      <c r="E408" s="487"/>
      <c r="F408" s="97"/>
    </row>
    <row r="409" spans="1:6" ht="15">
      <c r="A409" s="492">
        <v>39811</v>
      </c>
      <c r="B409" s="454">
        <v>4.2</v>
      </c>
      <c r="C409" s="480">
        <v>3</v>
      </c>
      <c r="D409" s="454">
        <v>5.3</v>
      </c>
      <c r="E409" s="487"/>
      <c r="F409" s="97"/>
    </row>
    <row r="410" spans="1:6" ht="15">
      <c r="A410" s="492">
        <v>39812</v>
      </c>
      <c r="B410" s="454">
        <v>4.2</v>
      </c>
      <c r="C410" s="480">
        <v>3</v>
      </c>
      <c r="D410" s="454">
        <v>5.3</v>
      </c>
      <c r="E410" s="487"/>
      <c r="F410" s="97"/>
    </row>
    <row r="411" spans="1:6" ht="15">
      <c r="A411" s="492">
        <v>39813</v>
      </c>
      <c r="B411" s="454">
        <v>4.0999999999999996</v>
      </c>
      <c r="C411" s="480">
        <v>3</v>
      </c>
      <c r="D411" s="454">
        <v>5.3</v>
      </c>
      <c r="E411" s="487"/>
      <c r="F411" s="97"/>
    </row>
    <row r="412" spans="1:6" ht="15">
      <c r="A412" s="492">
        <v>39815</v>
      </c>
      <c r="B412" s="454">
        <v>4.0999999999999996</v>
      </c>
      <c r="C412" s="480">
        <v>3</v>
      </c>
      <c r="D412" s="454">
        <v>5.3</v>
      </c>
      <c r="E412" s="487"/>
      <c r="F412" s="97"/>
    </row>
    <row r="413" spans="1:6" ht="15">
      <c r="A413" s="492">
        <v>39818</v>
      </c>
      <c r="B413" s="454">
        <v>4</v>
      </c>
      <c r="C413" s="480">
        <v>3</v>
      </c>
      <c r="D413" s="454">
        <v>5.3</v>
      </c>
      <c r="E413" s="487"/>
      <c r="F413" s="97"/>
    </row>
    <row r="414" spans="1:6" ht="15">
      <c r="A414" s="492">
        <v>39819</v>
      </c>
      <c r="B414" s="454">
        <v>4</v>
      </c>
      <c r="C414" s="480">
        <v>3</v>
      </c>
      <c r="D414" s="454">
        <v>5.3</v>
      </c>
      <c r="E414" s="487"/>
      <c r="F414" s="97"/>
    </row>
    <row r="415" spans="1:6" ht="15">
      <c r="A415" s="492">
        <v>39820</v>
      </c>
      <c r="B415" s="454">
        <v>3.9</v>
      </c>
      <c r="C415" s="480">
        <v>3</v>
      </c>
      <c r="D415" s="454">
        <v>5.3</v>
      </c>
      <c r="E415" s="487"/>
      <c r="F415" s="97"/>
    </row>
    <row r="416" spans="1:6" ht="15">
      <c r="A416" s="492">
        <v>39821</v>
      </c>
      <c r="B416" s="454">
        <v>4</v>
      </c>
      <c r="C416" s="480">
        <v>3</v>
      </c>
      <c r="D416" s="454">
        <v>5.3</v>
      </c>
      <c r="E416" s="487"/>
      <c r="F416" s="97"/>
    </row>
    <row r="417" spans="1:6" ht="15">
      <c r="A417" s="492">
        <v>39822</v>
      </c>
      <c r="B417" s="454">
        <v>4</v>
      </c>
      <c r="C417" s="480">
        <v>3</v>
      </c>
      <c r="D417" s="454">
        <v>4.9000000000000004</v>
      </c>
      <c r="E417" s="487"/>
      <c r="F417" s="97"/>
    </row>
    <row r="418" spans="1:6" ht="15">
      <c r="A418" s="479">
        <v>39825</v>
      </c>
      <c r="B418" s="454">
        <v>3.9</v>
      </c>
      <c r="C418" s="480">
        <v>3</v>
      </c>
      <c r="D418" s="454">
        <v>4.9000000000000004</v>
      </c>
      <c r="E418" s="487"/>
      <c r="F418" s="97"/>
    </row>
    <row r="419" spans="1:6" ht="15">
      <c r="A419" s="479">
        <v>39826</v>
      </c>
      <c r="B419" s="454">
        <v>3.6</v>
      </c>
      <c r="C419" s="480">
        <v>3</v>
      </c>
      <c r="D419" s="454">
        <v>4.9000000000000004</v>
      </c>
      <c r="E419" s="487"/>
      <c r="F419" s="97"/>
    </row>
    <row r="420" spans="1:6" ht="15">
      <c r="A420" s="479">
        <v>39827</v>
      </c>
      <c r="B420" s="482">
        <v>3.6</v>
      </c>
      <c r="C420" s="480">
        <v>3</v>
      </c>
      <c r="D420" s="454">
        <v>4.9000000000000004</v>
      </c>
      <c r="E420" s="487"/>
      <c r="F420" s="97"/>
    </row>
    <row r="421" spans="1:6" ht="15">
      <c r="A421" s="479">
        <v>39828</v>
      </c>
      <c r="B421" s="482">
        <v>3.6</v>
      </c>
      <c r="C421" s="480">
        <v>3</v>
      </c>
      <c r="D421" s="454">
        <v>4.9000000000000004</v>
      </c>
      <c r="E421" s="487"/>
      <c r="F421" s="97"/>
    </row>
    <row r="422" spans="1:6" ht="15">
      <c r="A422" s="479">
        <v>39829</v>
      </c>
      <c r="B422" s="454">
        <v>3.6</v>
      </c>
      <c r="C422" s="480">
        <v>3</v>
      </c>
      <c r="D422" s="454">
        <v>4.9000000000000004</v>
      </c>
      <c r="E422" s="487"/>
      <c r="F422" s="97"/>
    </row>
    <row r="423" spans="1:6" ht="15">
      <c r="A423" s="479">
        <v>39832</v>
      </c>
      <c r="B423" s="454">
        <v>3.9</v>
      </c>
      <c r="C423" s="480">
        <v>3</v>
      </c>
      <c r="D423" s="454">
        <v>4.9000000000000004</v>
      </c>
      <c r="E423" s="487"/>
      <c r="F423" s="97"/>
    </row>
    <row r="424" spans="1:6" ht="15">
      <c r="A424" s="479">
        <v>39833</v>
      </c>
      <c r="B424" s="454">
        <v>3.8</v>
      </c>
      <c r="C424" s="480">
        <v>3</v>
      </c>
      <c r="D424" s="454">
        <v>4.9000000000000004</v>
      </c>
      <c r="E424" s="487"/>
      <c r="F424" s="97"/>
    </row>
    <row r="425" spans="1:6" ht="15">
      <c r="A425" s="479">
        <v>39834</v>
      </c>
      <c r="B425" s="454">
        <v>3.6</v>
      </c>
      <c r="C425" s="480">
        <v>3</v>
      </c>
      <c r="D425" s="454">
        <v>4.9000000000000004</v>
      </c>
      <c r="E425" s="487"/>
      <c r="F425" s="97"/>
    </row>
    <row r="426" spans="1:6" ht="15">
      <c r="A426" s="479">
        <v>39835</v>
      </c>
      <c r="B426" s="454">
        <v>3.7</v>
      </c>
      <c r="C426" s="481">
        <v>3</v>
      </c>
      <c r="D426" s="454">
        <v>4.9000000000000004</v>
      </c>
      <c r="E426" s="487"/>
      <c r="F426" s="97"/>
    </row>
    <row r="427" spans="1:6" ht="15">
      <c r="A427" s="479">
        <v>39836</v>
      </c>
      <c r="B427" s="454">
        <v>3.7</v>
      </c>
      <c r="C427" s="481">
        <v>3</v>
      </c>
      <c r="D427" s="454">
        <v>4.9000000000000004</v>
      </c>
      <c r="E427" s="487"/>
      <c r="F427" s="97"/>
    </row>
    <row r="428" spans="1:6" ht="15">
      <c r="A428" s="479">
        <v>39839</v>
      </c>
      <c r="B428" s="454">
        <v>3.8</v>
      </c>
      <c r="C428" s="481">
        <v>3</v>
      </c>
      <c r="D428" s="454">
        <v>4.9000000000000004</v>
      </c>
      <c r="E428" s="487"/>
      <c r="F428" s="97"/>
    </row>
    <row r="429" spans="1:6" ht="15">
      <c r="A429" s="479">
        <v>39840</v>
      </c>
      <c r="B429" s="482">
        <v>3.8</v>
      </c>
      <c r="C429" s="481">
        <v>3</v>
      </c>
      <c r="D429" s="454">
        <v>4.8</v>
      </c>
      <c r="E429" s="487"/>
      <c r="F429" s="97"/>
    </row>
    <row r="430" spans="1:6" ht="15">
      <c r="A430" s="479">
        <v>39841</v>
      </c>
      <c r="B430" s="454">
        <v>3.9</v>
      </c>
      <c r="C430" s="481">
        <v>3</v>
      </c>
      <c r="D430" s="454">
        <v>4.8</v>
      </c>
      <c r="E430" s="487"/>
      <c r="F430" s="97"/>
    </row>
    <row r="431" spans="1:6" ht="15">
      <c r="A431" s="479">
        <v>39842</v>
      </c>
      <c r="B431" s="454">
        <v>3.9</v>
      </c>
      <c r="C431" s="481">
        <v>3</v>
      </c>
      <c r="D431" s="454">
        <v>4.8</v>
      </c>
      <c r="E431" s="487"/>
      <c r="F431" s="97"/>
    </row>
    <row r="432" spans="1:6" ht="15">
      <c r="A432" s="479">
        <v>39843</v>
      </c>
      <c r="B432" s="454">
        <v>3.7</v>
      </c>
      <c r="C432" s="481">
        <v>3</v>
      </c>
      <c r="D432" s="454">
        <v>4.8</v>
      </c>
      <c r="E432" s="487"/>
      <c r="F432" s="97"/>
    </row>
    <row r="433" spans="1:6" ht="15">
      <c r="A433" s="479">
        <v>39846</v>
      </c>
      <c r="B433" s="454">
        <v>3.4</v>
      </c>
      <c r="C433" s="481">
        <v>3</v>
      </c>
      <c r="D433" s="454">
        <v>4.8</v>
      </c>
      <c r="E433" s="487"/>
      <c r="F433" s="97"/>
    </row>
    <row r="434" spans="1:6" ht="15">
      <c r="A434" s="479">
        <v>39847</v>
      </c>
      <c r="B434" s="454">
        <v>3.5</v>
      </c>
      <c r="C434" s="481">
        <v>3</v>
      </c>
      <c r="D434" s="454">
        <v>4.8</v>
      </c>
      <c r="E434" s="487"/>
      <c r="F434" s="97"/>
    </row>
    <row r="435" spans="1:6" ht="15">
      <c r="A435" s="488">
        <v>39848</v>
      </c>
      <c r="B435" s="489">
        <v>3.5</v>
      </c>
      <c r="C435" s="489">
        <v>3</v>
      </c>
      <c r="D435" s="490">
        <v>4.8</v>
      </c>
      <c r="E435" s="487"/>
      <c r="F435" s="97"/>
    </row>
    <row r="436" spans="1:6" ht="15">
      <c r="A436" s="479">
        <v>39849</v>
      </c>
      <c r="B436" s="454">
        <v>3.8</v>
      </c>
      <c r="C436" s="481">
        <v>2.5</v>
      </c>
      <c r="D436" s="454">
        <v>4.8</v>
      </c>
      <c r="E436" s="487"/>
      <c r="F436" s="97"/>
    </row>
    <row r="437" spans="1:6" ht="15">
      <c r="A437" s="479">
        <v>39850</v>
      </c>
      <c r="B437" s="482">
        <v>3.8</v>
      </c>
      <c r="C437" s="481">
        <v>2.5</v>
      </c>
      <c r="D437" s="454">
        <v>4.8</v>
      </c>
      <c r="E437" s="487"/>
      <c r="F437" s="97"/>
    </row>
    <row r="438" spans="1:6" ht="15">
      <c r="A438" s="479">
        <v>39853</v>
      </c>
      <c r="B438" s="454">
        <v>3.8</v>
      </c>
      <c r="C438" s="481">
        <v>2.5</v>
      </c>
      <c r="D438" s="454">
        <v>4.8</v>
      </c>
      <c r="E438" s="487"/>
      <c r="F438" s="97"/>
    </row>
    <row r="439" spans="1:6" ht="15">
      <c r="A439" s="479">
        <v>39854</v>
      </c>
      <c r="B439" s="454">
        <v>3.8</v>
      </c>
      <c r="C439" s="481">
        <v>2.5</v>
      </c>
      <c r="D439" s="454">
        <v>4.5</v>
      </c>
      <c r="E439" s="487"/>
      <c r="F439" s="97"/>
    </row>
    <row r="440" spans="1:6" ht="15">
      <c r="A440" s="479">
        <v>39855</v>
      </c>
      <c r="B440" s="454">
        <v>3.7</v>
      </c>
      <c r="C440" s="481">
        <v>2.5</v>
      </c>
      <c r="D440" s="454">
        <v>4.5</v>
      </c>
      <c r="E440" s="487"/>
      <c r="F440" s="97"/>
    </row>
    <row r="441" spans="1:6" ht="15">
      <c r="A441" s="479">
        <v>39856</v>
      </c>
      <c r="B441" s="454">
        <v>3.5</v>
      </c>
      <c r="C441" s="481">
        <v>2.5</v>
      </c>
      <c r="D441" s="454">
        <v>4.5</v>
      </c>
      <c r="E441" s="487"/>
      <c r="F441" s="97"/>
    </row>
    <row r="442" spans="1:6" ht="15">
      <c r="A442" s="479">
        <v>39857</v>
      </c>
      <c r="B442" s="482">
        <v>3.6</v>
      </c>
      <c r="C442" s="481">
        <v>2.5</v>
      </c>
      <c r="D442" s="454">
        <v>4.5</v>
      </c>
      <c r="E442" s="487"/>
      <c r="F442" s="97"/>
    </row>
    <row r="443" spans="1:6" ht="15">
      <c r="A443" s="479">
        <v>39860</v>
      </c>
      <c r="B443" s="454">
        <v>3.5</v>
      </c>
      <c r="C443" s="481">
        <v>2.5</v>
      </c>
      <c r="D443" s="454">
        <v>4.5</v>
      </c>
      <c r="E443" s="487"/>
      <c r="F443" s="97"/>
    </row>
    <row r="444" spans="1:6" ht="15">
      <c r="A444" s="479">
        <v>39861</v>
      </c>
      <c r="B444" s="454">
        <v>3.6</v>
      </c>
      <c r="C444" s="481">
        <v>2.5</v>
      </c>
      <c r="D444" s="454">
        <v>4.4000000000000004</v>
      </c>
      <c r="E444" s="487"/>
      <c r="F444" s="97"/>
    </row>
    <row r="445" spans="1:6" ht="15">
      <c r="A445" s="479">
        <v>39862</v>
      </c>
      <c r="B445" s="454">
        <v>3.6</v>
      </c>
      <c r="C445" s="481">
        <v>2.5</v>
      </c>
      <c r="D445" s="454">
        <v>4.4000000000000004</v>
      </c>
      <c r="E445" s="487"/>
      <c r="F445" s="97"/>
    </row>
    <row r="446" spans="1:6" ht="15">
      <c r="A446" s="479">
        <v>39863</v>
      </c>
      <c r="B446" s="454">
        <v>3.7</v>
      </c>
      <c r="C446" s="481">
        <v>2.5</v>
      </c>
      <c r="D446" s="454">
        <v>4.4000000000000004</v>
      </c>
      <c r="E446" s="487"/>
      <c r="F446" s="97"/>
    </row>
    <row r="447" spans="1:6" ht="15">
      <c r="A447" s="479">
        <v>39864</v>
      </c>
      <c r="B447" s="454">
        <v>3.7</v>
      </c>
      <c r="C447" s="481">
        <v>2.5</v>
      </c>
      <c r="D447" s="454">
        <v>4.4000000000000004</v>
      </c>
      <c r="E447" s="487"/>
      <c r="F447" s="97"/>
    </row>
    <row r="448" spans="1:6" ht="15">
      <c r="A448" s="479">
        <v>39867</v>
      </c>
      <c r="B448" s="454">
        <v>3.7</v>
      </c>
      <c r="C448" s="481">
        <v>2.5</v>
      </c>
      <c r="D448" s="454">
        <v>4.4000000000000004</v>
      </c>
      <c r="E448" s="487"/>
      <c r="F448" s="97"/>
    </row>
    <row r="449" spans="1:6" ht="15">
      <c r="A449" s="479">
        <v>39868</v>
      </c>
      <c r="B449" s="454">
        <v>3.5</v>
      </c>
      <c r="C449" s="481">
        <v>2.5</v>
      </c>
      <c r="D449" s="454">
        <v>4.4000000000000004</v>
      </c>
      <c r="E449" s="487"/>
      <c r="F449" s="97"/>
    </row>
    <row r="450" spans="1:6" ht="15">
      <c r="A450" s="479">
        <v>39869</v>
      </c>
      <c r="B450" s="454">
        <v>3.3</v>
      </c>
      <c r="C450" s="481">
        <v>2.5</v>
      </c>
      <c r="D450" s="454">
        <v>4.4000000000000004</v>
      </c>
      <c r="E450" s="487"/>
      <c r="F450" s="97"/>
    </row>
    <row r="451" spans="1:6" ht="15">
      <c r="A451" s="479">
        <v>39870</v>
      </c>
      <c r="B451" s="454">
        <v>3.3</v>
      </c>
      <c r="C451" s="481">
        <v>2.5</v>
      </c>
      <c r="D451" s="454">
        <v>4.4000000000000004</v>
      </c>
      <c r="E451" s="487"/>
      <c r="F451" s="97"/>
    </row>
    <row r="452" spans="1:6" ht="15">
      <c r="A452" s="479">
        <v>39871</v>
      </c>
      <c r="B452" s="454">
        <v>3.2</v>
      </c>
      <c r="C452" s="481">
        <v>2.5</v>
      </c>
      <c r="D452" s="454">
        <v>4.4000000000000004</v>
      </c>
      <c r="E452" s="487"/>
      <c r="F452" s="97"/>
    </row>
    <row r="453" spans="1:6" ht="15">
      <c r="A453" s="479">
        <v>39874</v>
      </c>
      <c r="B453" s="454">
        <v>3.2</v>
      </c>
      <c r="C453" s="481">
        <v>2.5</v>
      </c>
      <c r="D453" s="454">
        <v>4.4000000000000004</v>
      </c>
      <c r="E453" s="487"/>
      <c r="F453" s="97"/>
    </row>
    <row r="454" spans="1:6" ht="15">
      <c r="A454" s="479">
        <v>39875</v>
      </c>
      <c r="B454" s="454">
        <v>3.2</v>
      </c>
      <c r="C454" s="481">
        <v>2.5</v>
      </c>
      <c r="D454" s="454">
        <v>4.4000000000000004</v>
      </c>
      <c r="E454" s="487"/>
      <c r="F454" s="97"/>
    </row>
    <row r="455" spans="1:6" ht="15">
      <c r="A455" s="479">
        <v>39876</v>
      </c>
      <c r="B455" s="454">
        <v>3.2</v>
      </c>
      <c r="C455" s="481">
        <v>2.5</v>
      </c>
      <c r="D455" s="454">
        <v>4.4000000000000004</v>
      </c>
      <c r="E455" s="487"/>
      <c r="F455" s="97"/>
    </row>
    <row r="456" spans="1:6" ht="15">
      <c r="A456" s="479">
        <v>39877</v>
      </c>
      <c r="B456" s="454">
        <v>3.3</v>
      </c>
      <c r="C456" s="481">
        <v>2.5</v>
      </c>
      <c r="D456" s="454">
        <v>4.4000000000000004</v>
      </c>
      <c r="E456" s="487"/>
      <c r="F456" s="97"/>
    </row>
    <row r="457" spans="1:6" ht="15">
      <c r="A457" s="479">
        <v>39878</v>
      </c>
      <c r="B457" s="454">
        <v>3.3</v>
      </c>
      <c r="C457" s="481">
        <v>2.5</v>
      </c>
      <c r="D457" s="454">
        <v>4.4000000000000004</v>
      </c>
      <c r="E457" s="487"/>
      <c r="F457" s="97"/>
    </row>
    <row r="458" spans="1:6" ht="15">
      <c r="A458" s="479">
        <v>39881</v>
      </c>
      <c r="B458" s="454">
        <v>3.1</v>
      </c>
      <c r="C458" s="481">
        <v>2.5</v>
      </c>
      <c r="D458" s="454">
        <v>4.4000000000000004</v>
      </c>
      <c r="E458" s="487"/>
      <c r="F458" s="97"/>
    </row>
    <row r="459" spans="1:6" ht="15">
      <c r="A459" s="479">
        <v>39882</v>
      </c>
      <c r="B459" s="482">
        <v>3.2</v>
      </c>
      <c r="C459" s="481">
        <v>2.5</v>
      </c>
      <c r="D459" s="454">
        <v>4.4000000000000004</v>
      </c>
      <c r="E459" s="487"/>
      <c r="F459" s="97"/>
    </row>
    <row r="460" spans="1:6" ht="15">
      <c r="A460" s="479">
        <v>39883</v>
      </c>
      <c r="B460" s="454">
        <v>3.3</v>
      </c>
      <c r="C460" s="481">
        <v>2.5</v>
      </c>
      <c r="D460" s="454">
        <v>4.4000000000000004</v>
      </c>
      <c r="E460" s="487"/>
      <c r="F460" s="97"/>
    </row>
    <row r="461" spans="1:6" ht="15">
      <c r="A461" s="479">
        <v>39884</v>
      </c>
      <c r="B461" s="454">
        <v>3.4</v>
      </c>
      <c r="C461" s="481">
        <v>2.5</v>
      </c>
      <c r="D461" s="454">
        <v>4.4000000000000004</v>
      </c>
      <c r="E461" s="487"/>
      <c r="F461" s="97"/>
    </row>
    <row r="462" spans="1:6" ht="15">
      <c r="A462" s="479">
        <v>39885</v>
      </c>
      <c r="B462" s="454">
        <v>3.4</v>
      </c>
      <c r="C462" s="481">
        <v>2.5</v>
      </c>
      <c r="D462" s="454">
        <v>4.4000000000000004</v>
      </c>
      <c r="E462" s="487"/>
      <c r="F462" s="97"/>
    </row>
    <row r="463" spans="1:6" ht="15">
      <c r="A463" s="479">
        <v>39888</v>
      </c>
      <c r="B463" s="454">
        <v>3.4</v>
      </c>
      <c r="C463" s="481">
        <v>2.5</v>
      </c>
      <c r="D463" s="454">
        <v>4.4000000000000004</v>
      </c>
      <c r="E463" s="487"/>
      <c r="F463" s="97"/>
    </row>
    <row r="464" spans="1:6" ht="15">
      <c r="A464" s="479">
        <v>39889</v>
      </c>
      <c r="B464" s="454">
        <v>3.3</v>
      </c>
      <c r="C464" s="481">
        <v>2.5</v>
      </c>
      <c r="D464" s="454">
        <v>4.4000000000000004</v>
      </c>
      <c r="E464" s="487"/>
      <c r="F464" s="97"/>
    </row>
    <row r="465" spans="1:6" ht="15">
      <c r="A465" s="479">
        <v>39890</v>
      </c>
      <c r="B465" s="454">
        <v>3.4</v>
      </c>
      <c r="C465" s="481">
        <v>2.5</v>
      </c>
      <c r="D465" s="454">
        <v>4.3</v>
      </c>
      <c r="E465" s="487"/>
      <c r="F465" s="97"/>
    </row>
    <row r="466" spans="1:6" ht="15">
      <c r="A466" s="479">
        <v>39891</v>
      </c>
      <c r="B466" s="454">
        <v>3.4</v>
      </c>
      <c r="C466" s="481">
        <v>2.5</v>
      </c>
      <c r="D466" s="454">
        <v>4.3</v>
      </c>
      <c r="E466" s="487"/>
      <c r="F466" s="97"/>
    </row>
    <row r="467" spans="1:6" ht="15">
      <c r="A467" s="479">
        <v>39892</v>
      </c>
      <c r="B467" s="454">
        <v>3.5</v>
      </c>
      <c r="C467" s="481">
        <v>2.5</v>
      </c>
      <c r="D467" s="454">
        <v>4.3</v>
      </c>
      <c r="E467" s="487"/>
      <c r="F467" s="97"/>
    </row>
    <row r="468" spans="1:6" ht="15">
      <c r="A468" s="479">
        <v>39895</v>
      </c>
      <c r="B468" s="454">
        <v>3.5</v>
      </c>
      <c r="C468" s="481">
        <v>2.5</v>
      </c>
      <c r="D468" s="454">
        <v>4.3</v>
      </c>
      <c r="E468" s="487"/>
      <c r="F468" s="97"/>
    </row>
    <row r="469" spans="1:6" ht="15">
      <c r="A469" s="479">
        <v>39896</v>
      </c>
      <c r="B469" s="454">
        <v>3.3</v>
      </c>
      <c r="C469" s="481">
        <v>2.5</v>
      </c>
      <c r="D469" s="454">
        <v>4.3</v>
      </c>
      <c r="E469" s="487"/>
      <c r="F469" s="97"/>
    </row>
    <row r="470" spans="1:6" ht="15">
      <c r="A470" s="488">
        <v>39897</v>
      </c>
      <c r="B470" s="489">
        <v>3.3</v>
      </c>
      <c r="C470" s="489">
        <v>2.5</v>
      </c>
      <c r="D470" s="490">
        <v>4.3</v>
      </c>
      <c r="E470" s="487"/>
      <c r="F470" s="97"/>
    </row>
    <row r="471" spans="1:6" ht="15">
      <c r="A471" s="479">
        <v>39898</v>
      </c>
      <c r="B471" s="454">
        <v>3</v>
      </c>
      <c r="C471" s="481">
        <v>2</v>
      </c>
      <c r="D471" s="454">
        <v>4.3</v>
      </c>
      <c r="E471" s="487"/>
      <c r="F471" s="97"/>
    </row>
    <row r="472" spans="1:6" ht="15">
      <c r="A472" s="479">
        <v>39899</v>
      </c>
      <c r="B472" s="454">
        <v>3.1</v>
      </c>
      <c r="C472" s="481">
        <v>2</v>
      </c>
      <c r="D472" s="454">
        <v>4.3</v>
      </c>
      <c r="E472" s="487"/>
      <c r="F472" s="97"/>
    </row>
    <row r="473" spans="1:6" ht="15">
      <c r="A473" s="479">
        <v>39902</v>
      </c>
      <c r="B473" s="454">
        <v>3</v>
      </c>
      <c r="C473" s="481">
        <v>2</v>
      </c>
      <c r="D473" s="454">
        <v>4.3</v>
      </c>
      <c r="E473" s="487"/>
      <c r="F473" s="97"/>
    </row>
    <row r="474" spans="1:6" ht="15">
      <c r="A474" s="479">
        <v>39903</v>
      </c>
      <c r="B474" s="454">
        <v>3</v>
      </c>
      <c r="C474" s="481">
        <v>2</v>
      </c>
      <c r="D474" s="454">
        <v>4.0999999999999996</v>
      </c>
      <c r="E474" s="487"/>
      <c r="F474" s="97"/>
    </row>
    <row r="475" spans="1:6" ht="15">
      <c r="A475" s="479">
        <v>39904</v>
      </c>
      <c r="B475" s="454">
        <v>3.1</v>
      </c>
      <c r="C475" s="481">
        <v>2</v>
      </c>
      <c r="D475" s="454">
        <v>4.0999999999999996</v>
      </c>
      <c r="E475" s="487"/>
      <c r="F475" s="97"/>
    </row>
    <row r="476" spans="1:6" ht="15">
      <c r="A476" s="479">
        <v>39905</v>
      </c>
      <c r="B476" s="454">
        <v>3.1</v>
      </c>
      <c r="C476" s="481">
        <v>2</v>
      </c>
      <c r="D476" s="454">
        <v>4.0999999999999996</v>
      </c>
      <c r="E476" s="487"/>
      <c r="F476" s="97"/>
    </row>
    <row r="477" spans="1:6" ht="15">
      <c r="A477" s="479">
        <v>39906</v>
      </c>
      <c r="B477" s="454">
        <v>3.1</v>
      </c>
      <c r="C477" s="481">
        <v>2</v>
      </c>
      <c r="D477" s="454">
        <v>4.0999999999999996</v>
      </c>
      <c r="E477" s="487"/>
      <c r="F477" s="97"/>
    </row>
    <row r="478" spans="1:6" ht="15">
      <c r="A478" s="479">
        <v>39909</v>
      </c>
      <c r="B478" s="454">
        <v>3.1</v>
      </c>
      <c r="C478" s="481">
        <v>2</v>
      </c>
      <c r="D478" s="454">
        <v>4.0999999999999996</v>
      </c>
      <c r="E478" s="487"/>
      <c r="F478" s="97"/>
    </row>
    <row r="479" spans="1:6" ht="15">
      <c r="A479" s="479">
        <v>39910</v>
      </c>
      <c r="B479" s="454">
        <v>3.1</v>
      </c>
      <c r="C479" s="481">
        <v>2</v>
      </c>
      <c r="D479" s="454">
        <v>4.0999999999999996</v>
      </c>
      <c r="E479" s="487"/>
      <c r="F479" s="97"/>
    </row>
    <row r="480" spans="1:6" ht="15">
      <c r="A480" s="479">
        <v>39911</v>
      </c>
      <c r="B480" s="454">
        <v>3.2</v>
      </c>
      <c r="C480" s="481">
        <v>2</v>
      </c>
      <c r="D480" s="454">
        <v>4.0999999999999996</v>
      </c>
      <c r="E480" s="487"/>
      <c r="F480" s="97"/>
    </row>
    <row r="481" spans="1:6" ht="15">
      <c r="A481" s="479">
        <v>39917</v>
      </c>
      <c r="B481" s="454">
        <v>3</v>
      </c>
      <c r="C481" s="481">
        <v>2</v>
      </c>
      <c r="D481" s="491">
        <v>3.9</v>
      </c>
      <c r="E481" s="487"/>
      <c r="F481" s="97"/>
    </row>
    <row r="482" spans="1:6" ht="15">
      <c r="A482" s="479">
        <v>39918</v>
      </c>
      <c r="B482" s="454">
        <v>3</v>
      </c>
      <c r="C482" s="481">
        <v>2</v>
      </c>
      <c r="D482" s="491">
        <v>3.9</v>
      </c>
      <c r="E482" s="487"/>
      <c r="F482" s="97"/>
    </row>
    <row r="483" spans="1:6" ht="15">
      <c r="A483" s="479">
        <v>39919</v>
      </c>
      <c r="B483" s="454">
        <v>2.9</v>
      </c>
      <c r="C483" s="481">
        <v>2</v>
      </c>
      <c r="D483" s="491">
        <v>3.9</v>
      </c>
      <c r="E483" s="487"/>
      <c r="F483" s="97"/>
    </row>
    <row r="484" spans="1:6" ht="15">
      <c r="A484" s="479">
        <v>39920</v>
      </c>
      <c r="B484" s="454">
        <v>2.9</v>
      </c>
      <c r="C484" s="481">
        <v>2</v>
      </c>
      <c r="D484" s="491">
        <v>3.9</v>
      </c>
      <c r="E484" s="487"/>
      <c r="F484" s="97"/>
    </row>
    <row r="485" spans="1:6" ht="15">
      <c r="A485" s="479">
        <v>39923</v>
      </c>
      <c r="B485" s="454">
        <v>2.9</v>
      </c>
      <c r="C485" s="481">
        <v>2</v>
      </c>
      <c r="D485" s="491">
        <v>3.9</v>
      </c>
      <c r="E485" s="487"/>
      <c r="F485" s="97"/>
    </row>
    <row r="486" spans="1:6" ht="15">
      <c r="A486" s="479">
        <v>39924</v>
      </c>
      <c r="B486" s="454">
        <v>2.8</v>
      </c>
      <c r="C486" s="481">
        <v>2</v>
      </c>
      <c r="D486" s="491">
        <v>3.9</v>
      </c>
      <c r="E486" s="487"/>
      <c r="F486" s="97"/>
    </row>
    <row r="487" spans="1:6" ht="15">
      <c r="A487" s="479">
        <v>39925</v>
      </c>
      <c r="B487" s="454">
        <v>2.9</v>
      </c>
      <c r="C487" s="481">
        <v>2</v>
      </c>
      <c r="D487" s="491">
        <v>3.9</v>
      </c>
      <c r="E487" s="487"/>
      <c r="F487" s="97"/>
    </row>
    <row r="488" spans="1:6" ht="15">
      <c r="A488" s="479">
        <v>39926</v>
      </c>
      <c r="B488" s="454">
        <v>2.9</v>
      </c>
      <c r="C488" s="481">
        <v>2</v>
      </c>
      <c r="D488" s="491">
        <v>3.9</v>
      </c>
      <c r="E488" s="487"/>
      <c r="F488" s="97"/>
    </row>
    <row r="489" spans="1:6" ht="15">
      <c r="A489" s="479">
        <v>39927</v>
      </c>
      <c r="B489" s="454">
        <v>2.9</v>
      </c>
      <c r="C489" s="481">
        <v>2</v>
      </c>
      <c r="D489" s="491">
        <v>3.9</v>
      </c>
      <c r="E489" s="487"/>
      <c r="F489" s="97"/>
    </row>
    <row r="490" spans="1:6" ht="15">
      <c r="A490" s="479">
        <v>39930</v>
      </c>
      <c r="B490" s="454">
        <v>2.8</v>
      </c>
      <c r="C490" s="481">
        <v>2</v>
      </c>
      <c r="D490" s="491">
        <v>3.9</v>
      </c>
      <c r="E490" s="487"/>
      <c r="F490" s="97"/>
    </row>
    <row r="491" spans="1:6" ht="15">
      <c r="A491" s="479">
        <v>39931</v>
      </c>
      <c r="B491" s="454">
        <v>2.7</v>
      </c>
      <c r="C491" s="481">
        <v>2</v>
      </c>
      <c r="D491" s="491">
        <v>3.9</v>
      </c>
      <c r="E491" s="487"/>
      <c r="F491" s="97"/>
    </row>
    <row r="492" spans="1:6" ht="15">
      <c r="A492" s="479">
        <v>39932</v>
      </c>
      <c r="B492" s="454">
        <v>2.8</v>
      </c>
      <c r="C492" s="481">
        <v>2</v>
      </c>
      <c r="D492" s="491">
        <v>3.8</v>
      </c>
      <c r="E492" s="487"/>
      <c r="F492" s="97"/>
    </row>
    <row r="493" spans="1:6" ht="15">
      <c r="A493" s="479">
        <v>39933</v>
      </c>
      <c r="B493" s="454">
        <v>2.8</v>
      </c>
      <c r="C493" s="481">
        <v>2</v>
      </c>
      <c r="D493" s="491">
        <v>3.8</v>
      </c>
      <c r="E493" s="487"/>
      <c r="F493" s="97"/>
    </row>
    <row r="494" spans="1:6" ht="15">
      <c r="A494" s="479">
        <v>39937</v>
      </c>
      <c r="B494" s="454">
        <v>2.8</v>
      </c>
      <c r="C494" s="481">
        <v>2</v>
      </c>
      <c r="D494" s="491">
        <v>3.8</v>
      </c>
      <c r="E494" s="487"/>
      <c r="F494" s="97"/>
    </row>
    <row r="495" spans="1:6" ht="15">
      <c r="A495" s="479">
        <v>39938</v>
      </c>
      <c r="B495" s="454">
        <v>2.7</v>
      </c>
      <c r="C495" s="481">
        <v>2</v>
      </c>
      <c r="D495" s="491">
        <v>3.8</v>
      </c>
      <c r="E495" s="487"/>
      <c r="F495" s="97"/>
    </row>
    <row r="496" spans="1:6" ht="15">
      <c r="A496" s="493">
        <v>39939</v>
      </c>
      <c r="B496" s="494">
        <v>2.6</v>
      </c>
      <c r="C496" s="494">
        <v>2</v>
      </c>
      <c r="D496" s="495">
        <v>3.8</v>
      </c>
      <c r="E496" s="487"/>
      <c r="F496" s="97"/>
    </row>
    <row r="497" spans="1:6" ht="15">
      <c r="A497" s="479">
        <v>39940</v>
      </c>
      <c r="B497" s="454">
        <v>2.6</v>
      </c>
      <c r="C497" s="481">
        <v>1.5</v>
      </c>
      <c r="D497" s="491">
        <v>3.8</v>
      </c>
      <c r="E497" s="487"/>
      <c r="F497" s="97"/>
    </row>
    <row r="498" spans="1:6" ht="15">
      <c r="A498" s="479">
        <v>39941</v>
      </c>
      <c r="B498" s="454">
        <v>2.6</v>
      </c>
      <c r="C498" s="481">
        <v>1.5</v>
      </c>
      <c r="D498" s="491">
        <v>3.8</v>
      </c>
      <c r="E498" s="487"/>
      <c r="F498" s="97"/>
    </row>
    <row r="499" spans="1:6" ht="15">
      <c r="A499" s="479">
        <v>39944</v>
      </c>
      <c r="B499" s="454">
        <v>2.6</v>
      </c>
      <c r="C499" s="481">
        <v>1.5</v>
      </c>
      <c r="D499" s="491">
        <v>3.8</v>
      </c>
      <c r="E499" s="487"/>
      <c r="F499" s="97"/>
    </row>
    <row r="500" spans="1:6" ht="15">
      <c r="A500" s="479">
        <v>39945</v>
      </c>
      <c r="B500" s="454">
        <v>2.5</v>
      </c>
      <c r="C500" s="481">
        <v>1.5</v>
      </c>
      <c r="D500" s="491">
        <v>3.7</v>
      </c>
      <c r="E500" s="487"/>
      <c r="F500" s="97"/>
    </row>
    <row r="501" spans="1:6" ht="15">
      <c r="A501" s="479">
        <v>39946</v>
      </c>
      <c r="B501" s="454">
        <v>2.5</v>
      </c>
      <c r="C501" s="481">
        <v>1.5</v>
      </c>
      <c r="D501" s="491">
        <v>3.7</v>
      </c>
      <c r="E501" s="487"/>
      <c r="F501" s="97"/>
    </row>
    <row r="502" spans="1:6" ht="15">
      <c r="A502" s="479">
        <v>39947</v>
      </c>
      <c r="B502" s="454">
        <v>2.5</v>
      </c>
      <c r="C502" s="481">
        <v>1.5</v>
      </c>
      <c r="D502" s="491">
        <v>3.7</v>
      </c>
      <c r="E502" s="487"/>
      <c r="F502" s="97"/>
    </row>
    <row r="503" spans="1:6" ht="15">
      <c r="A503" s="479">
        <v>39948</v>
      </c>
      <c r="B503" s="454">
        <v>2.4</v>
      </c>
      <c r="C503" s="481">
        <v>1.5</v>
      </c>
      <c r="D503" s="491">
        <v>3.7</v>
      </c>
      <c r="E503" s="487"/>
      <c r="F503" s="97"/>
    </row>
    <row r="504" spans="1:6" ht="15">
      <c r="A504" s="479">
        <v>39951</v>
      </c>
      <c r="B504" s="454">
        <v>2.4</v>
      </c>
      <c r="C504" s="481">
        <v>1.5</v>
      </c>
      <c r="D504" s="491">
        <v>3.7</v>
      </c>
      <c r="E504" s="487"/>
      <c r="F504" s="97"/>
    </row>
    <row r="505" spans="1:6" ht="15">
      <c r="A505" s="479">
        <v>39952</v>
      </c>
      <c r="B505" s="454">
        <v>2.2999999999999998</v>
      </c>
      <c r="C505" s="481">
        <v>1.5</v>
      </c>
      <c r="D505" s="491">
        <v>3.5</v>
      </c>
      <c r="E505" s="487"/>
      <c r="F505" s="97"/>
    </row>
    <row r="506" spans="1:6" ht="15">
      <c r="A506" s="479">
        <v>39953</v>
      </c>
      <c r="B506" s="454">
        <v>2.4</v>
      </c>
      <c r="C506" s="481">
        <v>1.5</v>
      </c>
      <c r="D506" s="491">
        <v>3.5</v>
      </c>
      <c r="E506" s="487"/>
      <c r="F506" s="97"/>
    </row>
    <row r="507" spans="1:6" ht="15">
      <c r="A507" s="479">
        <v>39954</v>
      </c>
      <c r="B507" s="482">
        <v>2.2999999999999998</v>
      </c>
      <c r="C507" s="481">
        <v>1.5</v>
      </c>
      <c r="D507" s="491">
        <v>3.5</v>
      </c>
      <c r="E507" s="487"/>
      <c r="F507" s="97"/>
    </row>
    <row r="508" spans="1:6" ht="15">
      <c r="A508" s="479">
        <v>39955</v>
      </c>
      <c r="B508" s="454">
        <v>2.2999999999999998</v>
      </c>
      <c r="C508" s="481">
        <v>1.5</v>
      </c>
      <c r="D508" s="491">
        <v>3.5</v>
      </c>
      <c r="E508" s="487"/>
      <c r="F508" s="97"/>
    </row>
    <row r="509" spans="1:6" ht="15">
      <c r="A509" s="479">
        <v>39958</v>
      </c>
      <c r="B509" s="454">
        <v>2.2999999999999998</v>
      </c>
      <c r="C509" s="481">
        <v>1.5</v>
      </c>
      <c r="D509" s="491">
        <v>3.5</v>
      </c>
      <c r="E509" s="487"/>
      <c r="F509" s="97"/>
    </row>
    <row r="510" spans="1:6" ht="15">
      <c r="A510" s="479">
        <v>39959</v>
      </c>
      <c r="B510" s="454">
        <v>2.2999999999999998</v>
      </c>
      <c r="C510" s="481">
        <v>1.5</v>
      </c>
      <c r="D510" s="491">
        <v>3.5</v>
      </c>
      <c r="E510" s="487"/>
      <c r="F510" s="97"/>
    </row>
    <row r="511" spans="1:6" ht="15">
      <c r="A511" s="479">
        <v>39960</v>
      </c>
      <c r="B511" s="454">
        <v>2.2999999999999998</v>
      </c>
      <c r="C511" s="481">
        <v>1.5</v>
      </c>
      <c r="D511" s="491">
        <v>3.5</v>
      </c>
      <c r="E511" s="487"/>
      <c r="F511" s="98"/>
    </row>
    <row r="512" spans="1:6" ht="15">
      <c r="A512" s="479">
        <v>39961</v>
      </c>
      <c r="B512" s="454">
        <v>2.4</v>
      </c>
      <c r="C512" s="481">
        <v>1.5</v>
      </c>
      <c r="D512" s="491">
        <v>3.5</v>
      </c>
      <c r="E512" s="487"/>
      <c r="F512" s="98"/>
    </row>
    <row r="513" spans="1:6" ht="15">
      <c r="A513" s="479">
        <v>39962</v>
      </c>
      <c r="B513" s="454">
        <v>2.4</v>
      </c>
      <c r="C513" s="481">
        <v>1.5</v>
      </c>
      <c r="D513" s="491">
        <v>3.5</v>
      </c>
      <c r="E513" s="487"/>
      <c r="F513" s="98"/>
    </row>
    <row r="514" spans="1:6" ht="15">
      <c r="A514" s="479">
        <v>39966</v>
      </c>
      <c r="B514" s="454">
        <v>2.4</v>
      </c>
      <c r="C514" s="481">
        <v>1.5</v>
      </c>
      <c r="D514" s="491">
        <v>3.5</v>
      </c>
      <c r="E514" s="487"/>
      <c r="F514" s="98"/>
    </row>
    <row r="515" spans="1:6" ht="15">
      <c r="A515" s="479">
        <v>39967</v>
      </c>
      <c r="B515" s="454">
        <v>2.4</v>
      </c>
      <c r="C515" s="481">
        <v>1.5</v>
      </c>
      <c r="D515" s="491">
        <v>3.5</v>
      </c>
      <c r="E515" s="487"/>
      <c r="F515" s="98"/>
    </row>
    <row r="516" spans="1:6" ht="15">
      <c r="A516" s="479">
        <v>39968</v>
      </c>
      <c r="B516" s="454">
        <v>2.2999999999999998</v>
      </c>
      <c r="C516" s="481">
        <v>1.5</v>
      </c>
      <c r="D516" s="491">
        <v>3.5</v>
      </c>
      <c r="E516" s="487"/>
      <c r="F516" s="98"/>
    </row>
    <row r="517" spans="1:6" ht="15">
      <c r="A517" s="479">
        <v>39969</v>
      </c>
      <c r="B517" s="454">
        <v>2.2999999999999998</v>
      </c>
      <c r="C517" s="481">
        <v>1.5</v>
      </c>
      <c r="D517" s="491">
        <v>3.5</v>
      </c>
      <c r="E517" s="487"/>
      <c r="F517" s="98"/>
    </row>
    <row r="518" spans="1:6" ht="15">
      <c r="A518" s="479">
        <v>39972</v>
      </c>
      <c r="B518" s="454">
        <v>2.2999999999999998</v>
      </c>
      <c r="C518" s="481">
        <v>1.5</v>
      </c>
      <c r="D518" s="491">
        <v>3.5</v>
      </c>
      <c r="E518" s="487"/>
      <c r="F518" s="98"/>
    </row>
    <row r="519" spans="1:6" ht="15">
      <c r="A519" s="479">
        <v>39973</v>
      </c>
      <c r="B519" s="454">
        <v>2.2000000000000002</v>
      </c>
      <c r="C519" s="481">
        <v>1.5</v>
      </c>
      <c r="D519" s="491">
        <v>3.5</v>
      </c>
      <c r="E519" s="487"/>
      <c r="F519" s="98"/>
    </row>
    <row r="520" spans="1:6" ht="15">
      <c r="A520" s="479">
        <v>39974</v>
      </c>
      <c r="B520" s="454">
        <v>2.2000000000000002</v>
      </c>
      <c r="C520" s="481">
        <v>1.5</v>
      </c>
      <c r="D520" s="491">
        <v>3.5</v>
      </c>
      <c r="E520" s="487"/>
      <c r="F520" s="97"/>
    </row>
    <row r="521" spans="1:6" ht="15">
      <c r="A521" s="479">
        <v>39975</v>
      </c>
      <c r="B521" s="454">
        <v>2.2000000000000002</v>
      </c>
      <c r="C521" s="481">
        <v>1.5</v>
      </c>
      <c r="D521" s="491">
        <v>3.5</v>
      </c>
      <c r="E521" s="487"/>
      <c r="F521" s="97"/>
    </row>
    <row r="522" spans="1:6" ht="15">
      <c r="A522" s="479">
        <v>39976</v>
      </c>
      <c r="B522" s="454">
        <v>2.2000000000000002</v>
      </c>
      <c r="C522" s="481">
        <v>1.5</v>
      </c>
      <c r="D522" s="491">
        <v>3.5</v>
      </c>
      <c r="E522" s="487"/>
      <c r="F522" s="97"/>
    </row>
    <row r="523" spans="1:6" ht="15">
      <c r="A523" s="479">
        <v>39977</v>
      </c>
      <c r="B523" s="454">
        <v>2.2000000000000002</v>
      </c>
      <c r="C523" s="481">
        <v>1.5</v>
      </c>
      <c r="D523" s="491">
        <v>3.5</v>
      </c>
      <c r="E523" s="487"/>
      <c r="F523" s="97"/>
    </row>
    <row r="524" spans="1:6" ht="15">
      <c r="A524" s="479">
        <v>39978</v>
      </c>
      <c r="B524" s="496">
        <v>2.2000000000000002</v>
      </c>
      <c r="C524" s="496">
        <v>1.5</v>
      </c>
      <c r="D524" s="496">
        <v>3.5</v>
      </c>
      <c r="E524" s="487"/>
      <c r="F524" s="97"/>
    </row>
    <row r="525" spans="1:6" ht="15">
      <c r="A525" s="479">
        <v>39979</v>
      </c>
      <c r="B525" s="454">
        <v>2</v>
      </c>
      <c r="C525" s="481">
        <v>1.3</v>
      </c>
      <c r="D525" s="491">
        <v>3.4</v>
      </c>
      <c r="E525" s="487"/>
      <c r="F525" s="97"/>
    </row>
    <row r="526" spans="1:6" ht="15">
      <c r="A526" s="479">
        <v>39980</v>
      </c>
      <c r="B526" s="454">
        <v>2</v>
      </c>
      <c r="C526" s="481">
        <v>1.3</v>
      </c>
      <c r="D526" s="491">
        <v>3.4</v>
      </c>
      <c r="E526" s="487"/>
      <c r="F526" s="97"/>
    </row>
    <row r="527" spans="1:6" ht="15">
      <c r="A527" s="492">
        <v>39981</v>
      </c>
      <c r="B527" s="482">
        <v>2</v>
      </c>
      <c r="C527" s="481">
        <v>1.3</v>
      </c>
      <c r="D527" s="491">
        <v>3.4</v>
      </c>
      <c r="E527" s="487"/>
      <c r="F527" s="97"/>
    </row>
    <row r="528" spans="1:6" ht="15">
      <c r="A528" s="492">
        <v>39982</v>
      </c>
      <c r="B528" s="482">
        <v>2</v>
      </c>
      <c r="C528" s="481">
        <v>1.3</v>
      </c>
      <c r="D528" s="491">
        <v>3.4</v>
      </c>
      <c r="E528" s="487"/>
      <c r="F528" s="97"/>
    </row>
    <row r="529" spans="1:6" ht="15">
      <c r="A529" s="492">
        <v>39983</v>
      </c>
      <c r="B529" s="482">
        <v>2</v>
      </c>
      <c r="C529" s="481">
        <v>1.3</v>
      </c>
      <c r="D529" s="491">
        <v>3.4</v>
      </c>
      <c r="E529" s="487"/>
      <c r="F529" s="97"/>
    </row>
    <row r="530" spans="1:6" ht="15">
      <c r="A530" s="492">
        <v>39984</v>
      </c>
      <c r="B530" s="482">
        <v>2</v>
      </c>
      <c r="C530" s="481">
        <v>1.3</v>
      </c>
      <c r="D530" s="491">
        <v>3.4</v>
      </c>
      <c r="E530" s="487"/>
      <c r="F530" s="97"/>
    </row>
    <row r="531" spans="1:6" ht="15">
      <c r="A531" s="492">
        <v>39985</v>
      </c>
      <c r="B531" s="482">
        <v>2</v>
      </c>
      <c r="C531" s="481">
        <v>1.3</v>
      </c>
      <c r="D531" s="491">
        <v>3.4</v>
      </c>
      <c r="E531" s="487"/>
      <c r="F531" s="97"/>
    </row>
    <row r="532" spans="1:6" ht="15">
      <c r="A532" s="492">
        <v>39986</v>
      </c>
      <c r="B532" s="482">
        <v>2</v>
      </c>
      <c r="C532" s="481">
        <v>1.3</v>
      </c>
      <c r="D532" s="491">
        <v>3.4</v>
      </c>
      <c r="E532" s="487"/>
      <c r="F532" s="97"/>
    </row>
    <row r="533" spans="1:6" ht="15">
      <c r="A533" s="492">
        <v>39987</v>
      </c>
      <c r="B533" s="482">
        <v>2</v>
      </c>
      <c r="C533" s="481">
        <v>1.3</v>
      </c>
      <c r="D533" s="491">
        <v>3.4</v>
      </c>
      <c r="E533" s="487"/>
      <c r="F533" s="97"/>
    </row>
    <row r="534" spans="1:6" ht="15">
      <c r="A534" s="492">
        <v>39988</v>
      </c>
      <c r="B534" s="482">
        <v>2</v>
      </c>
      <c r="C534" s="481">
        <v>1.3</v>
      </c>
      <c r="D534" s="491">
        <v>3.4</v>
      </c>
      <c r="E534" s="487"/>
      <c r="F534" s="97"/>
    </row>
    <row r="535" spans="1:6" ht="15">
      <c r="A535" s="492">
        <v>39989</v>
      </c>
      <c r="B535" s="482">
        <v>2</v>
      </c>
      <c r="C535" s="481">
        <v>1.3</v>
      </c>
      <c r="D535" s="491">
        <v>3.4</v>
      </c>
      <c r="E535" s="487"/>
      <c r="F535" s="97"/>
    </row>
    <row r="536" spans="1:6" ht="15">
      <c r="A536" s="492">
        <v>39990</v>
      </c>
      <c r="B536" s="482">
        <v>1.9</v>
      </c>
      <c r="C536" s="481">
        <v>1.3</v>
      </c>
      <c r="D536" s="491">
        <v>3.4</v>
      </c>
      <c r="E536" s="487"/>
      <c r="F536" s="97"/>
    </row>
    <row r="537" spans="1:6" ht="15">
      <c r="A537" s="492">
        <v>39991</v>
      </c>
      <c r="B537" s="482">
        <v>1.9</v>
      </c>
      <c r="C537" s="481">
        <v>1.3</v>
      </c>
      <c r="D537" s="491">
        <v>3.4</v>
      </c>
      <c r="E537" s="487"/>
      <c r="F537" s="97"/>
    </row>
    <row r="538" spans="1:6" ht="15">
      <c r="A538" s="492">
        <v>39992</v>
      </c>
      <c r="B538" s="482">
        <v>1.9</v>
      </c>
      <c r="C538" s="481">
        <v>1.3</v>
      </c>
      <c r="D538" s="491">
        <v>3.4</v>
      </c>
      <c r="E538" s="487"/>
      <c r="F538" s="97"/>
    </row>
    <row r="539" spans="1:6" ht="15">
      <c r="A539" s="492">
        <v>39993</v>
      </c>
      <c r="B539" s="482">
        <v>1.9</v>
      </c>
      <c r="C539" s="481">
        <v>1.3</v>
      </c>
      <c r="D539" s="491">
        <v>3.4</v>
      </c>
      <c r="E539" s="487"/>
      <c r="F539" s="97"/>
    </row>
    <row r="540" spans="1:6" ht="15">
      <c r="A540" s="492">
        <v>39994</v>
      </c>
      <c r="B540" s="482">
        <v>1.9</v>
      </c>
      <c r="C540" s="481">
        <v>1.3</v>
      </c>
      <c r="D540" s="491">
        <v>3.4</v>
      </c>
      <c r="E540" s="487"/>
      <c r="F540" s="97"/>
    </row>
    <row r="541" spans="1:6" ht="15">
      <c r="A541" s="492">
        <v>39995</v>
      </c>
      <c r="B541" s="482">
        <v>2</v>
      </c>
      <c r="C541" s="481">
        <v>1.3</v>
      </c>
      <c r="D541" s="491">
        <v>3.4</v>
      </c>
      <c r="E541" s="487"/>
      <c r="F541" s="97"/>
    </row>
    <row r="542" spans="1:6" ht="15">
      <c r="A542" s="492">
        <v>39996</v>
      </c>
      <c r="B542" s="482">
        <v>2</v>
      </c>
      <c r="C542" s="481">
        <v>1.3</v>
      </c>
      <c r="D542" s="491">
        <v>3.4</v>
      </c>
      <c r="E542" s="487"/>
      <c r="F542" s="97"/>
    </row>
    <row r="543" spans="1:6" ht="15">
      <c r="A543" s="492">
        <v>39997</v>
      </c>
      <c r="B543" s="482">
        <v>1.9</v>
      </c>
      <c r="C543" s="481">
        <v>1.3</v>
      </c>
      <c r="D543" s="491">
        <v>3.4</v>
      </c>
      <c r="E543" s="487"/>
      <c r="F543" s="97"/>
    </row>
    <row r="544" spans="1:6" ht="15">
      <c r="A544" s="492">
        <v>39998</v>
      </c>
      <c r="B544" s="482">
        <v>1.9</v>
      </c>
      <c r="C544" s="481">
        <v>1.3</v>
      </c>
      <c r="D544" s="491">
        <v>3.4</v>
      </c>
      <c r="E544" s="487"/>
      <c r="F544" s="97"/>
    </row>
    <row r="545" spans="1:6" ht="15">
      <c r="A545" s="492">
        <v>39999</v>
      </c>
      <c r="B545" s="482">
        <v>1.9</v>
      </c>
      <c r="C545" s="481">
        <v>1.3</v>
      </c>
      <c r="D545" s="491">
        <v>3.4</v>
      </c>
      <c r="E545" s="487"/>
      <c r="F545" s="97"/>
    </row>
    <row r="546" spans="1:6" ht="15">
      <c r="A546" s="492">
        <v>40000</v>
      </c>
      <c r="B546" s="482">
        <v>1.9</v>
      </c>
      <c r="C546" s="481">
        <v>1.3</v>
      </c>
      <c r="D546" s="491">
        <v>3.4</v>
      </c>
      <c r="E546" s="487"/>
      <c r="F546" s="97"/>
    </row>
    <row r="547" spans="1:6" ht="15">
      <c r="A547" s="492">
        <v>40001</v>
      </c>
      <c r="B547" s="482">
        <v>1.9</v>
      </c>
      <c r="C547" s="481">
        <v>1.3</v>
      </c>
      <c r="D547" s="491">
        <v>3.4</v>
      </c>
      <c r="E547" s="487"/>
      <c r="F547" s="97"/>
    </row>
    <row r="548" spans="1:6" ht="15">
      <c r="A548" s="492">
        <v>40002</v>
      </c>
      <c r="B548" s="482">
        <v>1.9</v>
      </c>
      <c r="C548" s="481">
        <v>1.3</v>
      </c>
      <c r="D548" s="491">
        <v>3.4</v>
      </c>
      <c r="E548" s="487"/>
      <c r="F548" s="97"/>
    </row>
    <row r="549" spans="1:6" ht="15">
      <c r="A549" s="492">
        <v>40003</v>
      </c>
      <c r="B549" s="482">
        <v>1.9</v>
      </c>
      <c r="C549" s="481">
        <v>1.3</v>
      </c>
      <c r="D549" s="491">
        <v>3.4</v>
      </c>
      <c r="E549" s="487"/>
      <c r="F549" s="97"/>
    </row>
    <row r="550" spans="1:6" ht="15">
      <c r="A550" s="492">
        <v>40004</v>
      </c>
      <c r="B550" s="482">
        <v>1.9</v>
      </c>
      <c r="C550" s="481">
        <v>1.3</v>
      </c>
      <c r="D550" s="491">
        <v>3.4</v>
      </c>
      <c r="E550" s="487"/>
      <c r="F550" s="97"/>
    </row>
    <row r="551" spans="1:6" ht="15">
      <c r="A551" s="492">
        <v>40005</v>
      </c>
      <c r="B551" s="482">
        <v>1.9</v>
      </c>
      <c r="C551" s="481">
        <v>1.3</v>
      </c>
      <c r="D551" s="491">
        <v>3.4</v>
      </c>
      <c r="E551" s="487"/>
      <c r="F551" s="97"/>
    </row>
    <row r="552" spans="1:6" ht="15">
      <c r="A552" s="492">
        <v>40006</v>
      </c>
      <c r="B552" s="482">
        <v>1.9</v>
      </c>
      <c r="C552" s="481">
        <v>1.3</v>
      </c>
      <c r="D552" s="491">
        <v>3.4</v>
      </c>
      <c r="E552" s="418"/>
      <c r="F552" s="99"/>
    </row>
    <row r="553" spans="1:6" ht="15">
      <c r="A553" s="492">
        <v>40007</v>
      </c>
      <c r="B553" s="482">
        <v>1.9</v>
      </c>
      <c r="C553" s="481">
        <v>1.3</v>
      </c>
      <c r="D553" s="491">
        <v>3.4</v>
      </c>
      <c r="E553" s="418"/>
      <c r="F553" s="99"/>
    </row>
    <row r="554" spans="1:6" ht="15">
      <c r="A554" s="492">
        <v>40008</v>
      </c>
      <c r="B554" s="482">
        <v>1.9</v>
      </c>
      <c r="C554" s="481">
        <v>1.3</v>
      </c>
      <c r="D554" s="491">
        <v>3.4</v>
      </c>
      <c r="E554" s="418"/>
      <c r="F554" s="99"/>
    </row>
    <row r="555" spans="1:6" ht="15">
      <c r="A555" s="492">
        <v>40009</v>
      </c>
      <c r="B555" s="482">
        <v>1.9</v>
      </c>
      <c r="C555" s="481">
        <v>1.3</v>
      </c>
      <c r="D555" s="491">
        <v>3.4</v>
      </c>
      <c r="E555" s="418"/>
      <c r="F555" s="99"/>
    </row>
    <row r="556" spans="1:6" ht="15">
      <c r="A556" s="479">
        <v>40010</v>
      </c>
      <c r="B556" s="454">
        <v>1.9</v>
      </c>
      <c r="C556" s="481">
        <v>1.3</v>
      </c>
      <c r="D556" s="491">
        <v>3.2</v>
      </c>
      <c r="E556" s="418"/>
      <c r="F556" s="99"/>
    </row>
    <row r="557" spans="1:6" ht="15">
      <c r="A557" s="479">
        <v>40011</v>
      </c>
      <c r="B557" s="482">
        <v>1.9</v>
      </c>
      <c r="C557" s="481">
        <v>1.3</v>
      </c>
      <c r="D557" s="491">
        <v>3.2</v>
      </c>
      <c r="E557" s="418"/>
      <c r="F557" s="99"/>
    </row>
    <row r="558" spans="1:6" ht="15">
      <c r="A558" s="479">
        <v>40012</v>
      </c>
      <c r="B558" s="482">
        <v>1.8</v>
      </c>
      <c r="C558" s="481">
        <v>1.3</v>
      </c>
      <c r="D558" s="491">
        <v>3.2</v>
      </c>
      <c r="E558" s="418"/>
      <c r="F558" s="99"/>
    </row>
    <row r="559" spans="1:6" ht="15">
      <c r="A559" s="479">
        <v>40013</v>
      </c>
      <c r="B559" s="482">
        <v>1.8</v>
      </c>
      <c r="C559" s="481">
        <v>1.3</v>
      </c>
      <c r="D559" s="491">
        <v>3.2</v>
      </c>
      <c r="E559" s="418"/>
      <c r="F559" s="99"/>
    </row>
    <row r="560" spans="1:6" ht="15">
      <c r="A560" s="479">
        <v>40014</v>
      </c>
      <c r="B560" s="482">
        <v>1.8</v>
      </c>
      <c r="C560" s="481">
        <v>1.3</v>
      </c>
      <c r="D560" s="491">
        <v>3.2</v>
      </c>
      <c r="E560" s="418"/>
      <c r="F560" s="99"/>
    </row>
    <row r="561" spans="1:6" ht="15">
      <c r="A561" s="479">
        <v>40015</v>
      </c>
      <c r="B561" s="482">
        <v>1.8</v>
      </c>
      <c r="C561" s="481">
        <v>1.3</v>
      </c>
      <c r="D561" s="491">
        <v>3.2</v>
      </c>
      <c r="E561" s="418"/>
      <c r="F561" s="99"/>
    </row>
    <row r="562" spans="1:6" ht="15">
      <c r="A562" s="479">
        <v>40016</v>
      </c>
      <c r="B562" s="482">
        <v>1.8</v>
      </c>
      <c r="C562" s="481">
        <v>1.3</v>
      </c>
      <c r="D562" s="491">
        <v>3.2</v>
      </c>
      <c r="E562" s="418"/>
      <c r="F562" s="99"/>
    </row>
    <row r="563" spans="1:6" ht="15">
      <c r="A563" s="479">
        <v>40017</v>
      </c>
      <c r="B563" s="482">
        <v>1.8</v>
      </c>
      <c r="C563" s="481">
        <v>1.3</v>
      </c>
      <c r="D563" s="491">
        <v>3.2</v>
      </c>
      <c r="E563" s="418"/>
      <c r="F563" s="99"/>
    </row>
    <row r="564" spans="1:6" ht="15">
      <c r="A564" s="479">
        <v>40018</v>
      </c>
      <c r="B564" s="482">
        <v>1.8</v>
      </c>
      <c r="C564" s="482">
        <v>1.3</v>
      </c>
      <c r="D564" s="491">
        <v>3.2</v>
      </c>
      <c r="E564" s="418"/>
      <c r="F564" s="99"/>
    </row>
    <row r="565" spans="1:6" ht="15">
      <c r="A565" s="479">
        <v>40019</v>
      </c>
      <c r="B565" s="482">
        <v>1.9</v>
      </c>
      <c r="C565" s="481">
        <v>1.3</v>
      </c>
      <c r="D565" s="491">
        <v>3.2</v>
      </c>
      <c r="E565" s="418"/>
      <c r="F565" s="99"/>
    </row>
    <row r="566" spans="1:6" ht="15">
      <c r="A566" s="479">
        <v>40020</v>
      </c>
      <c r="B566" s="454">
        <v>1.9</v>
      </c>
      <c r="C566" s="481">
        <v>1.3</v>
      </c>
      <c r="D566" s="491">
        <v>3.2</v>
      </c>
      <c r="E566" s="418"/>
      <c r="F566" s="99"/>
    </row>
    <row r="567" spans="1:6" ht="15">
      <c r="A567" s="479">
        <v>40021</v>
      </c>
      <c r="B567" s="454">
        <v>1.9</v>
      </c>
      <c r="C567" s="481">
        <v>1.3</v>
      </c>
      <c r="D567" s="491">
        <v>3.2</v>
      </c>
      <c r="E567" s="418"/>
      <c r="F567" s="99"/>
    </row>
    <row r="568" spans="1:6" ht="15">
      <c r="A568" s="479">
        <v>40022</v>
      </c>
      <c r="B568" s="454">
        <v>2</v>
      </c>
      <c r="C568" s="481">
        <v>1.3</v>
      </c>
      <c r="D568" s="491">
        <v>3.2</v>
      </c>
      <c r="E568" s="418"/>
      <c r="F568" s="99"/>
    </row>
    <row r="569" spans="1:6" ht="15">
      <c r="A569" s="479">
        <v>40023</v>
      </c>
      <c r="B569" s="454">
        <v>1.9</v>
      </c>
      <c r="C569" s="481">
        <v>1.3</v>
      </c>
      <c r="D569" s="491">
        <v>3.2</v>
      </c>
      <c r="E569" s="418"/>
      <c r="F569" s="99"/>
    </row>
    <row r="570" spans="1:6" ht="15">
      <c r="A570" s="479">
        <v>40024</v>
      </c>
      <c r="B570" s="454">
        <v>2</v>
      </c>
      <c r="C570" s="481">
        <v>1.3</v>
      </c>
      <c r="D570" s="491">
        <v>3.2</v>
      </c>
      <c r="E570" s="418"/>
      <c r="F570" s="99"/>
    </row>
    <row r="571" spans="1:6" ht="15">
      <c r="A571" s="479">
        <v>40025</v>
      </c>
      <c r="B571" s="454">
        <v>2</v>
      </c>
      <c r="C571" s="481">
        <v>1.3</v>
      </c>
      <c r="D571" s="491">
        <v>3.2</v>
      </c>
      <c r="E571" s="418"/>
      <c r="F571" s="99"/>
    </row>
    <row r="572" spans="1:6" ht="15">
      <c r="A572" s="479">
        <v>40026</v>
      </c>
      <c r="B572" s="454">
        <v>2</v>
      </c>
      <c r="C572" s="481">
        <v>1.3</v>
      </c>
      <c r="D572" s="491">
        <v>3.2</v>
      </c>
      <c r="E572" s="418"/>
      <c r="F572" s="99"/>
    </row>
    <row r="573" spans="1:6" ht="15">
      <c r="A573" s="479">
        <v>40027</v>
      </c>
      <c r="B573" s="454">
        <v>2</v>
      </c>
      <c r="C573" s="481">
        <v>1.3</v>
      </c>
      <c r="D573" s="491">
        <v>3.2</v>
      </c>
      <c r="E573" s="418"/>
      <c r="F573" s="99"/>
    </row>
    <row r="574" spans="1:6" ht="15">
      <c r="A574" s="479">
        <v>40028</v>
      </c>
      <c r="B574" s="454">
        <v>2</v>
      </c>
      <c r="C574" s="481">
        <v>1.3</v>
      </c>
      <c r="D574" s="491">
        <v>3.2</v>
      </c>
      <c r="E574" s="418"/>
      <c r="F574" s="99"/>
    </row>
    <row r="575" spans="1:6" ht="15">
      <c r="A575" s="479">
        <v>40029</v>
      </c>
      <c r="B575" s="454">
        <v>2</v>
      </c>
      <c r="C575" s="481">
        <v>1.3</v>
      </c>
      <c r="D575" s="491">
        <v>3.2</v>
      </c>
      <c r="E575" s="418"/>
      <c r="F575" s="99"/>
    </row>
    <row r="576" spans="1:6" ht="15">
      <c r="A576" s="479">
        <v>40030</v>
      </c>
      <c r="B576" s="454">
        <v>2</v>
      </c>
      <c r="C576" s="481">
        <v>1.3</v>
      </c>
      <c r="D576" s="491">
        <v>3.2</v>
      </c>
      <c r="E576" s="418"/>
      <c r="F576" s="99"/>
    </row>
    <row r="577" spans="1:6" ht="15">
      <c r="A577" s="479">
        <v>40031</v>
      </c>
      <c r="B577" s="454">
        <v>2</v>
      </c>
      <c r="C577" s="481">
        <v>1.3</v>
      </c>
      <c r="D577" s="491">
        <v>3.2</v>
      </c>
      <c r="E577" s="418"/>
      <c r="F577" s="99"/>
    </row>
    <row r="578" spans="1:6" ht="15">
      <c r="A578" s="479">
        <v>40032</v>
      </c>
      <c r="B578" s="454">
        <v>2</v>
      </c>
      <c r="C578" s="481">
        <v>1.3</v>
      </c>
      <c r="D578" s="491">
        <v>3.2</v>
      </c>
      <c r="E578" s="418"/>
      <c r="F578" s="99"/>
    </row>
    <row r="579" spans="1:6" ht="15">
      <c r="A579" s="479">
        <v>40033</v>
      </c>
      <c r="B579" s="454">
        <v>2</v>
      </c>
      <c r="C579" s="481">
        <v>1.3</v>
      </c>
      <c r="D579" s="491">
        <v>3.2</v>
      </c>
      <c r="E579" s="418"/>
      <c r="F579" s="99"/>
    </row>
    <row r="580" spans="1:6" ht="15">
      <c r="A580" s="479">
        <v>40034</v>
      </c>
      <c r="B580" s="454">
        <v>2</v>
      </c>
      <c r="C580" s="481">
        <v>1.3</v>
      </c>
      <c r="D580" s="491">
        <v>3.2</v>
      </c>
      <c r="E580" s="418"/>
      <c r="F580" s="99"/>
    </row>
    <row r="581" spans="1:6" ht="15">
      <c r="A581" s="479">
        <v>40035</v>
      </c>
      <c r="B581" s="454">
        <v>2</v>
      </c>
      <c r="C581" s="481">
        <v>1.3</v>
      </c>
      <c r="D581" s="491">
        <v>3.2</v>
      </c>
      <c r="E581" s="418"/>
      <c r="F581" s="99"/>
    </row>
    <row r="582" spans="1:6" ht="15">
      <c r="A582" s="479">
        <v>40036</v>
      </c>
      <c r="B582" s="454">
        <v>2</v>
      </c>
      <c r="C582" s="481">
        <v>1.3</v>
      </c>
      <c r="D582" s="491">
        <v>3.2</v>
      </c>
      <c r="E582" s="418"/>
      <c r="F582" s="99"/>
    </row>
    <row r="583" spans="1:6" ht="15">
      <c r="A583" s="479">
        <v>40037</v>
      </c>
      <c r="B583" s="454">
        <v>2</v>
      </c>
      <c r="C583" s="481">
        <v>1.3</v>
      </c>
      <c r="D583" s="491">
        <v>3.2</v>
      </c>
      <c r="E583" s="418"/>
      <c r="F583" s="99"/>
    </row>
    <row r="584" spans="1:6" ht="15">
      <c r="A584" s="479">
        <v>40038</v>
      </c>
      <c r="B584" s="454">
        <v>2</v>
      </c>
      <c r="C584" s="481">
        <v>1.3</v>
      </c>
      <c r="D584" s="491">
        <v>3.2</v>
      </c>
      <c r="E584" s="418"/>
      <c r="F584" s="99"/>
    </row>
    <row r="585" spans="1:6" ht="15">
      <c r="A585" s="479">
        <v>40039</v>
      </c>
      <c r="B585" s="454">
        <v>2</v>
      </c>
      <c r="C585" s="481">
        <v>1.3</v>
      </c>
      <c r="D585" s="491">
        <v>3.2</v>
      </c>
      <c r="E585" s="418"/>
      <c r="F585" s="99"/>
    </row>
    <row r="586" spans="1:6" ht="15">
      <c r="A586" s="479">
        <v>40040</v>
      </c>
      <c r="B586" s="454">
        <v>2</v>
      </c>
      <c r="C586" s="481">
        <v>1.3</v>
      </c>
      <c r="D586" s="491">
        <v>3.2</v>
      </c>
      <c r="E586" s="418"/>
      <c r="F586" s="99"/>
    </row>
    <row r="587" spans="1:6" ht="15">
      <c r="A587" s="479">
        <v>40041</v>
      </c>
      <c r="B587" s="454">
        <v>1.9</v>
      </c>
      <c r="C587" s="481">
        <v>1.3</v>
      </c>
      <c r="D587" s="491">
        <v>3.2</v>
      </c>
      <c r="E587" s="418"/>
      <c r="F587" s="99"/>
    </row>
    <row r="588" spans="1:6" ht="15">
      <c r="A588" s="479">
        <v>40042</v>
      </c>
      <c r="B588" s="454">
        <v>1.9</v>
      </c>
      <c r="C588" s="481">
        <v>1.3</v>
      </c>
      <c r="D588" s="491">
        <v>3.2</v>
      </c>
      <c r="E588" s="418"/>
      <c r="F588" s="99"/>
    </row>
    <row r="589" spans="1:6" ht="15">
      <c r="A589" s="479">
        <v>40043</v>
      </c>
      <c r="B589" s="454">
        <v>1.9</v>
      </c>
      <c r="C589" s="481">
        <v>1.3</v>
      </c>
      <c r="D589" s="491">
        <v>3.2</v>
      </c>
      <c r="E589" s="418"/>
      <c r="F589" s="99"/>
    </row>
    <row r="590" spans="1:6" ht="15">
      <c r="A590" s="479">
        <v>40044</v>
      </c>
      <c r="B590" s="454">
        <v>1.9</v>
      </c>
      <c r="C590" s="481">
        <v>1.3</v>
      </c>
      <c r="D590" s="491">
        <v>3.2</v>
      </c>
      <c r="E590" s="418"/>
      <c r="F590" s="99"/>
    </row>
    <row r="591" spans="1:6" ht="15">
      <c r="A591" s="479">
        <v>40045</v>
      </c>
      <c r="B591" s="454">
        <v>1.9</v>
      </c>
      <c r="C591" s="481">
        <v>1.3</v>
      </c>
      <c r="D591" s="491">
        <v>3.2</v>
      </c>
      <c r="E591" s="418"/>
      <c r="F591" s="99"/>
    </row>
    <row r="592" spans="1:6" ht="15">
      <c r="A592" s="479">
        <v>40046</v>
      </c>
      <c r="B592" s="454">
        <v>1.9</v>
      </c>
      <c r="C592" s="481">
        <v>1.3</v>
      </c>
      <c r="D592" s="491">
        <v>3.2</v>
      </c>
      <c r="E592" s="418"/>
      <c r="F592" s="99"/>
    </row>
    <row r="593" spans="1:6" ht="15">
      <c r="A593" s="479">
        <v>40049</v>
      </c>
      <c r="B593" s="454">
        <v>2</v>
      </c>
      <c r="C593" s="481">
        <v>1.3</v>
      </c>
      <c r="D593" s="491">
        <v>3.2</v>
      </c>
      <c r="E593" s="418"/>
      <c r="F593" s="99"/>
    </row>
    <row r="594" spans="1:6" ht="15">
      <c r="A594" s="479">
        <v>40050</v>
      </c>
      <c r="B594" s="454">
        <v>2</v>
      </c>
      <c r="C594" s="481">
        <v>1.3</v>
      </c>
      <c r="D594" s="491">
        <v>3.2</v>
      </c>
      <c r="E594" s="418"/>
      <c r="F594" s="99"/>
    </row>
    <row r="595" spans="1:6" ht="15">
      <c r="A595" s="479">
        <v>40051</v>
      </c>
      <c r="B595" s="454">
        <v>2</v>
      </c>
      <c r="C595" s="481">
        <v>1.3</v>
      </c>
      <c r="D595" s="491">
        <v>3.2</v>
      </c>
      <c r="E595" s="418"/>
      <c r="F595" s="99"/>
    </row>
    <row r="596" spans="1:6" ht="15">
      <c r="A596" s="479">
        <v>40052</v>
      </c>
      <c r="B596" s="454">
        <v>2</v>
      </c>
      <c r="C596" s="481">
        <v>1.3</v>
      </c>
      <c r="D596" s="491">
        <v>3.2</v>
      </c>
      <c r="E596" s="418"/>
      <c r="F596" s="99"/>
    </row>
    <row r="597" spans="1:6" ht="15">
      <c r="A597" s="479">
        <v>40053</v>
      </c>
      <c r="B597" s="454">
        <v>2</v>
      </c>
      <c r="C597" s="481">
        <v>1.3</v>
      </c>
      <c r="D597" s="491">
        <v>3.2</v>
      </c>
      <c r="E597" s="418"/>
      <c r="F597" s="99"/>
    </row>
    <row r="598" spans="1:6" ht="15">
      <c r="A598" s="479">
        <v>40056</v>
      </c>
      <c r="B598" s="454">
        <v>2</v>
      </c>
      <c r="C598" s="481">
        <v>1.3</v>
      </c>
      <c r="D598" s="491">
        <v>3.2</v>
      </c>
      <c r="E598" s="418"/>
      <c r="F598" s="99"/>
    </row>
    <row r="599" spans="1:6" ht="15">
      <c r="A599" s="479">
        <v>40057</v>
      </c>
      <c r="B599" s="454">
        <v>2</v>
      </c>
      <c r="C599" s="481">
        <v>1.3</v>
      </c>
      <c r="D599" s="491">
        <v>3.2</v>
      </c>
      <c r="E599" s="418"/>
      <c r="F599" s="99"/>
    </row>
    <row r="600" spans="1:6" ht="15">
      <c r="A600" s="479">
        <v>40058</v>
      </c>
      <c r="B600" s="454">
        <v>2</v>
      </c>
      <c r="C600" s="481">
        <v>1.3</v>
      </c>
      <c r="D600" s="491">
        <v>3.2</v>
      </c>
      <c r="E600" s="418"/>
      <c r="F600" s="99"/>
    </row>
    <row r="601" spans="1:6" ht="15">
      <c r="A601" s="479">
        <v>40059</v>
      </c>
      <c r="B601" s="454">
        <v>2</v>
      </c>
      <c r="C601" s="481">
        <v>1.3</v>
      </c>
      <c r="D601" s="491">
        <v>3.2</v>
      </c>
      <c r="E601" s="418"/>
      <c r="F601" s="99"/>
    </row>
    <row r="602" spans="1:6" ht="15">
      <c r="A602" s="479">
        <v>40060</v>
      </c>
      <c r="B602" s="454">
        <v>2</v>
      </c>
      <c r="C602" s="481">
        <v>1.3</v>
      </c>
      <c r="D602" s="491">
        <v>3.2</v>
      </c>
      <c r="E602" s="418"/>
      <c r="F602" s="99"/>
    </row>
    <row r="603" spans="1:6" ht="15">
      <c r="A603" s="479">
        <v>40063</v>
      </c>
      <c r="B603" s="454">
        <v>2</v>
      </c>
      <c r="C603" s="481">
        <v>1.3</v>
      </c>
      <c r="D603" s="491">
        <v>3.2</v>
      </c>
      <c r="E603" s="418"/>
      <c r="F603" s="99"/>
    </row>
    <row r="604" spans="1:6" ht="15">
      <c r="A604" s="479">
        <v>40064</v>
      </c>
      <c r="B604" s="454">
        <v>2</v>
      </c>
      <c r="C604" s="481">
        <v>1.3</v>
      </c>
      <c r="D604" s="491">
        <v>3.2</v>
      </c>
      <c r="E604" s="418"/>
      <c r="F604" s="99"/>
    </row>
    <row r="605" spans="1:6" ht="15">
      <c r="A605" s="479">
        <v>40065</v>
      </c>
      <c r="B605" s="454">
        <v>2</v>
      </c>
      <c r="C605" s="481">
        <v>1.3</v>
      </c>
      <c r="D605" s="491">
        <v>3.2</v>
      </c>
      <c r="E605" s="418"/>
      <c r="F605" s="99"/>
    </row>
    <row r="606" spans="1:6" ht="15">
      <c r="A606" s="479">
        <v>40066</v>
      </c>
      <c r="B606" s="454">
        <v>2</v>
      </c>
      <c r="C606" s="481">
        <v>1.3</v>
      </c>
      <c r="D606" s="491">
        <v>3.2</v>
      </c>
      <c r="E606" s="418"/>
      <c r="F606" s="99"/>
    </row>
    <row r="607" spans="1:6" ht="15">
      <c r="A607" s="479">
        <v>40067</v>
      </c>
      <c r="B607" s="454">
        <v>2</v>
      </c>
      <c r="C607" s="481">
        <v>1.3</v>
      </c>
      <c r="D607" s="491">
        <v>3.2</v>
      </c>
      <c r="E607" s="418"/>
      <c r="F607" s="99"/>
    </row>
    <row r="608" spans="1:6" ht="15">
      <c r="A608" s="479">
        <v>40070</v>
      </c>
      <c r="B608" s="454">
        <v>1.9</v>
      </c>
      <c r="C608" s="481">
        <v>1.3</v>
      </c>
      <c r="D608" s="491">
        <v>3.2</v>
      </c>
      <c r="E608" s="418"/>
      <c r="F608" s="99"/>
    </row>
    <row r="609" spans="1:6" ht="15">
      <c r="A609" s="479">
        <v>40071</v>
      </c>
      <c r="B609" s="454">
        <v>1.9</v>
      </c>
      <c r="C609" s="481">
        <v>1.3</v>
      </c>
      <c r="D609" s="491">
        <v>3.2</v>
      </c>
      <c r="E609" s="418"/>
      <c r="F609" s="99"/>
    </row>
    <row r="610" spans="1:6" ht="15">
      <c r="A610" s="479">
        <v>40072</v>
      </c>
      <c r="B610" s="454">
        <v>1.9</v>
      </c>
      <c r="C610" s="481">
        <v>1.3</v>
      </c>
      <c r="D610" s="491">
        <v>3.2</v>
      </c>
      <c r="E610" s="418"/>
      <c r="F610" s="99"/>
    </row>
    <row r="611" spans="1:6" ht="15">
      <c r="A611" s="479">
        <v>40073</v>
      </c>
      <c r="B611" s="454">
        <v>1.9</v>
      </c>
      <c r="C611" s="481">
        <v>1.3</v>
      </c>
      <c r="D611" s="491">
        <v>3.2</v>
      </c>
      <c r="E611" s="418"/>
      <c r="F611" s="99"/>
    </row>
    <row r="612" spans="1:6" ht="15">
      <c r="A612" s="479">
        <v>40074</v>
      </c>
      <c r="B612" s="454">
        <v>1.9</v>
      </c>
      <c r="C612" s="481">
        <v>1.3</v>
      </c>
      <c r="D612" s="491">
        <v>3.2</v>
      </c>
      <c r="E612" s="418"/>
      <c r="F612" s="99"/>
    </row>
    <row r="613" spans="1:6" ht="15">
      <c r="A613" s="479">
        <v>40077</v>
      </c>
      <c r="B613" s="454">
        <v>1.9</v>
      </c>
      <c r="C613" s="481">
        <v>1.3</v>
      </c>
      <c r="D613" s="491">
        <v>3.2</v>
      </c>
      <c r="E613" s="418"/>
      <c r="F613" s="99"/>
    </row>
    <row r="614" spans="1:6" ht="15">
      <c r="A614" s="479">
        <v>40078</v>
      </c>
      <c r="B614" s="454">
        <v>1.9</v>
      </c>
      <c r="C614" s="481">
        <v>1.3</v>
      </c>
      <c r="D614" s="491">
        <v>3.2</v>
      </c>
      <c r="E614" s="418"/>
      <c r="F614" s="99"/>
    </row>
    <row r="615" spans="1:6" ht="15">
      <c r="A615" s="479">
        <v>40079</v>
      </c>
      <c r="B615" s="454">
        <v>2</v>
      </c>
      <c r="C615" s="481">
        <v>1.3</v>
      </c>
      <c r="D615" s="491">
        <v>3.2</v>
      </c>
      <c r="E615" s="418"/>
      <c r="F615" s="100"/>
    </row>
    <row r="616" spans="1:6" ht="15">
      <c r="A616" s="479">
        <v>40080</v>
      </c>
      <c r="B616" s="454">
        <v>2</v>
      </c>
      <c r="C616" s="481">
        <v>1.3</v>
      </c>
      <c r="D616" s="491">
        <v>3.2</v>
      </c>
      <c r="E616" s="418"/>
      <c r="F616" s="100"/>
    </row>
    <row r="617" spans="1:6" ht="15">
      <c r="A617" s="479">
        <v>40081</v>
      </c>
      <c r="B617" s="454">
        <v>2</v>
      </c>
      <c r="C617" s="481">
        <v>1.3</v>
      </c>
      <c r="D617" s="491">
        <v>3.2</v>
      </c>
      <c r="E617" s="418"/>
      <c r="F617" s="100"/>
    </row>
    <row r="618" spans="1:6" ht="15">
      <c r="A618" s="479">
        <v>40084</v>
      </c>
      <c r="B618" s="454">
        <v>2</v>
      </c>
      <c r="C618" s="481">
        <v>1.3</v>
      </c>
      <c r="D618" s="491">
        <v>3.2</v>
      </c>
      <c r="E618" s="418"/>
      <c r="F618" s="100"/>
    </row>
    <row r="619" spans="1:6" ht="15">
      <c r="A619" s="479">
        <v>40085</v>
      </c>
      <c r="B619" s="454">
        <v>2</v>
      </c>
      <c r="C619" s="481">
        <v>1.3</v>
      </c>
      <c r="D619" s="491">
        <v>3.2</v>
      </c>
      <c r="E619" s="418"/>
      <c r="F619" s="100"/>
    </row>
    <row r="620" spans="1:6" ht="15">
      <c r="A620" s="479">
        <v>40086</v>
      </c>
      <c r="B620" s="454">
        <v>2</v>
      </c>
      <c r="C620" s="481">
        <v>1.3</v>
      </c>
      <c r="D620" s="491">
        <v>3.2</v>
      </c>
      <c r="E620" s="418"/>
      <c r="F620" s="100"/>
    </row>
    <row r="621" spans="1:6" ht="15">
      <c r="A621" s="479">
        <v>40087</v>
      </c>
      <c r="B621" s="480">
        <v>2</v>
      </c>
      <c r="C621" s="480">
        <v>1.3</v>
      </c>
      <c r="D621" s="483">
        <v>3.2</v>
      </c>
      <c r="E621" s="418"/>
      <c r="F621" s="100"/>
    </row>
    <row r="622" spans="1:6" ht="15">
      <c r="A622" s="479">
        <v>40088</v>
      </c>
      <c r="B622" s="480">
        <v>2</v>
      </c>
      <c r="C622" s="480">
        <v>1.3</v>
      </c>
      <c r="D622" s="483">
        <v>3.2</v>
      </c>
      <c r="E622" s="418"/>
      <c r="F622" s="100"/>
    </row>
    <row r="623" spans="1:6" ht="15">
      <c r="A623" s="479">
        <v>40091</v>
      </c>
      <c r="B623" s="480">
        <v>2</v>
      </c>
      <c r="C623" s="480">
        <v>1.3</v>
      </c>
      <c r="D623" s="483">
        <v>3.2</v>
      </c>
      <c r="E623" s="418"/>
      <c r="F623" s="100"/>
    </row>
    <row r="624" spans="1:6" ht="15">
      <c r="A624" s="479">
        <v>40092</v>
      </c>
      <c r="B624" s="480">
        <v>2</v>
      </c>
      <c r="C624" s="480">
        <v>1.3</v>
      </c>
      <c r="D624" s="483">
        <v>3.2</v>
      </c>
      <c r="E624" s="418"/>
      <c r="F624" s="100"/>
    </row>
    <row r="625" spans="1:6" ht="15">
      <c r="A625" s="479">
        <v>40093</v>
      </c>
      <c r="B625" s="480">
        <v>2.1</v>
      </c>
      <c r="C625" s="480">
        <v>1.3</v>
      </c>
      <c r="D625" s="483">
        <v>3.2</v>
      </c>
      <c r="E625" s="418"/>
      <c r="F625" s="100"/>
    </row>
    <row r="626" spans="1:6" ht="15">
      <c r="A626" s="479">
        <v>40094</v>
      </c>
      <c r="B626" s="480">
        <v>2.1</v>
      </c>
      <c r="C626" s="480">
        <v>1.3</v>
      </c>
      <c r="D626" s="483">
        <v>3.2</v>
      </c>
      <c r="E626" s="418"/>
      <c r="F626" s="100"/>
    </row>
    <row r="627" spans="1:6" ht="15">
      <c r="A627" s="479">
        <v>40098</v>
      </c>
      <c r="B627" s="482">
        <v>2</v>
      </c>
      <c r="C627" s="482">
        <v>1.3</v>
      </c>
      <c r="D627" s="491">
        <v>3.2</v>
      </c>
      <c r="E627" s="418"/>
      <c r="F627" s="100"/>
    </row>
    <row r="628" spans="1:6" ht="15">
      <c r="A628" s="479">
        <v>40100</v>
      </c>
      <c r="B628" s="482">
        <v>2.1</v>
      </c>
      <c r="C628" s="482">
        <v>1.3</v>
      </c>
      <c r="D628" s="491">
        <v>3.2</v>
      </c>
      <c r="E628" s="418"/>
      <c r="F628" s="100"/>
    </row>
    <row r="629" spans="1:6" ht="15">
      <c r="A629" s="479">
        <v>40107</v>
      </c>
      <c r="B629" s="482">
        <v>2.1</v>
      </c>
      <c r="C629" s="482">
        <v>1.3</v>
      </c>
      <c r="D629" s="491">
        <v>3.2</v>
      </c>
      <c r="E629" s="418"/>
      <c r="F629" s="100"/>
    </row>
    <row r="630" spans="1:6" ht="15">
      <c r="A630" s="479">
        <v>40108</v>
      </c>
      <c r="B630" s="482">
        <v>2.2000000000000002</v>
      </c>
      <c r="C630" s="482">
        <v>1.3</v>
      </c>
      <c r="D630" s="491">
        <v>3.2</v>
      </c>
      <c r="E630" s="418"/>
      <c r="F630" s="100"/>
    </row>
    <row r="631" spans="1:6" ht="15">
      <c r="A631" s="479">
        <v>40109</v>
      </c>
      <c r="B631" s="482">
        <v>2.2000000000000002</v>
      </c>
      <c r="C631" s="482">
        <v>1.3</v>
      </c>
      <c r="D631" s="491">
        <v>3.2</v>
      </c>
      <c r="E631" s="418"/>
      <c r="F631" s="100"/>
    </row>
    <row r="632" spans="1:6" ht="15">
      <c r="A632" s="479">
        <v>40112</v>
      </c>
      <c r="B632" s="482">
        <v>2.1</v>
      </c>
      <c r="C632" s="482">
        <v>1.3</v>
      </c>
      <c r="D632" s="491">
        <v>3.2</v>
      </c>
      <c r="E632" s="418"/>
      <c r="F632" s="100"/>
    </row>
    <row r="633" spans="1:6" ht="15">
      <c r="A633" s="479">
        <v>40113</v>
      </c>
      <c r="B633" s="482">
        <v>2.1</v>
      </c>
      <c r="C633" s="482">
        <v>1.3</v>
      </c>
      <c r="D633" s="491">
        <v>3.2</v>
      </c>
      <c r="E633" s="418"/>
      <c r="F633" s="100"/>
    </row>
    <row r="634" spans="1:6" ht="15">
      <c r="A634" s="479">
        <v>40114</v>
      </c>
      <c r="B634" s="482">
        <v>2.1</v>
      </c>
      <c r="C634" s="482">
        <v>1.3</v>
      </c>
      <c r="D634" s="491">
        <v>3.2</v>
      </c>
      <c r="E634" s="418"/>
      <c r="F634" s="100"/>
    </row>
    <row r="635" spans="1:6" ht="15">
      <c r="A635" s="479">
        <v>40115</v>
      </c>
      <c r="B635" s="482">
        <v>2</v>
      </c>
      <c r="C635" s="482">
        <v>1.5</v>
      </c>
      <c r="D635" s="491">
        <v>3.2</v>
      </c>
      <c r="E635" s="418"/>
      <c r="F635" s="100"/>
    </row>
    <row r="636" spans="1:6" ht="15">
      <c r="A636" s="479">
        <v>40116</v>
      </c>
      <c r="B636" s="482">
        <v>2.1</v>
      </c>
      <c r="C636" s="482">
        <v>1.5</v>
      </c>
      <c r="D636" s="491">
        <v>3.2</v>
      </c>
      <c r="E636" s="418"/>
      <c r="F636" s="100"/>
    </row>
    <row r="637" spans="1:6" ht="15">
      <c r="A637" s="479">
        <v>40119</v>
      </c>
      <c r="B637" s="482">
        <v>2.1</v>
      </c>
      <c r="C637" s="482">
        <v>1.5</v>
      </c>
      <c r="D637" s="491">
        <v>3.2</v>
      </c>
      <c r="E637" s="418"/>
      <c r="F637" s="100"/>
    </row>
    <row r="638" spans="1:6" ht="15">
      <c r="A638" s="479">
        <v>40120</v>
      </c>
      <c r="B638" s="482">
        <v>2</v>
      </c>
      <c r="C638" s="482">
        <v>1.5</v>
      </c>
      <c r="D638" s="491">
        <v>3.2</v>
      </c>
      <c r="E638" s="418"/>
      <c r="F638" s="100"/>
    </row>
    <row r="639" spans="1:6" ht="15">
      <c r="A639" s="479">
        <v>40121</v>
      </c>
      <c r="B639" s="482">
        <v>2.1</v>
      </c>
      <c r="C639" s="482">
        <v>1.5</v>
      </c>
      <c r="D639" s="491">
        <v>3.2</v>
      </c>
      <c r="E639" s="418"/>
      <c r="F639" s="100"/>
    </row>
    <row r="640" spans="1:6" ht="15">
      <c r="A640" s="479">
        <v>40122</v>
      </c>
      <c r="B640" s="482">
        <v>2.1</v>
      </c>
      <c r="C640" s="482">
        <v>1.5</v>
      </c>
      <c r="D640" s="491">
        <v>3.2</v>
      </c>
      <c r="E640" s="418"/>
      <c r="F640" s="100"/>
    </row>
    <row r="641" spans="1:6" ht="15">
      <c r="A641" s="479">
        <v>40123</v>
      </c>
      <c r="B641" s="482">
        <v>2.1</v>
      </c>
      <c r="C641" s="482">
        <v>1.5</v>
      </c>
      <c r="D641" s="491">
        <v>3.2</v>
      </c>
      <c r="E641" s="418"/>
      <c r="F641" s="100"/>
    </row>
    <row r="642" spans="1:6" ht="15">
      <c r="A642" s="479">
        <v>40126</v>
      </c>
      <c r="B642" s="482">
        <v>2.1</v>
      </c>
      <c r="C642" s="482">
        <v>1.5</v>
      </c>
      <c r="D642" s="491">
        <v>3.2</v>
      </c>
      <c r="E642" s="418"/>
      <c r="F642" s="100"/>
    </row>
    <row r="643" spans="1:6" ht="15">
      <c r="A643" s="479">
        <v>40127</v>
      </c>
      <c r="B643" s="482">
        <v>2.1</v>
      </c>
      <c r="C643" s="482">
        <v>1.5</v>
      </c>
      <c r="D643" s="491">
        <v>3.2</v>
      </c>
      <c r="E643" s="418"/>
      <c r="F643" s="100"/>
    </row>
    <row r="644" spans="1:6" ht="15">
      <c r="A644" s="479">
        <v>40128</v>
      </c>
      <c r="B644" s="482">
        <v>2.1</v>
      </c>
      <c r="C644" s="482">
        <v>1.5</v>
      </c>
      <c r="D644" s="491">
        <v>3.2</v>
      </c>
      <c r="E644" s="418"/>
      <c r="F644" s="100"/>
    </row>
    <row r="645" spans="1:6" ht="15">
      <c r="A645" s="479">
        <v>40129</v>
      </c>
      <c r="B645" s="482">
        <v>2.1</v>
      </c>
      <c r="C645" s="482">
        <v>1.5</v>
      </c>
      <c r="D645" s="491">
        <v>3.2</v>
      </c>
      <c r="E645" s="418"/>
      <c r="F645" s="100"/>
    </row>
    <row r="646" spans="1:6" ht="15">
      <c r="A646" s="479">
        <v>40130</v>
      </c>
      <c r="B646" s="482">
        <v>2.1</v>
      </c>
      <c r="C646" s="482">
        <v>1.5</v>
      </c>
      <c r="D646" s="491">
        <v>3.3</v>
      </c>
      <c r="E646" s="418"/>
      <c r="F646" s="100"/>
    </row>
    <row r="647" spans="1:6" ht="15">
      <c r="A647" s="479">
        <v>40133</v>
      </c>
      <c r="B647" s="482">
        <v>2.1</v>
      </c>
      <c r="C647" s="482">
        <v>1.5</v>
      </c>
      <c r="D647" s="491">
        <v>3.3</v>
      </c>
      <c r="E647" s="418"/>
      <c r="F647" s="100"/>
    </row>
    <row r="648" spans="1:6" ht="15">
      <c r="A648" s="479">
        <v>40134</v>
      </c>
      <c r="B648" s="482">
        <v>2.1</v>
      </c>
      <c r="C648" s="482">
        <v>1.5</v>
      </c>
      <c r="D648" s="491">
        <v>3.3</v>
      </c>
      <c r="E648" s="418"/>
      <c r="F648" s="100"/>
    </row>
    <row r="649" spans="1:6" ht="15">
      <c r="A649" s="479">
        <v>40135</v>
      </c>
      <c r="B649" s="482">
        <v>2.1</v>
      </c>
      <c r="C649" s="482">
        <v>1.5</v>
      </c>
      <c r="D649" s="491">
        <v>3.3</v>
      </c>
      <c r="E649" s="418"/>
      <c r="F649" s="100"/>
    </row>
    <row r="650" spans="1:6" ht="15">
      <c r="A650" s="479">
        <v>40136</v>
      </c>
      <c r="B650" s="482">
        <v>2.1</v>
      </c>
      <c r="C650" s="482">
        <v>1.5</v>
      </c>
      <c r="D650" s="491">
        <v>3.3</v>
      </c>
      <c r="E650" s="418"/>
      <c r="F650" s="100"/>
    </row>
    <row r="651" spans="1:6" ht="15">
      <c r="A651" s="479">
        <v>40137</v>
      </c>
      <c r="B651" s="482">
        <v>2.1</v>
      </c>
      <c r="C651" s="482">
        <v>1.5</v>
      </c>
      <c r="D651" s="491">
        <v>3.3</v>
      </c>
      <c r="E651" s="418"/>
      <c r="F651" s="100"/>
    </row>
    <row r="652" spans="1:6" ht="15">
      <c r="A652" s="479">
        <v>40140</v>
      </c>
      <c r="B652" s="482">
        <v>2.1</v>
      </c>
      <c r="C652" s="482">
        <v>1.5</v>
      </c>
      <c r="D652" s="491">
        <v>3.3</v>
      </c>
      <c r="E652" s="418"/>
      <c r="F652" s="100"/>
    </row>
    <row r="653" spans="1:6" ht="15">
      <c r="A653" s="479">
        <v>40141</v>
      </c>
      <c r="B653" s="482">
        <v>2.1</v>
      </c>
      <c r="C653" s="482">
        <v>1.5</v>
      </c>
      <c r="D653" s="491">
        <v>3.3</v>
      </c>
      <c r="E653" s="418"/>
      <c r="F653" s="100"/>
    </row>
    <row r="654" spans="1:6" ht="15">
      <c r="A654" s="479">
        <v>40142</v>
      </c>
      <c r="B654" s="482">
        <v>2.1</v>
      </c>
      <c r="C654" s="482">
        <v>1.5</v>
      </c>
      <c r="D654" s="491">
        <v>3.3</v>
      </c>
      <c r="E654" s="418"/>
      <c r="F654" s="100"/>
    </row>
    <row r="655" spans="1:6" ht="15">
      <c r="A655" s="479">
        <v>40143</v>
      </c>
      <c r="B655" s="482">
        <v>2.1</v>
      </c>
      <c r="C655" s="482">
        <v>1.5</v>
      </c>
      <c r="D655" s="491">
        <v>3.3</v>
      </c>
      <c r="E655" s="418"/>
      <c r="F655" s="100"/>
    </row>
    <row r="656" spans="1:6" ht="15">
      <c r="A656" s="479">
        <v>40144</v>
      </c>
      <c r="B656" s="482">
        <v>2.1</v>
      </c>
      <c r="C656" s="482">
        <v>1.5</v>
      </c>
      <c r="D656" s="491">
        <v>3.3</v>
      </c>
      <c r="E656" s="418"/>
      <c r="F656" s="100"/>
    </row>
    <row r="657" spans="1:6" ht="15">
      <c r="A657" s="479">
        <v>40147</v>
      </c>
      <c r="B657" s="482">
        <v>2.1</v>
      </c>
      <c r="C657" s="482">
        <v>1.5</v>
      </c>
      <c r="D657" s="491">
        <v>3.3</v>
      </c>
      <c r="E657" s="418"/>
      <c r="F657" s="100"/>
    </row>
    <row r="658" spans="1:6" ht="15">
      <c r="A658" s="479">
        <v>40148</v>
      </c>
      <c r="B658" s="482">
        <v>2.1</v>
      </c>
      <c r="C658" s="482">
        <v>1.5</v>
      </c>
      <c r="D658" s="491">
        <v>3.3</v>
      </c>
      <c r="E658" s="418"/>
      <c r="F658" s="100"/>
    </row>
    <row r="659" spans="1:6" ht="15">
      <c r="A659" s="479">
        <v>40149</v>
      </c>
      <c r="B659" s="482">
        <v>2.1</v>
      </c>
      <c r="C659" s="482">
        <v>1.5</v>
      </c>
      <c r="D659" s="491">
        <v>3.3</v>
      </c>
      <c r="E659" s="418"/>
      <c r="F659" s="100"/>
    </row>
    <row r="660" spans="1:6" ht="15">
      <c r="A660" s="479">
        <v>40150</v>
      </c>
      <c r="B660" s="482">
        <v>2.1</v>
      </c>
      <c r="C660" s="482">
        <v>1.5</v>
      </c>
      <c r="D660" s="491">
        <v>3.3</v>
      </c>
      <c r="E660" s="418"/>
      <c r="F660" s="100"/>
    </row>
    <row r="661" spans="1:6" ht="15">
      <c r="A661" s="479">
        <v>40151</v>
      </c>
      <c r="B661" s="482">
        <v>2.1</v>
      </c>
      <c r="C661" s="482">
        <v>1.5</v>
      </c>
      <c r="D661" s="491">
        <v>3.3</v>
      </c>
      <c r="E661" s="418"/>
      <c r="F661" s="100"/>
    </row>
    <row r="662" spans="1:6" ht="15">
      <c r="A662" s="479">
        <v>40154</v>
      </c>
      <c r="B662" s="482">
        <v>2.1</v>
      </c>
      <c r="C662" s="482">
        <v>1.5</v>
      </c>
      <c r="D662" s="491">
        <v>3.3</v>
      </c>
      <c r="E662" s="418"/>
      <c r="F662" s="100"/>
    </row>
    <row r="663" spans="1:6" ht="15">
      <c r="A663" s="479">
        <v>40155</v>
      </c>
      <c r="B663" s="482">
        <v>2.1</v>
      </c>
      <c r="C663" s="482">
        <v>1.5</v>
      </c>
      <c r="D663" s="491">
        <v>3.3</v>
      </c>
      <c r="E663" s="418"/>
      <c r="F663" s="100"/>
    </row>
    <row r="664" spans="1:6" ht="15">
      <c r="A664" s="479">
        <v>40156</v>
      </c>
      <c r="B664" s="482">
        <v>2.1</v>
      </c>
      <c r="C664" s="482">
        <v>1.5</v>
      </c>
      <c r="D664" s="491">
        <v>3.3</v>
      </c>
      <c r="E664" s="418"/>
      <c r="F664" s="100"/>
    </row>
    <row r="665" spans="1:6" ht="15">
      <c r="A665" s="479">
        <v>40157</v>
      </c>
      <c r="B665" s="482">
        <v>2.1</v>
      </c>
      <c r="C665" s="482">
        <v>1.5</v>
      </c>
      <c r="D665" s="491">
        <v>3.3</v>
      </c>
      <c r="E665" s="418"/>
      <c r="F665" s="100"/>
    </row>
    <row r="666" spans="1:6" ht="15">
      <c r="A666" s="479">
        <v>40158</v>
      </c>
      <c r="B666" s="482">
        <v>2.1</v>
      </c>
      <c r="C666" s="482">
        <v>1.5</v>
      </c>
      <c r="D666" s="491">
        <v>3.3</v>
      </c>
      <c r="E666" s="418"/>
      <c r="F666" s="100"/>
    </row>
    <row r="667" spans="1:6" ht="15">
      <c r="A667" s="479">
        <v>40161</v>
      </c>
      <c r="B667" s="482">
        <v>2.1</v>
      </c>
      <c r="C667" s="482">
        <v>1.5</v>
      </c>
      <c r="D667" s="491">
        <v>3.3</v>
      </c>
      <c r="E667" s="418"/>
      <c r="F667" s="100"/>
    </row>
    <row r="668" spans="1:6" ht="15">
      <c r="A668" s="479">
        <v>40162</v>
      </c>
      <c r="B668" s="482">
        <v>2.1</v>
      </c>
      <c r="C668" s="482">
        <v>1.5</v>
      </c>
      <c r="D668" s="491">
        <v>3.3</v>
      </c>
      <c r="E668" s="418"/>
      <c r="F668" s="100"/>
    </row>
    <row r="669" spans="1:6" ht="15">
      <c r="A669" s="479">
        <v>40163</v>
      </c>
      <c r="B669" s="482">
        <v>2.1</v>
      </c>
      <c r="C669" s="482">
        <v>1.5</v>
      </c>
      <c r="D669" s="491">
        <v>3.3</v>
      </c>
      <c r="E669" s="418"/>
      <c r="F669" s="100"/>
    </row>
    <row r="670" spans="1:6" ht="15">
      <c r="A670" s="479">
        <v>40164</v>
      </c>
      <c r="B670" s="482">
        <v>2.1</v>
      </c>
      <c r="C670" s="482">
        <v>1.8</v>
      </c>
      <c r="D670" s="491">
        <v>3.3</v>
      </c>
      <c r="E670" s="418"/>
      <c r="F670" s="100"/>
    </row>
    <row r="671" spans="1:6" ht="15">
      <c r="A671" s="479">
        <v>40165</v>
      </c>
      <c r="B671" s="482">
        <v>2.2000000000000002</v>
      </c>
      <c r="C671" s="482">
        <v>1.8</v>
      </c>
      <c r="D671" s="491">
        <v>3.3</v>
      </c>
      <c r="E671" s="418"/>
      <c r="F671" s="100"/>
    </row>
    <row r="672" spans="1:6" ht="15">
      <c r="A672" s="479">
        <v>40168</v>
      </c>
      <c r="B672" s="482">
        <v>2.1</v>
      </c>
      <c r="C672" s="482">
        <v>1.8</v>
      </c>
      <c r="D672" s="491">
        <v>3.3</v>
      </c>
      <c r="E672" s="418"/>
      <c r="F672" s="100"/>
    </row>
    <row r="673" spans="1:6" ht="15">
      <c r="A673" s="479">
        <v>40169</v>
      </c>
      <c r="B673" s="482">
        <v>2.2000000000000002</v>
      </c>
      <c r="C673" s="482">
        <v>1.8</v>
      </c>
      <c r="D673" s="491">
        <v>3.3</v>
      </c>
      <c r="E673" s="418"/>
      <c r="F673" s="100"/>
    </row>
    <row r="674" spans="1:6" ht="15">
      <c r="A674" s="479">
        <v>40170</v>
      </c>
      <c r="B674" s="482">
        <v>2.2000000000000002</v>
      </c>
      <c r="C674" s="482">
        <v>1.8</v>
      </c>
      <c r="D674" s="491">
        <v>3.3</v>
      </c>
      <c r="E674" s="418"/>
      <c r="F674" s="100"/>
    </row>
    <row r="675" spans="1:6" ht="15">
      <c r="A675" s="497">
        <v>40175</v>
      </c>
      <c r="B675" s="482">
        <v>2.2000000000000002</v>
      </c>
      <c r="C675" s="482">
        <v>1.8</v>
      </c>
      <c r="D675" s="491">
        <v>3.3</v>
      </c>
      <c r="E675" s="418"/>
      <c r="F675" s="100"/>
    </row>
    <row r="676" spans="1:6" ht="15">
      <c r="A676" s="497">
        <v>40176</v>
      </c>
      <c r="B676" s="482">
        <v>2.2000000000000002</v>
      </c>
      <c r="C676" s="482">
        <v>1.8</v>
      </c>
      <c r="D676" s="491">
        <v>3.3</v>
      </c>
      <c r="E676" s="418"/>
      <c r="F676" s="100"/>
    </row>
    <row r="677" spans="1:6" ht="15">
      <c r="A677" s="497">
        <v>40177</v>
      </c>
      <c r="B677" s="482">
        <v>2.2000000000000002</v>
      </c>
      <c r="C677" s="482">
        <v>1.8</v>
      </c>
      <c r="D677" s="491">
        <v>3.3</v>
      </c>
      <c r="E677" s="418"/>
      <c r="F677" s="100"/>
    </row>
    <row r="678" spans="1:6" ht="15">
      <c r="A678" s="497">
        <v>40178</v>
      </c>
      <c r="B678" s="482">
        <v>2.2000000000000002</v>
      </c>
      <c r="C678" s="482">
        <v>1.8</v>
      </c>
      <c r="D678" s="491">
        <v>3.3</v>
      </c>
      <c r="E678" s="418"/>
      <c r="F678" s="100"/>
    </row>
    <row r="679" spans="1:6" ht="15">
      <c r="A679" s="497">
        <v>40182</v>
      </c>
      <c r="B679" s="482">
        <v>2.2000000000000002</v>
      </c>
      <c r="C679" s="482">
        <v>1.8</v>
      </c>
      <c r="D679" s="491">
        <v>3.3</v>
      </c>
      <c r="E679" s="418"/>
      <c r="F679" s="100"/>
    </row>
    <row r="680" spans="1:6" ht="15">
      <c r="A680" s="497">
        <v>40183</v>
      </c>
      <c r="B680" s="482">
        <v>2.2000000000000002</v>
      </c>
      <c r="C680" s="482">
        <v>1.8</v>
      </c>
      <c r="D680" s="491">
        <v>3.3</v>
      </c>
      <c r="E680" s="418"/>
      <c r="F680" s="100"/>
    </row>
    <row r="681" spans="1:6" ht="15">
      <c r="A681" s="497">
        <v>40184</v>
      </c>
      <c r="B681" s="482">
        <v>2.2000000000000002</v>
      </c>
      <c r="C681" s="482">
        <v>1.8</v>
      </c>
      <c r="D681" s="491">
        <v>3.3</v>
      </c>
      <c r="E681" s="418"/>
      <c r="F681" s="100"/>
    </row>
    <row r="682" spans="1:6" ht="15">
      <c r="A682" s="479">
        <v>40185</v>
      </c>
      <c r="B682" s="482">
        <v>2.2999999999999998</v>
      </c>
      <c r="C682" s="482">
        <v>1.8</v>
      </c>
      <c r="D682" s="491">
        <v>3.3</v>
      </c>
      <c r="E682" s="418"/>
      <c r="F682" s="100"/>
    </row>
    <row r="683" spans="1:6">
      <c r="A683" s="498">
        <v>40186</v>
      </c>
      <c r="B683" s="418">
        <v>2.2999999999999998</v>
      </c>
      <c r="C683" s="418">
        <v>1.8</v>
      </c>
      <c r="D683" s="418">
        <v>3.3</v>
      </c>
      <c r="E683" s="418"/>
      <c r="F683" s="100"/>
    </row>
    <row r="684" spans="1:6">
      <c r="A684" s="498">
        <v>40189</v>
      </c>
      <c r="B684" s="418">
        <v>2.2999999999999998</v>
      </c>
      <c r="C684" s="418">
        <v>1.8</v>
      </c>
      <c r="D684" s="418">
        <v>3.3</v>
      </c>
      <c r="E684" s="418"/>
      <c r="F684" s="100"/>
    </row>
    <row r="685" spans="1:6">
      <c r="A685" s="498">
        <v>40190</v>
      </c>
      <c r="B685" s="418">
        <v>2.2999999999999998</v>
      </c>
      <c r="C685" s="418">
        <v>1.8</v>
      </c>
      <c r="D685" s="418">
        <v>3.3</v>
      </c>
      <c r="E685" s="418"/>
      <c r="F685" s="100"/>
    </row>
    <row r="686" spans="1:6">
      <c r="A686" s="498">
        <v>40191</v>
      </c>
      <c r="B686" s="418">
        <v>2.2999999999999998</v>
      </c>
      <c r="C686" s="418">
        <v>1.8</v>
      </c>
      <c r="D686" s="418">
        <v>3.3</v>
      </c>
      <c r="E686" s="418"/>
      <c r="F686" s="100"/>
    </row>
    <row r="687" spans="1:6">
      <c r="A687" s="498">
        <v>40192</v>
      </c>
      <c r="B687" s="418">
        <v>2.2999999999999998</v>
      </c>
      <c r="C687" s="418">
        <v>1.8</v>
      </c>
      <c r="D687" s="418">
        <v>3.3</v>
      </c>
      <c r="E687" s="418"/>
      <c r="F687" s="100"/>
    </row>
    <row r="688" spans="1:6">
      <c r="A688" s="498">
        <v>40193</v>
      </c>
      <c r="B688" s="418">
        <v>2.2999999999999998</v>
      </c>
      <c r="C688" s="418">
        <v>1.8</v>
      </c>
      <c r="D688" s="418">
        <v>3.3</v>
      </c>
      <c r="E688" s="418"/>
      <c r="F688" s="100"/>
    </row>
    <row r="689" spans="1:6">
      <c r="A689" s="498">
        <v>40196</v>
      </c>
      <c r="B689" s="418">
        <v>2.2999999999999998</v>
      </c>
      <c r="C689" s="418">
        <v>1.8</v>
      </c>
      <c r="D689" s="418">
        <v>3.3</v>
      </c>
      <c r="E689" s="418"/>
      <c r="F689" s="100"/>
    </row>
    <row r="690" spans="1:6">
      <c r="A690" s="498">
        <v>40197</v>
      </c>
      <c r="B690" s="418">
        <v>2.2999999999999998</v>
      </c>
      <c r="C690" s="418">
        <v>1.8</v>
      </c>
      <c r="D690" s="418">
        <v>3.3</v>
      </c>
      <c r="E690" s="418"/>
      <c r="F690" s="100"/>
    </row>
    <row r="691" spans="1:6">
      <c r="A691" s="498">
        <v>40198</v>
      </c>
      <c r="B691" s="418">
        <v>2.2999999999999998</v>
      </c>
      <c r="C691" s="418">
        <v>1.8</v>
      </c>
      <c r="D691" s="418">
        <v>3.3</v>
      </c>
      <c r="E691" s="418"/>
      <c r="F691" s="100"/>
    </row>
    <row r="692" spans="1:6">
      <c r="A692" s="498">
        <v>40199</v>
      </c>
      <c r="B692" s="418">
        <v>2.2999999999999998</v>
      </c>
      <c r="C692" s="418">
        <v>1.8</v>
      </c>
      <c r="D692" s="418">
        <v>3.4</v>
      </c>
      <c r="E692" s="418"/>
      <c r="F692" s="100"/>
    </row>
    <row r="693" spans="1:6">
      <c r="A693" s="498">
        <v>40200</v>
      </c>
      <c r="B693" s="418">
        <v>2.2999999999999998</v>
      </c>
      <c r="C693" s="418">
        <v>1.8</v>
      </c>
      <c r="D693" s="418">
        <v>3.4</v>
      </c>
      <c r="E693" s="418"/>
      <c r="F693" s="100"/>
    </row>
    <row r="694" spans="1:6">
      <c r="A694" s="498">
        <v>40203</v>
      </c>
      <c r="B694" s="418">
        <v>2.2999999999999998</v>
      </c>
      <c r="C694" s="418">
        <v>1.8</v>
      </c>
      <c r="D694" s="418">
        <v>3.4</v>
      </c>
      <c r="E694" s="418"/>
      <c r="F694" s="100"/>
    </row>
    <row r="695" spans="1:6">
      <c r="A695" s="498">
        <v>40204</v>
      </c>
      <c r="B695" s="418">
        <v>2.2999999999999998</v>
      </c>
      <c r="C695" s="418">
        <v>1.8</v>
      </c>
      <c r="D695" s="418">
        <v>3.4</v>
      </c>
      <c r="E695" s="418"/>
      <c r="F695" s="100"/>
    </row>
    <row r="696" spans="1:6">
      <c r="A696" s="498">
        <v>40205</v>
      </c>
      <c r="B696" s="418">
        <v>2.2999999999999998</v>
      </c>
      <c r="C696" s="418">
        <v>1.8</v>
      </c>
      <c r="D696" s="418">
        <v>3.4</v>
      </c>
      <c r="E696" s="418"/>
      <c r="F696" s="100"/>
    </row>
    <row r="697" spans="1:6">
      <c r="A697" s="498">
        <v>40206</v>
      </c>
      <c r="B697" s="418">
        <v>2.2999999999999998</v>
      </c>
      <c r="C697" s="418">
        <v>1.8</v>
      </c>
      <c r="D697" s="418">
        <v>3.4</v>
      </c>
      <c r="E697" s="418"/>
      <c r="F697" s="100"/>
    </row>
    <row r="698" spans="1:6">
      <c r="A698" s="498">
        <v>40207</v>
      </c>
      <c r="B698" s="418">
        <v>2.2999999999999998</v>
      </c>
      <c r="C698" s="418">
        <v>1.8</v>
      </c>
      <c r="D698" s="418">
        <v>3.4</v>
      </c>
      <c r="E698" s="418"/>
      <c r="F698" s="100"/>
    </row>
    <row r="699" spans="1:6">
      <c r="A699" s="498">
        <v>40210</v>
      </c>
      <c r="B699" s="418">
        <v>2.2999999999999998</v>
      </c>
      <c r="C699" s="418">
        <v>1.8</v>
      </c>
      <c r="D699" s="418">
        <v>3.4</v>
      </c>
      <c r="E699" s="418"/>
      <c r="F699" s="100"/>
    </row>
    <row r="700" spans="1:6">
      <c r="A700" s="498">
        <v>40211</v>
      </c>
      <c r="B700" s="418">
        <v>2.2999999999999998</v>
      </c>
      <c r="C700" s="418">
        <v>1.8</v>
      </c>
      <c r="D700" s="418">
        <v>3.4</v>
      </c>
      <c r="E700" s="418"/>
      <c r="F700" s="100"/>
    </row>
    <row r="701" spans="1:6">
      <c r="A701" s="498">
        <v>40212</v>
      </c>
      <c r="B701" s="418">
        <v>2.2999999999999998</v>
      </c>
      <c r="C701" s="418">
        <v>1.8</v>
      </c>
      <c r="D701" s="418">
        <v>3.4</v>
      </c>
      <c r="E701" s="418"/>
      <c r="F701" s="100"/>
    </row>
    <row r="702" spans="1:6">
      <c r="A702" s="498">
        <v>40213</v>
      </c>
      <c r="B702" s="418">
        <v>2.2000000000000002</v>
      </c>
      <c r="C702" s="418">
        <v>1.8</v>
      </c>
      <c r="D702" s="418">
        <v>3.4</v>
      </c>
      <c r="E702" s="418"/>
      <c r="F702" s="100"/>
    </row>
    <row r="703" spans="1:6">
      <c r="A703" s="498">
        <v>40214</v>
      </c>
      <c r="B703" s="418">
        <v>2.2000000000000002</v>
      </c>
      <c r="C703" s="418">
        <v>1.8</v>
      </c>
      <c r="D703" s="418">
        <v>3.4</v>
      </c>
      <c r="E703" s="418"/>
      <c r="F703" s="100"/>
    </row>
    <row r="704" spans="1:6">
      <c r="A704" s="498">
        <v>40217</v>
      </c>
      <c r="B704" s="418">
        <v>2.2999999999999998</v>
      </c>
      <c r="C704" s="418">
        <v>1.8</v>
      </c>
      <c r="D704" s="418">
        <v>3.4</v>
      </c>
      <c r="E704" s="418"/>
      <c r="F704" s="100"/>
    </row>
    <row r="705" spans="1:6">
      <c r="A705" s="498">
        <v>40218</v>
      </c>
      <c r="B705" s="418">
        <v>2.2999999999999998</v>
      </c>
      <c r="C705" s="418">
        <v>1.8</v>
      </c>
      <c r="D705" s="418">
        <v>3.4</v>
      </c>
      <c r="E705" s="418"/>
      <c r="F705" s="100"/>
    </row>
    <row r="706" spans="1:6">
      <c r="A706" s="498">
        <v>40219</v>
      </c>
      <c r="B706" s="418">
        <v>2.2999999999999998</v>
      </c>
      <c r="C706" s="418">
        <v>1.8</v>
      </c>
      <c r="D706" s="418">
        <v>3.4</v>
      </c>
      <c r="E706" s="418"/>
      <c r="F706" s="100"/>
    </row>
    <row r="707" spans="1:6">
      <c r="A707" s="498">
        <v>40220</v>
      </c>
      <c r="B707" s="418">
        <v>2.2999999999999998</v>
      </c>
      <c r="C707" s="418">
        <v>1.8</v>
      </c>
      <c r="D707" s="418">
        <v>3.4</v>
      </c>
      <c r="E707" s="418"/>
      <c r="F707" s="100"/>
    </row>
    <row r="708" spans="1:6">
      <c r="A708" s="498">
        <v>40221</v>
      </c>
      <c r="B708" s="418">
        <v>2.2999999999999998</v>
      </c>
      <c r="C708" s="418">
        <v>1.8</v>
      </c>
      <c r="D708" s="418">
        <v>3.4</v>
      </c>
      <c r="E708" s="418"/>
      <c r="F708" s="100"/>
    </row>
    <row r="709" spans="1:6">
      <c r="A709" s="498">
        <v>40224</v>
      </c>
      <c r="B709" s="418">
        <v>2.2999999999999998</v>
      </c>
      <c r="C709" s="418">
        <v>1.8</v>
      </c>
      <c r="D709" s="418">
        <v>3.4</v>
      </c>
      <c r="E709" s="418"/>
      <c r="F709" s="100"/>
    </row>
    <row r="710" spans="1:6">
      <c r="A710" s="498">
        <v>40225</v>
      </c>
      <c r="B710" s="418">
        <v>2.4</v>
      </c>
      <c r="C710" s="418">
        <v>1.8</v>
      </c>
      <c r="D710" s="418">
        <v>3.4</v>
      </c>
      <c r="E710" s="418"/>
      <c r="F710" s="100"/>
    </row>
    <row r="711" spans="1:6">
      <c r="A711" s="498">
        <v>40226</v>
      </c>
      <c r="B711" s="418">
        <v>2.4</v>
      </c>
      <c r="C711" s="418">
        <v>1.8</v>
      </c>
      <c r="D711" s="418">
        <v>3.4</v>
      </c>
      <c r="E711" s="418"/>
      <c r="F711" s="100"/>
    </row>
    <row r="712" spans="1:6">
      <c r="A712" s="498">
        <v>40227</v>
      </c>
      <c r="B712" s="418">
        <v>2.2999999999999998</v>
      </c>
      <c r="C712" s="418">
        <v>1.8</v>
      </c>
      <c r="D712" s="418">
        <v>3.4</v>
      </c>
      <c r="E712" s="418"/>
      <c r="F712" s="100"/>
    </row>
    <row r="713" spans="1:6">
      <c r="A713" s="498">
        <v>40228</v>
      </c>
      <c r="B713" s="418">
        <v>2.2999999999999998</v>
      </c>
      <c r="C713" s="418">
        <v>1.8</v>
      </c>
      <c r="D713" s="418">
        <v>3.4</v>
      </c>
      <c r="E713" s="418"/>
      <c r="F713" s="100"/>
    </row>
    <row r="714" spans="1:6">
      <c r="A714" s="498">
        <v>40231</v>
      </c>
      <c r="B714" s="418">
        <v>2.4</v>
      </c>
      <c r="C714" s="418">
        <v>1.8</v>
      </c>
      <c r="D714" s="418">
        <v>3.4</v>
      </c>
      <c r="E714" s="418"/>
      <c r="F714" s="100"/>
    </row>
    <row r="715" spans="1:6">
      <c r="A715" s="498">
        <v>40232</v>
      </c>
      <c r="B715" s="418">
        <v>2.4</v>
      </c>
      <c r="C715" s="418">
        <v>1.8</v>
      </c>
      <c r="D715" s="418">
        <v>3.4</v>
      </c>
      <c r="E715" s="418"/>
      <c r="F715" s="100"/>
    </row>
    <row r="716" spans="1:6">
      <c r="A716" s="498">
        <v>40233</v>
      </c>
      <c r="B716" s="418">
        <v>2.4</v>
      </c>
      <c r="C716" s="418">
        <v>1.8</v>
      </c>
      <c r="D716" s="418">
        <v>3.4</v>
      </c>
      <c r="E716" s="418"/>
      <c r="F716" s="100"/>
    </row>
    <row r="717" spans="1:6">
      <c r="A717" s="498">
        <v>40234</v>
      </c>
      <c r="B717" s="418">
        <v>2.4</v>
      </c>
      <c r="C717" s="418">
        <v>1.8</v>
      </c>
      <c r="D717" s="418">
        <v>3.4</v>
      </c>
      <c r="E717" s="418"/>
      <c r="F717" s="100"/>
    </row>
    <row r="718" spans="1:6">
      <c r="A718" s="498">
        <v>40235</v>
      </c>
      <c r="B718" s="418">
        <v>2.2999999999999998</v>
      </c>
      <c r="C718" s="418">
        <v>1.8</v>
      </c>
      <c r="D718" s="418">
        <v>3.4</v>
      </c>
      <c r="E718" s="418"/>
      <c r="F718" s="100"/>
    </row>
    <row r="719" spans="1:6">
      <c r="A719" s="498">
        <v>40238</v>
      </c>
      <c r="B719" s="418">
        <v>2.2999999999999998</v>
      </c>
      <c r="C719" s="418">
        <v>1.8</v>
      </c>
      <c r="D719" s="418">
        <v>3.4</v>
      </c>
      <c r="E719" s="418"/>
      <c r="F719" s="100"/>
    </row>
    <row r="720" spans="1:6">
      <c r="A720" s="498">
        <v>40239</v>
      </c>
      <c r="B720" s="418">
        <v>2.2999999999999998</v>
      </c>
      <c r="C720" s="418">
        <v>1.8</v>
      </c>
      <c r="D720" s="418">
        <v>3.4</v>
      </c>
      <c r="E720" s="418"/>
      <c r="F720" s="100"/>
    </row>
    <row r="721" spans="1:6">
      <c r="A721" s="498">
        <v>40240</v>
      </c>
      <c r="B721" s="418">
        <v>2.4</v>
      </c>
      <c r="C721" s="418">
        <v>1.8</v>
      </c>
      <c r="D721" s="418">
        <v>3.4</v>
      </c>
      <c r="E721" s="418"/>
      <c r="F721" s="100"/>
    </row>
    <row r="722" spans="1:6">
      <c r="A722" s="498">
        <v>40241</v>
      </c>
      <c r="B722" s="418">
        <v>2.4</v>
      </c>
      <c r="C722" s="418">
        <v>1.8</v>
      </c>
      <c r="D722" s="418">
        <v>3.4</v>
      </c>
      <c r="E722" s="418"/>
      <c r="F722" s="100"/>
    </row>
    <row r="723" spans="1:6">
      <c r="A723" s="498">
        <v>40242</v>
      </c>
      <c r="B723" s="418">
        <v>2.4</v>
      </c>
      <c r="C723" s="418">
        <v>1.8</v>
      </c>
      <c r="D723" s="418">
        <v>3.4</v>
      </c>
      <c r="E723" s="418"/>
      <c r="F723" s="100"/>
    </row>
    <row r="724" spans="1:6">
      <c r="A724" s="498">
        <v>40245</v>
      </c>
      <c r="B724" s="418">
        <v>2.4</v>
      </c>
      <c r="C724" s="418">
        <v>1.8</v>
      </c>
      <c r="D724" s="418">
        <v>3.4</v>
      </c>
      <c r="E724" s="418"/>
      <c r="F724" s="100"/>
    </row>
    <row r="725" spans="1:6">
      <c r="A725" s="498">
        <v>40246</v>
      </c>
      <c r="B725" s="418">
        <v>2.4</v>
      </c>
      <c r="C725" s="418">
        <v>1.8</v>
      </c>
      <c r="D725" s="418">
        <v>3.4</v>
      </c>
      <c r="E725" s="418"/>
      <c r="F725" s="100"/>
    </row>
    <row r="726" spans="1:6">
      <c r="A726" s="498">
        <v>40247</v>
      </c>
      <c r="B726" s="418">
        <v>2.4</v>
      </c>
      <c r="C726" s="418">
        <v>1.8</v>
      </c>
      <c r="D726" s="418">
        <v>3.4</v>
      </c>
      <c r="E726" s="418"/>
      <c r="F726" s="100"/>
    </row>
    <row r="727" spans="1:6">
      <c r="A727" s="498">
        <v>40248</v>
      </c>
      <c r="B727" s="418">
        <v>2.4</v>
      </c>
      <c r="C727" s="418">
        <v>1.8</v>
      </c>
      <c r="D727" s="418">
        <v>3.4</v>
      </c>
      <c r="E727" s="418"/>
      <c r="F727" s="100"/>
    </row>
    <row r="728" spans="1:6">
      <c r="A728" s="498">
        <v>40249</v>
      </c>
      <c r="B728" s="418">
        <v>2.4</v>
      </c>
      <c r="C728" s="418">
        <v>1.8</v>
      </c>
      <c r="D728" s="418">
        <v>3.4</v>
      </c>
      <c r="E728" s="418"/>
      <c r="F728" s="100"/>
    </row>
    <row r="729" spans="1:6">
      <c r="A729" s="498">
        <v>40252</v>
      </c>
      <c r="B729" s="418">
        <v>2.4</v>
      </c>
      <c r="C729" s="418">
        <v>1.8</v>
      </c>
      <c r="D729" s="418">
        <v>3.4</v>
      </c>
      <c r="E729" s="418"/>
      <c r="F729" s="100"/>
    </row>
    <row r="730" spans="1:6">
      <c r="A730" s="498">
        <v>40253</v>
      </c>
      <c r="B730" s="418">
        <v>2.2999999999999998</v>
      </c>
      <c r="C730" s="418">
        <v>1.8</v>
      </c>
      <c r="D730" s="418">
        <v>3.4</v>
      </c>
      <c r="E730" s="418"/>
      <c r="F730" s="100"/>
    </row>
    <row r="731" spans="1:6">
      <c r="A731" s="498">
        <v>40254</v>
      </c>
      <c r="B731" s="418">
        <v>2.2999999999999998</v>
      </c>
      <c r="C731" s="418">
        <v>1.8</v>
      </c>
      <c r="D731" s="418">
        <v>3.4</v>
      </c>
      <c r="E731" s="418"/>
      <c r="F731" s="100"/>
    </row>
    <row r="732" spans="1:6">
      <c r="A732" s="498">
        <v>40255</v>
      </c>
      <c r="B732" s="418">
        <v>2.4</v>
      </c>
      <c r="C732" s="418">
        <v>1.8</v>
      </c>
      <c r="D732" s="418">
        <v>3.4</v>
      </c>
      <c r="E732" s="418"/>
      <c r="F732" s="100"/>
    </row>
  </sheetData>
  <mergeCells count="5">
    <mergeCell ref="A1:F1"/>
    <mergeCell ref="A2:F2"/>
    <mergeCell ref="A3:F3"/>
    <mergeCell ref="A4:F4"/>
    <mergeCell ref="A5:F5"/>
  </mergeCells>
  <hyperlinks>
    <hyperlink ref="A6" location="Innhold!A1" display="Innhold"/>
    <hyperlink ref="B6" location="Index!A1" display="Index"/>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2</vt:i4>
      </vt:variant>
    </vt:vector>
  </HeadingPairs>
  <TitlesOfParts>
    <vt:vector size="73" baseType="lpstr">
      <vt:lpstr>Innhold</vt:lpstr>
      <vt:lpstr>Index</vt:lpstr>
      <vt:lpstr>Data1.1</vt:lpstr>
      <vt:lpstr>Data1.2</vt:lpstr>
      <vt:lpstr>Data1.3</vt:lpstr>
      <vt:lpstr>Data1.4</vt:lpstr>
      <vt:lpstr>Data1.5</vt:lpstr>
      <vt:lpstr>Data1.6</vt:lpstr>
      <vt:lpstr>Data1.7</vt:lpstr>
      <vt:lpstr>Data1.8</vt:lpstr>
      <vt:lpstr>Data1.9</vt:lpstr>
      <vt:lpstr>Data1.10</vt:lpstr>
      <vt:lpstr>Data1.11</vt:lpstr>
      <vt:lpstr>Data1.12a</vt:lpstr>
      <vt:lpstr>Data1.12b</vt:lpstr>
      <vt:lpstr>Data1.12c</vt:lpstr>
      <vt:lpstr>Data1.12d</vt:lpstr>
      <vt:lpstr>Data1.13</vt:lpstr>
      <vt:lpstr>Data1.14</vt:lpstr>
      <vt:lpstr>Data1.15</vt:lpstr>
      <vt:lpstr>Data1.16</vt:lpstr>
      <vt:lpstr>Data1.17</vt:lpstr>
      <vt:lpstr>Data1.18</vt:lpstr>
      <vt:lpstr>Data1.19</vt:lpstr>
      <vt:lpstr>Data1.20</vt:lpstr>
      <vt:lpstr>Data1.21</vt:lpstr>
      <vt:lpstr>Data1.22a</vt:lpstr>
      <vt:lpstr>Data1.22b</vt:lpstr>
      <vt:lpstr>Data1.22c</vt:lpstr>
      <vt:lpstr>Data1.23</vt:lpstr>
      <vt:lpstr>Data1</vt:lpstr>
      <vt:lpstr>Data2</vt:lpstr>
      <vt:lpstr>Data1 (2)</vt:lpstr>
      <vt:lpstr>Data2 (2)</vt:lpstr>
      <vt:lpstr>Data2.1</vt:lpstr>
      <vt:lpstr>Data2.2</vt:lpstr>
      <vt:lpstr>Data2.3</vt:lpstr>
      <vt:lpstr>Data2.4</vt:lpstr>
      <vt:lpstr>Data2.5</vt:lpstr>
      <vt:lpstr>Data2.6</vt:lpstr>
      <vt:lpstr>Data2.7</vt:lpstr>
      <vt:lpstr>Data2.8</vt:lpstr>
      <vt:lpstr>Data2.9</vt:lpstr>
      <vt:lpstr>Data2.10</vt:lpstr>
      <vt:lpstr>Data2.11</vt:lpstr>
      <vt:lpstr>Data2.12</vt:lpstr>
      <vt:lpstr>Data2.13</vt:lpstr>
      <vt:lpstr>Data2.14 </vt:lpstr>
      <vt:lpstr>Data2.15</vt:lpstr>
      <vt:lpstr>Data2.16</vt:lpstr>
      <vt:lpstr>Data2.17</vt:lpstr>
      <vt:lpstr>Data2.18</vt:lpstr>
      <vt:lpstr>Data2.19</vt:lpstr>
      <vt:lpstr>Data2.20</vt:lpstr>
      <vt:lpstr>Data2.21</vt:lpstr>
      <vt:lpstr>Data2.22</vt:lpstr>
      <vt:lpstr>Data2.23</vt:lpstr>
      <vt:lpstr>Data 2.24</vt:lpstr>
      <vt:lpstr>Data 2.25</vt:lpstr>
      <vt:lpstr>Data 2.26</vt:lpstr>
      <vt:lpstr>Data 2.27</vt:lpstr>
      <vt:lpstr>Data2.28</vt:lpstr>
      <vt:lpstr>Data1 (3)</vt:lpstr>
      <vt:lpstr>Data2 (3)</vt:lpstr>
      <vt:lpstr>Data3</vt:lpstr>
      <vt:lpstr>Data4</vt:lpstr>
      <vt:lpstr>Data 5</vt:lpstr>
      <vt:lpstr>Data6</vt:lpstr>
      <vt:lpstr>Data7</vt:lpstr>
      <vt:lpstr>Data8</vt:lpstr>
      <vt:lpstr>Data9</vt:lpstr>
      <vt:lpstr>Index!Print_Area</vt:lpstr>
      <vt:lpstr>Innhold!Print_Area</vt:lpstr>
    </vt:vector>
  </TitlesOfParts>
  <Company>Norges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Chr. Sandsbraaten</dc:creator>
  <cp:lastModifiedBy>Kari-Anne Røisgård</cp:lastModifiedBy>
  <cp:lastPrinted>2009-02-24T08:51:46Z</cp:lastPrinted>
  <dcterms:created xsi:type="dcterms:W3CDTF">2009-02-24T08:49:00Z</dcterms:created>
  <dcterms:modified xsi:type="dcterms:W3CDTF">2010-03-26T09:09:11Z</dcterms:modified>
</cp:coreProperties>
</file>