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5" yWindow="375" windowWidth="7710" windowHeight="9105"/>
  </bookViews>
  <sheets>
    <sheet name="Households" sheetId="2" r:id="rId1"/>
    <sheet name="Non-financial corporations" sheetId="1" r:id="rId2"/>
  </sheets>
  <externalReferences>
    <externalReference r:id="rId3"/>
  </externalReferences>
  <calcPr calcId="145621"/>
</workbook>
</file>

<file path=xl/calcChain.xml><?xml version="1.0" encoding="utf-8"?>
<calcChain xmlns="http://schemas.openxmlformats.org/spreadsheetml/2006/main">
  <c r="AD66" i="1" l="1"/>
  <c r="AD65" i="1"/>
  <c r="AD63" i="1"/>
  <c r="AD62" i="1"/>
  <c r="AD60" i="1"/>
  <c r="AD59" i="1"/>
  <c r="AD57" i="1"/>
  <c r="AD56" i="1"/>
  <c r="AD54" i="1"/>
  <c r="AD53" i="1"/>
</calcChain>
</file>

<file path=xl/sharedStrings.xml><?xml version="1.0" encoding="utf-8"?>
<sst xmlns="http://schemas.openxmlformats.org/spreadsheetml/2006/main" count="396" uniqueCount="77">
  <si>
    <t>2007:4</t>
  </si>
  <si>
    <t>2008:1</t>
  </si>
  <si>
    <t>Non-financial corporate demand for lending</t>
  </si>
  <si>
    <t>Total</t>
  </si>
  <si>
    <t>Commercial real estate</t>
  </si>
  <si>
    <t>Economic outlook</t>
  </si>
  <si>
    <t>Bank's appetite for risk</t>
  </si>
  <si>
    <t>Market share objectives</t>
  </si>
  <si>
    <t>Funding</t>
  </si>
  <si>
    <t>Default</t>
  </si>
  <si>
    <t>4. Loan conditions</t>
  </si>
  <si>
    <t>Past three months</t>
  </si>
  <si>
    <t>Next three months</t>
  </si>
  <si>
    <t>Lending to non-financial corporations</t>
  </si>
  <si>
    <t>Lending to households</t>
  </si>
  <si>
    <t>Loans secured on dwellings</t>
  </si>
  <si>
    <t xml:space="preserve"> - Repayment loans secured on dwellings</t>
  </si>
  <si>
    <t>Other secured repayment loans (car loans, boat loans etc.)</t>
  </si>
  <si>
    <t>Unsecured repayment loans (consumer loans)</t>
  </si>
  <si>
    <r>
      <t>1. Credit demand</t>
    </r>
    <r>
      <rPr>
        <b/>
        <vertAlign val="superscript"/>
        <sz val="10"/>
        <rFont val="Arial"/>
        <family val="2"/>
      </rPr>
      <t>1)</t>
    </r>
  </si>
  <si>
    <r>
      <t>2. Credit standards</t>
    </r>
    <r>
      <rPr>
        <b/>
        <vertAlign val="superscript"/>
        <sz val="10"/>
        <rFont val="Arial"/>
        <family val="2"/>
      </rPr>
      <t>1)</t>
    </r>
  </si>
  <si>
    <r>
      <t>3. Factors affecting credit standards</t>
    </r>
    <r>
      <rPr>
        <b/>
        <vertAlign val="superscript"/>
        <sz val="10"/>
        <rFont val="Arial"/>
        <family val="2"/>
      </rPr>
      <t>1)</t>
    </r>
  </si>
  <si>
    <r>
      <t>Maximum loan maturity</t>
    </r>
    <r>
      <rPr>
        <vertAlign val="superscript"/>
        <sz val="10"/>
        <rFont val="Arial"/>
        <family val="2"/>
      </rPr>
      <t>3)</t>
    </r>
  </si>
  <si>
    <r>
      <t>Use of interest-only periods</t>
    </r>
    <r>
      <rPr>
        <vertAlign val="superscript"/>
        <sz val="10"/>
        <rFont val="Arial"/>
        <family val="2"/>
      </rPr>
      <t>3)</t>
    </r>
  </si>
  <si>
    <r>
      <t>Commissions/fees</t>
    </r>
    <r>
      <rPr>
        <vertAlign val="superscript"/>
        <sz val="10"/>
        <rFont val="Arial"/>
        <family val="2"/>
      </rPr>
      <t>2)</t>
    </r>
  </si>
  <si>
    <t>Results from Norges Bank's Survey of Bank Lending. Net percentage balances</t>
  </si>
  <si>
    <r>
      <t>Collateral requirements</t>
    </r>
    <r>
      <rPr>
        <vertAlign val="superscript"/>
        <sz val="10"/>
        <rFont val="Arial"/>
        <family val="2"/>
      </rPr>
      <t>2)</t>
    </r>
  </si>
  <si>
    <r>
      <t>Equity requirements</t>
    </r>
    <r>
      <rPr>
        <vertAlign val="superscript"/>
        <sz val="10"/>
        <rFont val="Arial"/>
        <family val="2"/>
      </rPr>
      <t>2)</t>
    </r>
  </si>
  <si>
    <t xml:space="preserve"> - Home equity lines of credit</t>
  </si>
  <si>
    <t>The banks use a scale of five alternative responses to indicate the degree of change in credit conditions. Banks that report that conditions have changed "a lot" are assigned twice the score of those who report that conditions have changed "a little". The responses are weighted by the banks' shares of the change in lending to non-financial corporations. The resulting net balances are scaled to lie between -100 % and 100 %. If all the banks in the sample report some tightening of credit standards, the net percentage balance will be -50 %. If some of the banks have tightened their credit standards a little without the other banks changing their credit standards, the net percentage balance will lie between 0 and -50 %. If all the banks in the sample have substantially tightened their credit standards, the net percentage balance will be -100 %.</t>
  </si>
  <si>
    <t>The banks use a scale of five alternative responses to indicate the degree of change in credit conditions. Banks that report that conditions have changed "a lot" are assigned twice the score of those who report that conditions have changed "a little". The responses are weighted by the banks' shares of the change in lending to households. The resulting net balances are scaled to lie between -100 % and 100 %. If all the banks in the sample report some tightening of credit standards, the net percentage balance will be -50 %. If some of the banks have tightened their credit standards a little without the other banks changing their credit standards, the net percentage balance will lie between 0 and -50 %. If all the banks in the sample have substantially tightened their credit standards, the net percentage balance will be -100 %.</t>
  </si>
  <si>
    <r>
      <t>Lending margins</t>
    </r>
    <r>
      <rPr>
        <vertAlign val="superscript"/>
        <sz val="10"/>
        <rFont val="Arial"/>
        <family val="2"/>
      </rPr>
      <t>2)</t>
    </r>
  </si>
  <si>
    <r>
      <t>1)</t>
    </r>
    <r>
      <rPr>
        <sz val="10"/>
        <rFont val="Arial"/>
      </rPr>
      <t xml:space="preserve"> Negative net percentage balances indicate lower demand / tighter credit standards / that the factor contributes to tighter credit standards relative to previous quarter</t>
    </r>
  </si>
  <si>
    <r>
      <t>3)</t>
    </r>
    <r>
      <rPr>
        <sz val="10"/>
        <rFont val="Arial"/>
      </rPr>
      <t xml:space="preserve"> Negative net percentage balances indicate tighter credit standards relative to previous quarter</t>
    </r>
  </si>
  <si>
    <r>
      <t>2)</t>
    </r>
    <r>
      <rPr>
        <sz val="10"/>
        <rFont val="Arial"/>
      </rPr>
      <t xml:space="preserve"> Positive net percentage balances indicate tighter credit standards relative to previous quarter</t>
    </r>
  </si>
  <si>
    <t>Utilisation of credit lines</t>
  </si>
  <si>
    <t>Sector-specific outlook</t>
  </si>
  <si>
    <t>Fixed-rate loans</t>
  </si>
  <si>
    <t>2008:2</t>
  </si>
  <si>
    <t>2008:3</t>
  </si>
  <si>
    <t>Capital adequacy</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</si>
  <si>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</si>
  <si>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</si>
  <si>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</si>
  <si>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</si>
  <si>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</si>
  <si>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</si>
  <si>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</si>
  <si>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</si>
  <si>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</si>
  <si>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</si>
  <si>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</si>
  <si>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</si>
  <si>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</si>
  <si>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</si>
  <si>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</si>
  <si>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</si>
  <si>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</si>
  <si>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</si>
  <si>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</si>
  <si>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</si>
  <si>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</si>
  <si>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</si>
  <si>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</si>
  <si>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r>
      <t xml:space="preserve">    First-home loans</t>
    </r>
    <r>
      <rPr>
        <sz val="10"/>
        <rFont val="Calibri"/>
        <family val="2"/>
      </rPr>
      <t>²⁾</t>
    </r>
  </si>
  <si>
    <r>
      <t>Lending margins</t>
    </r>
    <r>
      <rPr>
        <sz val="10"/>
        <rFont val="Calibri"/>
        <family val="2"/>
      </rPr>
      <t>³</t>
    </r>
    <r>
      <rPr>
        <vertAlign val="superscript"/>
        <sz val="10"/>
        <rFont val="Arial"/>
        <family val="2"/>
      </rPr>
      <t>)</t>
    </r>
  </si>
  <si>
    <r>
      <t>Maximum loan-to-income ratio</t>
    </r>
    <r>
      <rPr>
        <sz val="10"/>
        <rFont val="Calibri"/>
        <family val="2"/>
      </rPr>
      <t>⁴</t>
    </r>
    <r>
      <rPr>
        <vertAlign val="superscript"/>
        <sz val="10"/>
        <rFont val="Arial"/>
        <family val="2"/>
      </rPr>
      <t>)</t>
    </r>
  </si>
  <si>
    <r>
      <t>Maximum loan-to-value ratio</t>
    </r>
    <r>
      <rPr>
        <sz val="10"/>
        <rFont val="Calibri"/>
        <family val="2"/>
      </rPr>
      <t>⁴</t>
    </r>
    <r>
      <rPr>
        <vertAlign val="superscript"/>
        <sz val="10"/>
        <rFont val="Arial"/>
        <family val="2"/>
      </rPr>
      <t>)</t>
    </r>
  </si>
  <si>
    <r>
      <t>Maximum loan maturity</t>
    </r>
    <r>
      <rPr>
        <sz val="10"/>
        <rFont val="Calibri"/>
        <family val="2"/>
      </rPr>
      <t>⁴</t>
    </r>
    <r>
      <rPr>
        <vertAlign val="superscript"/>
        <sz val="10"/>
        <rFont val="Arial"/>
        <family val="2"/>
      </rPr>
      <t>)</t>
    </r>
  </si>
  <si>
    <r>
      <t>Use of interest-only periods</t>
    </r>
    <r>
      <rPr>
        <sz val="10"/>
        <rFont val="Calibri"/>
        <family val="2"/>
      </rPr>
      <t>⁴</t>
    </r>
    <r>
      <rPr>
        <vertAlign val="superscript"/>
        <sz val="10"/>
        <rFont val="Arial"/>
        <family val="2"/>
      </rPr>
      <t>)</t>
    </r>
  </si>
  <si>
    <r>
      <t>Commissions/fees</t>
    </r>
    <r>
      <rPr>
        <sz val="10"/>
        <rFont val="Calibri"/>
        <family val="2"/>
      </rPr>
      <t>³</t>
    </r>
    <r>
      <rPr>
        <vertAlign val="superscript"/>
        <sz val="10"/>
        <rFont val="Arial"/>
        <family val="2"/>
      </rPr>
      <t>)</t>
    </r>
  </si>
  <si>
    <r>
      <t>3)</t>
    </r>
    <r>
      <rPr>
        <sz val="10"/>
        <rFont val="Arial"/>
      </rPr>
      <t xml:space="preserve"> Positive net percentage balances indicate tighter credit standards relative to previous quarter</t>
    </r>
  </si>
  <si>
    <r>
      <t>4)</t>
    </r>
    <r>
      <rPr>
        <sz val="10"/>
        <rFont val="Arial"/>
      </rPr>
      <t xml:space="preserve"> Negative net percentage balances indicate tighter credit standards relative to previous quarter</t>
    </r>
  </si>
  <si>
    <t>2014:3</t>
  </si>
  <si>
    <t>2014:4</t>
  </si>
  <si>
    <r>
      <t>2)</t>
    </r>
    <r>
      <rPr>
        <sz val="10"/>
        <rFont val="Arial"/>
      </rPr>
      <t xml:space="preserve"> The number of banks reporting demand and credit standards for first-home mortgages increased in 2014 Q1. Because of the change, there is a break in the series as from this period</t>
    </r>
  </si>
  <si>
    <t>2015:1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</si>
</sst>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9" formatCode="_(* #,##0.00_);_(* \(#,##0.00\);_(* &quot;-&quot;??_);_(@_)"/>
    <numFmt numFmtId="180" formatCode="0.0"/>
  </numFmts>
  <fonts count="9" x14ac:knownFonts="1">
    <font>
      <sz val="10"/>
      <name val="Arial"/>
    </font>
    <font>
      <sz val="10"/>
      <name val="Arial"/>
    </font>
    <font>
      <b/>
      <sz val="10"/>
      <name val="Arial"/>
      <family val="2"/>
    </font>
    <font>
      <sz val="8"/>
      <name val="Arial"/>
      <family val="2"/>
    </font>
    <font>
      <b/>
      <vertAlign val="superscript"/>
      <sz val="10"/>
      <name val="Arial"/>
      <family val="2"/>
    </font>
    <font>
      <vertAlign val="superscript"/>
      <sz val="10"/>
      <name val="Arial"/>
      <family val="2"/>
    </font>
    <font>
      <sz val="10"/>
      <name val="Arial"/>
      <family val="2"/>
    </font>
    <font>
      <sz val="10"/>
      <name val="Calibri"/>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11">
    <xf numFmtId="0" fontId="0" fillId="0" borderId="0"/>
    <xf numFmtId="179" fontId="1" fillId="0" borderId="0" applyFont="0" applyFill="0" applyBorder="0" applyAlignment="0" applyProtection="0"/>
    <xf numFmtId="43" fontId="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8" fillId="0" borderId="0"/>
    <xf numFmtId="9" fontId="6" fillId="0" borderId="0" applyFont="0" applyFill="0" applyBorder="0" applyAlignment="0" applyProtection="0"/>
    <xf numFmtId="9" fontId="6" fillId="0" borderId="0" applyFont="0" applyFill="0" applyBorder="0" applyAlignment="0" applyProtection="0"/>
  </cellStyleXfs>
  <cellXfs count="25">
    <xf numFmtId="0" fontId="0" fillId="0" borderId="0" xfId="0"/>
    <xf numFmtId="0" fontId="2" fillId="0" borderId="0" xfId="0" applyFont="1"/>
    <xf numFmtId="180" fontId="0" fillId="0" borderId="0" xfId="0" applyNumberFormat="1"/>
    <xf numFmtId="49" fontId="2" fillId="0" borderId="0" xfId="0" applyNumberFormat="1" applyFont="1" applyAlignment="1">
      <alignment horizontal="right"/>
    </xf>
    <xf numFmtId="0" fontId="6" fillId="0" borderId="0" xfId="0" applyFont="1"/>
    <xf numFmtId="0" fontId="5" fillId="0" borderId="0" xfId="0" applyFont="1"/>
    <xf numFmtId="180" fontId="2" fillId="0" borderId="0" xfId="0" applyNumberFormat="1" applyFont="1" applyAlignment="1">
      <alignment horizontal="right"/>
    </xf>
    <xf numFmtId="0" fontId="0" fillId="0" borderId="0" xfId="0" applyFill="1"/>
    <xf numFmtId="180" fontId="6" fillId="0" borderId="0" xfId="3" applyNumberFormat="1"/>
    <xf numFmtId="0" fontId="6" fillId="0" borderId="0" xfId="3"/>
    <xf numFmtId="180" fontId="6" fillId="0" borderId="0" xfId="0" applyNumberFormat="1" applyFont="1" applyAlignment="1">
      <alignment horizontal="right"/>
    </xf>
    <xf numFmtId="180" fontId="6" fillId="0" borderId="0" xfId="3" applyNumberFormat="1" applyFill="1"/>
    <xf numFmtId="0" fontId="6" fillId="0" borderId="0" xfId="3" applyFill="1"/>
    <xf numFmtId="49" fontId="2" fillId="0" borderId="0" xfId="0" applyNumberFormat="1" applyFont="1" applyFill="1" applyAlignment="1">
      <alignment horizontal="right"/>
    </xf>
    <xf numFmtId="0" fontId="5" fillId="0" borderId="0" xfId="3" applyFont="1" applyFill="1" applyAlignment="1">
      <alignment horizontal="left" wrapText="1"/>
    </xf>
    <xf numFmtId="180" fontId="6" fillId="0" borderId="0" xfId="1" applyNumberFormat="1" applyFont="1"/>
    <xf numFmtId="0" fontId="5" fillId="0" borderId="0" xfId="3" applyFont="1" applyAlignment="1">
      <alignment horizontal="left" wrapText="1"/>
    </xf>
    <xf numFmtId="2" fontId="0" fillId="0" borderId="0" xfId="0" applyNumberFormat="1"/>
    <xf numFmtId="49" fontId="2" fillId="0" borderId="0" xfId="3" applyNumberFormat="1" applyFont="1" applyAlignment="1">
      <alignment horizontal="right"/>
    </xf>
    <xf numFmtId="0" fontId="8" fillId="0" borderId="0" xfId="8"/>
    <xf numFmtId="0" fontId="5" fillId="0" borderId="0" xfId="0" applyFont="1" applyAlignment="1">
      <alignment horizontal="left" wrapText="1"/>
    </xf>
    <xf numFmtId="180" fontId="6" fillId="0" borderId="0" xfId="3" applyNumberFormat="1" applyFont="1" applyFill="1" applyBorder="1"/>
    <xf numFmtId="0" fontId="6" fillId="0" borderId="0" xfId="3" applyFont="1" applyFill="1" applyBorder="1"/>
    <xf numFmtId="0" fontId="5" fillId="0" borderId="0" xfId="0" applyFont="1" applyAlignment="1">
      <alignment horizontal="left" wrapText="1"/>
    </xf>
    <xf numFmtId="0" fontId="6" fillId="0" borderId="0" xfId="0" applyFont="1" applyAlignment="1">
      <alignment horizontal="left" wrapText="1"/>
    </xf>
  </cellXfs>
  <cellStyles count="11">
    <cellStyle name="Comma" xfId="1" builtinId="3"/>
    <cellStyle name="Comma 2" xfId="2"/>
    <cellStyle name="Normal" xfId="0" builtinId="0"/>
    <cellStyle name="Normal 2" xfId="3"/>
    <cellStyle name="Normal 2 2" xfId="4"/>
    <cellStyle name="Normal 3" xfId="5"/>
    <cellStyle name="Normal 4" xfId="6"/>
    <cellStyle name="Normal 5" xfId="7"/>
    <cellStyle name="Normal 6" xfId="8"/>
    <cellStyle name="Percent 2" xfId="9"/>
    <cellStyle name="Prosent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lodata1\dna$\FST\MT\Produkter\Utl&#229;nsunders&#248;kelse\Svar%20fra%20bankene\2014\Q3\Mal%20mak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hush"/>
      <sheetName val="oppsum hush"/>
      <sheetName val="foretak"/>
      <sheetName val="oppsum foretak"/>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0"/>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ColWidth="11.42578125" defaultRowHeight="12.75" x14ac:dyDescent="0.2"/>
  <cols>
    <col min="1" max="1" width="34.7109375" customWidth="1"/>
    <col min="2" max="2" width="20.42578125" customWidth="1"/>
    <col min="3" max="27" width="6.5703125" bestFit="1" customWidth="1"/>
    <col min="28" max="30" width="6.7109375" bestFit="1" customWidth="1"/>
    <col min="31" max="31" width="7.140625" customWidth="1"/>
  </cols>
  <sheetData>
    <row r="1" spans="1:32" x14ac:dyDescent="0.2">
      <c r="A1" s="1" t="s">
        <v>25</v>
      </c>
    </row>
    <row r="2" spans="1:32" x14ac:dyDescent="0.2">
      <c r="A2" s="1" t="s">
        <v>14</v>
      </c>
    </row>
    <row r="3" spans="1:32" x14ac:dyDescent="0.2">
      <c r="A3" s="1"/>
    </row>
    <row r="4" spans="1:32" ht="77.25" customHeight="1" x14ac:dyDescent="0.2">
      <c r="A4" s="24" t="s">
        <v>30</v>
      </c>
      <c r="B4" s="24"/>
      <c r="C4" s="24"/>
      <c r="D4" s="24"/>
      <c r="E4" s="24"/>
      <c r="F4" s="24"/>
      <c r="G4" s="24"/>
      <c r="K4" s="7"/>
    </row>
    <row r="6" spans="1:32" ht="14.25" x14ac:dyDescent="0.2">
      <c r="A6" s="1" t="s">
        <v>19</v>
      </c>
      <c r="V6" s="9"/>
      <c r="W6" s="9"/>
    </row>
    <row r="7" spans="1:32" s="3" customFormat="1" x14ac:dyDescent="0.2">
      <c r="C7" s="3" t="s">
        <v>0</v>
      </c>
      <c r="D7" s="3" t="s">
        <v>1</v>
      </c>
      <c r="E7" s="3" t="s">
        <v>38</v>
      </c>
      <c r="F7" s="6" t="s">
        <v>39</v>
      </c>
      <c r="G7" s="3" t="s">
        <v>41</v>
      </c>
      <c r="H7" s="3" t="s">
        <v>42</v>
      </c>
      <c r="I7" s="6" t="s">
        <v>43</v>
      </c>
      <c r="J7" s="3" t="s">
        <v>44</v>
      </c>
      <c r="K7" s="3" t="s">
        <v>45</v>
      </c>
      <c r="L7" s="3" t="s">
        <v>46</v>
      </c>
      <c r="M7" s="3" t="s">
        <v>47</v>
      </c>
      <c r="N7" s="3" t="s">
        <v>48</v>
      </c>
      <c r="O7" s="3" t="s">
        <v>49</v>
      </c>
      <c r="P7" s="3" t="s">
        <v>50</v>
      </c>
      <c r="Q7" s="3" t="s">
        <v>51</v>
      </c>
      <c r="R7" s="3" t="s">
        <v>52</v>
      </c>
      <c r="S7" s="3" t="s">
        <v>53</v>
      </c>
      <c r="T7" s="3" t="s">
        <v>54</v>
      </c>
      <c r="U7" s="3" t="s">
        <v>55</v>
      </c>
      <c r="V7" s="3" t="s">
        <v>56</v>
      </c>
      <c r="W7" s="3" t="s">
        <v>57</v>
      </c>
      <c r="X7" s="3" t="s">
        <v>58</v>
      </c>
      <c r="Y7" s="3" t="s">
        <v>59</v>
      </c>
      <c r="Z7" s="3" t="s">
        <v>60</v>
      </c>
      <c r="AA7" s="3" t="s">
        <v>61</v>
      </c>
      <c r="AB7" s="3" t="s">
        <v>62</v>
      </c>
      <c r="AC7" s="3" t="s">
        <v>63</v>
      </c>
      <c r="AD7" s="3" t="s">
        <v>73</v>
      </c>
      <c r="AE7" s="3" t="s">
        <v>74</v>
      </c>
      <c r="AF7" s="3" t="s">
        <v>76</v>
      </c>
    </row>
    <row r="8" spans="1:32" x14ac:dyDescent="0.2">
      <c r="A8" t="s">
        <v>3</v>
      </c>
      <c r="B8" t="s">
        <v>11</v>
      </c>
      <c r="C8" s="2">
        <v>-18.8</v>
      </c>
      <c r="D8" s="2">
        <v>-41.724754719972424</v>
      </c>
      <c r="E8" s="2">
        <v>-29.857993672011123</v>
      </c>
      <c r="F8" s="2">
        <v>-64.56937240422053</v>
      </c>
      <c r="G8" s="2">
        <v>-68.798095536846986</v>
      </c>
      <c r="H8" s="2">
        <v>-40.804501565727094</v>
      </c>
      <c r="I8" s="2">
        <v>0.9237837655493677</v>
      </c>
      <c r="J8" s="2">
        <v>6.7886643810960363</v>
      </c>
      <c r="K8" s="2">
        <v>11.130421785480445</v>
      </c>
      <c r="L8" s="2">
        <v>-22.22115912164378</v>
      </c>
      <c r="M8" s="2">
        <v>-4.8626906196608903</v>
      </c>
      <c r="N8" s="2">
        <v>-9.6451077240157161</v>
      </c>
      <c r="O8" s="2">
        <v>42.215761365571474</v>
      </c>
      <c r="P8" s="2">
        <v>41.794075005321247</v>
      </c>
      <c r="Q8" s="2">
        <v>42.509793257587276</v>
      </c>
      <c r="R8" s="2">
        <v>27.495027177124797</v>
      </c>
      <c r="S8" s="2">
        <v>15.966012007588425</v>
      </c>
      <c r="T8" s="8">
        <v>0.42168636025023121</v>
      </c>
      <c r="U8" s="2">
        <v>7.6867371904688344</v>
      </c>
      <c r="V8" s="8">
        <v>-5.9121252132598316</v>
      </c>
      <c r="W8" s="8">
        <v>-0.16202428053766615</v>
      </c>
      <c r="X8" s="8">
        <v>-27.885293675633477</v>
      </c>
      <c r="Y8" s="17">
        <v>7.0337062643321175</v>
      </c>
      <c r="Z8" s="8">
        <v>-21.765102949090313</v>
      </c>
      <c r="AA8" s="2">
        <v>-22.263669743085412</v>
      </c>
      <c r="AB8" s="2">
        <v>11.559854370535572</v>
      </c>
      <c r="AC8" s="2">
        <v>29.971027943769069</v>
      </c>
      <c r="AD8" s="2">
        <v>-13.250525865919272</v>
      </c>
      <c r="AE8" s="2">
        <v>11.130421785480445</v>
      </c>
      <c r="AF8" s="21">
        <v>33.476763409379174</v>
      </c>
    </row>
    <row r="9" spans="1:32" x14ac:dyDescent="0.2">
      <c r="B9" t="s">
        <v>12</v>
      </c>
      <c r="C9" s="2">
        <v>-24.5</v>
      </c>
      <c r="D9" s="2">
        <v>-37.585972882909608</v>
      </c>
      <c r="E9" s="2">
        <v>-35.770118885270954</v>
      </c>
      <c r="F9" s="2">
        <v>-54.271233754068092</v>
      </c>
      <c r="G9" s="2">
        <v>-63.579798964626377</v>
      </c>
      <c r="H9" s="2">
        <v>15.450645548328259</v>
      </c>
      <c r="I9" s="2">
        <v>31.254633275379025</v>
      </c>
      <c r="J9" s="2">
        <v>0</v>
      </c>
      <c r="K9" s="2">
        <v>3.4786350680571938</v>
      </c>
      <c r="L9" s="2">
        <v>29.766493041789772</v>
      </c>
      <c r="M9" s="2">
        <v>-8.5454162841702423</v>
      </c>
      <c r="N9" s="2">
        <v>0</v>
      </c>
      <c r="O9" s="2">
        <v>0.80565954782967264</v>
      </c>
      <c r="P9" s="2">
        <v>3.772666960072995</v>
      </c>
      <c r="Q9" s="2">
        <v>3.0569487078069635</v>
      </c>
      <c r="R9" s="2">
        <v>0.51162765581387193</v>
      </c>
      <c r="S9" s="2">
        <v>-4.5652656460838976</v>
      </c>
      <c r="T9" s="8">
        <v>-0.71571825226603147</v>
      </c>
      <c r="U9" s="2">
        <v>0</v>
      </c>
      <c r="V9" s="8">
        <v>-2.0199445940908056</v>
      </c>
      <c r="W9" s="8">
        <v>-0.16202428053766615</v>
      </c>
      <c r="X9" s="8">
        <v>4.2287231326264614</v>
      </c>
      <c r="Y9" s="17">
        <v>-2.9670074122433223</v>
      </c>
      <c r="Z9" s="8">
        <v>-12.743300215797504</v>
      </c>
      <c r="AA9" s="2">
        <v>-15.06793919821563</v>
      </c>
      <c r="AB9" s="2">
        <v>7.1957305448697841</v>
      </c>
      <c r="AC9" s="2">
        <v>0</v>
      </c>
      <c r="AD9" s="2">
        <v>14.005015936180643</v>
      </c>
      <c r="AE9" s="2">
        <v>12.098105613847784</v>
      </c>
      <c r="AF9" s="21">
        <v>2.8745941507001973</v>
      </c>
    </row>
    <row r="10" spans="1:32" x14ac:dyDescent="0.2">
      <c r="C10" s="2"/>
      <c r="D10" s="2"/>
      <c r="E10" s="2"/>
      <c r="F10" s="2"/>
      <c r="G10" s="2"/>
      <c r="H10" s="2"/>
      <c r="I10" s="2"/>
      <c r="J10" s="2"/>
      <c r="K10" s="2"/>
      <c r="L10" s="2"/>
      <c r="M10" s="2"/>
      <c r="N10" s="2"/>
      <c r="O10" s="2"/>
      <c r="P10" s="2"/>
      <c r="Q10" s="2"/>
      <c r="R10" s="2"/>
      <c r="S10" s="2"/>
      <c r="T10" s="8"/>
      <c r="U10" s="2"/>
      <c r="V10" s="8"/>
      <c r="W10" s="8"/>
      <c r="X10" s="8"/>
      <c r="Y10" s="17"/>
      <c r="Z10" s="8"/>
      <c r="AA10" s="2"/>
      <c r="AB10" s="2"/>
      <c r="AC10" s="2"/>
      <c r="AD10" s="2"/>
      <c r="AE10" s="2"/>
      <c r="AF10" s="21"/>
    </row>
    <row r="11" spans="1:32" x14ac:dyDescent="0.2">
      <c r="A11" t="s">
        <v>15</v>
      </c>
      <c r="B11" t="s">
        <v>11</v>
      </c>
      <c r="C11" s="2">
        <v>-9</v>
      </c>
      <c r="D11" s="2">
        <v>-41.724754719972424</v>
      </c>
      <c r="E11" s="2">
        <v>-26.08532671193813</v>
      </c>
      <c r="F11" s="2">
        <v>-64.56937240422053</v>
      </c>
      <c r="G11" s="2">
        <v>-71.765102949090306</v>
      </c>
      <c r="H11" s="2">
        <v>-43.771508977970413</v>
      </c>
      <c r="I11" s="2">
        <v>3.89079117779269</v>
      </c>
      <c r="J11" s="2">
        <v>14.994589375774794</v>
      </c>
      <c r="K11" s="2">
        <v>11.130421785480445</v>
      </c>
      <c r="L11" s="2">
        <v>-22.22115912164378</v>
      </c>
      <c r="M11" s="2">
        <v>-4.8626906196608903</v>
      </c>
      <c r="N11" s="2">
        <v>-9.6451077240157161</v>
      </c>
      <c r="O11" s="2">
        <v>44.467050525548764</v>
      </c>
      <c r="P11" s="2">
        <v>41.794075005321247</v>
      </c>
      <c r="Q11" s="2">
        <v>42.509793257587276</v>
      </c>
      <c r="R11" s="2">
        <v>27.495027177124797</v>
      </c>
      <c r="S11" s="2">
        <v>14.282609926955059</v>
      </c>
      <c r="T11" s="8">
        <v>-13.289297683914612</v>
      </c>
      <c r="U11" s="2">
        <v>7.6867371904688344</v>
      </c>
      <c r="V11" s="8">
        <v>-5.9121252132598316</v>
      </c>
      <c r="W11" s="8">
        <v>-1.4662506223624403</v>
      </c>
      <c r="X11" s="11">
        <v>-23.614059921565381</v>
      </c>
      <c r="Y11" s="17">
        <v>10.000713676575439</v>
      </c>
      <c r="Z11" s="11">
        <v>-21.765102949090313</v>
      </c>
      <c r="AA11" s="2">
        <v>-22.263669743085412</v>
      </c>
      <c r="AB11" s="2">
        <v>11.559854370535572</v>
      </c>
      <c r="AC11" s="2">
        <v>26.036336703158408</v>
      </c>
      <c r="AD11" s="2">
        <v>-13.250525865919272</v>
      </c>
      <c r="AE11" s="2">
        <v>11.130421785480445</v>
      </c>
      <c r="AF11" s="21">
        <v>33.476763409379174</v>
      </c>
    </row>
    <row r="12" spans="1:32" x14ac:dyDescent="0.2">
      <c r="B12" t="s">
        <v>12</v>
      </c>
      <c r="C12" s="2">
        <v>-24.5</v>
      </c>
      <c r="D12" s="2">
        <v>-33.813305922836612</v>
      </c>
      <c r="E12" s="2">
        <v>-31.997451925197961</v>
      </c>
      <c r="F12" s="2">
        <v>-54.271233754068092</v>
      </c>
      <c r="G12" s="2">
        <v>-63.579798964626377</v>
      </c>
      <c r="H12" s="2">
        <v>15.450645548328259</v>
      </c>
      <c r="I12" s="2">
        <v>31.254633275379025</v>
      </c>
      <c r="J12" s="2">
        <v>0</v>
      </c>
      <c r="K12" s="2">
        <v>3.4786350680571938</v>
      </c>
      <c r="L12" s="2">
        <v>32.017782201767062</v>
      </c>
      <c r="M12" s="2">
        <v>-8.5454162841702423</v>
      </c>
      <c r="N12" s="2">
        <v>0</v>
      </c>
      <c r="O12" s="2">
        <v>0.80565954782967264</v>
      </c>
      <c r="P12" s="2">
        <v>3.772666960072995</v>
      </c>
      <c r="Q12" s="2">
        <v>3.0569487078069635</v>
      </c>
      <c r="R12" s="2">
        <v>0.51162765581387193</v>
      </c>
      <c r="S12" s="2">
        <v>-8.4999568866945587</v>
      </c>
      <c r="T12" s="8">
        <v>3.5130048803604299</v>
      </c>
      <c r="U12" s="2">
        <v>0</v>
      </c>
      <c r="V12" s="8">
        <v>2.2512891599772908</v>
      </c>
      <c r="W12" s="8">
        <v>-0.16202428053766615</v>
      </c>
      <c r="X12" s="8">
        <v>4.2287231326264614</v>
      </c>
      <c r="Y12" s="17">
        <v>-2.9670074122433223</v>
      </c>
      <c r="Z12" s="8">
        <v>-12.743300215797504</v>
      </c>
      <c r="AA12" s="2">
        <v>-13.047994604124824</v>
      </c>
      <c r="AB12" s="2">
        <v>7.1957305448697841</v>
      </c>
      <c r="AC12" s="2">
        <v>0</v>
      </c>
      <c r="AD12" s="2">
        <v>14.005015936180643</v>
      </c>
      <c r="AE12" s="2">
        <v>12.098105613847784</v>
      </c>
      <c r="AF12" s="21">
        <v>2.8745941507001973</v>
      </c>
    </row>
    <row r="13" spans="1:32" x14ac:dyDescent="0.2">
      <c r="C13" s="2"/>
      <c r="D13" s="2"/>
      <c r="E13" s="2"/>
      <c r="F13" s="2"/>
      <c r="G13" s="2"/>
      <c r="H13" s="2"/>
      <c r="I13" s="2"/>
      <c r="J13" s="2"/>
      <c r="K13" s="2"/>
      <c r="L13" s="2"/>
      <c r="M13" s="2"/>
      <c r="N13" s="2"/>
      <c r="O13" s="2"/>
      <c r="P13" s="2"/>
      <c r="Q13" s="2"/>
      <c r="R13" s="2"/>
      <c r="S13" s="2"/>
      <c r="T13" s="8"/>
      <c r="U13" s="2"/>
      <c r="V13" s="8"/>
      <c r="W13" s="8"/>
      <c r="X13" s="8"/>
      <c r="Y13" s="17"/>
      <c r="Z13" s="8"/>
      <c r="AA13" s="2"/>
      <c r="AB13" s="2"/>
      <c r="AC13" s="2"/>
      <c r="AD13" s="2"/>
      <c r="AE13" s="2"/>
      <c r="AF13" s="21"/>
    </row>
    <row r="14" spans="1:32" x14ac:dyDescent="0.2">
      <c r="A14" t="s">
        <v>16</v>
      </c>
      <c r="B14" t="s">
        <v>11</v>
      </c>
      <c r="C14" s="2">
        <v>-13.3</v>
      </c>
      <c r="D14" s="2">
        <v>-41.724754719972424</v>
      </c>
      <c r="E14" s="2">
        <v>-29.857993672011123</v>
      </c>
      <c r="F14" s="2">
        <v>-64.56937240422053</v>
      </c>
      <c r="G14" s="2">
        <v>-68.798095536846986</v>
      </c>
      <c r="H14" s="2">
        <v>-46.738516390213739</v>
      </c>
      <c r="I14" s="2">
        <v>3.89079117779269</v>
      </c>
      <c r="J14" s="2">
        <v>14.95207875433316</v>
      </c>
      <c r="K14" s="2">
        <v>11.130421785480445</v>
      </c>
      <c r="L14" s="2">
        <v>-22.22115912164378</v>
      </c>
      <c r="M14" s="2">
        <v>-4.8626906196608903</v>
      </c>
      <c r="N14" s="2">
        <v>-9.6451077240157161</v>
      </c>
      <c r="O14" s="2">
        <v>20.121385317774052</v>
      </c>
      <c r="P14" s="2">
        <v>41.794075005321247</v>
      </c>
      <c r="Q14" s="2">
        <v>42.509793257587276</v>
      </c>
      <c r="R14" s="2">
        <v>31.72375030975126</v>
      </c>
      <c r="S14" s="2">
        <v>14.282609926955059</v>
      </c>
      <c r="T14" s="8">
        <v>-9.0605745512881501</v>
      </c>
      <c r="U14" s="2">
        <v>7.6867371904688344</v>
      </c>
      <c r="V14" s="8">
        <v>-5.9121252132598316</v>
      </c>
      <c r="W14" s="8">
        <v>7.0337062643321175</v>
      </c>
      <c r="X14" s="8">
        <v>-23.614059921565381</v>
      </c>
      <c r="Y14" s="17">
        <v>10.000713676575439</v>
      </c>
      <c r="Z14" s="8">
        <v>-21.765102949090313</v>
      </c>
      <c r="AA14" s="2">
        <v>-17.992435989017316</v>
      </c>
      <c r="AB14" s="2">
        <v>11.559854370535572</v>
      </c>
      <c r="AC14" s="2">
        <v>29.971027943769069</v>
      </c>
      <c r="AD14" s="2">
        <v>-13.250525865919272</v>
      </c>
      <c r="AE14" s="2">
        <v>11.130421785480445</v>
      </c>
      <c r="AF14" s="21">
        <v>33.476763409379174</v>
      </c>
    </row>
    <row r="15" spans="1:32" x14ac:dyDescent="0.2">
      <c r="B15" t="s">
        <v>12</v>
      </c>
      <c r="C15" s="2">
        <v>-24.5</v>
      </c>
      <c r="D15" s="2">
        <v>-33.813305922836612</v>
      </c>
      <c r="E15" s="2">
        <v>-37.074345227095733</v>
      </c>
      <c r="F15" s="2">
        <v>-54.271233754068092</v>
      </c>
      <c r="G15" s="2">
        <v>-63.579798964626377</v>
      </c>
      <c r="H15" s="2">
        <v>5.6743527447740796</v>
      </c>
      <c r="I15" s="2">
        <v>28.287625863135695</v>
      </c>
      <c r="J15" s="2">
        <v>0</v>
      </c>
      <c r="K15" s="2">
        <v>3.4786350680571938</v>
      </c>
      <c r="L15" s="2">
        <v>32.017782201767062</v>
      </c>
      <c r="M15" s="2">
        <v>-8.5454162841702423</v>
      </c>
      <c r="N15" s="2">
        <v>4.2287231326264614</v>
      </c>
      <c r="O15" s="2">
        <v>7.2856718404334249</v>
      </c>
      <c r="P15" s="2">
        <v>3.772666960072995</v>
      </c>
      <c r="Q15" s="2">
        <v>3.0569487078069635</v>
      </c>
      <c r="R15" s="2">
        <v>4.7403507884403338</v>
      </c>
      <c r="S15" s="2">
        <v>-6.2486677267172679</v>
      </c>
      <c r="T15" s="8">
        <v>3.5130048803604299</v>
      </c>
      <c r="U15" s="2">
        <v>0</v>
      </c>
      <c r="V15" s="8">
        <v>2.2512891599772908</v>
      </c>
      <c r="W15" s="8">
        <v>4.0666988520887948</v>
      </c>
      <c r="X15" s="8">
        <v>4.2287231326264614</v>
      </c>
      <c r="Y15" s="17">
        <v>1.2617157203831391</v>
      </c>
      <c r="Z15" s="8">
        <v>-12.743300215797504</v>
      </c>
      <c r="AA15" s="2">
        <v>-13.047994604124824</v>
      </c>
      <c r="AB15" s="2">
        <v>7.1957305448697841</v>
      </c>
      <c r="AC15" s="2">
        <v>0</v>
      </c>
      <c r="AD15" s="2">
        <v>14.005015936180643</v>
      </c>
      <c r="AE15" s="2">
        <v>12.098105613847784</v>
      </c>
      <c r="AF15" s="21">
        <v>2.8745941507001973</v>
      </c>
    </row>
    <row r="16" spans="1:32" x14ac:dyDescent="0.2">
      <c r="C16" s="2"/>
      <c r="D16" s="2"/>
      <c r="E16" s="2"/>
      <c r="F16" s="2"/>
      <c r="G16" s="2"/>
      <c r="H16" s="2"/>
      <c r="I16" s="2"/>
      <c r="J16" s="2"/>
      <c r="K16" s="2"/>
      <c r="L16" s="2"/>
      <c r="M16" s="2"/>
      <c r="N16" s="2"/>
      <c r="O16" s="2"/>
      <c r="P16" s="2"/>
      <c r="Q16" s="2"/>
      <c r="R16" s="2"/>
      <c r="S16" s="2"/>
      <c r="T16" s="8"/>
      <c r="U16" s="2"/>
      <c r="V16" s="8"/>
      <c r="W16" s="8"/>
      <c r="X16" s="8"/>
      <c r="Y16" s="17"/>
      <c r="Z16" s="8"/>
      <c r="AA16" s="2"/>
      <c r="AB16" s="2"/>
      <c r="AC16" s="2"/>
      <c r="AD16" s="2"/>
      <c r="AE16" s="2"/>
      <c r="AF16" s="21"/>
    </row>
    <row r="17" spans="1:32" x14ac:dyDescent="0.2">
      <c r="A17" s="4" t="s">
        <v>64</v>
      </c>
      <c r="B17" t="s">
        <v>11</v>
      </c>
      <c r="C17" s="2">
        <v>-20.3</v>
      </c>
      <c r="D17" s="2">
        <v>-47.563940793687564</v>
      </c>
      <c r="E17" s="2">
        <v>-27.712000717796659</v>
      </c>
      <c r="F17" s="2">
        <v>-65.748763951872832</v>
      </c>
      <c r="G17" s="2">
        <v>-73.536149317075157</v>
      </c>
      <c r="H17" s="2">
        <v>-48.909882100196057</v>
      </c>
      <c r="I17" s="2">
        <v>0.51482956499252541</v>
      </c>
      <c r="J17" s="2">
        <v>1.3900950683824229</v>
      </c>
      <c r="K17" s="2">
        <v>8.8333495031323395</v>
      </c>
      <c r="L17" s="2">
        <v>-31.323534682277483</v>
      </c>
      <c r="M17" s="2">
        <v>-24.903056980002304</v>
      </c>
      <c r="N17" s="2">
        <v>-18.210794784622259</v>
      </c>
      <c r="O17" s="2">
        <v>20.004966940940438</v>
      </c>
      <c r="P17" s="2">
        <v>27.339116186314744</v>
      </c>
      <c r="Q17" s="2">
        <v>38.686437528681296</v>
      </c>
      <c r="R17" s="2">
        <v>32.742383351689412</v>
      </c>
      <c r="S17" s="2">
        <v>20.370064227811497</v>
      </c>
      <c r="T17" s="8">
        <v>-2.2999467634517039</v>
      </c>
      <c r="U17" s="2">
        <v>-33.392762576125875</v>
      </c>
      <c r="V17" s="8">
        <v>-22.666776876150749</v>
      </c>
      <c r="W17" s="11">
        <v>-32.779288516885906</v>
      </c>
      <c r="X17" s="11">
        <v>-57.708422686105685</v>
      </c>
      <c r="Y17" s="17">
        <v>13.116898608759683</v>
      </c>
      <c r="Z17" s="11">
        <v>0</v>
      </c>
      <c r="AA17" s="2">
        <v>-13.194390047296503</v>
      </c>
      <c r="AB17" s="2">
        <v>7.1724400654025411</v>
      </c>
      <c r="AC17" s="2">
        <v>14.344880130805082</v>
      </c>
      <c r="AD17" s="2">
        <v>-3.7577693043251688</v>
      </c>
      <c r="AE17" s="2">
        <v>7.4649543884490566</v>
      </c>
      <c r="AF17" s="21">
        <v>21.060859661080368</v>
      </c>
    </row>
    <row r="18" spans="1:32" x14ac:dyDescent="0.2">
      <c r="B18" t="s">
        <v>12</v>
      </c>
      <c r="C18" s="2">
        <v>-26.5</v>
      </c>
      <c r="D18" s="2">
        <v>-41.143463091412386</v>
      </c>
      <c r="E18" s="2">
        <v>-43.307737804619961</v>
      </c>
      <c r="F18" s="2">
        <v>-62.408685641140991</v>
      </c>
      <c r="G18" s="2">
        <v>-67.115671614799979</v>
      </c>
      <c r="H18" s="2">
        <v>13.78338054867899</v>
      </c>
      <c r="I18" s="2">
        <v>38.380894164528584</v>
      </c>
      <c r="J18" s="2">
        <v>0</v>
      </c>
      <c r="K18" s="2">
        <v>-0.32094352499713086</v>
      </c>
      <c r="L18" s="2">
        <v>-15.748763951872832</v>
      </c>
      <c r="M18" s="2">
        <v>-20.325910465937568</v>
      </c>
      <c r="N18" s="2">
        <v>0</v>
      </c>
      <c r="O18" s="2">
        <v>-3.2102388511375883</v>
      </c>
      <c r="P18" s="2">
        <v>10.5731416975414</v>
      </c>
      <c r="Q18" s="2">
        <v>-6.4204777022751767</v>
      </c>
      <c r="R18" s="2">
        <v>-7.7873853652023231</v>
      </c>
      <c r="S18" s="2">
        <v>-12.408685641140991</v>
      </c>
      <c r="T18" s="8">
        <v>-20.902812733402197</v>
      </c>
      <c r="U18" s="2">
        <v>0</v>
      </c>
      <c r="V18" s="8">
        <v>-15.494336810748207</v>
      </c>
      <c r="W18" s="8">
        <v>-12.580915988056532</v>
      </c>
      <c r="X18" s="8">
        <v>-7.7491438536819501E-2</v>
      </c>
      <c r="Y18" s="17">
        <v>2.2999467634517039</v>
      </c>
      <c r="Z18" s="8">
        <v>-23.22941024949484</v>
      </c>
      <c r="AA18" s="2">
        <v>-4.1813043128912284</v>
      </c>
      <c r="AB18" s="2">
        <v>13.116898608759683</v>
      </c>
      <c r="AC18" s="2">
        <v>0</v>
      </c>
      <c r="AD18" s="2">
        <v>25.722129285713578</v>
      </c>
      <c r="AE18" s="2">
        <v>13.085446226584747</v>
      </c>
      <c r="AF18" s="21">
        <v>-7.510934351650608</v>
      </c>
    </row>
    <row r="19" spans="1:32" ht="15" x14ac:dyDescent="0.25">
      <c r="E19" s="2"/>
      <c r="F19" s="2"/>
      <c r="H19" s="2"/>
      <c r="I19" s="2"/>
      <c r="J19" s="2"/>
      <c r="L19" s="2"/>
      <c r="M19" s="2"/>
      <c r="P19" s="2"/>
      <c r="Q19" s="2"/>
      <c r="R19" s="2"/>
      <c r="S19" s="2"/>
      <c r="T19" s="9"/>
      <c r="V19" s="9"/>
      <c r="W19" s="9"/>
      <c r="X19" s="9"/>
      <c r="Y19" s="17"/>
      <c r="Z19" s="19"/>
      <c r="AC19" s="2"/>
      <c r="AD19" s="2"/>
      <c r="AE19" s="2"/>
      <c r="AF19" s="22"/>
    </row>
    <row r="20" spans="1:32" x14ac:dyDescent="0.2">
      <c r="A20" t="s">
        <v>28</v>
      </c>
      <c r="B20" t="s">
        <v>11</v>
      </c>
      <c r="C20" s="2">
        <v>26.8</v>
      </c>
      <c r="D20" s="2">
        <v>7.1691069573714437</v>
      </c>
      <c r="E20" s="2">
        <v>-23.834037551960837</v>
      </c>
      <c r="F20" s="2">
        <v>-48.738284279616863</v>
      </c>
      <c r="G20" s="2">
        <v>-78.574388340401157</v>
      </c>
      <c r="H20" s="2">
        <v>-40.804501565727094</v>
      </c>
      <c r="I20" s="2">
        <v>-11.819516450248141</v>
      </c>
      <c r="J20" s="2">
        <v>-1.9774339726491705</v>
      </c>
      <c r="K20" s="2">
        <v>8.1634143732371225</v>
      </c>
      <c r="L20" s="2">
        <v>-25.993826081716776</v>
      </c>
      <c r="M20" s="2">
        <v>-17.53637981646385</v>
      </c>
      <c r="N20" s="2">
        <v>-16.840838268885499</v>
      </c>
      <c r="O20" s="2">
        <v>16.221935283854698</v>
      </c>
      <c r="P20" s="2">
        <v>22.570762496919986</v>
      </c>
      <c r="Q20" s="2">
        <v>22.570762496919986</v>
      </c>
      <c r="R20" s="2">
        <v>22.276730604904184</v>
      </c>
      <c r="S20" s="2">
        <v>14.569372404220529</v>
      </c>
      <c r="T20" s="8">
        <v>-16.256305096157934</v>
      </c>
      <c r="U20" s="2">
        <v>3.772666960072995</v>
      </c>
      <c r="V20" s="8">
        <v>-17.982217798232938</v>
      </c>
      <c r="W20" s="8">
        <v>-8.6619811672322253</v>
      </c>
      <c r="X20" s="8">
        <v>-27.885293675633477</v>
      </c>
      <c r="Y20" s="17">
        <v>-14.167040216718311</v>
      </c>
      <c r="Z20" s="8">
        <v>-25.699794189700974</v>
      </c>
      <c r="AA20" s="2">
        <v>-21.765102949090313</v>
      </c>
      <c r="AB20" s="2">
        <v>-3.9346912406106611</v>
      </c>
      <c r="AC20" s="2">
        <v>21.765102949090313</v>
      </c>
      <c r="AD20" s="2">
        <v>-9.0218027332928088</v>
      </c>
      <c r="AE20" s="2">
        <v>0</v>
      </c>
      <c r="AF20" s="21">
        <v>19.765779365214328</v>
      </c>
    </row>
    <row r="21" spans="1:32" x14ac:dyDescent="0.2">
      <c r="B21" t="s">
        <v>12</v>
      </c>
      <c r="C21" s="2">
        <v>-14.7</v>
      </c>
      <c r="D21" s="2">
        <v>3.7828851508573735</v>
      </c>
      <c r="E21" s="2">
        <v>-29.030444512954638</v>
      </c>
      <c r="F21" s="2">
        <v>-54.271233754068092</v>
      </c>
      <c r="G21" s="2">
        <v>-60.612791552383058</v>
      </c>
      <c r="H21" s="2">
        <v>15.450645548328259</v>
      </c>
      <c r="I21" s="2">
        <v>28.287625863135695</v>
      </c>
      <c r="J21" s="2">
        <v>2.9670074122433223</v>
      </c>
      <c r="K21" s="2">
        <v>-0.29403189201580027</v>
      </c>
      <c r="L21" s="2">
        <v>18.79809553684699</v>
      </c>
      <c r="M21" s="2">
        <v>-14.569372404220529</v>
      </c>
      <c r="N21" s="2">
        <v>0</v>
      </c>
      <c r="O21" s="2">
        <v>-3.4230635847967892</v>
      </c>
      <c r="P21" s="2">
        <v>3.772666960072995</v>
      </c>
      <c r="Q21" s="2">
        <v>-3.4230635847967892</v>
      </c>
      <c r="R21" s="2">
        <v>3.4786350680571947</v>
      </c>
      <c r="S21" s="2">
        <v>-8.4999568866945587</v>
      </c>
      <c r="T21" s="8">
        <v>-4.2287231326264614</v>
      </c>
      <c r="U21" s="2">
        <v>0</v>
      </c>
      <c r="V21" s="8">
        <v>-8.4999568866945587</v>
      </c>
      <c r="W21" s="8">
        <v>-7.3577548254074507</v>
      </c>
      <c r="X21" s="8">
        <v>-4.2712337540680965</v>
      </c>
      <c r="Y21" s="17">
        <v>-7.1957305448697841</v>
      </c>
      <c r="Z21" s="8">
        <v>-2.9670074122433223</v>
      </c>
      <c r="AA21" s="2">
        <v>-24.822051656897276</v>
      </c>
      <c r="AB21" s="2">
        <v>14.569372404220529</v>
      </c>
      <c r="AC21" s="2">
        <v>18.79809553684699</v>
      </c>
      <c r="AD21" s="2">
        <v>14.005015936180643</v>
      </c>
      <c r="AE21" s="2">
        <v>3.6406593485948608</v>
      </c>
      <c r="AF21" s="21">
        <v>-11.130421785480445</v>
      </c>
    </row>
    <row r="22" spans="1:32" ht="15" x14ac:dyDescent="0.25">
      <c r="E22" s="2"/>
      <c r="F22" s="2"/>
      <c r="H22" s="2"/>
      <c r="I22" s="2"/>
      <c r="J22" s="2"/>
      <c r="L22" s="2"/>
      <c r="M22" s="2"/>
      <c r="P22" s="2"/>
      <c r="Q22" s="2"/>
      <c r="R22" s="2"/>
      <c r="S22" s="2"/>
      <c r="T22" s="9"/>
      <c r="V22" s="9"/>
      <c r="W22" s="9"/>
      <c r="X22" s="9"/>
      <c r="Y22" s="17"/>
      <c r="Z22" s="19"/>
      <c r="AC22" s="2"/>
      <c r="AD22" s="2"/>
      <c r="AE22" s="2"/>
      <c r="AF22" s="22"/>
    </row>
    <row r="23" spans="1:32" x14ac:dyDescent="0.2">
      <c r="A23" t="s">
        <v>17</v>
      </c>
      <c r="B23" t="s">
        <v>11</v>
      </c>
      <c r="C23" s="2">
        <v>-9.8000000000000007</v>
      </c>
      <c r="D23" s="2">
        <v>-41.009036467706395</v>
      </c>
      <c r="E23" s="2">
        <v>-42.123348104028352</v>
      </c>
      <c r="F23" s="2">
        <v>-75.607380928157838</v>
      </c>
      <c r="G23" s="2">
        <v>-75.607380928157838</v>
      </c>
      <c r="H23" s="2">
        <v>-43.055790725704384</v>
      </c>
      <c r="I23" s="2">
        <v>6.3900709970401106</v>
      </c>
      <c r="J23" s="2">
        <v>5.9340148244866446</v>
      </c>
      <c r="K23" s="2">
        <v>2.9670074122433223</v>
      </c>
      <c r="L23" s="2">
        <v>-18.79809553684699</v>
      </c>
      <c r="M23" s="2">
        <v>-12.864080712360346</v>
      </c>
      <c r="N23" s="2">
        <v>8.1853039844639355</v>
      </c>
      <c r="O23" s="2">
        <v>6.7396743723163173</v>
      </c>
      <c r="P23" s="2">
        <v>22.570762496919986</v>
      </c>
      <c r="Q23" s="2">
        <v>12.414027117090395</v>
      </c>
      <c r="R23" s="2">
        <v>-7.2382411663114183</v>
      </c>
      <c r="S23" s="2">
        <v>-2.9670074122433223</v>
      </c>
      <c r="T23" s="8">
        <v>0</v>
      </c>
      <c r="U23" s="2">
        <v>2.2512891599772908</v>
      </c>
      <c r="V23" s="8">
        <v>-1.9774339726491705</v>
      </c>
      <c r="W23" s="8">
        <v>0</v>
      </c>
      <c r="X23" s="8">
        <v>1.9774339726491705</v>
      </c>
      <c r="Y23" s="17">
        <v>-3.9346912406106611</v>
      </c>
      <c r="Z23" s="8">
        <v>-0.71571825226603147</v>
      </c>
      <c r="AA23" s="2">
        <v>-23.742536921739482</v>
      </c>
      <c r="AB23" s="2">
        <v>14.526861782778894</v>
      </c>
      <c r="AC23" s="2">
        <v>0</v>
      </c>
      <c r="AD23" s="2">
        <v>-4.2287231326264614</v>
      </c>
      <c r="AE23" s="2">
        <v>-4.2287231326264614</v>
      </c>
      <c r="AF23" s="21">
        <v>12.098105613847784</v>
      </c>
    </row>
    <row r="24" spans="1:32" x14ac:dyDescent="0.2">
      <c r="B24" t="s">
        <v>12</v>
      </c>
      <c r="C24" s="2">
        <v>-32.5</v>
      </c>
      <c r="D24" s="2">
        <v>-41.814696015536072</v>
      </c>
      <c r="E24" s="2">
        <v>-48.042742732038512</v>
      </c>
      <c r="F24" s="2">
        <v>-61.466964298937874</v>
      </c>
      <c r="G24" s="2">
        <v>-62.864080712360348</v>
      </c>
      <c r="H24" s="2">
        <v>0.45605617255346637</v>
      </c>
      <c r="I24" s="2">
        <v>26.983399521310925</v>
      </c>
      <c r="J24" s="2">
        <v>5.9340148244866446</v>
      </c>
      <c r="K24" s="2">
        <v>-4.2287231326264614</v>
      </c>
      <c r="L24" s="2">
        <v>25.993826081716776</v>
      </c>
      <c r="M24" s="2">
        <v>-18.79809553684699</v>
      </c>
      <c r="N24" s="2">
        <v>0</v>
      </c>
      <c r="O24" s="2">
        <v>0.80565954782967264</v>
      </c>
      <c r="P24" s="2">
        <v>3.772666960072995</v>
      </c>
      <c r="Q24" s="2">
        <v>-5.9340148244866446</v>
      </c>
      <c r="R24" s="2">
        <v>0</v>
      </c>
      <c r="S24" s="2">
        <v>-2.9670074122433223</v>
      </c>
      <c r="T24" s="8">
        <v>4.2287231326264614</v>
      </c>
      <c r="U24" s="2">
        <v>4.2287231326264614</v>
      </c>
      <c r="V24" s="8">
        <v>0</v>
      </c>
      <c r="W24" s="8">
        <v>-2.9670074122433223</v>
      </c>
      <c r="X24" s="8">
        <v>0</v>
      </c>
      <c r="Y24" s="17">
        <v>-2.9670074122433223</v>
      </c>
      <c r="Z24" s="8">
        <v>-7.1957305448697841</v>
      </c>
      <c r="AA24" s="2">
        <v>-18.840606158288626</v>
      </c>
      <c r="AB24" s="2">
        <v>7.1957305448697841</v>
      </c>
      <c r="AC24" s="2">
        <v>0</v>
      </c>
      <c r="AD24" s="2">
        <v>4.2287231326264614</v>
      </c>
      <c r="AE24" s="2">
        <v>3.6406593485948608</v>
      </c>
      <c r="AF24" s="21">
        <v>0.29403189201580027</v>
      </c>
    </row>
    <row r="25" spans="1:32" ht="15" x14ac:dyDescent="0.25">
      <c r="E25" s="2"/>
      <c r="F25" s="2"/>
      <c r="H25" s="2"/>
      <c r="I25" s="2"/>
      <c r="J25" s="2"/>
      <c r="L25" s="2"/>
      <c r="M25" s="2"/>
      <c r="P25" s="2"/>
      <c r="Q25" s="2"/>
      <c r="R25" s="2"/>
      <c r="S25" s="2"/>
      <c r="T25" s="9"/>
      <c r="V25" s="9"/>
      <c r="W25" s="9"/>
      <c r="X25" s="9"/>
      <c r="Y25" s="17"/>
      <c r="Z25" s="19"/>
      <c r="AC25" s="2"/>
      <c r="AD25" s="2"/>
      <c r="AE25" s="2"/>
      <c r="AF25" s="22"/>
    </row>
    <row r="26" spans="1:32" x14ac:dyDescent="0.2">
      <c r="A26" t="s">
        <v>18</v>
      </c>
      <c r="B26" t="s">
        <v>11</v>
      </c>
      <c r="C26" s="2">
        <v>-7.2</v>
      </c>
      <c r="D26" s="2">
        <v>-37.074345227095733</v>
      </c>
      <c r="E26" s="2">
        <v>-29.805264859785112</v>
      </c>
      <c r="F26" s="2">
        <v>-35.044182442220553</v>
      </c>
      <c r="G26" s="2">
        <v>-10.698517234445834</v>
      </c>
      <c r="H26" s="2">
        <v>-52.832083529258568</v>
      </c>
      <c r="I26" s="2">
        <v>-6.0239561200502862</v>
      </c>
      <c r="J26" s="2">
        <v>14.569372404220529</v>
      </c>
      <c r="K26" s="2">
        <v>0</v>
      </c>
      <c r="L26" s="2">
        <v>-23.02681866947345</v>
      </c>
      <c r="M26" s="2">
        <v>-21.04938469682428</v>
      </c>
      <c r="N26" s="2">
        <v>-18.79809553684699</v>
      </c>
      <c r="O26" s="2">
        <v>-0.45605617255346637</v>
      </c>
      <c r="P26" s="2">
        <v>0</v>
      </c>
      <c r="Q26" s="2">
        <v>-4.2287231326264614</v>
      </c>
      <c r="R26" s="2">
        <v>-4.2712337540680965</v>
      </c>
      <c r="S26" s="2">
        <v>-6.4800122926037522</v>
      </c>
      <c r="T26" s="8">
        <v>-8.4999568866945587</v>
      </c>
      <c r="U26" s="2">
        <v>0</v>
      </c>
      <c r="V26" s="8">
        <v>2.2512891599772908</v>
      </c>
      <c r="W26" s="8">
        <v>-9.2156751389605915</v>
      </c>
      <c r="X26" s="8">
        <v>-8.4574462652529228</v>
      </c>
      <c r="Y26" s="17">
        <v>2.5453210519930911</v>
      </c>
      <c r="Z26" s="8">
        <v>-4.2287231326264614</v>
      </c>
      <c r="AA26" s="2">
        <v>-23.02681866947345</v>
      </c>
      <c r="AB26" s="2">
        <v>0</v>
      </c>
      <c r="AC26" s="2">
        <v>0</v>
      </c>
      <c r="AD26" s="2">
        <v>-14.005015936180643</v>
      </c>
      <c r="AE26" s="2">
        <v>-4.2287231326264614</v>
      </c>
      <c r="AF26" s="21">
        <v>15.065113026091106</v>
      </c>
    </row>
    <row r="27" spans="1:32" x14ac:dyDescent="0.2">
      <c r="B27" t="s">
        <v>12</v>
      </c>
      <c r="C27" s="2">
        <v>-14.5</v>
      </c>
      <c r="D27" s="2">
        <v>-37.880004774925411</v>
      </c>
      <c r="E27" s="2">
        <v>-22.048916650321733</v>
      </c>
      <c r="F27" s="2">
        <v>-49.59893464996459</v>
      </c>
      <c r="G27" s="2">
        <v>-19.213094317616875</v>
      </c>
      <c r="H27" s="2">
        <v>-3.772666960072995</v>
      </c>
      <c r="I27" s="2">
        <v>0</v>
      </c>
      <c r="J27" s="2">
        <v>-4.2287231326264614</v>
      </c>
      <c r="K27" s="2">
        <v>-4.2287231326264614</v>
      </c>
      <c r="L27" s="2">
        <v>21.765102949090313</v>
      </c>
      <c r="M27" s="2">
        <v>-18.79809553684699</v>
      </c>
      <c r="N27" s="2">
        <v>0</v>
      </c>
      <c r="O27" s="2">
        <v>-0.45605617255346637</v>
      </c>
      <c r="P27" s="2">
        <v>0</v>
      </c>
      <c r="Q27" s="2">
        <v>0</v>
      </c>
      <c r="R27" s="2">
        <v>0</v>
      </c>
      <c r="S27" s="2">
        <v>-18.79809553684699</v>
      </c>
      <c r="T27" s="8">
        <v>0</v>
      </c>
      <c r="U27" s="2">
        <v>0</v>
      </c>
      <c r="V27" s="8">
        <v>0</v>
      </c>
      <c r="W27" s="8">
        <v>-7.1957305448697841</v>
      </c>
      <c r="X27" s="8">
        <v>-4.2287231326264614</v>
      </c>
      <c r="Y27" s="17">
        <v>-2.9670074122433223</v>
      </c>
      <c r="Z27" s="8">
        <v>-7.1957305448697841</v>
      </c>
      <c r="AA27" s="2">
        <v>-14.569372404220529</v>
      </c>
      <c r="AB27" s="2">
        <v>2.9670074122433223</v>
      </c>
      <c r="AC27" s="2">
        <v>0</v>
      </c>
      <c r="AD27" s="2">
        <v>-9.7762928035541812</v>
      </c>
      <c r="AE27" s="2">
        <v>3.9346912406106611</v>
      </c>
      <c r="AF27" s="21">
        <v>3.261039304259123</v>
      </c>
    </row>
    <row r="28" spans="1:32" x14ac:dyDescent="0.2">
      <c r="C28" s="2"/>
      <c r="D28" s="2"/>
      <c r="E28" s="2"/>
      <c r="F28" s="2"/>
      <c r="G28" s="2"/>
      <c r="H28" s="2"/>
      <c r="I28" s="2"/>
      <c r="J28" s="2"/>
      <c r="K28" s="2"/>
      <c r="L28" s="2"/>
      <c r="M28" s="2"/>
      <c r="N28" s="2"/>
      <c r="O28" s="2"/>
      <c r="P28" s="2"/>
      <c r="Q28" s="2"/>
      <c r="R28" s="2"/>
      <c r="S28" s="2"/>
      <c r="T28" s="8"/>
      <c r="U28" s="2"/>
      <c r="V28" s="8"/>
      <c r="W28" s="8"/>
      <c r="X28" s="8"/>
      <c r="Y28" s="17"/>
      <c r="Z28" s="8"/>
      <c r="AA28" s="2"/>
      <c r="AB28" s="2"/>
      <c r="AC28" s="2"/>
      <c r="AD28" s="2"/>
      <c r="AE28" s="2"/>
      <c r="AF28" s="21"/>
    </row>
    <row r="29" spans="1:32" x14ac:dyDescent="0.2">
      <c r="A29" t="s">
        <v>37</v>
      </c>
      <c r="B29" t="s">
        <v>11</v>
      </c>
      <c r="C29" s="2">
        <v>-18.3</v>
      </c>
      <c r="D29" s="2">
        <v>-22.562103640793321</v>
      </c>
      <c r="E29" s="2">
        <v>-14.356178646114563</v>
      </c>
      <c r="F29" s="2">
        <v>-2.9171047721418328</v>
      </c>
      <c r="G29" s="2">
        <v>13.506449142185541</v>
      </c>
      <c r="H29" s="2">
        <v>66.972023348423974</v>
      </c>
      <c r="I29" s="2">
        <v>19.990200238235587</v>
      </c>
      <c r="J29" s="2">
        <v>29.47246114977397</v>
      </c>
      <c r="K29" s="2">
        <v>14.972699764547977</v>
      </c>
      <c r="L29" s="2">
        <v>-14.391461089739568</v>
      </c>
      <c r="M29" s="2">
        <v>15.831088124603667</v>
      </c>
      <c r="N29" s="2">
        <v>13.89333860127161</v>
      </c>
      <c r="O29" s="2">
        <v>0</v>
      </c>
      <c r="P29" s="2">
        <v>-2.9670074122433223</v>
      </c>
      <c r="Q29" s="2">
        <v>-2.9670074122433223</v>
      </c>
      <c r="R29" s="2">
        <v>13.087679053441937</v>
      </c>
      <c r="S29" s="2">
        <v>50.162024280537665</v>
      </c>
      <c r="T29" s="8">
        <v>13.164559487186809</v>
      </c>
      <c r="U29" s="2">
        <v>6.4800122926037522</v>
      </c>
      <c r="V29" s="8">
        <v>20.818040130937796</v>
      </c>
      <c r="W29" s="8">
        <v>14.905914917677965</v>
      </c>
      <c r="X29" s="8">
        <v>10.677191785051502</v>
      </c>
      <c r="Y29" s="17">
        <v>-7.5197791059451164</v>
      </c>
      <c r="Z29" s="8">
        <v>-25.699794189700974</v>
      </c>
      <c r="AA29" s="2">
        <v>-25.993826081716776</v>
      </c>
      <c r="AB29" s="2">
        <v>-8.4999568866945587</v>
      </c>
      <c r="AC29" s="2">
        <v>-18.755584915405354</v>
      </c>
      <c r="AD29" s="2">
        <v>14.139939819165404</v>
      </c>
      <c r="AE29" s="2">
        <v>8.9216432469447895</v>
      </c>
      <c r="AF29" s="21">
        <v>73.231353571452757</v>
      </c>
    </row>
    <row r="30" spans="1:32" x14ac:dyDescent="0.2">
      <c r="B30" t="s">
        <v>12</v>
      </c>
      <c r="C30" s="2">
        <v>5.5</v>
      </c>
      <c r="D30" s="2">
        <v>-9.8188034249958172</v>
      </c>
      <c r="E30" s="2">
        <v>-7.210350741346268</v>
      </c>
      <c r="F30" s="2">
        <v>-0.37905313489907044</v>
      </c>
      <c r="G30" s="2">
        <v>12.244733421802401</v>
      </c>
      <c r="H30" s="2">
        <v>33.357249750283145</v>
      </c>
      <c r="I30" s="2">
        <v>11.684115757208811</v>
      </c>
      <c r="J30" s="2">
        <v>2.9670074122433223</v>
      </c>
      <c r="K30" s="2">
        <v>0</v>
      </c>
      <c r="L30" s="2">
        <v>17.53637981646385</v>
      </c>
      <c r="M30" s="2">
        <v>-13.579798964626377</v>
      </c>
      <c r="N30" s="2">
        <v>-11.130421785480445</v>
      </c>
      <c r="O30" s="2">
        <v>6.4800122926037522</v>
      </c>
      <c r="P30" s="2">
        <v>-2.9670074122433223</v>
      </c>
      <c r="Q30" s="2">
        <v>21.765102949090313</v>
      </c>
      <c r="R30" s="2">
        <v>32.985466030134397</v>
      </c>
      <c r="S30" s="2">
        <v>31.464088230038694</v>
      </c>
      <c r="T30" s="8">
        <v>2.7498559539723924</v>
      </c>
      <c r="U30" s="2">
        <v>4.2287231326264614</v>
      </c>
      <c r="V30" s="8">
        <v>23.069329290915086</v>
      </c>
      <c r="W30" s="8">
        <v>13.60168857585319</v>
      </c>
      <c r="X30" s="8">
        <v>14.905914917677965</v>
      </c>
      <c r="Y30" s="17">
        <v>-3.4230635847967892</v>
      </c>
      <c r="Z30" s="8">
        <v>-2.9670074122433223</v>
      </c>
      <c r="AA30" s="2">
        <v>-18.79809553684699</v>
      </c>
      <c r="AB30" s="2">
        <v>4.2510621441635088E-2</v>
      </c>
      <c r="AC30" s="2">
        <v>10.205248578554741</v>
      </c>
      <c r="AD30" s="2">
        <v>20.102321878671763</v>
      </c>
      <c r="AE30" s="2">
        <v>10.163182262640248</v>
      </c>
      <c r="AF30" s="21">
        <v>8.8364994001519932</v>
      </c>
    </row>
    <row r="31" spans="1:32" x14ac:dyDescent="0.2">
      <c r="E31" s="2"/>
      <c r="F31" s="2"/>
      <c r="I31" s="2"/>
      <c r="L31" s="2"/>
      <c r="M31" s="2"/>
      <c r="P31" s="2"/>
      <c r="R31" s="2"/>
      <c r="S31" s="2"/>
      <c r="V31" s="9"/>
      <c r="W31" s="9"/>
      <c r="X31" s="9"/>
      <c r="Y31" s="17"/>
    </row>
    <row r="32" spans="1:32" ht="14.25" x14ac:dyDescent="0.2">
      <c r="A32" s="1" t="s">
        <v>20</v>
      </c>
      <c r="F32" s="2"/>
      <c r="I32" s="2"/>
      <c r="L32" s="2"/>
      <c r="M32" s="2"/>
      <c r="P32" s="2"/>
      <c r="R32" s="2"/>
      <c r="S32" s="2"/>
      <c r="V32" s="9"/>
      <c r="W32" s="9"/>
      <c r="X32" s="9"/>
      <c r="Y32" s="17"/>
    </row>
    <row r="33" spans="1:32" s="3" customFormat="1" x14ac:dyDescent="0.2">
      <c r="C33" s="3" t="s">
        <v>0</v>
      </c>
      <c r="D33" s="3" t="s">
        <v>1</v>
      </c>
      <c r="E33" s="3" t="s">
        <v>38</v>
      </c>
      <c r="F33" s="6" t="s">
        <v>39</v>
      </c>
      <c r="G33" s="3" t="s">
        <v>41</v>
      </c>
      <c r="H33" s="3" t="s">
        <v>42</v>
      </c>
      <c r="I33" s="6" t="s">
        <v>43</v>
      </c>
      <c r="J33" s="3" t="s">
        <v>44</v>
      </c>
      <c r="K33" s="3" t="s">
        <v>45</v>
      </c>
      <c r="L33" s="3" t="s">
        <v>46</v>
      </c>
      <c r="M33" s="3" t="s">
        <v>47</v>
      </c>
      <c r="N33" s="3" t="s">
        <v>48</v>
      </c>
      <c r="O33" s="3" t="s">
        <v>49</v>
      </c>
      <c r="P33" s="3" t="s">
        <v>50</v>
      </c>
      <c r="Q33" s="3" t="s">
        <v>51</v>
      </c>
      <c r="R33" s="3" t="s">
        <v>52</v>
      </c>
      <c r="S33" s="3" t="s">
        <v>53</v>
      </c>
      <c r="T33" s="3" t="s">
        <v>54</v>
      </c>
      <c r="U33" s="3" t="s">
        <v>55</v>
      </c>
      <c r="V33" s="3" t="s">
        <v>56</v>
      </c>
      <c r="W33" s="3" t="s">
        <v>57</v>
      </c>
      <c r="X33" s="3" t="s">
        <v>58</v>
      </c>
      <c r="Y33" s="3" t="s">
        <v>59</v>
      </c>
      <c r="Z33" s="3" t="s">
        <v>60</v>
      </c>
      <c r="AA33" s="3" t="s">
        <v>61</v>
      </c>
      <c r="AB33" s="3" t="s">
        <v>62</v>
      </c>
      <c r="AC33" s="3" t="s">
        <v>63</v>
      </c>
      <c r="AD33" s="3" t="s">
        <v>73</v>
      </c>
      <c r="AE33" s="3" t="s">
        <v>74</v>
      </c>
      <c r="AF33" s="3" t="s">
        <v>76</v>
      </c>
    </row>
    <row r="34" spans="1:32" x14ac:dyDescent="0.2">
      <c r="A34" t="s">
        <v>3</v>
      </c>
      <c r="B34" t="s">
        <v>11</v>
      </c>
      <c r="C34" s="2">
        <v>-3.9</v>
      </c>
      <c r="D34" s="2">
        <v>-3.9346912406106611</v>
      </c>
      <c r="E34" s="2">
        <v>-8.0439007141410919</v>
      </c>
      <c r="F34" s="2">
        <v>-43.814019599412049</v>
      </c>
      <c r="G34" s="2">
        <v>-35.005410624225206</v>
      </c>
      <c r="H34" s="2">
        <v>0.45605617255346637</v>
      </c>
      <c r="I34" s="2">
        <v>0</v>
      </c>
      <c r="J34" s="2">
        <v>0</v>
      </c>
      <c r="K34" s="2">
        <v>0</v>
      </c>
      <c r="L34" s="2">
        <v>-18.79809553684699</v>
      </c>
      <c r="M34" s="2">
        <v>-6.4800122926037522</v>
      </c>
      <c r="N34" s="2">
        <v>-2.2512891599772908</v>
      </c>
      <c r="O34" s="2">
        <v>0</v>
      </c>
      <c r="P34" s="2">
        <v>-5.2182965722206127</v>
      </c>
      <c r="Q34" s="2">
        <v>0</v>
      </c>
      <c r="R34" s="2">
        <v>-4.2287231326264614</v>
      </c>
      <c r="S34" s="2">
        <v>-32.509079581011832</v>
      </c>
      <c r="T34" s="8">
        <v>-46.227333039927004</v>
      </c>
      <c r="U34" s="2">
        <v>-4.2712337540680965</v>
      </c>
      <c r="V34" s="8">
        <v>-9.7762928035541812</v>
      </c>
      <c r="W34" s="11">
        <v>-3.9346912406106611</v>
      </c>
      <c r="X34" s="8">
        <v>-4.2287231326264614</v>
      </c>
      <c r="Y34" s="17">
        <v>-4.2510621441635088E-2</v>
      </c>
      <c r="Z34" s="8">
        <v>-3.9346912406106611</v>
      </c>
      <c r="AA34" s="2">
        <v>9.7762928035541812</v>
      </c>
      <c r="AB34" s="2">
        <v>6.0036258434811867</v>
      </c>
      <c r="AC34" s="2">
        <v>0</v>
      </c>
      <c r="AD34" s="2">
        <v>4.2287231326264614</v>
      </c>
      <c r="AE34" s="2">
        <v>2.2512891599772908</v>
      </c>
      <c r="AF34" s="21">
        <v>0</v>
      </c>
    </row>
    <row r="35" spans="1:32" x14ac:dyDescent="0.2">
      <c r="B35" t="s">
        <v>12</v>
      </c>
      <c r="C35" s="2">
        <v>-6.9</v>
      </c>
      <c r="D35" s="2">
        <v>-11.010908126384415</v>
      </c>
      <c r="E35" s="2">
        <v>-13.262197286361705</v>
      </c>
      <c r="F35" s="2">
        <v>-44.781703427779391</v>
      </c>
      <c r="G35" s="2">
        <v>-3.9346912406106611</v>
      </c>
      <c r="H35" s="2">
        <v>0</v>
      </c>
      <c r="I35" s="2">
        <v>0</v>
      </c>
      <c r="J35" s="2">
        <v>-2.9670074122433223</v>
      </c>
      <c r="K35" s="2">
        <v>0</v>
      </c>
      <c r="L35" s="2">
        <v>-2.9670074122433223</v>
      </c>
      <c r="M35" s="2">
        <v>0</v>
      </c>
      <c r="N35" s="2">
        <v>0.71571825226603147</v>
      </c>
      <c r="O35" s="2">
        <v>0</v>
      </c>
      <c r="P35" s="2">
        <v>0</v>
      </c>
      <c r="Q35" s="2">
        <v>0</v>
      </c>
      <c r="R35" s="2">
        <v>-33.4840328241295</v>
      </c>
      <c r="S35" s="2">
        <v>-32.516348995762158</v>
      </c>
      <c r="T35" s="8">
        <v>-4.2712337540680965</v>
      </c>
      <c r="U35" s="2">
        <v>0</v>
      </c>
      <c r="V35" s="8">
        <v>0</v>
      </c>
      <c r="W35" s="11">
        <v>-10.162737957113105</v>
      </c>
      <c r="X35" s="8">
        <v>-5.9340148244866446</v>
      </c>
      <c r="Y35" s="17">
        <v>0</v>
      </c>
      <c r="Z35" s="8">
        <v>3.5903124029662297</v>
      </c>
      <c r="AA35" s="2">
        <v>-0.89807280937279765</v>
      </c>
      <c r="AB35" s="2">
        <v>2.9670074122433223</v>
      </c>
      <c r="AC35" s="2">
        <v>-2.9670074122433223</v>
      </c>
      <c r="AD35" s="2">
        <v>0</v>
      </c>
      <c r="AE35" s="2">
        <v>0</v>
      </c>
      <c r="AF35" s="21">
        <v>0</v>
      </c>
    </row>
    <row r="36" spans="1:32" x14ac:dyDescent="0.2">
      <c r="C36" s="2"/>
      <c r="D36" s="2"/>
      <c r="E36" s="2"/>
      <c r="F36" s="2"/>
      <c r="G36" s="2"/>
      <c r="H36" s="2"/>
      <c r="I36" s="2"/>
      <c r="J36" s="2"/>
      <c r="K36" s="2"/>
      <c r="L36" s="2"/>
      <c r="M36" s="2"/>
      <c r="N36" s="2"/>
      <c r="O36" s="2"/>
      <c r="P36" s="2"/>
      <c r="Q36" s="2"/>
      <c r="R36" s="2"/>
      <c r="S36" s="2"/>
      <c r="T36" s="8"/>
      <c r="U36" s="2"/>
      <c r="V36" s="8"/>
      <c r="W36" s="11"/>
      <c r="X36" s="8"/>
      <c r="Y36" s="17"/>
      <c r="Z36" s="8"/>
      <c r="AA36" s="2"/>
      <c r="AB36" s="2"/>
      <c r="AC36" s="2"/>
      <c r="AD36" s="2"/>
      <c r="AE36" s="2"/>
      <c r="AF36" s="21"/>
    </row>
    <row r="37" spans="1:32" x14ac:dyDescent="0.2">
      <c r="A37" t="s">
        <v>15</v>
      </c>
      <c r="B37" t="s">
        <v>11</v>
      </c>
      <c r="C37" s="2">
        <v>-3.9</v>
      </c>
      <c r="D37" s="2">
        <v>-3.9346912406106611</v>
      </c>
      <c r="E37" s="2">
        <v>-4.2712337540680965</v>
      </c>
      <c r="F37" s="2">
        <v>-47.74871084002271</v>
      </c>
      <c r="G37" s="2">
        <v>-35.005410624225206</v>
      </c>
      <c r="H37" s="2">
        <v>0.45605617255346637</v>
      </c>
      <c r="I37" s="2">
        <v>0</v>
      </c>
      <c r="J37" s="2">
        <v>3.9346912406106611</v>
      </c>
      <c r="K37" s="2">
        <v>0</v>
      </c>
      <c r="L37" s="2">
        <v>-18.79809553684699</v>
      </c>
      <c r="M37" s="2">
        <v>-6.4800122926037522</v>
      </c>
      <c r="N37" s="2">
        <v>-2.2512891599772908</v>
      </c>
      <c r="O37" s="2">
        <v>0</v>
      </c>
      <c r="P37" s="2">
        <v>-5.2182965722206127</v>
      </c>
      <c r="Q37" s="2">
        <v>0</v>
      </c>
      <c r="R37" s="2">
        <v>-1.9774339726491705</v>
      </c>
      <c r="S37" s="2">
        <v>-32.509079581011832</v>
      </c>
      <c r="T37" s="8">
        <v>-46.227333039927004</v>
      </c>
      <c r="U37" s="2">
        <v>-4.2712337540680965</v>
      </c>
      <c r="V37" s="8">
        <v>0</v>
      </c>
      <c r="W37" s="11">
        <v>0</v>
      </c>
      <c r="X37" s="8">
        <v>-4.2287231326264614</v>
      </c>
      <c r="Y37" s="17">
        <v>-2.2512891599772908</v>
      </c>
      <c r="Z37" s="8">
        <v>-3.9346912406106611</v>
      </c>
      <c r="AA37" s="2">
        <v>9.7762928035541812</v>
      </c>
      <c r="AB37" s="2">
        <v>6.0036258434811867</v>
      </c>
      <c r="AC37" s="2">
        <v>0</v>
      </c>
      <c r="AD37" s="2">
        <v>4.2287231326264614</v>
      </c>
      <c r="AE37" s="2">
        <v>2.2512891599772908</v>
      </c>
      <c r="AF37" s="21">
        <v>0</v>
      </c>
    </row>
    <row r="38" spans="1:32" x14ac:dyDescent="0.2">
      <c r="B38" t="s">
        <v>12</v>
      </c>
      <c r="C38" s="2">
        <v>-6.9</v>
      </c>
      <c r="D38" s="2">
        <v>-7.2382411663114183</v>
      </c>
      <c r="E38" s="2">
        <v>-7.2382411663114183</v>
      </c>
      <c r="F38" s="2">
        <v>-44.781703427779391</v>
      </c>
      <c r="G38" s="2">
        <v>-3.9346912406106611</v>
      </c>
      <c r="H38" s="2">
        <v>0</v>
      </c>
      <c r="I38" s="2">
        <v>0</v>
      </c>
      <c r="J38" s="2">
        <v>-2.9670074122433223</v>
      </c>
      <c r="K38" s="2">
        <v>0</v>
      </c>
      <c r="L38" s="2">
        <v>-2.9670074122433223</v>
      </c>
      <c r="M38" s="2">
        <v>0</v>
      </c>
      <c r="N38" s="2">
        <v>0.71571825226603147</v>
      </c>
      <c r="O38" s="2">
        <v>0</v>
      </c>
      <c r="P38" s="2">
        <v>0</v>
      </c>
      <c r="Q38" s="2">
        <v>0</v>
      </c>
      <c r="R38" s="2">
        <v>-33.4840328241295</v>
      </c>
      <c r="S38" s="2">
        <v>-36.451040236372819</v>
      </c>
      <c r="T38" s="8">
        <v>-4.2712337540680965</v>
      </c>
      <c r="U38" s="2">
        <v>0</v>
      </c>
      <c r="V38" s="8">
        <v>0</v>
      </c>
      <c r="W38" s="11">
        <v>-7.1957305448697841</v>
      </c>
      <c r="X38" s="8">
        <v>-5.9340148244866446</v>
      </c>
      <c r="Y38" s="17">
        <v>-2.9670074122433223</v>
      </c>
      <c r="Z38" s="8">
        <v>3.5903124029662297</v>
      </c>
      <c r="AA38" s="2">
        <v>-0.89807280937279765</v>
      </c>
      <c r="AB38" s="2">
        <v>2.9670074122433223</v>
      </c>
      <c r="AC38" s="2">
        <v>1.2617157203831391</v>
      </c>
      <c r="AD38" s="2">
        <v>0</v>
      </c>
      <c r="AE38" s="2">
        <v>0</v>
      </c>
      <c r="AF38" s="21">
        <v>0</v>
      </c>
    </row>
    <row r="39" spans="1:32" x14ac:dyDescent="0.2">
      <c r="C39" s="2"/>
      <c r="D39" s="2"/>
      <c r="E39" s="2"/>
      <c r="F39" s="2"/>
      <c r="G39" s="2"/>
      <c r="H39" s="2"/>
      <c r="I39" s="2"/>
      <c r="J39" s="2"/>
      <c r="K39" s="2"/>
      <c r="L39" s="2"/>
      <c r="M39" s="2"/>
      <c r="N39" s="2"/>
      <c r="O39" s="2"/>
      <c r="P39" s="2"/>
      <c r="Q39" s="2"/>
      <c r="R39" s="2"/>
      <c r="S39" s="2"/>
      <c r="T39" s="8"/>
      <c r="U39" s="2"/>
      <c r="V39" s="8"/>
      <c r="W39" s="11"/>
      <c r="X39" s="8"/>
      <c r="Y39" s="17"/>
      <c r="Z39" s="8"/>
      <c r="AA39" s="2"/>
      <c r="AB39" s="2"/>
      <c r="AC39" s="2"/>
      <c r="AD39" s="2"/>
      <c r="AE39" s="2"/>
      <c r="AF39" s="21"/>
    </row>
    <row r="40" spans="1:32" x14ac:dyDescent="0.2">
      <c r="A40" t="s">
        <v>16</v>
      </c>
      <c r="B40" t="s">
        <v>11</v>
      </c>
      <c r="C40" s="2">
        <v>-3.9</v>
      </c>
      <c r="D40" s="2">
        <v>-3.9346912406106611</v>
      </c>
      <c r="E40" s="2">
        <v>-4.2712337540680965</v>
      </c>
      <c r="F40" s="2">
        <v>-50</v>
      </c>
      <c r="G40" s="2">
        <v>-35.005410624225206</v>
      </c>
      <c r="H40" s="2">
        <v>0.45605617255346637</v>
      </c>
      <c r="I40" s="2">
        <v>0</v>
      </c>
      <c r="J40" s="2">
        <v>0</v>
      </c>
      <c r="K40" s="2">
        <v>0</v>
      </c>
      <c r="L40" s="2">
        <v>-18.79809553684699</v>
      </c>
      <c r="M40" s="2">
        <v>-6.4800122926037522</v>
      </c>
      <c r="N40" s="2">
        <v>-2.2512891599772908</v>
      </c>
      <c r="O40" s="2">
        <v>0</v>
      </c>
      <c r="P40" s="2">
        <v>-2.2512891599772908</v>
      </c>
      <c r="Q40" s="2">
        <v>0</v>
      </c>
      <c r="R40" s="2">
        <v>2.2512891599772908</v>
      </c>
      <c r="S40" s="2">
        <v>-32.509079581011832</v>
      </c>
      <c r="T40" s="8">
        <v>-33.4840328241295</v>
      </c>
      <c r="U40" s="2">
        <v>-4.2712337540680965</v>
      </c>
      <c r="V40" s="8">
        <v>0</v>
      </c>
      <c r="W40" s="11">
        <v>-3.9346912406106611</v>
      </c>
      <c r="X40" s="8">
        <v>-4.2287231326264614</v>
      </c>
      <c r="Y40" s="17">
        <v>-5.2182965722206127</v>
      </c>
      <c r="Z40" s="8">
        <v>-3.9346912406106611</v>
      </c>
      <c r="AA40" s="2">
        <v>9.7762928035541812</v>
      </c>
      <c r="AB40" s="2">
        <v>6.0036258434811867</v>
      </c>
      <c r="AC40" s="2">
        <v>0</v>
      </c>
      <c r="AD40" s="2">
        <v>4.2287231326264614</v>
      </c>
      <c r="AE40" s="2">
        <v>2.2512891599772908</v>
      </c>
      <c r="AF40" s="21">
        <v>2.2512891599772908</v>
      </c>
    </row>
    <row r="41" spans="1:32" x14ac:dyDescent="0.2">
      <c r="B41" t="s">
        <v>12</v>
      </c>
      <c r="C41" s="2">
        <v>-6.9</v>
      </c>
      <c r="D41" s="2">
        <v>-4.2712337540680965</v>
      </c>
      <c r="E41" s="2">
        <v>-4.2712337540680965</v>
      </c>
      <c r="F41" s="2">
        <v>-47.032992587756681</v>
      </c>
      <c r="G41" s="2">
        <v>-1.6834020806333703</v>
      </c>
      <c r="H41" s="2">
        <v>0</v>
      </c>
      <c r="I41" s="2">
        <v>0</v>
      </c>
      <c r="J41" s="2">
        <v>0</v>
      </c>
      <c r="K41" s="2">
        <v>0</v>
      </c>
      <c r="L41" s="2">
        <v>0</v>
      </c>
      <c r="M41" s="2">
        <v>0</v>
      </c>
      <c r="N41" s="2">
        <v>-2.2512891599772908</v>
      </c>
      <c r="O41" s="2">
        <v>0</v>
      </c>
      <c r="P41" s="2">
        <v>0</v>
      </c>
      <c r="Q41" s="2">
        <v>0</v>
      </c>
      <c r="R41" s="2">
        <v>-33.4840328241295</v>
      </c>
      <c r="S41" s="2">
        <v>-36.451040236372819</v>
      </c>
      <c r="T41" s="8">
        <v>-4.2712337540680965</v>
      </c>
      <c r="U41" s="2">
        <v>-2.2512891599772908</v>
      </c>
      <c r="V41" s="8">
        <v>0</v>
      </c>
      <c r="W41" s="11">
        <v>-8.1634143732371225</v>
      </c>
      <c r="X41" s="8">
        <v>-2.9670074122433223</v>
      </c>
      <c r="Y41" s="17">
        <v>-2.9670074122433223</v>
      </c>
      <c r="Z41" s="8">
        <v>3.5903124029662297</v>
      </c>
      <c r="AA41" s="2">
        <v>-0.18235455710676574</v>
      </c>
      <c r="AB41" s="2">
        <v>2.9670074122433223</v>
      </c>
      <c r="AC41" s="2">
        <v>1.2617157203831391</v>
      </c>
      <c r="AD41" s="2">
        <v>0</v>
      </c>
      <c r="AE41" s="2">
        <v>0</v>
      </c>
      <c r="AF41" s="21">
        <v>0</v>
      </c>
    </row>
    <row r="42" spans="1:32" x14ac:dyDescent="0.2">
      <c r="C42" s="2"/>
      <c r="D42" s="2"/>
      <c r="E42" s="2"/>
      <c r="F42" s="2"/>
      <c r="G42" s="2"/>
      <c r="H42" s="2"/>
      <c r="I42" s="2"/>
      <c r="J42" s="2"/>
      <c r="K42" s="2"/>
      <c r="L42" s="2"/>
      <c r="M42" s="2"/>
      <c r="N42" s="2"/>
      <c r="O42" s="2"/>
      <c r="P42" s="2"/>
      <c r="Q42" s="2"/>
      <c r="R42" s="2"/>
      <c r="S42" s="2"/>
      <c r="T42" s="8"/>
      <c r="U42" s="2"/>
      <c r="V42" s="8"/>
      <c r="W42" s="11"/>
      <c r="X42" s="8"/>
      <c r="Y42" s="17"/>
      <c r="Z42" s="8"/>
      <c r="AA42" s="2"/>
      <c r="AB42" s="2"/>
      <c r="AC42" s="2"/>
      <c r="AD42" s="2"/>
      <c r="AE42" s="2"/>
      <c r="AF42" s="21"/>
    </row>
    <row r="43" spans="1:32" x14ac:dyDescent="0.2">
      <c r="A43" s="4" t="s">
        <v>64</v>
      </c>
      <c r="B43" t="s">
        <v>11</v>
      </c>
      <c r="C43" s="2">
        <v>-4.3</v>
      </c>
      <c r="D43" s="2">
        <v>-4.2562029890676047</v>
      </c>
      <c r="E43" s="2">
        <v>-4.6213002759386654</v>
      </c>
      <c r="F43" s="2">
        <v>-58.137082491228966</v>
      </c>
      <c r="G43" s="2">
        <v>-44.353701942549975</v>
      </c>
      <c r="H43" s="2">
        <v>-5.9959951834766647</v>
      </c>
      <c r="I43" s="2">
        <v>-10.5731416975414</v>
      </c>
      <c r="J43" s="2">
        <v>0</v>
      </c>
      <c r="K43" s="2">
        <v>-10.5731416975414</v>
      </c>
      <c r="L43" s="2">
        <v>-20.325910465937568</v>
      </c>
      <c r="M43" s="2">
        <v>1.8201437827551654</v>
      </c>
      <c r="N43" s="2">
        <v>-22.20764769385724</v>
      </c>
      <c r="O43" s="2">
        <v>5.1314684924575023</v>
      </c>
      <c r="P43" s="2">
        <v>0.30554336415270633</v>
      </c>
      <c r="Q43" s="2">
        <v>-4.5771465140647356</v>
      </c>
      <c r="R43" s="2">
        <v>-4.5771465140647356</v>
      </c>
      <c r="S43" s="2">
        <v>-39.73240166661131</v>
      </c>
      <c r="T43" s="8">
        <v>-35.079235280337613</v>
      </c>
      <c r="U43" s="2">
        <v>-33.392762576125875</v>
      </c>
      <c r="V43" s="8">
        <v>-17.820934326840852</v>
      </c>
      <c r="W43" s="11">
        <v>-17.820934326840852</v>
      </c>
      <c r="X43" s="11">
        <v>0</v>
      </c>
      <c r="Y43" s="17">
        <v>-1.803866110902705</v>
      </c>
      <c r="Z43" s="11">
        <v>0</v>
      </c>
      <c r="AA43" s="2">
        <v>17.820934326840852</v>
      </c>
      <c r="AB43" s="2">
        <v>17.820934326840852</v>
      </c>
      <c r="AC43" s="2">
        <v>0</v>
      </c>
      <c r="AD43" s="2">
        <v>15.147981740677505</v>
      </c>
      <c r="AE43" s="2">
        <v>6.6908255287462293</v>
      </c>
      <c r="AF43" s="21">
        <v>0</v>
      </c>
    </row>
    <row r="44" spans="1:32" x14ac:dyDescent="0.2">
      <c r="B44" t="s">
        <v>12</v>
      </c>
      <c r="C44" s="2">
        <v>-7.5</v>
      </c>
      <c r="D44" s="2">
        <v>-7.8315391270762538</v>
      </c>
      <c r="E44" s="2">
        <v>-10.267598333388694</v>
      </c>
      <c r="F44" s="2">
        <v>-48.930848456614711</v>
      </c>
      <c r="G44" s="2">
        <v>-4.2562029890676047</v>
      </c>
      <c r="H44" s="2">
        <v>0</v>
      </c>
      <c r="I44" s="2">
        <v>0</v>
      </c>
      <c r="J44" s="2">
        <v>-7.7873853652023231</v>
      </c>
      <c r="K44" s="2">
        <v>0</v>
      </c>
      <c r="L44" s="2">
        <v>-7.7873853652023231</v>
      </c>
      <c r="M44" s="2">
        <v>0</v>
      </c>
      <c r="N44" s="2">
        <v>-7.0573594822511048</v>
      </c>
      <c r="O44" s="2">
        <v>-4.6213002759386654</v>
      </c>
      <c r="P44" s="2">
        <v>0</v>
      </c>
      <c r="Q44" s="2">
        <v>0</v>
      </c>
      <c r="R44" s="2">
        <v>-36.216619451321016</v>
      </c>
      <c r="S44" s="2">
        <v>-39.747801827455731</v>
      </c>
      <c r="T44" s="8">
        <v>-7.7859141246425141</v>
      </c>
      <c r="U44" s="2">
        <v>-7.7084226861056937</v>
      </c>
      <c r="V44" s="8">
        <v>-17.820934326840852</v>
      </c>
      <c r="W44" s="11">
        <v>-5.4084759226539898</v>
      </c>
      <c r="X44" s="8">
        <v>-10.81695184530798</v>
      </c>
      <c r="Y44" s="17">
        <v>-10.81695184530798</v>
      </c>
      <c r="Z44" s="8">
        <v>6.5446813870839016</v>
      </c>
      <c r="AA44" s="2">
        <v>14.752307135792719</v>
      </c>
      <c r="AB44" s="2">
        <v>0</v>
      </c>
      <c r="AC44" s="2">
        <v>7.7084226861056937</v>
      </c>
      <c r="AD44" s="2">
        <v>14.829953560507731</v>
      </c>
      <c r="AE44" s="2">
        <v>0</v>
      </c>
      <c r="AF44" s="21">
        <v>-4.6198141588429831</v>
      </c>
    </row>
    <row r="45" spans="1:32" x14ac:dyDescent="0.2">
      <c r="C45" s="2"/>
      <c r="D45" s="2"/>
      <c r="E45" s="2"/>
      <c r="F45" s="2"/>
      <c r="G45" s="2"/>
      <c r="H45" s="2"/>
      <c r="I45" s="2"/>
      <c r="J45" s="2"/>
      <c r="K45" s="2"/>
      <c r="L45" s="2"/>
      <c r="M45" s="2"/>
      <c r="N45" s="2"/>
      <c r="O45" s="2"/>
      <c r="P45" s="2"/>
      <c r="Q45" s="2"/>
      <c r="R45" s="2"/>
      <c r="S45" s="2"/>
      <c r="T45" s="8"/>
      <c r="U45" s="2"/>
      <c r="V45" s="8"/>
      <c r="W45" s="11"/>
      <c r="X45" s="8"/>
      <c r="Y45" s="17"/>
      <c r="Z45" s="8"/>
      <c r="AA45" s="2"/>
      <c r="AB45" s="2"/>
      <c r="AC45" s="2"/>
      <c r="AD45" s="2"/>
      <c r="AE45" s="2"/>
      <c r="AF45" s="21"/>
    </row>
    <row r="46" spans="1:32" x14ac:dyDescent="0.2">
      <c r="A46" t="s">
        <v>28</v>
      </c>
      <c r="B46" t="s">
        <v>11</v>
      </c>
      <c r="C46" s="2">
        <v>-7.7</v>
      </c>
      <c r="D46" s="2">
        <v>-7.7073582006836556</v>
      </c>
      <c r="E46" s="2">
        <v>-12.272623846767551</v>
      </c>
      <c r="F46" s="2">
        <v>-44.781703427779391</v>
      </c>
      <c r="G46" s="2">
        <v>-35.005410624225206</v>
      </c>
      <c r="H46" s="2">
        <v>0.45605617255346637</v>
      </c>
      <c r="I46" s="2">
        <v>0</v>
      </c>
      <c r="J46" s="2">
        <v>0</v>
      </c>
      <c r="K46" s="2">
        <v>0</v>
      </c>
      <c r="L46" s="2">
        <v>0</v>
      </c>
      <c r="M46" s="2">
        <v>-2.2512891599772908</v>
      </c>
      <c r="N46" s="2">
        <v>-2.2512891599772908</v>
      </c>
      <c r="O46" s="2">
        <v>0</v>
      </c>
      <c r="P46" s="2">
        <v>-2.2512891599772908</v>
      </c>
      <c r="Q46" s="2">
        <v>0</v>
      </c>
      <c r="R46" s="2">
        <v>0</v>
      </c>
      <c r="S46" s="2">
        <v>-32.509079581011832</v>
      </c>
      <c r="T46" s="8">
        <v>-43.260325627683685</v>
      </c>
      <c r="U46" s="2">
        <v>-9.7762928035541812</v>
      </c>
      <c r="V46" s="8">
        <v>-9.7762928035541812</v>
      </c>
      <c r="W46" s="11">
        <v>-3.9346912406106611</v>
      </c>
      <c r="X46" s="8">
        <v>0</v>
      </c>
      <c r="Y46" s="17">
        <v>-5.2182965722206127</v>
      </c>
      <c r="Z46" s="8">
        <v>0</v>
      </c>
      <c r="AA46" s="2">
        <v>9.7762928035541812</v>
      </c>
      <c r="AB46" s="2">
        <v>-4.2287231326264614</v>
      </c>
      <c r="AC46" s="2">
        <v>-4.2287231326264614</v>
      </c>
      <c r="AD46" s="2">
        <v>0</v>
      </c>
      <c r="AE46" s="2">
        <v>2.2512891599772908</v>
      </c>
      <c r="AF46" s="21">
        <v>6.4800122926037522</v>
      </c>
    </row>
    <row r="47" spans="1:32" x14ac:dyDescent="0.2">
      <c r="B47" t="s">
        <v>12</v>
      </c>
      <c r="C47" s="2">
        <v>-7.7</v>
      </c>
      <c r="D47" s="2">
        <v>-8.0439007141410919</v>
      </c>
      <c r="E47" s="2">
        <v>-11.010908126384415</v>
      </c>
      <c r="F47" s="2">
        <v>-44.781703427779391</v>
      </c>
      <c r="G47" s="2">
        <v>-3.9346912406106611</v>
      </c>
      <c r="H47" s="2">
        <v>0</v>
      </c>
      <c r="I47" s="2">
        <v>0</v>
      </c>
      <c r="J47" s="2">
        <v>0</v>
      </c>
      <c r="K47" s="2">
        <v>0</v>
      </c>
      <c r="L47" s="2">
        <v>0</v>
      </c>
      <c r="M47" s="2">
        <v>0</v>
      </c>
      <c r="N47" s="2">
        <v>-2.2512891599772908</v>
      </c>
      <c r="O47" s="2">
        <v>0</v>
      </c>
      <c r="P47" s="2">
        <v>0</v>
      </c>
      <c r="Q47" s="2">
        <v>0</v>
      </c>
      <c r="R47" s="2">
        <v>-34.199751076395529</v>
      </c>
      <c r="S47" s="2">
        <v>-29.549341583518839</v>
      </c>
      <c r="T47" s="8">
        <v>0</v>
      </c>
      <c r="U47" s="2">
        <v>0</v>
      </c>
      <c r="V47" s="8">
        <v>-3.9346912406106611</v>
      </c>
      <c r="W47" s="11">
        <v>-10.162737957113105</v>
      </c>
      <c r="X47" s="8">
        <v>-5.9340148244866446</v>
      </c>
      <c r="Y47" s="17">
        <v>-5.9340148244866446</v>
      </c>
      <c r="Z47" s="8">
        <v>6.8092853913108584</v>
      </c>
      <c r="AA47" s="2">
        <v>2.8745941507001973</v>
      </c>
      <c r="AB47" s="2">
        <v>0</v>
      </c>
      <c r="AC47" s="2">
        <v>-2.9670074122433223</v>
      </c>
      <c r="AD47" s="2">
        <v>0</v>
      </c>
      <c r="AE47" s="2">
        <v>0</v>
      </c>
      <c r="AF47" s="21">
        <v>0</v>
      </c>
    </row>
    <row r="48" spans="1:32" x14ac:dyDescent="0.2">
      <c r="C48" s="2"/>
      <c r="D48" s="2"/>
      <c r="E48" s="2"/>
      <c r="F48" s="2"/>
      <c r="G48" s="2"/>
      <c r="H48" s="2"/>
      <c r="I48" s="2"/>
      <c r="J48" s="2"/>
      <c r="K48" s="2"/>
      <c r="L48" s="2"/>
      <c r="M48" s="2"/>
      <c r="N48" s="2"/>
      <c r="O48" s="2"/>
      <c r="P48" s="2"/>
      <c r="Q48" s="2"/>
      <c r="R48" s="2"/>
      <c r="S48" s="2"/>
      <c r="T48" s="8"/>
      <c r="U48" s="2"/>
      <c r="V48" s="8"/>
      <c r="W48" s="11"/>
      <c r="X48" s="8"/>
      <c r="Y48" s="17"/>
      <c r="Z48" s="8"/>
      <c r="AA48" s="2"/>
      <c r="AB48" s="2"/>
      <c r="AC48" s="2"/>
      <c r="AD48" s="2"/>
      <c r="AE48" s="2"/>
      <c r="AF48" s="21"/>
    </row>
    <row r="49" spans="1:32" x14ac:dyDescent="0.2">
      <c r="A49" t="s">
        <v>17</v>
      </c>
      <c r="B49" t="s">
        <v>11</v>
      </c>
      <c r="C49" s="2">
        <v>0</v>
      </c>
      <c r="D49" s="2">
        <v>0</v>
      </c>
      <c r="E49" s="2">
        <v>-3.772666960072995</v>
      </c>
      <c r="F49" s="2">
        <v>-40.84701218716873</v>
      </c>
      <c r="G49" s="2">
        <v>-43.006800716924666</v>
      </c>
      <c r="H49" s="2">
        <v>-17.32162672370017</v>
      </c>
      <c r="I49" s="2">
        <v>-3.772666960072995</v>
      </c>
      <c r="J49" s="2">
        <v>0</v>
      </c>
      <c r="K49" s="2">
        <v>0</v>
      </c>
      <c r="L49" s="2">
        <v>0</v>
      </c>
      <c r="M49" s="2">
        <v>0</v>
      </c>
      <c r="N49" s="2">
        <v>0</v>
      </c>
      <c r="O49" s="2">
        <v>0</v>
      </c>
      <c r="P49" s="2">
        <v>0</v>
      </c>
      <c r="Q49" s="2">
        <v>0</v>
      </c>
      <c r="R49" s="2">
        <v>0</v>
      </c>
      <c r="S49" s="10">
        <v>-18.79809553684699</v>
      </c>
      <c r="T49" s="8">
        <v>-18.79809553684699</v>
      </c>
      <c r="U49" s="2">
        <v>0</v>
      </c>
      <c r="V49" s="8">
        <v>0</v>
      </c>
      <c r="W49" s="11">
        <v>0</v>
      </c>
      <c r="X49" s="8">
        <v>0</v>
      </c>
      <c r="Y49" s="17">
        <v>-2.9670074122433223</v>
      </c>
      <c r="Z49" s="8">
        <v>0</v>
      </c>
      <c r="AA49" s="2">
        <v>0</v>
      </c>
      <c r="AB49" s="2">
        <v>0</v>
      </c>
      <c r="AC49" s="2">
        <v>0</v>
      </c>
      <c r="AD49" s="2">
        <v>0</v>
      </c>
      <c r="AE49" s="2">
        <v>0</v>
      </c>
      <c r="AF49" s="21">
        <v>0</v>
      </c>
    </row>
    <row r="50" spans="1:32" x14ac:dyDescent="0.2">
      <c r="B50" t="s">
        <v>12</v>
      </c>
      <c r="C50" s="2">
        <v>-8</v>
      </c>
      <c r="D50" s="2">
        <v>-3.772666960072995</v>
      </c>
      <c r="E50" s="2">
        <v>-3.772666960072995</v>
      </c>
      <c r="F50" s="2">
        <v>-45.075735319795193</v>
      </c>
      <c r="G50" s="2">
        <v>-7.7073582006836556</v>
      </c>
      <c r="H50" s="2">
        <v>-3.772666960072995</v>
      </c>
      <c r="I50" s="2">
        <v>0</v>
      </c>
      <c r="J50" s="2">
        <v>-4.2712337540680965</v>
      </c>
      <c r="K50" s="2">
        <v>0</v>
      </c>
      <c r="L50" s="2">
        <v>0</v>
      </c>
      <c r="M50" s="2">
        <v>0</v>
      </c>
      <c r="N50" s="2">
        <v>-2.9670074122433223</v>
      </c>
      <c r="O50" s="2">
        <v>0</v>
      </c>
      <c r="P50" s="2">
        <v>0</v>
      </c>
      <c r="Q50" s="2">
        <v>0</v>
      </c>
      <c r="R50" s="2">
        <v>-23.069329290915086</v>
      </c>
      <c r="S50" s="2">
        <v>-18.79809553684699</v>
      </c>
      <c r="T50" s="8">
        <v>0</v>
      </c>
      <c r="U50" s="2">
        <v>0</v>
      </c>
      <c r="V50" s="8">
        <v>0</v>
      </c>
      <c r="W50" s="11">
        <v>-2.9670074122433223</v>
      </c>
      <c r="X50" s="8">
        <v>-2.9670074122433223</v>
      </c>
      <c r="Y50" s="17">
        <v>0</v>
      </c>
      <c r="Z50" s="8">
        <v>0</v>
      </c>
      <c r="AA50" s="2">
        <v>0</v>
      </c>
      <c r="AB50" s="2">
        <v>0</v>
      </c>
      <c r="AC50" s="2">
        <v>0</v>
      </c>
      <c r="AD50" s="2">
        <v>0</v>
      </c>
      <c r="AE50" s="2">
        <v>0</v>
      </c>
      <c r="AF50" s="21">
        <v>0</v>
      </c>
    </row>
    <row r="51" spans="1:32" x14ac:dyDescent="0.2">
      <c r="C51" s="2"/>
      <c r="D51" s="2"/>
      <c r="E51" s="2"/>
      <c r="F51" s="2"/>
      <c r="G51" s="2"/>
      <c r="H51" s="2"/>
      <c r="I51" s="2"/>
      <c r="J51" s="2"/>
      <c r="K51" s="2"/>
      <c r="L51" s="2"/>
      <c r="M51" s="2"/>
      <c r="N51" s="2"/>
      <c r="O51" s="2"/>
      <c r="P51" s="2"/>
      <c r="Q51" s="2"/>
      <c r="R51" s="2"/>
      <c r="S51" s="2"/>
      <c r="T51" s="8"/>
      <c r="U51" s="2"/>
      <c r="V51" s="8"/>
      <c r="W51" s="11"/>
      <c r="X51" s="8"/>
      <c r="Y51" s="17"/>
      <c r="Z51" s="8"/>
      <c r="AA51" s="2"/>
      <c r="AB51" s="2"/>
      <c r="AC51" s="2"/>
      <c r="AD51" s="2"/>
      <c r="AE51" s="2"/>
      <c r="AF51" s="21"/>
    </row>
    <row r="52" spans="1:32" x14ac:dyDescent="0.2">
      <c r="A52" t="s">
        <v>18</v>
      </c>
      <c r="B52" t="s">
        <v>11</v>
      </c>
      <c r="C52" s="2">
        <v>0</v>
      </c>
      <c r="D52" s="2">
        <v>0</v>
      </c>
      <c r="E52" s="2">
        <v>-3.772666960072995</v>
      </c>
      <c r="F52" s="2">
        <v>-46.065308759389339</v>
      </c>
      <c r="G52" s="2">
        <v>-43.006800716924666</v>
      </c>
      <c r="H52" s="2">
        <v>-36.119722260547164</v>
      </c>
      <c r="I52" s="2">
        <v>-3.772666960072995</v>
      </c>
      <c r="J52" s="2">
        <v>0</v>
      </c>
      <c r="K52" s="2">
        <v>0</v>
      </c>
      <c r="L52" s="2">
        <v>0</v>
      </c>
      <c r="M52" s="2">
        <v>0</v>
      </c>
      <c r="N52" s="2">
        <v>-4.5025783199545817</v>
      </c>
      <c r="O52" s="2">
        <v>-2.2512891599772908</v>
      </c>
      <c r="P52" s="2">
        <v>-2.2512891599772908</v>
      </c>
      <c r="Q52" s="2">
        <v>0</v>
      </c>
      <c r="R52" s="2">
        <v>0</v>
      </c>
      <c r="S52" s="2">
        <v>-18.79809553684699</v>
      </c>
      <c r="T52" s="8">
        <v>-18.79809553684699</v>
      </c>
      <c r="U52" s="2">
        <v>-2.2512891599772908</v>
      </c>
      <c r="V52" s="8">
        <v>0</v>
      </c>
      <c r="W52" s="11">
        <v>0</v>
      </c>
      <c r="X52" s="8">
        <v>0</v>
      </c>
      <c r="Y52" s="17">
        <v>4.2287231326264614</v>
      </c>
      <c r="Z52" s="8">
        <v>0</v>
      </c>
      <c r="AA52" s="2">
        <v>-4.2287231326264614</v>
      </c>
      <c r="AB52" s="2">
        <v>0</v>
      </c>
      <c r="AC52" s="2">
        <v>0</v>
      </c>
      <c r="AD52" s="2">
        <v>-4.2287231326264614</v>
      </c>
      <c r="AE52" s="2">
        <v>0</v>
      </c>
      <c r="AF52" s="21">
        <v>0</v>
      </c>
    </row>
    <row r="53" spans="1:32" x14ac:dyDescent="0.2">
      <c r="B53" t="s">
        <v>12</v>
      </c>
      <c r="C53" s="2">
        <v>-3.8</v>
      </c>
      <c r="D53" s="2">
        <v>-3.772666960072995</v>
      </c>
      <c r="E53" s="2">
        <v>-6.0239561200502862</v>
      </c>
      <c r="F53" s="2">
        <v>-50.294031892015802</v>
      </c>
      <c r="G53" s="2">
        <v>-7.7073582006836556</v>
      </c>
      <c r="H53" s="2">
        <v>-3.772666960072995</v>
      </c>
      <c r="I53" s="2">
        <v>0</v>
      </c>
      <c r="J53" s="2">
        <v>0</v>
      </c>
      <c r="K53" s="2">
        <v>0</v>
      </c>
      <c r="L53" s="2">
        <v>-2.9670074122433223</v>
      </c>
      <c r="M53" s="2">
        <v>0</v>
      </c>
      <c r="N53" s="2">
        <v>-2.9670074122433223</v>
      </c>
      <c r="O53" s="2">
        <v>0</v>
      </c>
      <c r="P53" s="2">
        <v>0</v>
      </c>
      <c r="Q53" s="2">
        <v>0</v>
      </c>
      <c r="R53" s="2">
        <v>-23.069329290915086</v>
      </c>
      <c r="S53" s="2">
        <v>-21.04938469682428</v>
      </c>
      <c r="T53" s="8">
        <v>-4.5025783199545817</v>
      </c>
      <c r="U53" s="2">
        <v>0</v>
      </c>
      <c r="V53" s="8">
        <v>0</v>
      </c>
      <c r="W53" s="11">
        <v>-2.9670074122433223</v>
      </c>
      <c r="X53" s="8">
        <v>4.2287231326264614</v>
      </c>
      <c r="Y53" s="17">
        <v>0</v>
      </c>
      <c r="Z53" s="8">
        <v>0</v>
      </c>
      <c r="AA53" s="2">
        <v>0</v>
      </c>
      <c r="AB53" s="2">
        <v>0</v>
      </c>
      <c r="AC53" s="2">
        <v>0</v>
      </c>
      <c r="AD53" s="2">
        <v>-2.9670074122433223</v>
      </c>
      <c r="AE53" s="2">
        <v>0</v>
      </c>
      <c r="AF53" s="21">
        <v>0</v>
      </c>
    </row>
    <row r="54" spans="1:32" x14ac:dyDescent="0.2">
      <c r="F54" s="2"/>
      <c r="I54" s="2"/>
      <c r="J54" s="2"/>
      <c r="L54" s="2"/>
      <c r="M54" s="2"/>
      <c r="P54" s="2"/>
      <c r="Q54" s="2"/>
      <c r="R54" s="2"/>
      <c r="S54" s="2"/>
      <c r="V54" s="9"/>
      <c r="W54" s="9"/>
      <c r="X54" s="9"/>
      <c r="Y54" s="17"/>
    </row>
    <row r="55" spans="1:32" ht="14.25" x14ac:dyDescent="0.2">
      <c r="A55" s="1" t="s">
        <v>21</v>
      </c>
      <c r="F55" s="2"/>
      <c r="I55" s="2"/>
      <c r="L55" s="2"/>
      <c r="M55" s="2"/>
      <c r="P55" s="2"/>
      <c r="Q55" s="2"/>
      <c r="R55" s="2"/>
      <c r="S55" s="2"/>
      <c r="V55" s="9"/>
      <c r="W55" s="9"/>
      <c r="X55" s="9"/>
      <c r="Y55" s="17"/>
    </row>
    <row r="56" spans="1:32" s="3" customFormat="1" x14ac:dyDescent="0.2">
      <c r="B56"/>
      <c r="C56" s="3" t="s">
        <v>0</v>
      </c>
      <c r="D56" s="3" t="s">
        <v>1</v>
      </c>
      <c r="E56" s="3" t="s">
        <v>38</v>
      </c>
      <c r="F56" s="6" t="s">
        <v>39</v>
      </c>
      <c r="G56" s="3" t="s">
        <v>41</v>
      </c>
      <c r="H56" s="3" t="s">
        <v>42</v>
      </c>
      <c r="I56" s="6" t="s">
        <v>43</v>
      </c>
      <c r="J56" s="3" t="s">
        <v>44</v>
      </c>
      <c r="K56" s="3" t="s">
        <v>45</v>
      </c>
      <c r="L56" s="3" t="s">
        <v>46</v>
      </c>
      <c r="M56" s="3" t="s">
        <v>47</v>
      </c>
      <c r="N56" s="3" t="s">
        <v>48</v>
      </c>
      <c r="O56" s="3" t="s">
        <v>49</v>
      </c>
      <c r="P56" s="3" t="s">
        <v>50</v>
      </c>
      <c r="Q56" s="3" t="s">
        <v>51</v>
      </c>
      <c r="R56" s="3" t="s">
        <v>52</v>
      </c>
      <c r="S56" s="3" t="s">
        <v>53</v>
      </c>
      <c r="T56" s="3" t="s">
        <v>54</v>
      </c>
      <c r="U56" s="3" t="s">
        <v>55</v>
      </c>
      <c r="V56" s="3" t="s">
        <v>56</v>
      </c>
      <c r="W56" s="3" t="s">
        <v>57</v>
      </c>
      <c r="X56" s="3" t="s">
        <v>58</v>
      </c>
      <c r="Y56" s="3" t="s">
        <v>59</v>
      </c>
      <c r="Z56" s="3" t="s">
        <v>60</v>
      </c>
      <c r="AA56" s="3" t="s">
        <v>61</v>
      </c>
      <c r="AB56" s="3" t="s">
        <v>62</v>
      </c>
      <c r="AC56" s="3" t="s">
        <v>63</v>
      </c>
      <c r="AD56" s="3" t="s">
        <v>73</v>
      </c>
      <c r="AE56" s="3" t="s">
        <v>74</v>
      </c>
      <c r="AF56" s="3" t="s">
        <v>76</v>
      </c>
    </row>
    <row r="57" spans="1:32" x14ac:dyDescent="0.2">
      <c r="A57" t="s">
        <v>5</v>
      </c>
      <c r="B57" t="s">
        <v>11</v>
      </c>
      <c r="C57" s="2">
        <v>-17.5</v>
      </c>
      <c r="D57" s="2">
        <v>-17.483651004237839</v>
      </c>
      <c r="E57" s="2">
        <v>-17.820193517695273</v>
      </c>
      <c r="F57" s="2">
        <v>-79.472461149773949</v>
      </c>
      <c r="G57" s="2">
        <v>-57.707358200683657</v>
      </c>
      <c r="H57" s="2">
        <v>-5.5678999474968194</v>
      </c>
      <c r="I57" s="2">
        <v>6.4800122926037522</v>
      </c>
      <c r="J57" s="2">
        <v>3.9346912406106611</v>
      </c>
      <c r="K57" s="2">
        <v>2.9670074122433223</v>
      </c>
      <c r="L57" s="2">
        <v>0</v>
      </c>
      <c r="M57" s="2">
        <v>0</v>
      </c>
      <c r="N57" s="2">
        <v>0</v>
      </c>
      <c r="O57" s="2">
        <v>0</v>
      </c>
      <c r="P57" s="2">
        <v>0</v>
      </c>
      <c r="Q57" s="2">
        <v>0</v>
      </c>
      <c r="R57" s="2">
        <v>0</v>
      </c>
      <c r="S57" s="2">
        <v>0</v>
      </c>
      <c r="T57" s="8">
        <v>0</v>
      </c>
      <c r="U57" s="2">
        <v>0</v>
      </c>
      <c r="V57" s="8">
        <v>0</v>
      </c>
      <c r="W57" s="11">
        <v>0</v>
      </c>
      <c r="X57" s="11">
        <v>2.9670074122433223</v>
      </c>
      <c r="Y57" s="17">
        <v>-2.9670074122433223</v>
      </c>
      <c r="Z57" s="11">
        <v>0</v>
      </c>
      <c r="AA57" s="2">
        <v>-4.2712337540680965</v>
      </c>
      <c r="AB57" s="2">
        <v>0</v>
      </c>
      <c r="AC57">
        <v>0</v>
      </c>
      <c r="AD57" s="2">
        <v>0</v>
      </c>
      <c r="AE57" s="2">
        <v>0</v>
      </c>
      <c r="AF57" s="21">
        <v>0</v>
      </c>
    </row>
    <row r="58" spans="1:32" x14ac:dyDescent="0.2">
      <c r="B58" t="s">
        <v>12</v>
      </c>
      <c r="C58" s="2">
        <v>-20.5</v>
      </c>
      <c r="D58" s="2">
        <v>-13.548959763627174</v>
      </c>
      <c r="E58" s="2">
        <v>-43.814019599412049</v>
      </c>
      <c r="F58" s="2">
        <v>-83.701184282400419</v>
      </c>
      <c r="G58" s="2">
        <v>-29.47246114977397</v>
      </c>
      <c r="H58" s="2">
        <v>1.4456296121476182</v>
      </c>
      <c r="I58" s="2">
        <v>5.2182965722206127</v>
      </c>
      <c r="J58" s="2">
        <v>2.9670074122433223</v>
      </c>
      <c r="K58" s="2">
        <v>0</v>
      </c>
      <c r="L58" s="2">
        <v>0</v>
      </c>
      <c r="M58" s="2">
        <v>0</v>
      </c>
      <c r="N58" s="2">
        <v>-2.9670074122433223</v>
      </c>
      <c r="O58" s="2">
        <v>0</v>
      </c>
      <c r="P58" s="2">
        <v>0</v>
      </c>
      <c r="Q58" s="2">
        <v>0</v>
      </c>
      <c r="R58" s="2">
        <v>-8.2059249946787567</v>
      </c>
      <c r="S58" s="2">
        <v>-6.7396743723163173</v>
      </c>
      <c r="T58" s="8">
        <v>0</v>
      </c>
      <c r="U58" s="2">
        <v>0</v>
      </c>
      <c r="V58" s="8">
        <v>0</v>
      </c>
      <c r="W58" s="11">
        <v>0</v>
      </c>
      <c r="X58" s="11">
        <v>0</v>
      </c>
      <c r="Y58" s="17">
        <v>0</v>
      </c>
      <c r="Z58" s="11">
        <v>-2.2512891599772908</v>
      </c>
      <c r="AA58" s="2">
        <v>-2.2512891599772908</v>
      </c>
      <c r="AB58" s="2">
        <v>0</v>
      </c>
      <c r="AC58">
        <v>0</v>
      </c>
      <c r="AD58" s="2">
        <v>-2.9670074122433223</v>
      </c>
      <c r="AE58" s="2">
        <v>-2.9670074122433223</v>
      </c>
      <c r="AF58" s="21">
        <v>0</v>
      </c>
    </row>
    <row r="59" spans="1:32" x14ac:dyDescent="0.2">
      <c r="C59" s="2"/>
      <c r="D59" s="2"/>
      <c r="E59" s="2"/>
      <c r="F59" s="2"/>
      <c r="G59" s="2"/>
      <c r="H59" s="2"/>
      <c r="I59" s="2"/>
      <c r="J59" s="2"/>
      <c r="K59" s="2"/>
      <c r="L59" s="2"/>
      <c r="M59" s="2"/>
      <c r="N59" s="2"/>
      <c r="O59" s="2"/>
      <c r="P59" s="2"/>
      <c r="Q59" s="2"/>
      <c r="R59" s="2"/>
      <c r="S59" s="2"/>
      <c r="T59" s="8"/>
      <c r="U59" s="2"/>
      <c r="V59" s="8"/>
      <c r="W59" s="11"/>
      <c r="X59" s="11"/>
      <c r="Y59" s="17"/>
      <c r="Z59" s="11"/>
      <c r="AA59" s="2"/>
      <c r="AB59" s="2"/>
      <c r="AD59" s="2"/>
      <c r="AE59" s="2"/>
      <c r="AF59" s="21"/>
    </row>
    <row r="60" spans="1:32" x14ac:dyDescent="0.2">
      <c r="A60" t="s">
        <v>6</v>
      </c>
      <c r="B60" t="s">
        <v>11</v>
      </c>
      <c r="C60" s="2">
        <v>-11.9</v>
      </c>
      <c r="D60" s="2">
        <v>-7.7073582006836556</v>
      </c>
      <c r="E60" s="2">
        <v>-43.09830134714602</v>
      </c>
      <c r="F60" s="2">
        <v>-51.521377800095699</v>
      </c>
      <c r="G60" s="2">
        <v>-51.521377800095699</v>
      </c>
      <c r="H60" s="2">
        <v>-7.5453339201459899</v>
      </c>
      <c r="I60" s="2">
        <v>0</v>
      </c>
      <c r="J60" s="2">
        <v>0</v>
      </c>
      <c r="K60" s="2">
        <v>0</v>
      </c>
      <c r="L60" s="2">
        <v>-18.79809553684699</v>
      </c>
      <c r="M60" s="2">
        <v>-4.2287231326264614</v>
      </c>
      <c r="N60" s="2">
        <v>-2.2512891599772908</v>
      </c>
      <c r="O60" s="2">
        <v>0</v>
      </c>
      <c r="P60" s="2">
        <v>0</v>
      </c>
      <c r="Q60" s="2">
        <v>0</v>
      </c>
      <c r="R60" s="2">
        <v>-4.2287231326264614</v>
      </c>
      <c r="S60" s="2">
        <v>0</v>
      </c>
      <c r="T60" s="8">
        <v>-12.027581963531471</v>
      </c>
      <c r="U60" s="2">
        <v>0</v>
      </c>
      <c r="V60" s="8">
        <v>0</v>
      </c>
      <c r="W60" s="11">
        <v>-3.9346912406106611</v>
      </c>
      <c r="X60" s="11">
        <v>-0.29403189201580027</v>
      </c>
      <c r="Y60" s="17">
        <v>0</v>
      </c>
      <c r="Z60" s="11">
        <v>0</v>
      </c>
      <c r="AA60" s="2">
        <v>0</v>
      </c>
      <c r="AB60" s="2">
        <v>-3.772666960072995</v>
      </c>
      <c r="AC60" s="2">
        <v>0</v>
      </c>
      <c r="AD60" s="2">
        <v>4.2287231326264614</v>
      </c>
      <c r="AE60" s="2">
        <v>0</v>
      </c>
      <c r="AF60" s="21">
        <v>0</v>
      </c>
    </row>
    <row r="61" spans="1:32" x14ac:dyDescent="0.2">
      <c r="B61" t="s">
        <v>12</v>
      </c>
      <c r="C61" s="2">
        <v>-7.7</v>
      </c>
      <c r="D61" s="2">
        <v>-20.787200929938596</v>
      </c>
      <c r="E61" s="2">
        <v>-13.262197286361705</v>
      </c>
      <c r="F61" s="2">
        <v>-55.750100932722169</v>
      </c>
      <c r="G61" s="2">
        <v>-30.734176870157111</v>
      </c>
      <c r="H61" s="2">
        <v>-3.772666960072995</v>
      </c>
      <c r="I61" s="2">
        <v>2.9670074122433223</v>
      </c>
      <c r="J61" s="2">
        <v>0</v>
      </c>
      <c r="K61" s="2">
        <v>0</v>
      </c>
      <c r="L61" s="2">
        <v>-7.1957305448697841</v>
      </c>
      <c r="M61" s="2">
        <v>0</v>
      </c>
      <c r="N61" s="2">
        <v>0</v>
      </c>
      <c r="O61" s="2">
        <v>0</v>
      </c>
      <c r="P61" s="2">
        <v>0</v>
      </c>
      <c r="Q61" s="2">
        <v>0</v>
      </c>
      <c r="R61" s="2">
        <v>-10.751246046671849</v>
      </c>
      <c r="S61" s="2">
        <v>-8.9909635322936072</v>
      </c>
      <c r="T61" s="8">
        <v>0</v>
      </c>
      <c r="U61" s="2">
        <v>0</v>
      </c>
      <c r="V61" s="8">
        <v>0</v>
      </c>
      <c r="W61" s="11">
        <v>-3.9346912406106611</v>
      </c>
      <c r="X61" s="11">
        <v>0</v>
      </c>
      <c r="Y61" s="17">
        <v>0</v>
      </c>
      <c r="Z61" s="11">
        <v>0</v>
      </c>
      <c r="AA61" s="2">
        <v>-6.0239561200502862</v>
      </c>
      <c r="AB61" s="2">
        <v>0</v>
      </c>
      <c r="AC61" s="2">
        <v>0</v>
      </c>
      <c r="AD61" s="2">
        <v>0</v>
      </c>
      <c r="AE61" s="2">
        <v>0</v>
      </c>
      <c r="AF61" s="21">
        <v>0</v>
      </c>
    </row>
    <row r="62" spans="1:32" x14ac:dyDescent="0.2">
      <c r="C62" s="2"/>
      <c r="D62" s="2"/>
      <c r="E62" s="2"/>
      <c r="F62" s="2"/>
      <c r="G62" s="2"/>
      <c r="H62" s="2"/>
      <c r="I62" s="2"/>
      <c r="J62" s="2"/>
      <c r="K62" s="2"/>
      <c r="L62" s="2"/>
      <c r="M62" s="2"/>
      <c r="N62" s="2"/>
      <c r="O62" s="2"/>
      <c r="P62" s="2"/>
      <c r="Q62" s="2"/>
      <c r="R62" s="2"/>
      <c r="S62" s="2"/>
      <c r="T62" s="8"/>
      <c r="U62" s="2"/>
      <c r="V62" s="8"/>
      <c r="W62" s="11"/>
      <c r="X62" s="11"/>
      <c r="Y62" s="17"/>
      <c r="Z62" s="11"/>
      <c r="AA62" s="2"/>
      <c r="AB62" s="2"/>
      <c r="AC62" s="2"/>
      <c r="AD62" s="2"/>
      <c r="AE62" s="2"/>
      <c r="AF62" s="21"/>
    </row>
    <row r="63" spans="1:32" x14ac:dyDescent="0.2">
      <c r="A63" t="s">
        <v>7</v>
      </c>
      <c r="B63" t="s">
        <v>11</v>
      </c>
      <c r="C63" s="2">
        <v>0</v>
      </c>
      <c r="D63" s="2">
        <v>0</v>
      </c>
      <c r="E63" s="2">
        <v>-4.2287231326264614</v>
      </c>
      <c r="F63" s="2">
        <v>-28.360144662594895</v>
      </c>
      <c r="G63" s="2">
        <v>-3.772666960072995</v>
      </c>
      <c r="H63" s="2">
        <v>-7.5453339201459899</v>
      </c>
      <c r="I63" s="2">
        <v>4.2287231326264614</v>
      </c>
      <c r="J63" s="2">
        <v>4.2287231326264614</v>
      </c>
      <c r="K63" s="2">
        <v>2.9670074122433223</v>
      </c>
      <c r="L63" s="2">
        <v>4.2287231326264614</v>
      </c>
      <c r="M63" s="2">
        <v>2.2512891599772908</v>
      </c>
      <c r="N63" s="2">
        <v>5.2182965722206127</v>
      </c>
      <c r="O63" s="2">
        <v>21.765102949090313</v>
      </c>
      <c r="P63" s="2">
        <v>0</v>
      </c>
      <c r="Q63" s="2">
        <v>0</v>
      </c>
      <c r="R63" s="2">
        <v>2.2512891599772908</v>
      </c>
      <c r="S63" s="2">
        <v>0</v>
      </c>
      <c r="T63" s="8">
        <v>0</v>
      </c>
      <c r="U63" s="2">
        <v>0</v>
      </c>
      <c r="V63" s="8">
        <v>0</v>
      </c>
      <c r="W63" s="11">
        <v>0</v>
      </c>
      <c r="X63" s="11">
        <v>-3.9346912406106611</v>
      </c>
      <c r="Y63" s="17">
        <v>0</v>
      </c>
      <c r="Z63" s="11">
        <v>4.2287231326264614</v>
      </c>
      <c r="AA63" s="2">
        <v>9.7762928035541812</v>
      </c>
      <c r="AB63" s="2">
        <v>15.962273204142132</v>
      </c>
      <c r="AC63" s="2">
        <v>3.9346912406106611</v>
      </c>
      <c r="AD63" s="2">
        <v>9.7762928035541812</v>
      </c>
      <c r="AE63" s="2">
        <v>2.2512891599772908</v>
      </c>
      <c r="AF63" s="21">
        <v>2.2512891599772908</v>
      </c>
    </row>
    <row r="64" spans="1:32" x14ac:dyDescent="0.2">
      <c r="B64" t="s">
        <v>12</v>
      </c>
      <c r="C64" s="2">
        <v>9.8000000000000007</v>
      </c>
      <c r="D64" s="2">
        <v>0</v>
      </c>
      <c r="E64" s="2">
        <v>0</v>
      </c>
      <c r="F64" s="2">
        <v>-28.360144662594895</v>
      </c>
      <c r="G64" s="2">
        <v>-3.772666960072995</v>
      </c>
      <c r="H64" s="2">
        <v>-3.772666960072995</v>
      </c>
      <c r="I64" s="2">
        <v>2.9670074122433223</v>
      </c>
      <c r="J64" s="2">
        <v>0</v>
      </c>
      <c r="K64" s="2">
        <v>2.9670074122433223</v>
      </c>
      <c r="L64" s="2">
        <v>0</v>
      </c>
      <c r="M64" s="2">
        <v>2.2512891599772908</v>
      </c>
      <c r="N64" s="2">
        <v>2.2512891599772908</v>
      </c>
      <c r="O64" s="2">
        <v>2.2512891599772908</v>
      </c>
      <c r="P64" s="2">
        <v>0</v>
      </c>
      <c r="Q64" s="2">
        <v>2.2512891599772908</v>
      </c>
      <c r="R64" s="2">
        <v>2.2512891599772908</v>
      </c>
      <c r="S64" s="2">
        <v>0</v>
      </c>
      <c r="T64" s="8">
        <v>0</v>
      </c>
      <c r="U64" s="2">
        <v>0</v>
      </c>
      <c r="V64" s="8">
        <v>-3.9346912406106611</v>
      </c>
      <c r="W64" s="11">
        <v>-7.8693824812213222</v>
      </c>
      <c r="X64" s="11">
        <v>-0.96768382836733891</v>
      </c>
      <c r="Y64" s="17">
        <v>0</v>
      </c>
      <c r="Z64" s="11">
        <v>17.939707176791302</v>
      </c>
      <c r="AA64" s="2">
        <v>9.7762928035541812</v>
      </c>
      <c r="AB64" s="2">
        <v>2.9670074122433223</v>
      </c>
      <c r="AC64" s="2">
        <v>4.2287231326264614</v>
      </c>
      <c r="AD64" s="2">
        <v>9.7762928035541812</v>
      </c>
      <c r="AE64" s="2">
        <v>0</v>
      </c>
      <c r="AF64" s="21">
        <v>0</v>
      </c>
    </row>
    <row r="65" spans="1:32" x14ac:dyDescent="0.2">
      <c r="C65" s="2"/>
      <c r="D65" s="2"/>
      <c r="E65" s="2"/>
      <c r="F65" s="2"/>
      <c r="G65" s="2"/>
      <c r="H65" s="2"/>
      <c r="I65" s="2"/>
      <c r="J65" s="2"/>
      <c r="K65" s="2"/>
      <c r="L65" s="2"/>
      <c r="M65" s="2"/>
      <c r="N65" s="2"/>
      <c r="O65" s="2"/>
      <c r="P65" s="2"/>
      <c r="Q65" s="2"/>
      <c r="R65" s="2"/>
      <c r="S65" s="2"/>
      <c r="T65" s="8"/>
      <c r="U65" s="2"/>
      <c r="V65" s="8"/>
      <c r="W65" s="11"/>
      <c r="X65" s="11"/>
      <c r="Y65" s="17"/>
      <c r="Z65" s="11"/>
      <c r="AA65" s="2"/>
      <c r="AB65" s="2"/>
      <c r="AC65" s="2"/>
      <c r="AD65" s="2"/>
      <c r="AE65" s="2"/>
      <c r="AF65" s="21"/>
    </row>
    <row r="66" spans="1:32" x14ac:dyDescent="0.2">
      <c r="A66" t="s">
        <v>8</v>
      </c>
      <c r="B66" t="s">
        <v>11</v>
      </c>
      <c r="C66" s="2">
        <v>0</v>
      </c>
      <c r="D66" s="2">
        <v>0</v>
      </c>
      <c r="E66" s="2">
        <v>-23.02681866947345</v>
      </c>
      <c r="F66" s="2">
        <v>-43.996374156518812</v>
      </c>
      <c r="G66" s="2">
        <v>-26.208028763953649</v>
      </c>
      <c r="H66" s="2">
        <v>4.2287231326264614</v>
      </c>
      <c r="I66" s="2">
        <v>7.1957305448697841</v>
      </c>
      <c r="J66" s="2">
        <v>2.9670074122433223</v>
      </c>
      <c r="K66" s="2">
        <v>2.9670074122433223</v>
      </c>
      <c r="L66" s="2">
        <v>4.2287231326264614</v>
      </c>
      <c r="M66" s="2">
        <v>2.2512891599772908</v>
      </c>
      <c r="N66" s="2">
        <v>2.9670074122433223</v>
      </c>
      <c r="O66" s="2">
        <v>0</v>
      </c>
      <c r="P66" s="2">
        <v>0</v>
      </c>
      <c r="Q66" s="2">
        <v>0</v>
      </c>
      <c r="R66" s="2">
        <v>0</v>
      </c>
      <c r="S66" s="2">
        <v>-9.7762928035541812</v>
      </c>
      <c r="T66" s="8">
        <v>0</v>
      </c>
      <c r="U66" s="2">
        <v>-2.9670074122433223</v>
      </c>
      <c r="V66" s="8">
        <v>0</v>
      </c>
      <c r="W66" s="11">
        <v>0</v>
      </c>
      <c r="X66" s="11">
        <v>0</v>
      </c>
      <c r="Y66" s="17">
        <v>0</v>
      </c>
      <c r="Z66" s="11">
        <v>0</v>
      </c>
      <c r="AA66" s="2">
        <v>0</v>
      </c>
      <c r="AB66" s="2">
        <v>3.9346912406106611</v>
      </c>
      <c r="AC66" s="2">
        <v>0</v>
      </c>
      <c r="AD66" s="2">
        <v>0</v>
      </c>
      <c r="AE66" s="2">
        <v>2.9670074122433223</v>
      </c>
      <c r="AF66" s="21">
        <v>0</v>
      </c>
    </row>
    <row r="67" spans="1:32" x14ac:dyDescent="0.2">
      <c r="B67" t="s">
        <v>12</v>
      </c>
      <c r="C67" s="2">
        <v>0</v>
      </c>
      <c r="D67" s="2">
        <v>-23.069329290915086</v>
      </c>
      <c r="E67" s="2">
        <v>0</v>
      </c>
      <c r="F67" s="2">
        <v>-55.750100932722169</v>
      </c>
      <c r="G67" s="2">
        <v>-7.1957305448697841</v>
      </c>
      <c r="H67" s="2">
        <v>5.2182965722206127</v>
      </c>
      <c r="I67" s="2">
        <v>2.9670074122433223</v>
      </c>
      <c r="J67" s="2">
        <v>0</v>
      </c>
      <c r="K67" s="2">
        <v>2.9670074122433223</v>
      </c>
      <c r="L67" s="2">
        <v>0</v>
      </c>
      <c r="M67" s="2">
        <v>-5.2182965722206127</v>
      </c>
      <c r="N67" s="2">
        <v>0</v>
      </c>
      <c r="O67" s="2">
        <v>0</v>
      </c>
      <c r="P67" s="2">
        <v>0</v>
      </c>
      <c r="Q67" s="2">
        <v>-2.9670074122433223</v>
      </c>
      <c r="R67" s="2">
        <v>-6.5225229140453864</v>
      </c>
      <c r="S67" s="2">
        <v>-5.9340148244866446</v>
      </c>
      <c r="T67" s="8">
        <v>0</v>
      </c>
      <c r="U67" s="2">
        <v>0</v>
      </c>
      <c r="V67" s="8">
        <v>-3.9346912406106611</v>
      </c>
      <c r="W67" s="11">
        <v>-3.9346912406106611</v>
      </c>
      <c r="X67" s="11">
        <v>2.9670074122433223</v>
      </c>
      <c r="Y67" s="17">
        <v>0</v>
      </c>
      <c r="Z67" s="11">
        <v>0</v>
      </c>
      <c r="AA67" s="2">
        <v>0</v>
      </c>
      <c r="AB67" s="2">
        <v>0</v>
      </c>
      <c r="AC67" s="2">
        <v>4.2287231326264614</v>
      </c>
      <c r="AD67" s="2">
        <v>0</v>
      </c>
      <c r="AE67" s="2">
        <v>0</v>
      </c>
      <c r="AF67" s="21">
        <v>0</v>
      </c>
    </row>
    <row r="68" spans="1:32" x14ac:dyDescent="0.2">
      <c r="C68" s="2"/>
      <c r="D68" s="2"/>
      <c r="E68" s="2"/>
      <c r="F68" s="2"/>
      <c r="G68" s="2"/>
      <c r="H68" s="2"/>
      <c r="I68" s="2"/>
      <c r="J68" s="2"/>
      <c r="K68" s="2"/>
      <c r="L68" s="2"/>
      <c r="M68" s="2"/>
      <c r="N68" s="2"/>
      <c r="O68" s="2"/>
      <c r="P68" s="2"/>
      <c r="Q68" s="2"/>
      <c r="R68" s="2"/>
      <c r="S68" s="2"/>
      <c r="T68" s="8"/>
      <c r="U68" s="2"/>
      <c r="V68" s="8"/>
      <c r="W68" s="11"/>
      <c r="X68" s="11"/>
      <c r="Y68" s="17"/>
      <c r="Z68" s="11"/>
      <c r="AA68" s="2"/>
      <c r="AB68" s="2"/>
      <c r="AC68" s="2"/>
      <c r="AD68" s="2"/>
      <c r="AE68" s="2"/>
      <c r="AF68" s="21"/>
    </row>
    <row r="69" spans="1:32" x14ac:dyDescent="0.2">
      <c r="A69" s="4" t="s">
        <v>40</v>
      </c>
      <c r="B69" t="s">
        <v>11</v>
      </c>
      <c r="C69" s="2"/>
      <c r="D69" s="2"/>
      <c r="E69" s="2"/>
      <c r="F69" s="2"/>
      <c r="G69" s="2">
        <v>-8.4999568866945587</v>
      </c>
      <c r="H69" s="2">
        <v>-3.3166107875195285</v>
      </c>
      <c r="I69" s="2">
        <v>4.2287231326264614</v>
      </c>
      <c r="J69" s="2">
        <v>0</v>
      </c>
      <c r="K69" s="2">
        <v>2.9670074122433223</v>
      </c>
      <c r="L69" s="2">
        <v>4.2287231326264614</v>
      </c>
      <c r="M69" s="2">
        <v>0</v>
      </c>
      <c r="N69" s="2">
        <v>0</v>
      </c>
      <c r="O69" s="2">
        <v>0</v>
      </c>
      <c r="P69" s="2">
        <v>0</v>
      </c>
      <c r="Q69" s="2">
        <v>0</v>
      </c>
      <c r="R69" s="2">
        <v>0</v>
      </c>
      <c r="S69" s="2">
        <v>-9.7762928035541812</v>
      </c>
      <c r="T69" s="8">
        <v>-4.2287231326264614</v>
      </c>
      <c r="U69" s="2">
        <v>-9.7762928035541812</v>
      </c>
      <c r="V69" s="8">
        <v>0</v>
      </c>
      <c r="W69" s="11">
        <v>-4.2712337540680965</v>
      </c>
      <c r="X69" s="11">
        <v>-12.43464812730522</v>
      </c>
      <c r="Y69" s="17">
        <v>-10.205248578554741</v>
      </c>
      <c r="Z69" s="11">
        <v>0</v>
      </c>
      <c r="AA69" s="2">
        <v>0</v>
      </c>
      <c r="AB69" s="2">
        <v>0</v>
      </c>
      <c r="AC69" s="2">
        <v>0</v>
      </c>
      <c r="AD69" s="2">
        <v>-9.7762928035541812</v>
      </c>
      <c r="AE69" s="2">
        <v>2.2512891599772908</v>
      </c>
      <c r="AF69" s="21">
        <v>0</v>
      </c>
    </row>
    <row r="70" spans="1:32" x14ac:dyDescent="0.2">
      <c r="B70" t="s">
        <v>12</v>
      </c>
      <c r="G70" s="2">
        <v>-4.2287231326264614</v>
      </c>
      <c r="H70" s="2">
        <v>-3.772666960072995</v>
      </c>
      <c r="I70" s="2">
        <v>0</v>
      </c>
      <c r="J70" s="2">
        <v>2.9670074122433223</v>
      </c>
      <c r="K70" s="2">
        <v>2.9670074122433223</v>
      </c>
      <c r="L70" s="2">
        <v>0</v>
      </c>
      <c r="M70" s="2">
        <v>0</v>
      </c>
      <c r="N70" s="2">
        <v>0</v>
      </c>
      <c r="O70" s="2">
        <v>0</v>
      </c>
      <c r="P70" s="2">
        <v>0</v>
      </c>
      <c r="Q70" s="2">
        <v>0</v>
      </c>
      <c r="R70" s="2">
        <v>-4.2712337540680965</v>
      </c>
      <c r="S70" s="2">
        <v>0</v>
      </c>
      <c r="T70" s="8">
        <v>0</v>
      </c>
      <c r="U70" s="2">
        <v>0</v>
      </c>
      <c r="V70" s="8">
        <v>-3.9346912406106611</v>
      </c>
      <c r="W70" s="11">
        <v>-14.097429197723766</v>
      </c>
      <c r="X70" s="11">
        <v>-14.139939819165404</v>
      </c>
      <c r="Y70" s="17">
        <v>-5.9340148244866446</v>
      </c>
      <c r="Z70" s="11">
        <v>-5.2182965722206127</v>
      </c>
      <c r="AA70" s="2">
        <v>-2.9670074122433223</v>
      </c>
      <c r="AB70" s="2">
        <v>2.9670074122433223</v>
      </c>
      <c r="AC70" s="2">
        <v>1.2617157203831391</v>
      </c>
      <c r="AD70" s="2">
        <v>-9.7762928035541812</v>
      </c>
      <c r="AE70" s="2">
        <v>0</v>
      </c>
      <c r="AF70" s="21">
        <v>0</v>
      </c>
    </row>
    <row r="71" spans="1:32" x14ac:dyDescent="0.2">
      <c r="C71" s="2"/>
      <c r="D71" s="2"/>
      <c r="E71" s="2"/>
      <c r="F71" s="2"/>
      <c r="G71" s="2"/>
      <c r="H71" s="2"/>
      <c r="I71" s="2"/>
      <c r="J71" s="2"/>
      <c r="K71" s="2"/>
      <c r="L71" s="2"/>
      <c r="M71" s="2"/>
      <c r="N71" s="2"/>
      <c r="O71" s="2"/>
      <c r="P71" s="2"/>
      <c r="Q71" s="2"/>
      <c r="R71" s="2"/>
      <c r="S71" s="2"/>
      <c r="T71" s="8"/>
      <c r="U71" s="2"/>
      <c r="V71" s="8"/>
      <c r="W71" s="11"/>
      <c r="X71" s="11"/>
      <c r="Y71" s="17"/>
      <c r="Z71" s="11"/>
      <c r="AA71" s="2"/>
      <c r="AB71" s="2"/>
      <c r="AC71" s="2"/>
      <c r="AD71" s="2"/>
      <c r="AE71" s="2"/>
      <c r="AF71" s="21"/>
    </row>
    <row r="72" spans="1:32" x14ac:dyDescent="0.2">
      <c r="A72" t="s">
        <v>9</v>
      </c>
      <c r="B72" t="s">
        <v>11</v>
      </c>
      <c r="C72" s="2">
        <v>0</v>
      </c>
      <c r="D72" s="2">
        <v>-3.772666960072995</v>
      </c>
      <c r="E72" s="2">
        <v>-12.272623846767551</v>
      </c>
      <c r="F72" s="2">
        <v>-16.045290806840548</v>
      </c>
      <c r="G72" s="2">
        <v>-34.549354451671739</v>
      </c>
      <c r="H72" s="2">
        <v>-10.512341332389312</v>
      </c>
      <c r="I72" s="2">
        <v>-3.772666960072995</v>
      </c>
      <c r="J72" s="2">
        <v>2.9670074122433223</v>
      </c>
      <c r="K72" s="2">
        <v>2.9670074122433223</v>
      </c>
      <c r="L72" s="2">
        <v>0</v>
      </c>
      <c r="M72" s="2">
        <v>0</v>
      </c>
      <c r="N72" s="2">
        <v>0</v>
      </c>
      <c r="O72" s="2">
        <v>2.9670074122433223</v>
      </c>
      <c r="P72" s="2">
        <v>0</v>
      </c>
      <c r="Q72" s="2">
        <v>0</v>
      </c>
      <c r="R72" s="2">
        <v>0</v>
      </c>
      <c r="S72" s="2">
        <v>0</v>
      </c>
      <c r="T72" s="8">
        <v>0</v>
      </c>
      <c r="U72" s="2">
        <v>0</v>
      </c>
      <c r="V72" s="8">
        <v>0</v>
      </c>
      <c r="W72" s="11">
        <v>0</v>
      </c>
      <c r="X72" s="11">
        <v>2.9670074122433223</v>
      </c>
      <c r="Y72" s="17">
        <v>0</v>
      </c>
      <c r="Z72" s="11">
        <v>0</v>
      </c>
      <c r="AA72" s="2">
        <v>0</v>
      </c>
      <c r="AB72" s="2">
        <v>0</v>
      </c>
      <c r="AC72" s="2">
        <v>0</v>
      </c>
      <c r="AD72" s="2">
        <v>0</v>
      </c>
      <c r="AE72" s="2">
        <v>0</v>
      </c>
      <c r="AF72" s="21">
        <v>0</v>
      </c>
    </row>
    <row r="73" spans="1:32" x14ac:dyDescent="0.2">
      <c r="B73" t="s">
        <v>12</v>
      </c>
      <c r="C73" s="2">
        <v>-13.2</v>
      </c>
      <c r="D73" s="2">
        <v>-13.548959763627174</v>
      </c>
      <c r="E73" s="2">
        <v>-12.272623846767551</v>
      </c>
      <c r="F73" s="2">
        <v>-25.821583610394725</v>
      </c>
      <c r="G73" s="2">
        <v>-30.734176870157111</v>
      </c>
      <c r="H73" s="2">
        <v>-10.968397504942779</v>
      </c>
      <c r="I73" s="2">
        <v>-2.9670074122433223</v>
      </c>
      <c r="J73" s="2">
        <v>2.9670074122433223</v>
      </c>
      <c r="K73" s="2">
        <v>2.9670074122433223</v>
      </c>
      <c r="L73" s="2">
        <v>0</v>
      </c>
      <c r="M73" s="2">
        <v>0</v>
      </c>
      <c r="N73" s="2">
        <v>0</v>
      </c>
      <c r="O73" s="2">
        <v>0</v>
      </c>
      <c r="P73" s="2">
        <v>0</v>
      </c>
      <c r="Q73" s="2">
        <v>0</v>
      </c>
      <c r="R73" s="2">
        <v>0</v>
      </c>
      <c r="S73" s="2">
        <v>0</v>
      </c>
      <c r="T73" s="8">
        <v>0</v>
      </c>
      <c r="U73" s="2">
        <v>0</v>
      </c>
      <c r="V73" s="8">
        <v>0</v>
      </c>
      <c r="W73" s="11">
        <v>0</v>
      </c>
      <c r="X73" s="11">
        <v>0</v>
      </c>
      <c r="Y73" s="17">
        <v>0</v>
      </c>
      <c r="Z73" s="11">
        <v>0</v>
      </c>
      <c r="AA73" s="2">
        <v>0</v>
      </c>
      <c r="AB73" s="2">
        <v>0</v>
      </c>
      <c r="AC73" s="2">
        <v>0</v>
      </c>
      <c r="AD73" s="2">
        <v>0</v>
      </c>
      <c r="AE73" s="2">
        <v>0</v>
      </c>
      <c r="AF73" s="21">
        <v>0</v>
      </c>
    </row>
    <row r="74" spans="1:32" x14ac:dyDescent="0.2">
      <c r="F74" s="2"/>
      <c r="I74" s="2"/>
      <c r="L74" s="2"/>
      <c r="M74" s="2"/>
      <c r="P74" s="2"/>
      <c r="Q74" s="2"/>
      <c r="R74" s="2"/>
      <c r="S74" s="2"/>
      <c r="V74" s="9"/>
      <c r="W74" s="9"/>
      <c r="X74" s="12"/>
      <c r="Y74" s="17"/>
      <c r="AD74" s="2"/>
    </row>
    <row r="75" spans="1:32" x14ac:dyDescent="0.2">
      <c r="A75" s="1" t="s">
        <v>10</v>
      </c>
      <c r="F75" s="2"/>
      <c r="I75" s="2"/>
      <c r="L75" s="2"/>
      <c r="M75" s="2"/>
      <c r="P75" s="2"/>
      <c r="Q75" s="2"/>
      <c r="R75" s="2"/>
      <c r="S75" s="2"/>
      <c r="V75" s="9"/>
      <c r="W75" s="9"/>
      <c r="X75" s="9"/>
      <c r="Y75" s="17"/>
      <c r="AD75" s="2"/>
    </row>
    <row r="76" spans="1:32" s="3" customFormat="1" x14ac:dyDescent="0.2">
      <c r="C76" s="3" t="s">
        <v>0</v>
      </c>
      <c r="D76" s="3" t="s">
        <v>1</v>
      </c>
      <c r="E76" s="3" t="s">
        <v>38</v>
      </c>
      <c r="F76" s="6" t="s">
        <v>39</v>
      </c>
      <c r="G76" s="3" t="s">
        <v>41</v>
      </c>
      <c r="H76" s="3" t="s">
        <v>42</v>
      </c>
      <c r="I76" s="6" t="s">
        <v>43</v>
      </c>
      <c r="J76" s="3" t="s">
        <v>44</v>
      </c>
      <c r="K76" s="3" t="s">
        <v>45</v>
      </c>
      <c r="L76" s="3" t="s">
        <v>46</v>
      </c>
      <c r="M76" s="3" t="s">
        <v>47</v>
      </c>
      <c r="N76" s="3" t="s">
        <v>48</v>
      </c>
      <c r="O76" s="3" t="s">
        <v>49</v>
      </c>
      <c r="P76" s="3" t="s">
        <v>50</v>
      </c>
      <c r="Q76" s="3" t="s">
        <v>51</v>
      </c>
      <c r="R76" s="3" t="s">
        <v>52</v>
      </c>
      <c r="S76" s="3" t="s">
        <v>53</v>
      </c>
      <c r="T76" s="3" t="s">
        <v>54</v>
      </c>
      <c r="U76" s="3" t="s">
        <v>55</v>
      </c>
      <c r="V76" s="3" t="s">
        <v>56</v>
      </c>
      <c r="W76" s="3" t="s">
        <v>57</v>
      </c>
      <c r="X76" s="3" t="s">
        <v>58</v>
      </c>
      <c r="Y76" s="3" t="s">
        <v>59</v>
      </c>
      <c r="Z76" s="3" t="s">
        <v>60</v>
      </c>
      <c r="AA76" s="3" t="s">
        <v>61</v>
      </c>
      <c r="AB76" s="3" t="s">
        <v>62</v>
      </c>
      <c r="AC76" s="3" t="s">
        <v>63</v>
      </c>
      <c r="AD76" s="6" t="s">
        <v>73</v>
      </c>
      <c r="AE76" s="3" t="s">
        <v>74</v>
      </c>
      <c r="AF76" s="3" t="s">
        <v>76</v>
      </c>
    </row>
    <row r="77" spans="1:32" ht="14.25" x14ac:dyDescent="0.2">
      <c r="A77" s="4" t="s">
        <v>65</v>
      </c>
      <c r="B77" t="s">
        <v>11</v>
      </c>
      <c r="C77" s="2">
        <v>12.6</v>
      </c>
      <c r="D77" s="2">
        <v>8.6311419662330238</v>
      </c>
      <c r="E77" s="2">
        <v>-25.971936470489958</v>
      </c>
      <c r="F77" s="2">
        <v>-38.922307026745564</v>
      </c>
      <c r="G77" s="2">
        <v>22.428092389130331</v>
      </c>
      <c r="H77" s="2">
        <v>7.2163515550846062</v>
      </c>
      <c r="I77" s="2">
        <v>13.150366379571251</v>
      </c>
      <c r="J77" s="2">
        <v>5.512328464236413</v>
      </c>
      <c r="K77" s="2">
        <v>3.9346912406106611</v>
      </c>
      <c r="L77" s="2">
        <v>-12.743300215797504</v>
      </c>
      <c r="M77" s="2">
        <v>-20.121385317774052</v>
      </c>
      <c r="N77" s="2">
        <v>-16.229204698605027</v>
      </c>
      <c r="O77" s="2">
        <v>-23.854367828529938</v>
      </c>
      <c r="P77" s="2">
        <v>-15.491596835112183</v>
      </c>
      <c r="Q77" s="2">
        <v>-20.457927831231491</v>
      </c>
      <c r="R77" s="2">
        <v>-39.418047648616145</v>
      </c>
      <c r="S77" s="2">
        <v>23.994502497840791</v>
      </c>
      <c r="T77" s="8">
        <v>15.688418016814012</v>
      </c>
      <c r="U77" s="2">
        <v>6.4031318588588819</v>
      </c>
      <c r="V77" s="8">
        <v>34.199751076395529</v>
      </c>
      <c r="W77" s="11">
        <v>39.418047648616145</v>
      </c>
      <c r="X77" s="8">
        <v>32.516348995762158</v>
      </c>
      <c r="Y77" s="2">
        <v>52.967007412243319</v>
      </c>
      <c r="Z77" s="8">
        <v>14.569372404220529</v>
      </c>
      <c r="AA77" s="2">
        <v>-0.80565954782967264</v>
      </c>
      <c r="AB77" s="2">
        <v>0</v>
      </c>
      <c r="AC77" s="2">
        <v>-40.223707196445815</v>
      </c>
      <c r="AD77" s="2">
        <v>-38.827067593077921</v>
      </c>
      <c r="AE77" s="2">
        <v>-33.322008543591835</v>
      </c>
      <c r="AF77" s="21">
        <v>-38.827067593077921</v>
      </c>
    </row>
    <row r="78" spans="1:32" x14ac:dyDescent="0.2">
      <c r="B78" t="s">
        <v>12</v>
      </c>
      <c r="C78" s="2">
        <v>39.700000000000003</v>
      </c>
      <c r="D78" s="2">
        <v>-9.3085652105582817</v>
      </c>
      <c r="E78" s="2">
        <v>10.414703533214414</v>
      </c>
      <c r="F78" s="2">
        <v>24.211653956111721</v>
      </c>
      <c r="G78" s="2">
        <v>2.9876284224581431</v>
      </c>
      <c r="H78" s="2">
        <v>-5.1757859507789785</v>
      </c>
      <c r="I78" s="2">
        <v>-3.6200383383800392</v>
      </c>
      <c r="J78" s="2">
        <v>-11.130421785480445</v>
      </c>
      <c r="K78" s="2">
        <v>-11.775616387430166</v>
      </c>
      <c r="L78" s="2">
        <v>-14.972699764547981</v>
      </c>
      <c r="M78" s="2">
        <v>-5.034382680456134</v>
      </c>
      <c r="N78" s="2">
        <v>-3.5555155018020654</v>
      </c>
      <c r="O78" s="2">
        <v>-35.994984063819359</v>
      </c>
      <c r="P78" s="2">
        <v>-11.010908126384413</v>
      </c>
      <c r="Q78" s="2">
        <v>20.712842183366845</v>
      </c>
      <c r="R78" s="2">
        <v>29.429950528332334</v>
      </c>
      <c r="S78" s="2">
        <v>22.701947576458451</v>
      </c>
      <c r="T78" s="8">
        <v>6.9442092742956181</v>
      </c>
      <c r="U78" s="2">
        <v>-0.71571825226603147</v>
      </c>
      <c r="V78" s="8">
        <v>4.2712337540680965</v>
      </c>
      <c r="W78" s="11">
        <v>5.1964069609937997</v>
      </c>
      <c r="X78" s="8">
        <v>27.646388961350944</v>
      </c>
      <c r="Y78" s="2">
        <v>21.603078668552648</v>
      </c>
      <c r="Z78" s="8">
        <v>-14.005015936180643</v>
      </c>
      <c r="AA78" s="2">
        <v>-12.833241511361146</v>
      </c>
      <c r="AB78" s="2">
        <v>-46.065308759389339</v>
      </c>
      <c r="AC78" s="2">
        <v>-17.490920418988168</v>
      </c>
      <c r="AD78" s="2">
        <v>-49.032316171632658</v>
      </c>
      <c r="AE78" s="2">
        <v>-32.060292823208691</v>
      </c>
      <c r="AF78" s="21">
        <v>-25.015924062565059</v>
      </c>
    </row>
    <row r="79" spans="1:32" x14ac:dyDescent="0.2">
      <c r="C79" s="2"/>
      <c r="D79" s="2"/>
      <c r="E79" s="2"/>
      <c r="F79" s="2"/>
      <c r="G79" s="2"/>
      <c r="H79" s="2"/>
      <c r="I79" s="2"/>
      <c r="J79" s="2"/>
      <c r="K79" s="2"/>
      <c r="L79" s="2"/>
      <c r="M79" s="2"/>
      <c r="N79" s="2"/>
      <c r="O79" s="2"/>
      <c r="P79" s="2"/>
      <c r="Q79" s="2"/>
      <c r="R79" s="2"/>
      <c r="S79" s="2"/>
      <c r="T79" s="8"/>
      <c r="U79" s="2"/>
      <c r="V79" s="8"/>
      <c r="W79" s="11"/>
      <c r="X79" s="8"/>
      <c r="Y79" s="17"/>
      <c r="Z79" s="8"/>
      <c r="AA79" s="2"/>
      <c r="AB79" s="2"/>
      <c r="AC79" s="2"/>
      <c r="AD79" s="2"/>
      <c r="AE79" s="2"/>
      <c r="AF79" s="21"/>
    </row>
    <row r="80" spans="1:32" ht="14.25" x14ac:dyDescent="0.2">
      <c r="A80" s="4" t="s">
        <v>66</v>
      </c>
      <c r="B80" t="s">
        <v>11</v>
      </c>
      <c r="C80" s="2">
        <v>0</v>
      </c>
      <c r="D80" s="2">
        <v>0</v>
      </c>
      <c r="E80" s="2">
        <v>-22.570762496919986</v>
      </c>
      <c r="F80" s="2">
        <v>-32.347055300474167</v>
      </c>
      <c r="G80" s="2">
        <v>-13.548959763627174</v>
      </c>
      <c r="H80" s="2">
        <v>0</v>
      </c>
      <c r="I80" s="2">
        <v>0</v>
      </c>
      <c r="J80" s="2">
        <v>2.9670074122433223</v>
      </c>
      <c r="K80" s="2">
        <v>0</v>
      </c>
      <c r="L80" s="2">
        <v>0</v>
      </c>
      <c r="M80" s="2">
        <v>-2.2512891599772908</v>
      </c>
      <c r="N80" s="2">
        <v>-2.2512891599772908</v>
      </c>
      <c r="O80" s="2">
        <v>0</v>
      </c>
      <c r="P80" s="2">
        <v>0</v>
      </c>
      <c r="Q80" s="2">
        <v>-2.9670074122433223</v>
      </c>
      <c r="R80" s="2">
        <v>-4.2287231326264614</v>
      </c>
      <c r="S80" s="2">
        <v>0</v>
      </c>
      <c r="T80" s="8">
        <v>-23.02681866947345</v>
      </c>
      <c r="U80" s="2">
        <v>0</v>
      </c>
      <c r="V80" s="8">
        <v>0</v>
      </c>
      <c r="W80" s="11">
        <v>0</v>
      </c>
      <c r="X80" s="8">
        <v>0</v>
      </c>
      <c r="Y80" s="17">
        <v>0</v>
      </c>
      <c r="Z80" s="8">
        <v>0</v>
      </c>
      <c r="AA80" s="2">
        <v>4.2712337540680965</v>
      </c>
      <c r="AB80" s="2">
        <v>0</v>
      </c>
      <c r="AC80" s="2">
        <v>0</v>
      </c>
      <c r="AD80" s="2">
        <v>9.7762928035541812</v>
      </c>
      <c r="AE80" s="2">
        <v>0</v>
      </c>
      <c r="AF80" s="21">
        <v>0</v>
      </c>
    </row>
    <row r="81" spans="1:32" x14ac:dyDescent="0.2">
      <c r="B81" t="s">
        <v>12</v>
      </c>
      <c r="C81" s="2">
        <v>-16.100000000000001</v>
      </c>
      <c r="D81" s="2">
        <v>-10.968397504942779</v>
      </c>
      <c r="E81" s="2">
        <v>-6.7396743723163173</v>
      </c>
      <c r="F81" s="2">
        <v>-28.083090961156397</v>
      </c>
      <c r="G81" s="2">
        <v>-2.2512891599772908</v>
      </c>
      <c r="H81" s="2">
        <v>0</v>
      </c>
      <c r="I81" s="2">
        <v>0</v>
      </c>
      <c r="J81" s="2">
        <v>0</v>
      </c>
      <c r="K81" s="2">
        <v>0</v>
      </c>
      <c r="L81" s="2">
        <v>-21.765102949090313</v>
      </c>
      <c r="M81" s="2">
        <v>-2.2512891599772908</v>
      </c>
      <c r="N81" s="2">
        <v>-2.2512891599772908</v>
      </c>
      <c r="O81" s="2">
        <v>0</v>
      </c>
      <c r="P81" s="2">
        <v>0</v>
      </c>
      <c r="Q81" s="2">
        <v>0</v>
      </c>
      <c r="R81" s="2">
        <v>-4.2287231326264614</v>
      </c>
      <c r="S81" s="2">
        <v>-12.774139416796704</v>
      </c>
      <c r="T81" s="8">
        <v>-2.2512891599772908</v>
      </c>
      <c r="U81" s="2">
        <v>0</v>
      </c>
      <c r="V81" s="8">
        <v>0</v>
      </c>
      <c r="W81" s="11">
        <v>0</v>
      </c>
      <c r="X81" s="8">
        <v>0</v>
      </c>
      <c r="Y81" s="17">
        <v>0</v>
      </c>
      <c r="Z81" s="8">
        <v>0</v>
      </c>
      <c r="AA81" s="2">
        <v>0</v>
      </c>
      <c r="AB81" s="2">
        <v>0</v>
      </c>
      <c r="AC81">
        <v>0</v>
      </c>
      <c r="AD81" s="2">
        <v>9.7762928035541812</v>
      </c>
      <c r="AE81" s="2">
        <v>0</v>
      </c>
      <c r="AF81" s="21">
        <v>0</v>
      </c>
    </row>
    <row r="82" spans="1:32" x14ac:dyDescent="0.2">
      <c r="C82" s="2"/>
      <c r="D82" s="2"/>
      <c r="E82" s="2"/>
      <c r="F82" s="2"/>
      <c r="G82" s="2"/>
      <c r="H82" s="2"/>
      <c r="I82" s="2"/>
      <c r="J82" s="2"/>
      <c r="K82" s="2"/>
      <c r="L82" s="2"/>
      <c r="M82" s="2"/>
      <c r="N82" s="2"/>
      <c r="O82" s="2"/>
      <c r="P82" s="2"/>
      <c r="Q82" s="2"/>
      <c r="R82" s="2"/>
      <c r="S82" s="2"/>
      <c r="T82" s="8"/>
      <c r="U82" s="2"/>
      <c r="V82" s="8"/>
      <c r="W82" s="11"/>
      <c r="X82" s="8"/>
      <c r="Y82" s="17"/>
      <c r="Z82" s="8"/>
      <c r="AA82" s="2"/>
      <c r="AB82" s="2"/>
      <c r="AD82" s="2"/>
      <c r="AE82" s="2"/>
      <c r="AF82" s="21"/>
    </row>
    <row r="83" spans="1:32" ht="14.25" x14ac:dyDescent="0.2">
      <c r="A83" s="4" t="s">
        <v>67</v>
      </c>
      <c r="B83" t="s">
        <v>11</v>
      </c>
      <c r="C83" s="2">
        <v>-8.1999999999999993</v>
      </c>
      <c r="D83" s="2">
        <v>-3.9346912406106611</v>
      </c>
      <c r="E83" s="2">
        <v>-8.0439007141410919</v>
      </c>
      <c r="F83" s="2">
        <v>-25.874312422620743</v>
      </c>
      <c r="G83" s="2">
        <v>-12.272623846767551</v>
      </c>
      <c r="H83" s="2">
        <v>-4.2287231326264614</v>
      </c>
      <c r="I83" s="2">
        <v>-4.2287231326264614</v>
      </c>
      <c r="J83" s="2">
        <v>2.9670074122433223</v>
      </c>
      <c r="K83" s="2">
        <v>0</v>
      </c>
      <c r="L83" s="2">
        <v>-18.79809553684699</v>
      </c>
      <c r="M83" s="2">
        <v>-2.2512891599772908</v>
      </c>
      <c r="N83" s="2">
        <v>-6.4800122926037522</v>
      </c>
      <c r="O83" s="2">
        <v>0</v>
      </c>
      <c r="P83" s="2">
        <v>0</v>
      </c>
      <c r="Q83" s="2">
        <v>-2.9670074122433223</v>
      </c>
      <c r="R83" s="2">
        <v>-4.2287231326264614</v>
      </c>
      <c r="S83" s="2">
        <v>0</v>
      </c>
      <c r="T83" s="8">
        <v>-24.941565315993309</v>
      </c>
      <c r="U83" s="2">
        <v>-4.2712337540680965</v>
      </c>
      <c r="V83" s="8">
        <v>-12.027581963531471</v>
      </c>
      <c r="W83" s="11">
        <v>-9.7762928035541812</v>
      </c>
      <c r="X83" s="8">
        <v>-2.2512891599772908</v>
      </c>
      <c r="Y83" s="17">
        <v>0</v>
      </c>
      <c r="Z83" s="8">
        <v>0</v>
      </c>
      <c r="AA83" s="2">
        <v>0</v>
      </c>
      <c r="AB83" s="2">
        <v>0</v>
      </c>
      <c r="AC83">
        <v>0</v>
      </c>
      <c r="AD83" s="2">
        <v>0</v>
      </c>
      <c r="AE83" s="2">
        <v>3.9346912406106611</v>
      </c>
      <c r="AF83" s="21">
        <v>0</v>
      </c>
    </row>
    <row r="84" spans="1:32" x14ac:dyDescent="0.2">
      <c r="B84" t="s">
        <v>12</v>
      </c>
      <c r="C84" s="2">
        <v>-7.7</v>
      </c>
      <c r="D84" s="2">
        <v>-8.0439007141410919</v>
      </c>
      <c r="E84" s="2">
        <v>-8.0439007141410919</v>
      </c>
      <c r="F84" s="2">
        <v>-21.645589289994284</v>
      </c>
      <c r="G84" s="2">
        <v>-4.2287231326264614</v>
      </c>
      <c r="H84" s="2">
        <v>-2.9670074122433223</v>
      </c>
      <c r="I84" s="2">
        <v>0</v>
      </c>
      <c r="J84" s="2">
        <v>-4.2287231326264614</v>
      </c>
      <c r="K84" s="2">
        <v>0</v>
      </c>
      <c r="L84" s="2">
        <v>-25.993826081716776</v>
      </c>
      <c r="M84" s="2">
        <v>-6.4800122926037522</v>
      </c>
      <c r="N84" s="2">
        <v>-2.2512891599772908</v>
      </c>
      <c r="O84" s="2">
        <v>0</v>
      </c>
      <c r="P84" s="2">
        <v>0</v>
      </c>
      <c r="Q84" s="2">
        <v>0</v>
      </c>
      <c r="R84" s="2">
        <v>-6.4800122926037522</v>
      </c>
      <c r="S84" s="2">
        <v>-13.880277739452836</v>
      </c>
      <c r="T84" s="8">
        <v>-2.2512891599772908</v>
      </c>
      <c r="U84" s="2">
        <v>0</v>
      </c>
      <c r="V84" s="8">
        <v>0</v>
      </c>
      <c r="W84" s="11">
        <v>0</v>
      </c>
      <c r="X84" s="8">
        <v>-2.9670074122433223</v>
      </c>
      <c r="Y84" s="17">
        <v>0</v>
      </c>
      <c r="Z84" s="8">
        <v>0</v>
      </c>
      <c r="AA84" s="2">
        <v>-3.772666960072995</v>
      </c>
      <c r="AB84" s="2">
        <v>0</v>
      </c>
      <c r="AC84">
        <v>0</v>
      </c>
      <c r="AD84" s="2">
        <v>3.9346912406106611</v>
      </c>
      <c r="AE84" s="2">
        <v>0</v>
      </c>
      <c r="AF84" s="21">
        <v>0</v>
      </c>
    </row>
    <row r="85" spans="1:32" x14ac:dyDescent="0.2">
      <c r="C85" s="2"/>
      <c r="D85" s="2"/>
      <c r="E85" s="2"/>
      <c r="F85" s="2"/>
      <c r="G85" s="2"/>
      <c r="H85" s="2"/>
      <c r="I85" s="2"/>
      <c r="J85" s="2"/>
      <c r="K85" s="2"/>
      <c r="L85" s="2"/>
      <c r="M85" s="2"/>
      <c r="N85" s="2"/>
      <c r="O85" s="2"/>
      <c r="P85" s="2"/>
      <c r="Q85" s="2"/>
      <c r="R85" s="2"/>
      <c r="S85" s="2"/>
      <c r="T85" s="8"/>
      <c r="U85" s="2"/>
      <c r="V85" s="8"/>
      <c r="W85" s="11"/>
      <c r="X85" s="8"/>
      <c r="Y85" s="17"/>
      <c r="Z85" s="8"/>
      <c r="AA85" s="2"/>
      <c r="AB85" s="2"/>
      <c r="AD85" s="2"/>
      <c r="AE85" s="2"/>
      <c r="AF85" s="21"/>
    </row>
    <row r="86" spans="1:32" ht="14.25" x14ac:dyDescent="0.2">
      <c r="A86" s="4" t="s">
        <v>68</v>
      </c>
      <c r="B86" t="s">
        <v>11</v>
      </c>
      <c r="C86" s="2">
        <v>0</v>
      </c>
      <c r="D86" s="2">
        <v>0</v>
      </c>
      <c r="E86" s="2">
        <v>0</v>
      </c>
      <c r="F86" s="2">
        <v>18.79809553684699</v>
      </c>
      <c r="G86" s="2">
        <v>0</v>
      </c>
      <c r="H86" s="2">
        <v>0</v>
      </c>
      <c r="I86" s="2">
        <v>0</v>
      </c>
      <c r="J86" s="2">
        <v>-2.9670074122433223</v>
      </c>
      <c r="K86" s="2">
        <v>0</v>
      </c>
      <c r="L86" s="2">
        <v>0</v>
      </c>
      <c r="M86" s="2">
        <v>0</v>
      </c>
      <c r="N86" s="2">
        <v>-4.2287231326264614</v>
      </c>
      <c r="O86" s="2">
        <v>0</v>
      </c>
      <c r="P86" s="2">
        <v>3.772666960072995</v>
      </c>
      <c r="Q86" s="2">
        <v>0.80565954782967264</v>
      </c>
      <c r="R86" s="2">
        <v>0</v>
      </c>
      <c r="S86" s="2">
        <v>0</v>
      </c>
      <c r="T86" s="8">
        <v>-21.765102949090313</v>
      </c>
      <c r="U86" s="2">
        <v>0</v>
      </c>
      <c r="V86" s="8">
        <v>0</v>
      </c>
      <c r="W86" s="11">
        <v>0</v>
      </c>
      <c r="X86" s="8">
        <v>-4.2287231326264614</v>
      </c>
      <c r="Y86" s="17">
        <v>0</v>
      </c>
      <c r="Z86" s="8">
        <v>0</v>
      </c>
      <c r="AA86" s="2">
        <v>0</v>
      </c>
      <c r="AB86" s="2">
        <v>-2.2512891599772908</v>
      </c>
      <c r="AC86">
        <v>0</v>
      </c>
      <c r="AD86" s="2">
        <v>0</v>
      </c>
      <c r="AE86" s="2">
        <v>0</v>
      </c>
      <c r="AF86" s="21">
        <v>0</v>
      </c>
    </row>
    <row r="87" spans="1:32" x14ac:dyDescent="0.2">
      <c r="B87" t="s">
        <v>12</v>
      </c>
      <c r="C87" s="2">
        <v>4.2</v>
      </c>
      <c r="D87" s="2">
        <v>0</v>
      </c>
      <c r="E87" s="2">
        <v>0</v>
      </c>
      <c r="F87" s="2">
        <v>17.777682896253637</v>
      </c>
      <c r="G87" s="2">
        <v>3.772666960072995</v>
      </c>
      <c r="H87" s="2">
        <v>-2.9670074122433223</v>
      </c>
      <c r="I87" s="2">
        <v>0</v>
      </c>
      <c r="J87" s="2">
        <v>0</v>
      </c>
      <c r="K87" s="2">
        <v>0</v>
      </c>
      <c r="L87" s="2">
        <v>0</v>
      </c>
      <c r="M87" s="2">
        <v>0</v>
      </c>
      <c r="N87" s="2">
        <v>0</v>
      </c>
      <c r="O87" s="2">
        <v>0</v>
      </c>
      <c r="P87" s="2">
        <v>3.772666960072995</v>
      </c>
      <c r="Q87" s="2">
        <v>0</v>
      </c>
      <c r="R87" s="2">
        <v>-4.2287231326264614</v>
      </c>
      <c r="S87" s="2">
        <v>-23.02681866947345</v>
      </c>
      <c r="T87" s="8">
        <v>-2.9670074122433223</v>
      </c>
      <c r="U87" s="2">
        <v>0</v>
      </c>
      <c r="V87" s="8">
        <v>0</v>
      </c>
      <c r="W87" s="11">
        <v>-4.2287231326264614</v>
      </c>
      <c r="X87" s="8">
        <v>-2.9670074122433223</v>
      </c>
      <c r="Y87" s="17">
        <v>0</v>
      </c>
      <c r="Z87" s="8">
        <v>-2.2512891599772908</v>
      </c>
      <c r="AA87" s="2">
        <v>-2.2512891599772908</v>
      </c>
      <c r="AB87" s="2">
        <v>0</v>
      </c>
      <c r="AC87">
        <v>0</v>
      </c>
      <c r="AD87" s="2">
        <v>0</v>
      </c>
      <c r="AE87" s="2">
        <v>0</v>
      </c>
      <c r="AF87" s="21">
        <v>0</v>
      </c>
    </row>
    <row r="88" spans="1:32" x14ac:dyDescent="0.2">
      <c r="C88" s="2"/>
      <c r="D88" s="2"/>
      <c r="E88" s="2"/>
      <c r="F88" s="2"/>
      <c r="G88" s="2"/>
      <c r="H88" s="2"/>
      <c r="I88" s="2"/>
      <c r="J88" s="2"/>
      <c r="K88" s="2"/>
      <c r="L88" s="2"/>
      <c r="M88" s="2"/>
      <c r="N88" s="2"/>
      <c r="O88" s="2"/>
      <c r="P88" s="2"/>
      <c r="Q88" s="2"/>
      <c r="R88" s="2"/>
      <c r="S88" s="2"/>
      <c r="T88" s="8"/>
      <c r="U88" s="2"/>
      <c r="V88" s="8"/>
      <c r="W88" s="11"/>
      <c r="X88" s="8"/>
      <c r="Y88" s="17"/>
      <c r="Z88" s="8"/>
      <c r="AA88" s="2"/>
      <c r="AB88" s="2"/>
      <c r="AD88" s="2"/>
      <c r="AE88" s="2"/>
      <c r="AF88" s="21"/>
    </row>
    <row r="89" spans="1:32" ht="14.25" x14ac:dyDescent="0.2">
      <c r="A89" s="4" t="s">
        <v>69</v>
      </c>
      <c r="B89" t="s">
        <v>11</v>
      </c>
      <c r="C89" s="2">
        <v>-3.9</v>
      </c>
      <c r="D89" s="2">
        <v>-8.2059249946787567</v>
      </c>
      <c r="E89" s="2">
        <v>-2.2512891599772908</v>
      </c>
      <c r="F89" s="2">
        <v>18.79809553684699</v>
      </c>
      <c r="G89" s="2">
        <v>0</v>
      </c>
      <c r="H89" s="2">
        <v>-4.2287231326264614</v>
      </c>
      <c r="I89" s="2">
        <v>-4.2287231326264614</v>
      </c>
      <c r="J89" s="2">
        <v>-4.2287231326264614</v>
      </c>
      <c r="K89" s="2">
        <v>0</v>
      </c>
      <c r="L89" s="2">
        <v>-2.9670074122433223</v>
      </c>
      <c r="M89" s="2">
        <v>0</v>
      </c>
      <c r="N89" s="2">
        <v>-2.9670074122433223</v>
      </c>
      <c r="O89" s="2">
        <v>0</v>
      </c>
      <c r="P89" s="2">
        <v>0</v>
      </c>
      <c r="Q89" s="2">
        <v>-7.1957305448697841</v>
      </c>
      <c r="R89" s="2">
        <v>-10.162737957113105</v>
      </c>
      <c r="S89" s="2">
        <v>0</v>
      </c>
      <c r="T89" s="8">
        <v>-29.212799070061401</v>
      </c>
      <c r="U89" s="2">
        <v>-6.4800122926037522</v>
      </c>
      <c r="V89" s="8">
        <v>-2.2512891599772908</v>
      </c>
      <c r="W89" s="11">
        <v>0</v>
      </c>
      <c r="X89" s="8">
        <v>-21.765102949090313</v>
      </c>
      <c r="Y89" s="17">
        <v>-21.04938469682428</v>
      </c>
      <c r="Z89" s="8">
        <v>0</v>
      </c>
      <c r="AA89" s="2">
        <v>0</v>
      </c>
      <c r="AB89" s="2">
        <v>0</v>
      </c>
      <c r="AC89">
        <v>0</v>
      </c>
      <c r="AD89" s="2">
        <v>9.7762928035541812</v>
      </c>
      <c r="AE89" s="2">
        <v>0</v>
      </c>
      <c r="AF89" s="21">
        <v>0</v>
      </c>
    </row>
    <row r="90" spans="1:32" x14ac:dyDescent="0.2">
      <c r="B90" t="s">
        <v>12</v>
      </c>
      <c r="C90" s="2">
        <v>-4.4000000000000004</v>
      </c>
      <c r="D90" s="2">
        <v>0</v>
      </c>
      <c r="E90" s="2">
        <v>0</v>
      </c>
      <c r="F90" s="2">
        <v>17.777682896253637</v>
      </c>
      <c r="G90" s="2">
        <v>3.772666960072995</v>
      </c>
      <c r="H90" s="2">
        <v>-4.2287231326264614</v>
      </c>
      <c r="I90" s="2">
        <v>-4.2287231326264614</v>
      </c>
      <c r="J90" s="2">
        <v>2.9670074122433223</v>
      </c>
      <c r="K90" s="2">
        <v>0</v>
      </c>
      <c r="L90" s="2">
        <v>-7.1957305448697841</v>
      </c>
      <c r="M90" s="2">
        <v>0</v>
      </c>
      <c r="N90" s="2">
        <v>0</v>
      </c>
      <c r="O90" s="2">
        <v>0</v>
      </c>
      <c r="P90" s="2">
        <v>0</v>
      </c>
      <c r="Q90" s="2">
        <v>0</v>
      </c>
      <c r="R90" s="2">
        <v>-23.02681866947345</v>
      </c>
      <c r="S90" s="2">
        <v>-29.212799070061401</v>
      </c>
      <c r="T90" s="8">
        <v>-2.9670074122433223</v>
      </c>
      <c r="U90" s="2">
        <v>0</v>
      </c>
      <c r="V90" s="8">
        <v>0</v>
      </c>
      <c r="W90" s="11">
        <v>-3.9346912406106611</v>
      </c>
      <c r="X90" s="8">
        <v>-21.765102949090313</v>
      </c>
      <c r="Y90" s="17">
        <v>0</v>
      </c>
      <c r="Z90" s="8">
        <v>0</v>
      </c>
      <c r="AA90" s="2">
        <v>-3.772666960072995</v>
      </c>
      <c r="AB90" s="2">
        <v>0</v>
      </c>
      <c r="AC90">
        <v>0</v>
      </c>
      <c r="AD90" s="2">
        <v>0</v>
      </c>
      <c r="AE90" s="2">
        <v>0</v>
      </c>
      <c r="AF90" s="21">
        <v>-4.2712337540680965</v>
      </c>
    </row>
    <row r="91" spans="1:32" x14ac:dyDescent="0.2">
      <c r="C91" s="2"/>
      <c r="D91" s="2"/>
      <c r="E91" s="2"/>
      <c r="F91" s="2"/>
      <c r="G91" s="2"/>
      <c r="H91" s="2"/>
      <c r="I91" s="2"/>
      <c r="J91" s="2"/>
      <c r="K91" s="2"/>
      <c r="L91" s="2"/>
      <c r="M91" s="2"/>
      <c r="N91" s="2"/>
      <c r="O91" s="2"/>
      <c r="P91" s="2"/>
      <c r="Q91" s="2"/>
      <c r="R91" s="2"/>
      <c r="S91" s="2"/>
      <c r="T91" s="8"/>
      <c r="U91" s="2"/>
      <c r="V91" s="8"/>
      <c r="W91" s="11"/>
      <c r="X91" s="8"/>
      <c r="Y91" s="17"/>
      <c r="Z91" s="8"/>
      <c r="AA91" s="2"/>
      <c r="AB91" s="2"/>
      <c r="AD91" s="2"/>
      <c r="AE91" s="2"/>
      <c r="AF91" s="21"/>
    </row>
    <row r="92" spans="1:32" ht="14.25" x14ac:dyDescent="0.2">
      <c r="A92" s="4" t="s">
        <v>70</v>
      </c>
      <c r="B92" t="s">
        <v>11</v>
      </c>
      <c r="C92" s="2">
        <v>0</v>
      </c>
      <c r="D92" s="2">
        <v>9.7762928035541812</v>
      </c>
      <c r="E92" s="2">
        <v>2.2512891599772908</v>
      </c>
      <c r="F92" s="2">
        <v>2.9670074122433223</v>
      </c>
      <c r="G92" s="2">
        <v>0</v>
      </c>
      <c r="H92" s="2">
        <v>0</v>
      </c>
      <c r="I92" s="2">
        <v>0</v>
      </c>
      <c r="J92" s="2">
        <v>0</v>
      </c>
      <c r="K92" s="2">
        <v>0</v>
      </c>
      <c r="L92" s="2">
        <v>4.2712337540680965</v>
      </c>
      <c r="M92" s="2">
        <v>2.9670074122433223</v>
      </c>
      <c r="N92" s="2">
        <v>5.2182965722206127</v>
      </c>
      <c r="O92" s="2">
        <v>2.9670074122433223</v>
      </c>
      <c r="P92" s="2">
        <v>0</v>
      </c>
      <c r="Q92" s="2">
        <v>0</v>
      </c>
      <c r="R92" s="2">
        <v>9.7762928035541812</v>
      </c>
      <c r="S92" s="2">
        <v>0</v>
      </c>
      <c r="T92" s="8">
        <v>14.005015936180643</v>
      </c>
      <c r="U92" s="2">
        <v>14.005015936180643</v>
      </c>
      <c r="V92" s="8">
        <v>4.2712337540680965</v>
      </c>
      <c r="W92" s="11">
        <v>0</v>
      </c>
      <c r="X92" s="8">
        <v>4.2712337540680965</v>
      </c>
      <c r="Y92" s="17">
        <v>0</v>
      </c>
      <c r="Z92" s="8">
        <v>-4.2287231326264614</v>
      </c>
      <c r="AA92" s="2">
        <v>0</v>
      </c>
      <c r="AB92" s="2">
        <v>-4.2712337540680965</v>
      </c>
      <c r="AC92">
        <v>0</v>
      </c>
      <c r="AD92" s="2">
        <v>0</v>
      </c>
      <c r="AE92" s="2">
        <v>0</v>
      </c>
      <c r="AF92" s="21">
        <v>0</v>
      </c>
    </row>
    <row r="93" spans="1:32" x14ac:dyDescent="0.2">
      <c r="B93" t="s">
        <v>12</v>
      </c>
      <c r="C93" s="2">
        <v>9.8000000000000007</v>
      </c>
      <c r="D93" s="2">
        <v>0</v>
      </c>
      <c r="E93" s="2">
        <v>5.2182965722206127</v>
      </c>
      <c r="F93" s="2">
        <v>6.7396743723163173</v>
      </c>
      <c r="G93" s="2">
        <v>3.772666960072995</v>
      </c>
      <c r="H93" s="2">
        <v>0</v>
      </c>
      <c r="I93" s="2">
        <v>0</v>
      </c>
      <c r="J93" s="2">
        <v>0</v>
      </c>
      <c r="K93" s="2">
        <v>0</v>
      </c>
      <c r="L93" s="2">
        <v>0</v>
      </c>
      <c r="M93" s="2">
        <v>0</v>
      </c>
      <c r="N93" s="2">
        <v>0</v>
      </c>
      <c r="O93" s="2">
        <v>0</v>
      </c>
      <c r="P93" s="2">
        <v>4.2287231326264614</v>
      </c>
      <c r="Q93" s="2">
        <v>9.7762928035541812</v>
      </c>
      <c r="R93" s="2">
        <v>2.9670074122433223</v>
      </c>
      <c r="S93" s="2">
        <v>0</v>
      </c>
      <c r="T93" s="8">
        <v>2.9670074122433223</v>
      </c>
      <c r="U93" s="2">
        <v>2.2512891599772908</v>
      </c>
      <c r="V93" s="8">
        <v>0</v>
      </c>
      <c r="W93" s="11">
        <v>0</v>
      </c>
      <c r="X93" s="8">
        <v>0</v>
      </c>
      <c r="Y93" s="17">
        <v>-1.2617157203831391</v>
      </c>
      <c r="Z93" s="8">
        <v>4.2287231326264614</v>
      </c>
      <c r="AA93" s="2">
        <v>0</v>
      </c>
      <c r="AB93" s="2">
        <v>-4.2712337540680965</v>
      </c>
      <c r="AC93">
        <v>0</v>
      </c>
      <c r="AD93" s="2">
        <v>0</v>
      </c>
      <c r="AE93" s="2">
        <v>4.2287231326264614</v>
      </c>
      <c r="AF93" s="21">
        <v>0</v>
      </c>
    </row>
    <row r="95" spans="1:32" x14ac:dyDescent="0.2">
      <c r="R95" s="2"/>
    </row>
    <row r="96" spans="1:32" x14ac:dyDescent="0.2">
      <c r="R96" s="2"/>
    </row>
    <row r="97" spans="1:7" ht="25.5" customHeight="1" x14ac:dyDescent="0.2">
      <c r="A97" s="23" t="s">
        <v>32</v>
      </c>
      <c r="B97" s="23"/>
      <c r="C97" s="23"/>
      <c r="D97" s="23"/>
      <c r="E97" s="23"/>
      <c r="F97" s="23"/>
      <c r="G97" s="23"/>
    </row>
    <row r="98" spans="1:7" ht="40.15" customHeight="1" x14ac:dyDescent="0.2">
      <c r="A98" s="23" t="s">
        <v>75</v>
      </c>
      <c r="B98" s="23"/>
      <c r="C98" s="23"/>
      <c r="D98" s="23"/>
      <c r="E98" s="23"/>
      <c r="F98" s="23"/>
      <c r="G98" s="20"/>
    </row>
    <row r="99" spans="1:7" ht="14.25" x14ac:dyDescent="0.2">
      <c r="A99" s="5" t="s">
        <v>71</v>
      </c>
    </row>
    <row r="100" spans="1:7" ht="14.25" x14ac:dyDescent="0.2">
      <c r="A100" s="5" t="s">
        <v>72</v>
      </c>
    </row>
  </sheetData>
  <mergeCells count="3">
    <mergeCell ref="A97:G97"/>
    <mergeCell ref="A4:G4"/>
    <mergeCell ref="A98:F98"/>
  </mergeCells>
  <phoneticPr fontId="3" type="noConversion"/>
  <pageMargins left="0.75" right="0.75" top="1" bottom="1" header="0.5" footer="0.5"/>
  <pageSetup paperSize="9" scale="64" orientation="portrait" r:id="rId1"/>
  <headerFooter alignWithMargins="0">
    <oddFooter>&amp;L&amp;Z&amp;F&amp;D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5"/>
  <sheetViews>
    <sheetView zoomScale="70" zoomScaleNormal="70" workbookViewId="0">
      <pane xSplit="2" ySplit="7" topLeftCell="AA8" activePane="bottomRight" state="frozen"/>
      <selection pane="topRight" activeCell="C1" sqref="C1"/>
      <selection pane="bottomLeft" activeCell="A8" sqref="A8"/>
      <selection pane="bottomRight" activeCell="A71" sqref="A71"/>
    </sheetView>
  </sheetViews>
  <sheetFormatPr defaultColWidth="11.42578125" defaultRowHeight="12.75" x14ac:dyDescent="0.2"/>
  <cols>
    <col min="1" max="1" width="37.85546875" customWidth="1"/>
    <col min="2" max="2" width="16.42578125" bestFit="1" customWidth="1"/>
    <col min="3" max="22" width="6.5703125" bestFit="1" customWidth="1"/>
    <col min="23" max="23" width="6.5703125" style="7" bestFit="1" customWidth="1"/>
    <col min="24" max="27" width="6.5703125" bestFit="1" customWidth="1"/>
    <col min="28" max="30" width="6.7109375" bestFit="1" customWidth="1"/>
    <col min="31" max="31" width="6.85546875" customWidth="1"/>
  </cols>
  <sheetData>
    <row r="1" spans="1:32" x14ac:dyDescent="0.2">
      <c r="A1" s="1" t="s">
        <v>25</v>
      </c>
    </row>
    <row r="2" spans="1:32" s="4" customFormat="1" x14ac:dyDescent="0.2">
      <c r="A2" s="1" t="s">
        <v>13</v>
      </c>
      <c r="T2"/>
      <c r="V2"/>
      <c r="W2" s="7"/>
      <c r="X2"/>
      <c r="Y2"/>
      <c r="AC2"/>
    </row>
    <row r="3" spans="1:32" s="4" customFormat="1" x14ac:dyDescent="0.2">
      <c r="A3" s="1"/>
      <c r="T3"/>
      <c r="V3"/>
      <c r="W3" s="7"/>
      <c r="X3"/>
      <c r="Y3"/>
      <c r="AC3"/>
    </row>
    <row r="4" spans="1:32" s="4" customFormat="1" ht="93" customHeight="1" x14ac:dyDescent="0.2">
      <c r="A4" s="24" t="s">
        <v>29</v>
      </c>
      <c r="B4" s="24"/>
      <c r="C4" s="24"/>
      <c r="D4" s="24"/>
      <c r="E4" s="24"/>
      <c r="F4" s="24"/>
      <c r="G4" s="24"/>
      <c r="T4"/>
      <c r="V4"/>
      <c r="W4" s="7"/>
      <c r="X4"/>
      <c r="Y4"/>
      <c r="AC4"/>
    </row>
    <row r="6" spans="1:32" ht="14.25" x14ac:dyDescent="0.2">
      <c r="A6" s="1" t="s">
        <v>19</v>
      </c>
      <c r="V6" s="9"/>
      <c r="W6" s="12"/>
      <c r="X6" s="9"/>
      <c r="Y6" s="9"/>
    </row>
    <row r="7" spans="1:32" s="3" customFormat="1" x14ac:dyDescent="0.2">
      <c r="C7" s="3" t="s">
        <v>0</v>
      </c>
      <c r="D7" s="3" t="s">
        <v>1</v>
      </c>
      <c r="E7" s="3" t="s">
        <v>38</v>
      </c>
      <c r="F7" s="3" t="s">
        <v>39</v>
      </c>
      <c r="G7" s="3" t="s">
        <v>41</v>
      </c>
      <c r="H7" s="3" t="s">
        <v>42</v>
      </c>
      <c r="I7" s="6" t="s">
        <v>43</v>
      </c>
      <c r="J7" s="3" t="s">
        <v>44</v>
      </c>
      <c r="K7" s="3" t="s">
        <v>45</v>
      </c>
      <c r="L7" s="3" t="s">
        <v>46</v>
      </c>
      <c r="M7" s="3" t="s">
        <v>47</v>
      </c>
      <c r="N7" s="3" t="s">
        <v>48</v>
      </c>
      <c r="O7" s="3" t="s">
        <v>49</v>
      </c>
      <c r="P7" s="3" t="s">
        <v>50</v>
      </c>
      <c r="Q7" s="3" t="s">
        <v>51</v>
      </c>
      <c r="R7" s="3" t="s">
        <v>52</v>
      </c>
      <c r="S7" s="3" t="s">
        <v>53</v>
      </c>
      <c r="T7" s="3" t="s">
        <v>54</v>
      </c>
      <c r="U7" s="3" t="s">
        <v>55</v>
      </c>
      <c r="V7" s="3" t="s">
        <v>56</v>
      </c>
      <c r="W7" s="13" t="s">
        <v>57</v>
      </c>
      <c r="X7" s="3" t="s">
        <v>58</v>
      </c>
      <c r="Y7" s="18" t="s">
        <v>59</v>
      </c>
      <c r="Z7" s="3" t="s">
        <v>60</v>
      </c>
      <c r="AA7" s="3" t="s">
        <v>61</v>
      </c>
      <c r="AB7" s="3" t="s">
        <v>62</v>
      </c>
      <c r="AC7" s="3" t="s">
        <v>63</v>
      </c>
      <c r="AD7" s="3" t="s">
        <v>73</v>
      </c>
      <c r="AE7" s="3" t="s">
        <v>74</v>
      </c>
      <c r="AF7" s="3" t="s">
        <v>76</v>
      </c>
    </row>
    <row r="8" spans="1:32" x14ac:dyDescent="0.2">
      <c r="A8" t="s">
        <v>2</v>
      </c>
      <c r="B8" t="s">
        <v>11</v>
      </c>
      <c r="C8" s="2">
        <v>32.299999999999997</v>
      </c>
      <c r="D8" s="2">
        <v>-36.199895785145436</v>
      </c>
      <c r="E8" s="2">
        <v>-51.140371857003728</v>
      </c>
      <c r="F8" s="2">
        <v>-55.279704134599726</v>
      </c>
      <c r="G8" s="2">
        <v>-39.783528197553487</v>
      </c>
      <c r="H8" s="2">
        <v>-34.944641654651363</v>
      </c>
      <c r="I8" s="2">
        <v>-14.217637972273229</v>
      </c>
      <c r="J8" s="2">
        <v>11.118968533294421</v>
      </c>
      <c r="K8" s="2">
        <v>16.776670141670127</v>
      </c>
      <c r="L8" s="2">
        <v>15.864833305197065</v>
      </c>
      <c r="M8" s="2">
        <v>31.504863642361492</v>
      </c>
      <c r="N8" s="2">
        <v>5.0806220679649652</v>
      </c>
      <c r="O8" s="2">
        <v>31.693862379249481</v>
      </c>
      <c r="P8" s="8">
        <v>6.1682571367938426</v>
      </c>
      <c r="Q8" s="2">
        <v>29.757959291051112</v>
      </c>
      <c r="R8" s="2">
        <v>12.918469031459351</v>
      </c>
      <c r="S8" s="2">
        <v>-14.947842167660955</v>
      </c>
      <c r="T8" s="8">
        <v>-4.7841071533892983</v>
      </c>
      <c r="U8" s="2">
        <v>10.360326202564696</v>
      </c>
      <c r="V8" s="8">
        <v>-3.69940402640063</v>
      </c>
      <c r="W8" s="11">
        <v>18.024117112863056</v>
      </c>
      <c r="X8" s="15">
        <v>17.135564110668945</v>
      </c>
      <c r="Y8" s="11">
        <v>13.467251077848399</v>
      </c>
      <c r="Z8" s="8">
        <v>6.1134777472810189</v>
      </c>
      <c r="AA8" s="2">
        <v>3.7819014041548455</v>
      </c>
      <c r="AB8" s="2">
        <v>4.532288298579676</v>
      </c>
      <c r="AC8" s="2">
        <v>7.0020307494751304</v>
      </c>
      <c r="AD8" s="2">
        <v>-0.8885530021941116</v>
      </c>
      <c r="AE8" s="2">
        <v>-0.8885530021941116</v>
      </c>
      <c r="AF8" s="21">
        <v>-1.1403718570037333</v>
      </c>
    </row>
    <row r="9" spans="1:32" x14ac:dyDescent="0.2">
      <c r="B9" t="s">
        <v>12</v>
      </c>
      <c r="C9" s="2">
        <v>-48.7</v>
      </c>
      <c r="D9" s="2">
        <v>-25.521744843548618</v>
      </c>
      <c r="E9" s="2">
        <v>-50</v>
      </c>
      <c r="F9" s="2">
        <v>-77.729034431853265</v>
      </c>
      <c r="G9" s="2">
        <v>-30.805309377055366</v>
      </c>
      <c r="H9" s="2">
        <v>-51.532313059433513</v>
      </c>
      <c r="I9" s="2">
        <v>6.6993792655468027</v>
      </c>
      <c r="J9" s="2">
        <v>29.173287299235319</v>
      </c>
      <c r="K9" s="2">
        <v>33.753437168528926</v>
      </c>
      <c r="L9" s="2">
        <v>26.225159507761759</v>
      </c>
      <c r="M9" s="2">
        <v>12.888267378381506</v>
      </c>
      <c r="N9" s="2">
        <v>25.807625750343099</v>
      </c>
      <c r="O9" s="2">
        <v>43.39092527150855</v>
      </c>
      <c r="P9" s="8">
        <v>48.670629406108276</v>
      </c>
      <c r="Q9" s="2">
        <v>27.729034431853268</v>
      </c>
      <c r="R9" s="2">
        <v>-36.640713376843038</v>
      </c>
      <c r="S9" s="2">
        <v>-39.639673797435307</v>
      </c>
      <c r="T9" s="8">
        <v>1.3293705938917209</v>
      </c>
      <c r="U9" s="2">
        <v>0</v>
      </c>
      <c r="V9" s="8">
        <v>-29.614104890932929</v>
      </c>
      <c r="W9" s="11">
        <v>4.9976836267122664</v>
      </c>
      <c r="X9" s="15">
        <v>35.50034151983931</v>
      </c>
      <c r="Y9" s="11">
        <v>-0.8885530021941116</v>
      </c>
      <c r="Z9" s="8">
        <v>-13.278252340960412</v>
      </c>
      <c r="AA9" s="2">
        <v>0</v>
      </c>
      <c r="AB9" s="2">
        <v>7.0020307494751304</v>
      </c>
      <c r="AC9" s="2">
        <v>-13.02643348615079</v>
      </c>
      <c r="AD9" s="2">
        <v>-1.3293705938917209</v>
      </c>
      <c r="AE9" s="2">
        <v>-33.753437168528926</v>
      </c>
      <c r="AF9" s="21">
        <v>-13.278252340960412</v>
      </c>
    </row>
    <row r="10" spans="1:32" x14ac:dyDescent="0.2">
      <c r="C10" s="2"/>
      <c r="D10" s="2"/>
      <c r="E10" s="2"/>
      <c r="F10" s="2"/>
      <c r="G10" s="2"/>
      <c r="H10" s="2"/>
      <c r="I10" s="2"/>
      <c r="J10" s="2"/>
      <c r="K10" s="2"/>
      <c r="L10" s="2"/>
      <c r="M10" s="2"/>
      <c r="N10" s="2"/>
      <c r="O10" s="2"/>
      <c r="P10" s="8"/>
      <c r="Q10" s="2"/>
      <c r="R10" s="2"/>
      <c r="S10" s="2"/>
      <c r="T10" s="8"/>
      <c r="U10" s="2"/>
      <c r="V10" s="8"/>
      <c r="W10" s="11"/>
      <c r="X10" s="15"/>
      <c r="Y10" s="11"/>
      <c r="Z10" s="8"/>
      <c r="AA10" s="2"/>
      <c r="AB10" s="2"/>
      <c r="AC10" s="2"/>
      <c r="AD10" s="2"/>
      <c r="AE10" s="2"/>
      <c r="AF10" s="21"/>
    </row>
    <row r="11" spans="1:32" x14ac:dyDescent="0.2">
      <c r="A11" t="s">
        <v>35</v>
      </c>
      <c r="B11" t="s">
        <v>11</v>
      </c>
      <c r="C11" s="2">
        <v>16.600000000000001</v>
      </c>
      <c r="D11" s="2">
        <v>5.8862366289063779</v>
      </c>
      <c r="E11" s="2">
        <v>29.475938783163645</v>
      </c>
      <c r="F11" s="2">
        <v>29.475938783163645</v>
      </c>
      <c r="G11" s="2">
        <v>26.803253866726408</v>
      </c>
      <c r="H11" s="2">
        <v>23.633957150524829</v>
      </c>
      <c r="I11" s="2">
        <v>8.10416022499221</v>
      </c>
      <c r="J11" s="2">
        <v>0</v>
      </c>
      <c r="K11" s="2">
        <v>-1.1403718570037333</v>
      </c>
      <c r="L11" s="2">
        <v>0</v>
      </c>
      <c r="M11" s="2">
        <v>0</v>
      </c>
      <c r="N11" s="2">
        <v>0.8885530021941116</v>
      </c>
      <c r="O11" s="2">
        <v>5.8862366289063779</v>
      </c>
      <c r="P11" s="8">
        <v>0</v>
      </c>
      <c r="Q11" s="2">
        <v>0</v>
      </c>
      <c r="R11" s="2">
        <v>0</v>
      </c>
      <c r="S11" s="2">
        <v>13.02643348615079</v>
      </c>
      <c r="T11" s="8">
        <v>0</v>
      </c>
      <c r="U11" s="2">
        <v>4.8906085125230696</v>
      </c>
      <c r="V11" s="8">
        <v>7.0266084859101117</v>
      </c>
      <c r="W11" s="11">
        <v>5.8862366289063779</v>
      </c>
      <c r="X11" s="15">
        <v>6.7747896311004894</v>
      </c>
      <c r="Y11" s="11">
        <v>0.8885530021941116</v>
      </c>
      <c r="Z11" s="8">
        <v>-13.02643348615079</v>
      </c>
      <c r="AA11" s="2">
        <v>1.1403718570037333</v>
      </c>
      <c r="AB11" s="2">
        <v>-1.1403718570037333</v>
      </c>
      <c r="AC11" s="2">
        <v>0</v>
      </c>
      <c r="AD11" s="2">
        <v>0</v>
      </c>
      <c r="AE11" s="2">
        <v>0.8885530021941116</v>
      </c>
      <c r="AF11" s="21">
        <v>-1.1403718570037333</v>
      </c>
    </row>
    <row r="12" spans="1:32" x14ac:dyDescent="0.2">
      <c r="B12" t="s">
        <v>12</v>
      </c>
      <c r="C12" s="2">
        <v>-1.1000000000000001</v>
      </c>
      <c r="D12" s="2">
        <v>22.473908033688517</v>
      </c>
      <c r="E12" s="2">
        <v>29.475938783163645</v>
      </c>
      <c r="F12" s="2">
        <v>64.11792895388669</v>
      </c>
      <c r="G12" s="2">
        <v>49.111446997805892</v>
      </c>
      <c r="H12" s="2">
        <v>36.829712113731034</v>
      </c>
      <c r="I12" s="2">
        <v>7.2156072227980985</v>
      </c>
      <c r="J12" s="2">
        <v>0</v>
      </c>
      <c r="K12" s="2">
        <v>0</v>
      </c>
      <c r="L12" s="2">
        <v>0</v>
      </c>
      <c r="M12" s="2">
        <v>0.8885530021941116</v>
      </c>
      <c r="N12" s="2">
        <v>18.805595000867971</v>
      </c>
      <c r="O12" s="2">
        <v>6.7747896311004894</v>
      </c>
      <c r="P12" s="8">
        <v>0</v>
      </c>
      <c r="Q12" s="2">
        <v>0.8885530021941116</v>
      </c>
      <c r="R12" s="2">
        <v>4.1393322775959973</v>
      </c>
      <c r="S12" s="2">
        <v>19.801223117251279</v>
      </c>
      <c r="T12" s="8">
        <v>0</v>
      </c>
      <c r="U12" s="2">
        <v>29.614104890932929</v>
      </c>
      <c r="V12" s="8">
        <v>0</v>
      </c>
      <c r="W12" s="11">
        <v>6.7747896311004894</v>
      </c>
      <c r="X12" s="15">
        <v>6.7747896311004894</v>
      </c>
      <c r="Y12" s="11">
        <v>0.8885530021941116</v>
      </c>
      <c r="Z12" s="8">
        <v>0.8885530021941116</v>
      </c>
      <c r="AA12" s="2">
        <v>0.8885530021941116</v>
      </c>
      <c r="AB12" s="2">
        <v>0</v>
      </c>
      <c r="AC12" s="2">
        <v>0</v>
      </c>
      <c r="AD12" s="2">
        <v>0</v>
      </c>
      <c r="AE12" s="2">
        <v>16.587671404782139</v>
      </c>
      <c r="AF12" s="21">
        <v>0</v>
      </c>
    </row>
    <row r="13" spans="1:32" x14ac:dyDescent="0.2">
      <c r="C13" s="2"/>
      <c r="D13" s="2"/>
      <c r="E13" s="2"/>
      <c r="F13" s="2"/>
      <c r="G13" s="2"/>
      <c r="H13" s="2"/>
      <c r="I13" s="2"/>
      <c r="J13" s="2"/>
      <c r="K13" s="2"/>
      <c r="L13" s="2"/>
      <c r="M13" s="2"/>
      <c r="N13" s="2"/>
      <c r="O13" s="2"/>
      <c r="P13" s="8"/>
      <c r="Q13" s="2"/>
      <c r="R13" s="2"/>
      <c r="S13" s="2"/>
      <c r="T13" s="8"/>
      <c r="U13" s="2"/>
      <c r="V13" s="8"/>
      <c r="W13" s="11"/>
      <c r="X13" s="15"/>
      <c r="Y13" s="11"/>
      <c r="Z13" s="8"/>
      <c r="AA13" s="2"/>
      <c r="AB13" s="2"/>
      <c r="AC13" s="2"/>
      <c r="AD13" s="2"/>
      <c r="AE13" s="2"/>
      <c r="AF13" s="21"/>
    </row>
    <row r="14" spans="1:32" x14ac:dyDescent="0.2">
      <c r="A14" t="s">
        <v>37</v>
      </c>
      <c r="B14" t="s">
        <v>11</v>
      </c>
      <c r="C14" s="2">
        <v>22.5</v>
      </c>
      <c r="D14" s="2">
        <v>-10.701434775875761</v>
      </c>
      <c r="E14" s="2">
        <v>5.8862366289063779</v>
      </c>
      <c r="F14" s="2">
        <v>4.1393322775959973</v>
      </c>
      <c r="G14" s="2">
        <v>10.025568906502375</v>
      </c>
      <c r="H14" s="2">
        <v>14.917192237579355</v>
      </c>
      <c r="I14" s="2">
        <v>1.9987232061200022</v>
      </c>
      <c r="J14" s="2">
        <v>5.8862366289063779</v>
      </c>
      <c r="K14" s="2">
        <v>0</v>
      </c>
      <c r="L14" s="2">
        <v>0</v>
      </c>
      <c r="M14" s="2">
        <v>0.8885530021941116</v>
      </c>
      <c r="N14" s="2">
        <v>13.02643348615079</v>
      </c>
      <c r="O14" s="2">
        <v>0</v>
      </c>
      <c r="P14" s="8">
        <v>0</v>
      </c>
      <c r="Q14" s="2">
        <v>0</v>
      </c>
      <c r="R14" s="2">
        <v>24.919072748148992</v>
      </c>
      <c r="S14" s="2">
        <v>2.6587411877834417</v>
      </c>
      <c r="T14" s="8">
        <v>1.3293705938917209</v>
      </c>
      <c r="U14" s="2">
        <v>1.3293705938917209</v>
      </c>
      <c r="V14" s="8">
        <v>0</v>
      </c>
      <c r="W14" s="11">
        <v>13.02643348615079</v>
      </c>
      <c r="X14" s="15">
        <v>0</v>
      </c>
      <c r="Y14" s="11">
        <v>0</v>
      </c>
      <c r="Z14" s="8">
        <v>0</v>
      </c>
      <c r="AA14" s="2">
        <v>0</v>
      </c>
      <c r="AB14" s="2">
        <v>0</v>
      </c>
      <c r="AC14" s="2">
        <v>-0.8885530021941116</v>
      </c>
      <c r="AD14" s="2">
        <v>0</v>
      </c>
      <c r="AE14" s="2">
        <v>0</v>
      </c>
      <c r="AF14" s="21">
        <v>16.587671404782139</v>
      </c>
    </row>
    <row r="15" spans="1:32" x14ac:dyDescent="0.2">
      <c r="B15" t="s">
        <v>12</v>
      </c>
      <c r="C15" s="2">
        <v>-17.7</v>
      </c>
      <c r="D15" s="2">
        <v>5.8862366289063779</v>
      </c>
      <c r="E15" s="2">
        <v>12.888267378381506</v>
      </c>
      <c r="F15" s="2">
        <v>11.141363027071128</v>
      </c>
      <c r="G15" s="2">
        <v>6.7747896311004894</v>
      </c>
      <c r="H15" s="2">
        <v>14.028639235385242</v>
      </c>
      <c r="I15" s="2">
        <v>4.9976836267122664</v>
      </c>
      <c r="J15" s="2">
        <v>13.02643348615079</v>
      </c>
      <c r="K15" s="2">
        <v>0</v>
      </c>
      <c r="L15" s="2">
        <v>0</v>
      </c>
      <c r="M15" s="2">
        <v>0</v>
      </c>
      <c r="N15" s="2">
        <v>14.35580408004251</v>
      </c>
      <c r="O15" s="2">
        <v>0</v>
      </c>
      <c r="P15" s="8">
        <v>0</v>
      </c>
      <c r="Q15" s="2">
        <v>7.0020307494751304</v>
      </c>
      <c r="R15" s="2">
        <v>27.942610905176235</v>
      </c>
      <c r="S15" s="2">
        <v>-1.3293705938917209</v>
      </c>
      <c r="T15" s="8">
        <v>2.2179235960858326</v>
      </c>
      <c r="U15" s="2">
        <v>0</v>
      </c>
      <c r="V15" s="8">
        <v>0</v>
      </c>
      <c r="W15" s="11">
        <v>0</v>
      </c>
      <c r="X15" s="15">
        <v>0</v>
      </c>
      <c r="Y15" s="11">
        <v>0</v>
      </c>
      <c r="Z15" s="8">
        <v>0</v>
      </c>
      <c r="AA15" s="2">
        <v>0</v>
      </c>
      <c r="AB15" s="2">
        <v>-0.8885530021941116</v>
      </c>
      <c r="AC15" s="2">
        <v>0</v>
      </c>
      <c r="AD15" s="2">
        <v>0</v>
      </c>
      <c r="AE15" s="2">
        <v>0</v>
      </c>
      <c r="AF15" s="21">
        <v>17.47622440697625</v>
      </c>
    </row>
    <row r="16" spans="1:32" x14ac:dyDescent="0.2">
      <c r="F16" s="2"/>
      <c r="I16" s="2"/>
      <c r="K16" s="2"/>
      <c r="L16" s="2"/>
      <c r="P16" s="9"/>
      <c r="Q16" s="2"/>
      <c r="R16" s="2"/>
      <c r="S16" s="2"/>
      <c r="V16" s="9"/>
      <c r="W16" s="12"/>
      <c r="X16" s="15"/>
      <c r="Y16" s="12"/>
      <c r="AC16" s="2"/>
    </row>
    <row r="17" spans="1:32" ht="14.25" x14ac:dyDescent="0.2">
      <c r="A17" s="1" t="s">
        <v>20</v>
      </c>
      <c r="F17" s="2"/>
      <c r="I17" s="2"/>
      <c r="K17" s="2"/>
      <c r="L17" s="2"/>
      <c r="P17" s="9"/>
      <c r="Q17" s="2"/>
      <c r="R17" s="2"/>
      <c r="S17" s="2"/>
      <c r="V17" s="9"/>
      <c r="W17" s="12"/>
      <c r="X17" s="15"/>
      <c r="Y17" s="12"/>
      <c r="AC17" s="2"/>
    </row>
    <row r="18" spans="1:32" s="3" customFormat="1" x14ac:dyDescent="0.2">
      <c r="C18" s="3" t="s">
        <v>0</v>
      </c>
      <c r="D18" s="3" t="s">
        <v>1</v>
      </c>
      <c r="E18" s="3" t="s">
        <v>38</v>
      </c>
      <c r="F18" s="6" t="s">
        <v>39</v>
      </c>
      <c r="G18" s="3" t="s">
        <v>41</v>
      </c>
      <c r="H18" s="3" t="s">
        <v>42</v>
      </c>
      <c r="I18" s="6" t="s">
        <v>43</v>
      </c>
      <c r="J18" s="3" t="s">
        <v>44</v>
      </c>
      <c r="K18" s="3" t="s">
        <v>45</v>
      </c>
      <c r="L18" s="3" t="s">
        <v>46</v>
      </c>
      <c r="M18" s="3" t="s">
        <v>47</v>
      </c>
      <c r="N18" s="3" t="s">
        <v>48</v>
      </c>
      <c r="O18" s="3" t="s">
        <v>49</v>
      </c>
      <c r="P18" s="3" t="s">
        <v>50</v>
      </c>
      <c r="Q18" s="3" t="s">
        <v>51</v>
      </c>
      <c r="R18" s="3" t="s">
        <v>52</v>
      </c>
      <c r="S18" s="3" t="s">
        <v>53</v>
      </c>
      <c r="T18" s="3" t="s">
        <v>54</v>
      </c>
      <c r="U18" s="3" t="s">
        <v>55</v>
      </c>
      <c r="V18" s="3" t="s">
        <v>56</v>
      </c>
      <c r="W18" s="13" t="s">
        <v>57</v>
      </c>
      <c r="X18" s="6" t="s">
        <v>58</v>
      </c>
      <c r="Y18" s="18" t="s">
        <v>59</v>
      </c>
      <c r="Z18" s="3" t="s">
        <v>60</v>
      </c>
      <c r="AA18" s="3" t="s">
        <v>61</v>
      </c>
      <c r="AB18" s="3" t="s">
        <v>62</v>
      </c>
      <c r="AC18" s="3" t="s">
        <v>63</v>
      </c>
      <c r="AD18" s="3" t="s">
        <v>73</v>
      </c>
      <c r="AE18" s="3" t="s">
        <v>74</v>
      </c>
      <c r="AF18" s="3" t="s">
        <v>76</v>
      </c>
    </row>
    <row r="19" spans="1:32" x14ac:dyDescent="0.2">
      <c r="A19" t="s">
        <v>3</v>
      </c>
      <c r="B19" t="s">
        <v>11</v>
      </c>
      <c r="C19" s="2">
        <v>-17</v>
      </c>
      <c r="D19" s="2">
        <v>-17.027599655977504</v>
      </c>
      <c r="E19" s="2">
        <v>-30.364491785357757</v>
      </c>
      <c r="F19" s="2">
        <v>-48.670629406108283</v>
      </c>
      <c r="G19" s="2">
        <v>-62.137880483956685</v>
      </c>
      <c r="H19" s="2">
        <v>-31.945681234059098</v>
      </c>
      <c r="I19" s="2">
        <v>-13.329084970079116</v>
      </c>
      <c r="J19" s="2">
        <v>23.589702154257267</v>
      </c>
      <c r="K19" s="2">
        <v>16.587671404782139</v>
      </c>
      <c r="L19" s="2">
        <v>5.8862366289063779</v>
      </c>
      <c r="M19" s="2">
        <v>7.8905837516692419</v>
      </c>
      <c r="N19" s="2">
        <v>0.8885530021941116</v>
      </c>
      <c r="O19" s="2">
        <v>0.8885530021941116</v>
      </c>
      <c r="P19" s="8">
        <v>0</v>
      </c>
      <c r="Q19" s="2">
        <v>0</v>
      </c>
      <c r="R19" s="2">
        <v>-23.589702154257267</v>
      </c>
      <c r="S19" s="2">
        <v>-16.587671404782139</v>
      </c>
      <c r="T19" s="8">
        <v>-4.1393322775959973</v>
      </c>
      <c r="U19" s="2">
        <v>-17.47622440697625</v>
      </c>
      <c r="V19" s="8">
        <v>-3.3582954530895659</v>
      </c>
      <c r="W19" s="11">
        <v>-6.1682571367938426</v>
      </c>
      <c r="X19" s="15">
        <v>14.951702566567974</v>
      </c>
      <c r="Y19" s="11">
        <v>-3.6101143078991873</v>
      </c>
      <c r="Z19" s="11">
        <v>-0.8885530021941116</v>
      </c>
      <c r="AA19" s="2">
        <v>-0.8885530021941116</v>
      </c>
      <c r="AB19" s="2">
        <v>-0.8885530021941116</v>
      </c>
      <c r="AC19" s="2">
        <v>0</v>
      </c>
      <c r="AD19" s="2">
        <v>1.1403718570037333</v>
      </c>
      <c r="AE19" s="2">
        <v>0.8885530021941116</v>
      </c>
      <c r="AF19" s="21">
        <v>-1.1403718570037333</v>
      </c>
    </row>
    <row r="20" spans="1:32" x14ac:dyDescent="0.2">
      <c r="B20" t="s">
        <v>12</v>
      </c>
      <c r="C20" s="2">
        <v>-33.6</v>
      </c>
      <c r="D20" s="2">
        <v>-22.473908033688517</v>
      </c>
      <c r="E20" s="2">
        <v>-29.475938783163645</v>
      </c>
      <c r="F20" s="2">
        <v>-59.137015904308264</v>
      </c>
      <c r="G20" s="2">
        <v>-40.081506207686822</v>
      </c>
      <c r="H20" s="2">
        <v>-30.805309377055366</v>
      </c>
      <c r="I20" s="2">
        <v>0</v>
      </c>
      <c r="J20" s="2">
        <v>16.587671404782139</v>
      </c>
      <c r="K20" s="2">
        <v>0</v>
      </c>
      <c r="L20" s="2">
        <v>12.888267378381506</v>
      </c>
      <c r="M20" s="2">
        <v>0</v>
      </c>
      <c r="N20" s="2">
        <v>0</v>
      </c>
      <c r="O20" s="2">
        <v>0</v>
      </c>
      <c r="P20" s="8">
        <v>0</v>
      </c>
      <c r="Q20" s="2">
        <v>0</v>
      </c>
      <c r="R20" s="2">
        <v>-27.501793313478622</v>
      </c>
      <c r="S20" s="2">
        <v>-3.2507792754018854</v>
      </c>
      <c r="T20" s="8">
        <v>-0.8885530021941116</v>
      </c>
      <c r="U20" s="2">
        <v>-18.805595000867971</v>
      </c>
      <c r="V20" s="8">
        <v>-6.3572558736818285</v>
      </c>
      <c r="W20" s="11">
        <v>8.2014906719024641</v>
      </c>
      <c r="X20" s="15">
        <v>-7.7494465854951846</v>
      </c>
      <c r="Y20" s="11">
        <v>3.8327340332735522</v>
      </c>
      <c r="Z20" s="11">
        <v>12.137880483956678</v>
      </c>
      <c r="AA20" s="2">
        <v>-0.8885530021941116</v>
      </c>
      <c r="AB20" s="2">
        <v>0</v>
      </c>
      <c r="AC20" s="2">
        <v>-0.8885530021941116</v>
      </c>
      <c r="AD20" s="2">
        <v>1.1403718570037333</v>
      </c>
      <c r="AE20" s="2">
        <v>-21.167821274075745</v>
      </c>
      <c r="AF20" s="21">
        <v>-1.3293705938917209</v>
      </c>
    </row>
    <row r="21" spans="1:32" x14ac:dyDescent="0.2">
      <c r="C21" s="2"/>
      <c r="D21" s="2"/>
      <c r="E21" s="2"/>
      <c r="F21" s="2"/>
      <c r="G21" s="2"/>
      <c r="H21" s="2"/>
      <c r="I21" s="2"/>
      <c r="J21" s="2"/>
      <c r="K21" s="2"/>
      <c r="L21" s="2"/>
      <c r="M21" s="2"/>
      <c r="N21" s="2"/>
      <c r="O21" s="2"/>
      <c r="P21" s="8"/>
      <c r="Q21" s="2"/>
      <c r="R21" s="2"/>
      <c r="S21" s="2"/>
      <c r="T21" s="8"/>
      <c r="U21" s="2"/>
      <c r="V21" s="8"/>
      <c r="W21" s="11"/>
      <c r="X21" s="15"/>
      <c r="Y21" s="11"/>
      <c r="Z21" s="11"/>
      <c r="AA21" s="2"/>
      <c r="AB21" s="2"/>
      <c r="AC21" s="2"/>
      <c r="AD21" s="2"/>
      <c r="AE21" s="2"/>
      <c r="AF21" s="21"/>
    </row>
    <row r="22" spans="1:32" x14ac:dyDescent="0.2">
      <c r="A22" t="s">
        <v>4</v>
      </c>
      <c r="B22" t="s">
        <v>11</v>
      </c>
      <c r="C22" s="2">
        <v>-17</v>
      </c>
      <c r="D22" s="2">
        <v>-53.64373529638555</v>
      </c>
      <c r="E22" s="2">
        <v>-56.417358757659343</v>
      </c>
      <c r="F22" s="2">
        <v>-78.72466254823658</v>
      </c>
      <c r="G22" s="2">
        <v>-80.054033142128304</v>
      </c>
      <c r="H22" s="2">
        <v>-41.97125014056148</v>
      </c>
      <c r="I22" s="2">
        <v>-12.888267378381506</v>
      </c>
      <c r="J22" s="2">
        <v>10.701434775875761</v>
      </c>
      <c r="K22" s="2">
        <v>10.701434775875761</v>
      </c>
      <c r="L22" s="2">
        <v>12.888267378381506</v>
      </c>
      <c r="M22" s="2">
        <v>-0.8885530021941116</v>
      </c>
      <c r="N22" s="2">
        <v>0.8885530021941116</v>
      </c>
      <c r="O22" s="2">
        <v>0.8885530021941116</v>
      </c>
      <c r="P22" s="8">
        <v>0.8885530021941116</v>
      </c>
      <c r="Q22" s="2">
        <v>0</v>
      </c>
      <c r="R22" s="2">
        <v>-7.0020307494751304</v>
      </c>
      <c r="S22" s="2">
        <v>-40.755467918004058</v>
      </c>
      <c r="T22" s="8">
        <v>-20.727003682378136</v>
      </c>
      <c r="U22" s="2">
        <v>-13.914986488344901</v>
      </c>
      <c r="V22" s="8">
        <v>-39.974431093497628</v>
      </c>
      <c r="W22" s="11">
        <v>-19.194690622944634</v>
      </c>
      <c r="X22" s="15">
        <v>-1.6359688382141666</v>
      </c>
      <c r="Y22" s="11">
        <v>-3.6101143078991873</v>
      </c>
      <c r="Z22" s="11">
        <v>-0.8885530021941116</v>
      </c>
      <c r="AA22" s="2">
        <v>-0.8885530021941116</v>
      </c>
      <c r="AB22" s="2">
        <v>15.258300810890418</v>
      </c>
      <c r="AC22" s="2">
        <v>0</v>
      </c>
      <c r="AD22" s="2">
        <v>16.587671404782139</v>
      </c>
      <c r="AE22" s="2">
        <v>0</v>
      </c>
      <c r="AF22" s="21">
        <v>-13.02643348615079</v>
      </c>
    </row>
    <row r="23" spans="1:32" x14ac:dyDescent="0.2">
      <c r="B23" t="s">
        <v>12</v>
      </c>
      <c r="C23" s="2">
        <v>-46.6</v>
      </c>
      <c r="D23" s="2">
        <v>-18.912670115057168</v>
      </c>
      <c r="E23" s="2">
        <v>-55.528805755465228</v>
      </c>
      <c r="F23" s="2">
        <v>-79.165480139934189</v>
      </c>
      <c r="G23" s="2">
        <v>-44.220838485282819</v>
      </c>
      <c r="H23" s="2">
        <v>-35.362175412070023</v>
      </c>
      <c r="I23" s="2">
        <v>0</v>
      </c>
      <c r="J23" s="2">
        <v>10.701434775875761</v>
      </c>
      <c r="K23" s="2">
        <v>0</v>
      </c>
      <c r="L23" s="2">
        <v>5.8862366289063779</v>
      </c>
      <c r="M23" s="2">
        <v>0</v>
      </c>
      <c r="N23" s="2">
        <v>0</v>
      </c>
      <c r="O23" s="2">
        <v>0</v>
      </c>
      <c r="P23" s="8">
        <v>0</v>
      </c>
      <c r="Q23" s="2">
        <v>0</v>
      </c>
      <c r="R23" s="2">
        <v>-27.501793313478622</v>
      </c>
      <c r="S23" s="2">
        <v>-32.864884166334818</v>
      </c>
      <c r="T23" s="8">
        <v>-16.587671404782139</v>
      </c>
      <c r="U23" s="2">
        <v>-15.244357082236624</v>
      </c>
      <c r="V23" s="8">
        <v>-13.35928662315696</v>
      </c>
      <c r="W23" s="11">
        <v>-8.3861807328796747</v>
      </c>
      <c r="X23" s="15">
        <v>-7.7494465854951846</v>
      </c>
      <c r="Y23" s="11">
        <v>3.8327340332735522</v>
      </c>
      <c r="Z23" s="11">
        <v>13.02643348615079</v>
      </c>
      <c r="AA23" s="2">
        <v>15.258300810890418</v>
      </c>
      <c r="AB23" s="2">
        <v>16.587671404782139</v>
      </c>
      <c r="AC23" s="2">
        <v>-0.8885530021941116</v>
      </c>
      <c r="AD23" s="2">
        <v>16.587671404782139</v>
      </c>
      <c r="AE23" s="2">
        <v>-1.3293705938917209</v>
      </c>
      <c r="AF23" s="21">
        <v>-14.35580408004251</v>
      </c>
    </row>
    <row r="24" spans="1:32" x14ac:dyDescent="0.2">
      <c r="F24" s="2"/>
      <c r="I24" s="2"/>
      <c r="K24" s="2"/>
      <c r="L24" s="2"/>
      <c r="P24" s="9"/>
      <c r="Q24" s="2"/>
      <c r="R24" s="2"/>
      <c r="S24" s="2"/>
      <c r="V24" s="9"/>
      <c r="W24" s="12"/>
      <c r="X24" s="15"/>
      <c r="Y24" s="12"/>
      <c r="AC24" s="2"/>
    </row>
    <row r="25" spans="1:32" ht="14.25" x14ac:dyDescent="0.2">
      <c r="A25" s="1" t="s">
        <v>21</v>
      </c>
      <c r="F25" s="2"/>
      <c r="I25" s="2"/>
      <c r="K25" s="2"/>
      <c r="L25" s="2"/>
      <c r="P25" s="9"/>
      <c r="Q25" s="2"/>
      <c r="R25" s="2"/>
      <c r="S25" s="2"/>
      <c r="V25" s="9"/>
      <c r="W25" s="12"/>
      <c r="X25" s="15"/>
      <c r="Y25" s="12"/>
      <c r="AC25" s="2"/>
    </row>
    <row r="26" spans="1:32" s="3" customFormat="1" x14ac:dyDescent="0.2">
      <c r="C26" s="3" t="s">
        <v>0</v>
      </c>
      <c r="D26" s="3" t="s">
        <v>1</v>
      </c>
      <c r="E26" s="3" t="s">
        <v>38</v>
      </c>
      <c r="F26" s="6" t="s">
        <v>39</v>
      </c>
      <c r="G26" s="3" t="s">
        <v>41</v>
      </c>
      <c r="H26" s="3" t="s">
        <v>42</v>
      </c>
      <c r="I26" s="6" t="s">
        <v>43</v>
      </c>
      <c r="J26" s="3" t="s">
        <v>44</v>
      </c>
      <c r="K26" s="3" t="s">
        <v>45</v>
      </c>
      <c r="L26" s="3" t="s">
        <v>46</v>
      </c>
      <c r="M26" s="3" t="s">
        <v>47</v>
      </c>
      <c r="N26" s="3" t="s">
        <v>48</v>
      </c>
      <c r="O26" s="3" t="s">
        <v>49</v>
      </c>
      <c r="P26" s="3" t="s">
        <v>50</v>
      </c>
      <c r="Q26" s="3" t="s">
        <v>51</v>
      </c>
      <c r="R26" s="3" t="s">
        <v>52</v>
      </c>
      <c r="S26" s="3" t="s">
        <v>53</v>
      </c>
      <c r="T26" s="3" t="s">
        <v>54</v>
      </c>
      <c r="U26" s="3" t="s">
        <v>55</v>
      </c>
      <c r="V26" s="3" t="s">
        <v>56</v>
      </c>
      <c r="W26" s="13" t="s">
        <v>57</v>
      </c>
      <c r="X26" s="6" t="s">
        <v>58</v>
      </c>
      <c r="Y26" s="18" t="s">
        <v>59</v>
      </c>
      <c r="Z26" s="3" t="s">
        <v>60</v>
      </c>
      <c r="AA26" s="3" t="s">
        <v>61</v>
      </c>
      <c r="AB26" s="3" t="s">
        <v>62</v>
      </c>
      <c r="AC26" s="3" t="s">
        <v>63</v>
      </c>
      <c r="AD26" s="3" t="s">
        <v>73</v>
      </c>
      <c r="AE26" s="3" t="s">
        <v>74</v>
      </c>
      <c r="AF26" s="3" t="s">
        <v>76</v>
      </c>
    </row>
    <row r="27" spans="1:32" x14ac:dyDescent="0.2">
      <c r="A27" t="s">
        <v>5</v>
      </c>
      <c r="B27" t="s">
        <v>11</v>
      </c>
      <c r="C27" s="2">
        <v>-17</v>
      </c>
      <c r="D27" s="2">
        <v>-46.641704546910432</v>
      </c>
      <c r="E27" s="2">
        <v>-48.670629406108283</v>
      </c>
      <c r="F27" s="2">
        <v>-65.698229062085787</v>
      </c>
      <c r="G27" s="2">
        <v>-81.194404999132047</v>
      </c>
      <c r="H27" s="2">
        <v>-50.113652747040341</v>
      </c>
      <c r="I27" s="2">
        <v>-13.140086233191131</v>
      </c>
      <c r="J27" s="2">
        <v>7.8905837516692419</v>
      </c>
      <c r="K27" s="2">
        <v>34.641990170723041</v>
      </c>
      <c r="L27" s="2">
        <v>0.8885530021941116</v>
      </c>
      <c r="M27" s="2">
        <v>0</v>
      </c>
      <c r="N27" s="2">
        <v>5.0278852797901088</v>
      </c>
      <c r="O27" s="2">
        <v>0.8885530021941116</v>
      </c>
      <c r="P27" s="8">
        <v>0</v>
      </c>
      <c r="Q27" s="2">
        <v>4.1393322775959973</v>
      </c>
      <c r="R27" s="2">
        <v>-10.563268668106479</v>
      </c>
      <c r="S27" s="2">
        <v>-25.914700864532296</v>
      </c>
      <c r="T27" s="8">
        <v>-10.025568906502375</v>
      </c>
      <c r="U27" s="2">
        <v>-18.912670115057168</v>
      </c>
      <c r="V27" s="8">
        <v>-13.02643348615079</v>
      </c>
      <c r="W27" s="11">
        <v>0</v>
      </c>
      <c r="X27" s="15">
        <v>0</v>
      </c>
      <c r="Y27" s="11">
        <v>-0.8885530021941116</v>
      </c>
      <c r="Z27" s="11">
        <v>0</v>
      </c>
      <c r="AA27" s="2">
        <v>-0.8885530021941116</v>
      </c>
      <c r="AB27" s="2">
        <v>-2.2179235960858326</v>
      </c>
      <c r="AC27" s="2">
        <v>0</v>
      </c>
      <c r="AD27" s="2">
        <v>0</v>
      </c>
      <c r="AE27" s="2">
        <v>-16.587671404782139</v>
      </c>
      <c r="AF27" s="21">
        <v>-15.244357082236624</v>
      </c>
    </row>
    <row r="28" spans="1:32" x14ac:dyDescent="0.2">
      <c r="B28" t="s">
        <v>12</v>
      </c>
      <c r="C28" s="2">
        <v>-29.5</v>
      </c>
      <c r="D28" s="2">
        <v>-47.782076403914168</v>
      </c>
      <c r="E28" s="2">
        <v>-43.642744126318171</v>
      </c>
      <c r="F28" s="2">
        <v>-84.755642917763396</v>
      </c>
      <c r="G28" s="2">
        <v>-63.671208361944089</v>
      </c>
      <c r="H28" s="2">
        <v>-31.945681234059098</v>
      </c>
      <c r="I28" s="2">
        <v>0.8885530021941116</v>
      </c>
      <c r="J28" s="2">
        <v>0.8885530021941116</v>
      </c>
      <c r="K28" s="2">
        <v>17.165765763746787</v>
      </c>
      <c r="L28" s="2">
        <v>0</v>
      </c>
      <c r="M28" s="2">
        <v>0</v>
      </c>
      <c r="N28" s="2">
        <v>4.1393322775959973</v>
      </c>
      <c r="O28" s="2">
        <v>4.1393322775959973</v>
      </c>
      <c r="P28" s="8">
        <v>4.1393322775959973</v>
      </c>
      <c r="Q28" s="2">
        <v>0</v>
      </c>
      <c r="R28" s="2">
        <v>-33.615271060759639</v>
      </c>
      <c r="S28" s="2">
        <v>-18.912670115057168</v>
      </c>
      <c r="T28" s="8">
        <v>0</v>
      </c>
      <c r="U28" s="2">
        <v>-20.053041972060903</v>
      </c>
      <c r="V28" s="8">
        <v>-13.02643348615079</v>
      </c>
      <c r="W28" s="11">
        <v>0</v>
      </c>
      <c r="X28" s="15">
        <v>-1.1403718570037333</v>
      </c>
      <c r="Y28" s="11">
        <v>-1.1403718570037333</v>
      </c>
      <c r="Z28" s="11">
        <v>12.137880483956678</v>
      </c>
      <c r="AA28" s="2">
        <v>-2.2179235960858326</v>
      </c>
      <c r="AB28" s="2">
        <v>0</v>
      </c>
      <c r="AC28" s="2">
        <v>1.3293705938917209</v>
      </c>
      <c r="AD28" s="2">
        <v>0</v>
      </c>
      <c r="AE28" s="2">
        <v>-2.2179235960858326</v>
      </c>
      <c r="AF28" s="21">
        <v>-1.3293705938917209</v>
      </c>
    </row>
    <row r="29" spans="1:32" x14ac:dyDescent="0.2">
      <c r="C29" s="2"/>
      <c r="D29" s="2"/>
      <c r="E29" s="2"/>
      <c r="F29" s="2"/>
      <c r="G29" s="2"/>
      <c r="H29" s="2"/>
      <c r="I29" s="2"/>
      <c r="J29" s="2"/>
      <c r="K29" s="2"/>
      <c r="L29" s="2"/>
      <c r="M29" s="2"/>
      <c r="N29" s="2"/>
      <c r="O29" s="2"/>
      <c r="P29" s="8"/>
      <c r="Q29" s="2"/>
      <c r="R29" s="2"/>
      <c r="S29" s="2"/>
      <c r="T29" s="8"/>
      <c r="U29" s="2"/>
      <c r="V29" s="8"/>
      <c r="W29" s="11"/>
      <c r="X29" s="15"/>
      <c r="Y29" s="11"/>
      <c r="Z29" s="11"/>
      <c r="AA29" s="2"/>
      <c r="AB29" s="2"/>
      <c r="AC29" s="2"/>
      <c r="AD29" s="2"/>
      <c r="AE29" s="2"/>
      <c r="AF29" s="21"/>
    </row>
    <row r="30" spans="1:32" x14ac:dyDescent="0.2">
      <c r="A30" t="s">
        <v>36</v>
      </c>
      <c r="B30" t="s">
        <v>11</v>
      </c>
      <c r="C30" s="2">
        <v>-17.3</v>
      </c>
      <c r="D30" s="2">
        <v>-50.392956020983668</v>
      </c>
      <c r="E30" s="2">
        <v>-30.616310640167377</v>
      </c>
      <c r="F30" s="2">
        <v>-59.83657016961439</v>
      </c>
      <c r="G30" s="2">
        <v>-50.439928251195376</v>
      </c>
      <c r="H30" s="2">
        <v>-42.161263696003381</v>
      </c>
      <c r="I30" s="2">
        <v>-14.917192237579355</v>
      </c>
      <c r="J30" s="2">
        <v>-1.1403718570037333</v>
      </c>
      <c r="K30" s="2">
        <v>-1.1403718570037333</v>
      </c>
      <c r="L30" s="2">
        <v>16.587671404782139</v>
      </c>
      <c r="M30" s="2">
        <v>0</v>
      </c>
      <c r="N30" s="2">
        <v>0</v>
      </c>
      <c r="O30" s="2">
        <v>2.0289248591978453</v>
      </c>
      <c r="P30" s="8">
        <v>0.8885530021941116</v>
      </c>
      <c r="Q30" s="2">
        <v>0</v>
      </c>
      <c r="R30" s="2">
        <v>-11.703640525110213</v>
      </c>
      <c r="S30" s="2">
        <v>-43.642744126318178</v>
      </c>
      <c r="T30" s="8">
        <v>-10.025568906502375</v>
      </c>
      <c r="U30" s="2">
        <v>-16.587671404782139</v>
      </c>
      <c r="V30" s="8">
        <v>-1.1403718570037333</v>
      </c>
      <c r="W30" s="11">
        <v>0</v>
      </c>
      <c r="X30" s="15">
        <v>-0.8885530021941116</v>
      </c>
      <c r="Y30" s="11">
        <v>-0.8885530021941116</v>
      </c>
      <c r="Z30" s="11">
        <v>0</v>
      </c>
      <c r="AA30" s="2">
        <v>-1.1403718570037333</v>
      </c>
      <c r="AB30" s="2">
        <v>-1.1403718570037333</v>
      </c>
      <c r="AC30" s="2">
        <v>-1.1403718570037333</v>
      </c>
      <c r="AD30" s="2">
        <v>-1.1403718570037333</v>
      </c>
      <c r="AE30" s="2">
        <v>-17.728043261785871</v>
      </c>
      <c r="AF30" s="21">
        <v>-2.4697424508954544</v>
      </c>
    </row>
    <row r="31" spans="1:32" x14ac:dyDescent="0.2">
      <c r="B31" t="s">
        <v>12</v>
      </c>
      <c r="C31" s="2">
        <v>-37.1</v>
      </c>
      <c r="D31" s="2">
        <v>-44.531297128512286</v>
      </c>
      <c r="E31" s="2">
        <v>-30.616310640167377</v>
      </c>
      <c r="F31" s="2">
        <v>-60.025568906502393</v>
      </c>
      <c r="G31" s="2">
        <v>-34.057103471011168</v>
      </c>
      <c r="H31" s="2">
        <v>-22.360040578752091</v>
      </c>
      <c r="I31" s="2">
        <v>-7.0020307494751304</v>
      </c>
      <c r="J31" s="2">
        <v>-1.1403718570037333</v>
      </c>
      <c r="K31" s="2">
        <v>0</v>
      </c>
      <c r="L31" s="2">
        <v>0</v>
      </c>
      <c r="M31" s="2">
        <v>0</v>
      </c>
      <c r="N31" s="2">
        <v>0</v>
      </c>
      <c r="O31" s="2">
        <v>0</v>
      </c>
      <c r="P31" s="8">
        <v>0</v>
      </c>
      <c r="Q31" s="2">
        <v>0</v>
      </c>
      <c r="R31" s="2">
        <v>-33.615271060759639</v>
      </c>
      <c r="S31" s="2">
        <v>-35.50034151983931</v>
      </c>
      <c r="T31" s="8">
        <v>0</v>
      </c>
      <c r="U31" s="2">
        <v>-17.728043261785871</v>
      </c>
      <c r="V31" s="8">
        <v>0</v>
      </c>
      <c r="W31" s="11">
        <v>-0.8885530021941116</v>
      </c>
      <c r="X31" s="15">
        <v>-1.1403718570037333</v>
      </c>
      <c r="Y31" s="11">
        <v>-1.1403718570037333</v>
      </c>
      <c r="Z31" s="11">
        <v>11.886061629147056</v>
      </c>
      <c r="AA31" s="2">
        <v>0</v>
      </c>
      <c r="AB31" s="2">
        <v>-1.1403718570037333</v>
      </c>
      <c r="AC31" s="2">
        <v>1.3293705938917209</v>
      </c>
      <c r="AD31" s="2">
        <v>-1.3293705938917209</v>
      </c>
      <c r="AE31" s="2">
        <v>-23.196746133273592</v>
      </c>
      <c r="AF31" s="21">
        <v>-2.4697424508954544</v>
      </c>
    </row>
    <row r="32" spans="1:32" x14ac:dyDescent="0.2">
      <c r="C32" s="2"/>
      <c r="D32" s="2"/>
      <c r="E32" s="2"/>
      <c r="F32" s="2"/>
      <c r="G32" s="2"/>
      <c r="H32" s="2"/>
      <c r="I32" s="2"/>
      <c r="J32" s="2"/>
      <c r="K32" s="2"/>
      <c r="L32" s="2"/>
      <c r="M32" s="2"/>
      <c r="N32" s="2"/>
      <c r="O32" s="2"/>
      <c r="P32" s="8"/>
      <c r="Q32" s="2"/>
      <c r="R32" s="2"/>
      <c r="S32" s="2"/>
      <c r="T32" s="8"/>
      <c r="U32" s="2"/>
      <c r="V32" s="8"/>
      <c r="W32" s="11"/>
      <c r="X32" s="15"/>
      <c r="Y32" s="11"/>
      <c r="Z32" s="11"/>
      <c r="AA32" s="2"/>
      <c r="AB32" s="2"/>
      <c r="AC32" s="2"/>
      <c r="AD32" s="2"/>
      <c r="AE32" s="2"/>
      <c r="AF32" s="21"/>
    </row>
    <row r="33" spans="1:32" x14ac:dyDescent="0.2">
      <c r="A33" t="s">
        <v>6</v>
      </c>
      <c r="B33" t="s">
        <v>11</v>
      </c>
      <c r="C33" s="2">
        <v>-17</v>
      </c>
      <c r="D33" s="2">
        <v>-29.475938783163645</v>
      </c>
      <c r="E33" s="2">
        <v>-27.501793313478622</v>
      </c>
      <c r="F33" s="2">
        <v>-54.556866035014664</v>
      </c>
      <c r="G33" s="2">
        <v>-68.024117112863053</v>
      </c>
      <c r="H33" s="2">
        <v>-37.831917862965483</v>
      </c>
      <c r="I33" s="2">
        <v>-14.217637972273229</v>
      </c>
      <c r="J33" s="2">
        <v>0</v>
      </c>
      <c r="K33" s="2">
        <v>4.1393322775959973</v>
      </c>
      <c r="L33" s="2">
        <v>0</v>
      </c>
      <c r="M33" s="2">
        <v>0</v>
      </c>
      <c r="N33" s="2">
        <v>0</v>
      </c>
      <c r="O33" s="2">
        <v>0</v>
      </c>
      <c r="P33" s="8">
        <v>0</v>
      </c>
      <c r="Q33" s="2">
        <v>0</v>
      </c>
      <c r="R33" s="2">
        <v>-3.561237918631349</v>
      </c>
      <c r="S33" s="2">
        <v>-29.475938783163645</v>
      </c>
      <c r="T33" s="8">
        <v>-6.7747896311004894</v>
      </c>
      <c r="U33" s="2">
        <v>-19.801223117251279</v>
      </c>
      <c r="V33" s="8">
        <v>-0.8885530021941116</v>
      </c>
      <c r="W33" s="11">
        <v>0</v>
      </c>
      <c r="X33" s="15">
        <v>-2.2179235960858326</v>
      </c>
      <c r="Y33" s="11">
        <v>-2.2179235960858326</v>
      </c>
      <c r="Z33" s="11">
        <v>0</v>
      </c>
      <c r="AA33" s="2">
        <v>0</v>
      </c>
      <c r="AB33" s="2">
        <v>-0.8885530021941116</v>
      </c>
      <c r="AC33" s="2">
        <v>0</v>
      </c>
      <c r="AD33" s="2">
        <v>0</v>
      </c>
      <c r="AE33" s="2">
        <v>-16.587671404782139</v>
      </c>
      <c r="AF33" s="21">
        <v>0</v>
      </c>
    </row>
    <row r="34" spans="1:32" x14ac:dyDescent="0.2">
      <c r="B34" t="s">
        <v>12</v>
      </c>
      <c r="C34" s="2">
        <v>-29.5</v>
      </c>
      <c r="D34" s="2">
        <v>-25.914700864532296</v>
      </c>
      <c r="E34" s="2">
        <v>-22.473908033688517</v>
      </c>
      <c r="F34" s="2">
        <v>-54.997683626712266</v>
      </c>
      <c r="G34" s="2">
        <v>-56.669177612468971</v>
      </c>
      <c r="H34" s="2">
        <v>-31.945681234059098</v>
      </c>
      <c r="I34" s="2">
        <v>0</v>
      </c>
      <c r="J34" s="2">
        <v>0</v>
      </c>
      <c r="K34" s="2">
        <v>4.1393322775959973</v>
      </c>
      <c r="L34" s="2">
        <v>4.1393322775959973</v>
      </c>
      <c r="M34" s="2">
        <v>0</v>
      </c>
      <c r="N34" s="2">
        <v>0</v>
      </c>
      <c r="O34" s="2">
        <v>4.1393322775959973</v>
      </c>
      <c r="P34" s="8">
        <v>0</v>
      </c>
      <c r="Q34" s="2">
        <v>0</v>
      </c>
      <c r="R34" s="2">
        <v>-16.587671404782139</v>
      </c>
      <c r="S34" s="2">
        <v>-22.473908033688517</v>
      </c>
      <c r="T34" s="8">
        <v>-5.8862366289063779</v>
      </c>
      <c r="U34" s="2">
        <v>-18.912670115057168</v>
      </c>
      <c r="V34" s="8">
        <v>-0.8885530021941116</v>
      </c>
      <c r="W34" s="11">
        <v>0</v>
      </c>
      <c r="X34" s="15">
        <v>-2.4697424508954544</v>
      </c>
      <c r="Y34" s="11">
        <v>-1.1403718570037333</v>
      </c>
      <c r="Z34" s="11">
        <v>13.02643348615079</v>
      </c>
      <c r="AA34" s="2">
        <v>0</v>
      </c>
      <c r="AB34" s="2">
        <v>0</v>
      </c>
      <c r="AC34" s="2">
        <v>4.5801498692936065</v>
      </c>
      <c r="AD34" s="2">
        <v>0</v>
      </c>
      <c r="AE34" s="2">
        <v>-17.028488996479748</v>
      </c>
      <c r="AF34" s="21">
        <v>0</v>
      </c>
    </row>
    <row r="35" spans="1:32" x14ac:dyDescent="0.2">
      <c r="C35" s="2"/>
      <c r="D35" s="2"/>
      <c r="E35" s="2"/>
      <c r="F35" s="2"/>
      <c r="G35" s="2"/>
      <c r="H35" s="2"/>
      <c r="I35" s="2"/>
      <c r="J35" s="2"/>
      <c r="K35" s="2"/>
      <c r="L35" s="2"/>
      <c r="M35" s="2"/>
      <c r="N35" s="2"/>
      <c r="O35" s="2"/>
      <c r="P35" s="8"/>
      <c r="Q35" s="2"/>
      <c r="R35" s="2"/>
      <c r="S35" s="2"/>
      <c r="T35" s="8"/>
      <c r="U35" s="2"/>
      <c r="V35" s="8"/>
      <c r="W35" s="11"/>
      <c r="X35" s="15"/>
      <c r="Y35" s="11"/>
      <c r="Z35" s="11"/>
      <c r="AA35" s="2"/>
      <c r="AB35" s="2"/>
      <c r="AC35" s="2"/>
      <c r="AD35" s="2"/>
      <c r="AE35" s="2"/>
      <c r="AF35" s="21"/>
    </row>
    <row r="36" spans="1:32" x14ac:dyDescent="0.2">
      <c r="A36" t="s">
        <v>7</v>
      </c>
      <c r="B36" t="s">
        <v>11</v>
      </c>
      <c r="C36" s="2">
        <v>0</v>
      </c>
      <c r="D36" s="2">
        <v>0</v>
      </c>
      <c r="E36" s="2">
        <v>0</v>
      </c>
      <c r="F36" s="2">
        <v>-11.772473257812756</v>
      </c>
      <c r="G36" s="2">
        <v>-24.798906743963546</v>
      </c>
      <c r="H36" s="2">
        <v>-24.798906743963546</v>
      </c>
      <c r="I36" s="2">
        <v>0</v>
      </c>
      <c r="J36" s="2">
        <v>20.028464235625918</v>
      </c>
      <c r="K36" s="2">
        <v>13.02643348615079</v>
      </c>
      <c r="L36" s="2">
        <v>13.02643348615079</v>
      </c>
      <c r="M36" s="2">
        <v>0.8885530021941116</v>
      </c>
      <c r="N36" s="2">
        <v>0.8885530021941116</v>
      </c>
      <c r="O36" s="2">
        <v>0</v>
      </c>
      <c r="P36" s="8">
        <v>0</v>
      </c>
      <c r="Q36" s="2">
        <v>0</v>
      </c>
      <c r="R36" s="2">
        <v>13.02643348615079</v>
      </c>
      <c r="S36" s="2">
        <v>-13.02643348615079</v>
      </c>
      <c r="T36" s="8">
        <v>0</v>
      </c>
      <c r="U36" s="2">
        <v>0</v>
      </c>
      <c r="V36" s="8">
        <v>-13.02643348615079</v>
      </c>
      <c r="W36" s="11">
        <v>0</v>
      </c>
      <c r="X36" s="15">
        <v>0</v>
      </c>
      <c r="Y36" s="11">
        <v>-1.3293705938917209</v>
      </c>
      <c r="Z36" s="11">
        <v>7.0020307494751304</v>
      </c>
      <c r="AA36" s="2">
        <v>0</v>
      </c>
      <c r="AB36" s="2">
        <v>0</v>
      </c>
      <c r="AC36" s="2">
        <v>0</v>
      </c>
      <c r="AD36" s="2">
        <v>0</v>
      </c>
      <c r="AE36" s="2">
        <v>0</v>
      </c>
      <c r="AF36" s="21">
        <v>0</v>
      </c>
    </row>
    <row r="37" spans="1:32" x14ac:dyDescent="0.2">
      <c r="B37" t="s">
        <v>12</v>
      </c>
      <c r="C37" s="2">
        <v>-16.600000000000001</v>
      </c>
      <c r="D37" s="2">
        <v>0</v>
      </c>
      <c r="E37" s="2">
        <v>0</v>
      </c>
      <c r="F37" s="2">
        <v>-11.772473257812756</v>
      </c>
      <c r="G37" s="2">
        <v>-18.912670115057168</v>
      </c>
      <c r="H37" s="2">
        <v>-5.8862366289063779</v>
      </c>
      <c r="I37" s="2">
        <v>0</v>
      </c>
      <c r="J37" s="2">
        <v>0</v>
      </c>
      <c r="K37" s="2">
        <v>17.165765763746787</v>
      </c>
      <c r="L37" s="2">
        <v>13.02643348615079</v>
      </c>
      <c r="M37" s="2">
        <v>0.8885530021941116</v>
      </c>
      <c r="N37" s="2">
        <v>0.8885530021941116</v>
      </c>
      <c r="O37" s="2">
        <v>0</v>
      </c>
      <c r="P37" s="8">
        <v>0</v>
      </c>
      <c r="Q37" s="2">
        <v>0</v>
      </c>
      <c r="R37" s="2">
        <v>-0.8885530021941116</v>
      </c>
      <c r="S37" s="2">
        <v>-12.137880483956678</v>
      </c>
      <c r="T37" s="8">
        <v>-0.8885530021941116</v>
      </c>
      <c r="U37" s="2">
        <v>0</v>
      </c>
      <c r="V37" s="8">
        <v>-13.02643348615079</v>
      </c>
      <c r="W37" s="11">
        <v>0</v>
      </c>
      <c r="X37" s="15">
        <v>0</v>
      </c>
      <c r="Y37" s="11">
        <v>7.0020307494751304</v>
      </c>
      <c r="Z37" s="11">
        <v>0</v>
      </c>
      <c r="AA37" s="2">
        <v>0</v>
      </c>
      <c r="AB37" s="2">
        <v>0</v>
      </c>
      <c r="AC37" s="2">
        <v>1.3293705938917209</v>
      </c>
      <c r="AD37" s="2">
        <v>0</v>
      </c>
      <c r="AE37" s="2">
        <v>0.8885530021941116</v>
      </c>
      <c r="AF37" s="21">
        <v>0</v>
      </c>
    </row>
    <row r="38" spans="1:32" x14ac:dyDescent="0.2">
      <c r="C38" s="2"/>
      <c r="D38" s="2"/>
      <c r="E38" s="2"/>
      <c r="F38" s="2"/>
      <c r="G38" s="2"/>
      <c r="H38" s="2"/>
      <c r="I38" s="2"/>
      <c r="J38" s="2"/>
      <c r="K38" s="2"/>
      <c r="L38" s="2"/>
      <c r="M38" s="2"/>
      <c r="N38" s="2"/>
      <c r="O38" s="2"/>
      <c r="P38" s="8"/>
      <c r="Q38" s="2"/>
      <c r="R38" s="2"/>
      <c r="S38" s="2"/>
      <c r="T38" s="8"/>
      <c r="U38" s="2"/>
      <c r="V38" s="8"/>
      <c r="W38" s="11"/>
      <c r="X38" s="15"/>
      <c r="Y38" s="11"/>
      <c r="Z38" s="11"/>
      <c r="AA38" s="2"/>
      <c r="AB38" s="2"/>
      <c r="AC38" s="2"/>
      <c r="AD38" s="2"/>
      <c r="AE38" s="2"/>
      <c r="AF38" s="21"/>
    </row>
    <row r="39" spans="1:32" x14ac:dyDescent="0.2">
      <c r="A39" t="s">
        <v>8</v>
      </c>
      <c r="B39" t="s">
        <v>11</v>
      </c>
      <c r="C39" s="2">
        <v>-18.2</v>
      </c>
      <c r="D39" s="2">
        <v>-30.364491785357757</v>
      </c>
      <c r="E39" s="2">
        <v>-23.362461035882628</v>
      </c>
      <c r="F39" s="2">
        <v>-74.143497860389061</v>
      </c>
      <c r="G39" s="2">
        <v>-67.772298258053439</v>
      </c>
      <c r="H39" s="2">
        <v>-29.826792023753658</v>
      </c>
      <c r="I39" s="2">
        <v>0</v>
      </c>
      <c r="J39" s="2">
        <v>12.448339127186141</v>
      </c>
      <c r="K39" s="2">
        <v>20.727003682378136</v>
      </c>
      <c r="L39" s="2">
        <v>23.589702154257267</v>
      </c>
      <c r="M39" s="2">
        <v>6.750211894665509</v>
      </c>
      <c r="N39" s="2">
        <v>5.0278852797901088</v>
      </c>
      <c r="O39" s="2">
        <v>0</v>
      </c>
      <c r="P39" s="8">
        <v>0</v>
      </c>
      <c r="Q39" s="2">
        <v>0</v>
      </c>
      <c r="R39" s="2">
        <v>-16.587671404782139</v>
      </c>
      <c r="S39" s="2">
        <v>-29.614104890932929</v>
      </c>
      <c r="T39" s="8">
        <v>-4.1393322775959973</v>
      </c>
      <c r="U39" s="2">
        <v>-2.0289248591978453</v>
      </c>
      <c r="V39" s="8">
        <v>9.5856406553070084</v>
      </c>
      <c r="W39" s="11">
        <v>0</v>
      </c>
      <c r="X39" s="15">
        <v>7.0020307494751304</v>
      </c>
      <c r="Y39" s="11">
        <v>0</v>
      </c>
      <c r="Z39" s="11">
        <v>7.0020307494751304</v>
      </c>
      <c r="AA39" s="2">
        <v>0</v>
      </c>
      <c r="AB39" s="2">
        <v>0</v>
      </c>
      <c r="AC39" s="2">
        <v>0</v>
      </c>
      <c r="AD39" s="2">
        <v>0</v>
      </c>
      <c r="AE39" s="2">
        <v>0</v>
      </c>
      <c r="AF39" s="21">
        <v>0</v>
      </c>
    </row>
    <row r="40" spans="1:32" x14ac:dyDescent="0.2">
      <c r="B40" t="s">
        <v>12</v>
      </c>
      <c r="C40" s="2">
        <v>-29.5</v>
      </c>
      <c r="D40" s="2">
        <v>-29.475938783163645</v>
      </c>
      <c r="E40" s="2">
        <v>-6.7747896311004894</v>
      </c>
      <c r="F40" s="2">
        <v>-74.58431545208667</v>
      </c>
      <c r="G40" s="2">
        <v>-33.968028460405804</v>
      </c>
      <c r="H40" s="2">
        <v>-10.025568906502375</v>
      </c>
      <c r="I40" s="2">
        <v>0</v>
      </c>
      <c r="J40" s="2">
        <v>20.727003682378136</v>
      </c>
      <c r="K40" s="2">
        <v>20.727003682378136</v>
      </c>
      <c r="L40" s="2">
        <v>7.0020307494751304</v>
      </c>
      <c r="M40" s="2">
        <v>-0.8885530021941116</v>
      </c>
      <c r="N40" s="2">
        <v>4.1393322775959973</v>
      </c>
      <c r="O40" s="2">
        <v>0</v>
      </c>
      <c r="P40" s="8">
        <v>0</v>
      </c>
      <c r="Q40" s="2">
        <v>0</v>
      </c>
      <c r="R40" s="2">
        <v>-35.782362027726776</v>
      </c>
      <c r="S40" s="2">
        <v>-29.614104890932929</v>
      </c>
      <c r="T40" s="8">
        <v>-0.8885530021941116</v>
      </c>
      <c r="U40" s="2">
        <v>-13.914986488344901</v>
      </c>
      <c r="V40" s="8">
        <v>-7.0020307494751304</v>
      </c>
      <c r="W40" s="11">
        <v>16.587671404782139</v>
      </c>
      <c r="X40" s="15">
        <v>0</v>
      </c>
      <c r="Y40" s="11">
        <v>7.0020307494751304</v>
      </c>
      <c r="Z40" s="11">
        <v>7.0020307494751304</v>
      </c>
      <c r="AA40" s="2">
        <v>0</v>
      </c>
      <c r="AB40" s="2">
        <v>0</v>
      </c>
      <c r="AC40" s="2">
        <v>1.3293705938917209</v>
      </c>
      <c r="AD40" s="2">
        <v>0</v>
      </c>
      <c r="AE40" s="2">
        <v>0</v>
      </c>
      <c r="AF40" s="21">
        <v>0</v>
      </c>
    </row>
    <row r="41" spans="1:32" x14ac:dyDescent="0.2">
      <c r="C41" s="2"/>
      <c r="D41" s="2"/>
      <c r="E41" s="2"/>
      <c r="F41" s="2"/>
      <c r="G41" s="2"/>
      <c r="H41" s="2"/>
      <c r="I41" s="2"/>
      <c r="J41" s="2"/>
      <c r="K41" s="2"/>
      <c r="L41" s="2"/>
      <c r="M41" s="2"/>
      <c r="N41" s="2"/>
      <c r="O41" s="2"/>
      <c r="P41" s="8"/>
      <c r="Q41" s="2"/>
      <c r="R41" s="2"/>
      <c r="S41" s="2"/>
      <c r="T41" s="8"/>
      <c r="U41" s="2"/>
      <c r="V41" s="8"/>
      <c r="W41" s="11"/>
      <c r="X41" s="15"/>
      <c r="Y41" s="11"/>
      <c r="Z41" s="11"/>
      <c r="AA41" s="2"/>
      <c r="AB41" s="2"/>
      <c r="AC41" s="2"/>
      <c r="AD41" s="2"/>
      <c r="AE41" s="2"/>
      <c r="AF41" s="21"/>
    </row>
    <row r="42" spans="1:32" x14ac:dyDescent="0.2">
      <c r="A42" s="4" t="s">
        <v>40</v>
      </c>
      <c r="B42" t="s">
        <v>11</v>
      </c>
      <c r="C42" s="2"/>
      <c r="D42" s="2"/>
      <c r="E42" s="2"/>
      <c r="F42" s="2"/>
      <c r="G42" s="2">
        <v>-66.883745255859324</v>
      </c>
      <c r="H42" s="2">
        <v>-30.267609615451263</v>
      </c>
      <c r="I42" s="2">
        <v>-10.025568906502375</v>
      </c>
      <c r="J42" s="2">
        <v>12.448339127186141</v>
      </c>
      <c r="K42" s="2">
        <v>27.753612168288242</v>
      </c>
      <c r="L42" s="2">
        <v>22.473908033688517</v>
      </c>
      <c r="M42" s="2">
        <v>5.8862366289063779</v>
      </c>
      <c r="N42" s="2">
        <v>0</v>
      </c>
      <c r="O42" s="2">
        <v>0</v>
      </c>
      <c r="P42" s="8">
        <v>0</v>
      </c>
      <c r="Q42" s="2">
        <v>0</v>
      </c>
      <c r="R42" s="2">
        <v>0</v>
      </c>
      <c r="S42" s="2">
        <v>-32.864884166334818</v>
      </c>
      <c r="T42" s="8">
        <v>-20.727003682378136</v>
      </c>
      <c r="U42" s="2">
        <v>-29.614104890932929</v>
      </c>
      <c r="V42" s="8">
        <v>-19.945966857871703</v>
      </c>
      <c r="W42" s="11">
        <v>-25.225670992471439</v>
      </c>
      <c r="X42" s="15">
        <v>-9.9673701815810176</v>
      </c>
      <c r="Y42" s="11">
        <v>-11.500698059568428</v>
      </c>
      <c r="Z42" s="11">
        <v>-0.8885530021941116</v>
      </c>
      <c r="AA42" s="2">
        <v>-0.8885530021941116</v>
      </c>
      <c r="AB42" s="2">
        <v>-0.8885530021941116</v>
      </c>
      <c r="AC42" s="2">
        <v>0</v>
      </c>
      <c r="AD42" s="2">
        <v>0</v>
      </c>
      <c r="AE42" s="2">
        <v>0.8885530021941116</v>
      </c>
      <c r="AF42" s="21">
        <v>-1.1403718570037333</v>
      </c>
    </row>
    <row r="43" spans="1:32" x14ac:dyDescent="0.2">
      <c r="B43" t="s">
        <v>12</v>
      </c>
      <c r="C43" s="2"/>
      <c r="D43" s="2"/>
      <c r="E43" s="2"/>
      <c r="F43" s="2"/>
      <c r="G43" s="2">
        <v>-52.666107283586086</v>
      </c>
      <c r="H43" s="2">
        <v>-11.354939500394096</v>
      </c>
      <c r="I43" s="2">
        <v>4.1393322775959973</v>
      </c>
      <c r="J43" s="2">
        <v>44.341283573070392</v>
      </c>
      <c r="K43" s="2">
        <v>43.200911716066656</v>
      </c>
      <c r="L43" s="2">
        <v>5.8862366289063779</v>
      </c>
      <c r="M43" s="2">
        <v>0</v>
      </c>
      <c r="N43" s="2">
        <v>0</v>
      </c>
      <c r="O43" s="2">
        <v>0</v>
      </c>
      <c r="P43" s="8">
        <v>0</v>
      </c>
      <c r="Q43" s="2">
        <v>-13.02643348615079</v>
      </c>
      <c r="R43" s="2">
        <v>-29.614104890932929</v>
      </c>
      <c r="S43" s="2">
        <v>-32.864884166334818</v>
      </c>
      <c r="T43" s="8">
        <v>0</v>
      </c>
      <c r="U43" s="2">
        <v>-30.943475484824649</v>
      </c>
      <c r="V43" s="8">
        <v>-42.973391514089883</v>
      </c>
      <c r="W43" s="11">
        <v>-8.3861807328796747</v>
      </c>
      <c r="X43" s="15">
        <v>-7.7494465854951846</v>
      </c>
      <c r="Y43" s="11">
        <v>-2.2807437140074667</v>
      </c>
      <c r="Z43" s="11">
        <v>-0.8885530021941116</v>
      </c>
      <c r="AA43" s="2">
        <v>-0.8885530021941116</v>
      </c>
      <c r="AB43" s="2">
        <v>0</v>
      </c>
      <c r="AC43" s="2">
        <v>0.44081759169760915</v>
      </c>
      <c r="AD43" s="2">
        <v>0</v>
      </c>
      <c r="AE43" s="2">
        <v>0.8885530021941116</v>
      </c>
      <c r="AF43" s="21">
        <v>-20.727003682378136</v>
      </c>
    </row>
    <row r="44" spans="1:32" x14ac:dyDescent="0.2">
      <c r="C44" s="2"/>
      <c r="D44" s="2"/>
      <c r="E44" s="2"/>
      <c r="F44" s="2"/>
      <c r="G44" s="2"/>
      <c r="H44" s="2"/>
      <c r="I44" s="2"/>
      <c r="J44" s="2"/>
      <c r="K44" s="2"/>
      <c r="L44" s="2"/>
      <c r="M44" s="2"/>
      <c r="N44" s="2"/>
      <c r="O44" s="2"/>
      <c r="P44" s="8"/>
      <c r="Q44" s="2"/>
      <c r="R44" s="2"/>
      <c r="S44" s="2"/>
      <c r="T44" s="8"/>
      <c r="U44" s="2"/>
      <c r="V44" s="8"/>
      <c r="W44" s="11"/>
      <c r="X44" s="15"/>
      <c r="Y44" s="11"/>
      <c r="Z44" s="11"/>
      <c r="AA44" s="2"/>
      <c r="AB44" s="2"/>
      <c r="AC44" s="2"/>
      <c r="AD44" s="2"/>
      <c r="AE44" s="2"/>
      <c r="AF44" s="21"/>
    </row>
    <row r="45" spans="1:32" x14ac:dyDescent="0.2">
      <c r="A45" t="s">
        <v>9</v>
      </c>
      <c r="B45" t="s">
        <v>11</v>
      </c>
      <c r="C45" s="2">
        <v>-5.9</v>
      </c>
      <c r="D45" s="2">
        <v>-5.8862366289063779</v>
      </c>
      <c r="E45" s="2">
        <v>-22.473908033688517</v>
      </c>
      <c r="F45" s="2">
        <v>-28.360144662594895</v>
      </c>
      <c r="G45" s="2">
        <v>-31.800937493438674</v>
      </c>
      <c r="H45" s="2">
        <v>-33.130308087330398</v>
      </c>
      <c r="I45" s="2">
        <v>-12.888267378381506</v>
      </c>
      <c r="J45" s="2">
        <v>0</v>
      </c>
      <c r="K45" s="2">
        <v>0</v>
      </c>
      <c r="L45" s="2">
        <v>0</v>
      </c>
      <c r="M45" s="2">
        <v>0</v>
      </c>
      <c r="N45" s="2">
        <v>-0.8885530021941116</v>
      </c>
      <c r="O45" s="2">
        <v>0</v>
      </c>
      <c r="P45" s="8">
        <v>0</v>
      </c>
      <c r="Q45" s="2">
        <v>0</v>
      </c>
      <c r="R45" s="2">
        <v>13.02643348615079</v>
      </c>
      <c r="S45" s="2">
        <v>0</v>
      </c>
      <c r="T45" s="8">
        <v>0</v>
      </c>
      <c r="U45" s="2">
        <v>0</v>
      </c>
      <c r="V45" s="8">
        <v>0</v>
      </c>
      <c r="W45" s="11">
        <v>0</v>
      </c>
      <c r="X45" s="15">
        <v>0</v>
      </c>
      <c r="Y45" s="11">
        <v>0</v>
      </c>
      <c r="Z45" s="11">
        <v>0</v>
      </c>
      <c r="AA45" s="2">
        <v>0</v>
      </c>
      <c r="AB45" s="2">
        <v>0</v>
      </c>
      <c r="AC45" s="2">
        <v>0</v>
      </c>
      <c r="AD45" s="2">
        <v>0</v>
      </c>
      <c r="AE45" s="2">
        <v>0</v>
      </c>
      <c r="AF45" s="21">
        <v>0</v>
      </c>
    </row>
    <row r="46" spans="1:32" x14ac:dyDescent="0.2">
      <c r="B46" t="s">
        <v>12</v>
      </c>
      <c r="C46" s="2">
        <v>-22.5</v>
      </c>
      <c r="D46" s="2">
        <v>-5.8862366289063779</v>
      </c>
      <c r="E46" s="2">
        <v>-23.362461035882628</v>
      </c>
      <c r="F46" s="2">
        <v>-33.828847534082612</v>
      </c>
      <c r="G46" s="2">
        <v>-42.502372269314435</v>
      </c>
      <c r="H46" s="2">
        <v>-27.244071458424017</v>
      </c>
      <c r="I46" s="2">
        <v>-7.0020307494751304</v>
      </c>
      <c r="J46" s="2">
        <v>0</v>
      </c>
      <c r="K46" s="2">
        <v>4.1393322775959973</v>
      </c>
      <c r="L46" s="2">
        <v>0</v>
      </c>
      <c r="M46" s="2">
        <v>0</v>
      </c>
      <c r="N46" s="2">
        <v>0</v>
      </c>
      <c r="O46" s="2">
        <v>0</v>
      </c>
      <c r="P46" s="8">
        <v>0</v>
      </c>
      <c r="Q46" s="2">
        <v>0</v>
      </c>
      <c r="R46" s="2">
        <v>0</v>
      </c>
      <c r="S46" s="2">
        <v>0</v>
      </c>
      <c r="T46" s="8">
        <v>0</v>
      </c>
      <c r="U46" s="2">
        <v>0</v>
      </c>
      <c r="V46" s="8">
        <v>0</v>
      </c>
      <c r="W46" s="11">
        <v>0</v>
      </c>
      <c r="X46" s="15">
        <v>0</v>
      </c>
      <c r="Y46" s="11">
        <v>0</v>
      </c>
      <c r="Z46" s="11">
        <v>0</v>
      </c>
      <c r="AA46" s="2">
        <v>-0.8885530021941116</v>
      </c>
      <c r="AB46" s="2">
        <v>0</v>
      </c>
      <c r="AC46" s="2">
        <v>1.3293705938917209</v>
      </c>
      <c r="AD46" s="2">
        <v>0</v>
      </c>
      <c r="AE46" s="2">
        <v>0</v>
      </c>
      <c r="AF46" s="21">
        <v>0</v>
      </c>
    </row>
    <row r="47" spans="1:32" x14ac:dyDescent="0.2">
      <c r="F47" s="2"/>
      <c r="I47" s="2"/>
      <c r="K47" s="2"/>
      <c r="L47" s="2"/>
      <c r="P47" s="9"/>
      <c r="Q47" s="2"/>
      <c r="R47" s="2"/>
      <c r="S47" s="2"/>
      <c r="V47" s="9"/>
      <c r="W47" s="12"/>
      <c r="X47" s="15"/>
      <c r="Y47" s="12"/>
      <c r="AC47" s="2"/>
    </row>
    <row r="48" spans="1:32" x14ac:dyDescent="0.2">
      <c r="A48" s="1" t="s">
        <v>10</v>
      </c>
      <c r="F48" s="2"/>
      <c r="I48" s="2"/>
      <c r="K48" s="2"/>
      <c r="L48" s="2"/>
      <c r="P48" s="9"/>
      <c r="Q48" s="2"/>
      <c r="R48" s="2"/>
      <c r="S48" s="2"/>
      <c r="V48" s="9"/>
      <c r="W48" s="12"/>
      <c r="X48" s="15"/>
      <c r="Y48" s="12"/>
      <c r="AC48" s="2"/>
    </row>
    <row r="49" spans="1:32" s="3" customFormat="1" x14ac:dyDescent="0.2">
      <c r="C49" s="3" t="s">
        <v>0</v>
      </c>
      <c r="D49" s="3" t="s">
        <v>1</v>
      </c>
      <c r="E49" s="3" t="s">
        <v>38</v>
      </c>
      <c r="F49" s="6" t="s">
        <v>39</v>
      </c>
      <c r="G49" s="3" t="s">
        <v>41</v>
      </c>
      <c r="H49" s="3" t="s">
        <v>42</v>
      </c>
      <c r="I49" s="6" t="s">
        <v>43</v>
      </c>
      <c r="J49" s="3" t="s">
        <v>44</v>
      </c>
      <c r="K49" s="3" t="s">
        <v>45</v>
      </c>
      <c r="L49" s="3" t="s">
        <v>46</v>
      </c>
      <c r="M49" s="3" t="s">
        <v>47</v>
      </c>
      <c r="N49" s="3" t="s">
        <v>48</v>
      </c>
      <c r="O49" s="3" t="s">
        <v>49</v>
      </c>
      <c r="P49" s="3" t="s">
        <v>50</v>
      </c>
      <c r="Q49" s="3" t="s">
        <v>51</v>
      </c>
      <c r="R49" s="3" t="s">
        <v>52</v>
      </c>
      <c r="S49" s="3" t="s">
        <v>53</v>
      </c>
      <c r="T49" s="3" t="s">
        <v>54</v>
      </c>
      <c r="U49" s="3" t="s">
        <v>55</v>
      </c>
      <c r="V49" s="3" t="s">
        <v>56</v>
      </c>
      <c r="W49" s="13" t="s">
        <v>57</v>
      </c>
      <c r="X49" s="6" t="s">
        <v>58</v>
      </c>
      <c r="Y49" s="18" t="s">
        <v>59</v>
      </c>
      <c r="Z49" s="3" t="s">
        <v>60</v>
      </c>
      <c r="AA49" s="3" t="s">
        <v>61</v>
      </c>
      <c r="AB49" s="3" t="s">
        <v>62</v>
      </c>
      <c r="AC49" s="3" t="s">
        <v>63</v>
      </c>
      <c r="AD49" s="3" t="s">
        <v>73</v>
      </c>
      <c r="AE49" s="3" t="s">
        <v>74</v>
      </c>
      <c r="AF49" s="3" t="s">
        <v>76</v>
      </c>
    </row>
    <row r="50" spans="1:32" ht="14.25" x14ac:dyDescent="0.2">
      <c r="A50" t="s">
        <v>31</v>
      </c>
      <c r="B50" t="s">
        <v>11</v>
      </c>
      <c r="C50" s="2">
        <v>15.6</v>
      </c>
      <c r="D50" s="2">
        <v>50</v>
      </c>
      <c r="E50" s="2">
        <v>65.258300810890418</v>
      </c>
      <c r="F50" s="2">
        <v>65.069302074002437</v>
      </c>
      <c r="G50" s="2">
        <v>66.976767026858809</v>
      </c>
      <c r="H50" s="2">
        <v>57.002030749475132</v>
      </c>
      <c r="I50" s="2">
        <v>21.274448111261179</v>
      </c>
      <c r="J50" s="2">
        <v>-2.0880129246214452</v>
      </c>
      <c r="K50" s="2">
        <v>-22.612074141457796</v>
      </c>
      <c r="L50" s="2">
        <v>-36.829712113731027</v>
      </c>
      <c r="M50" s="2">
        <v>-36.577893258921407</v>
      </c>
      <c r="N50" s="2">
        <v>11.697062892259069</v>
      </c>
      <c r="O50" s="2">
        <v>-12.364952408929684</v>
      </c>
      <c r="P50" s="8">
        <v>-25.391385895080475</v>
      </c>
      <c r="Q50" s="2">
        <v>-32.972400344022489</v>
      </c>
      <c r="R50" s="2">
        <v>27.585180031735085</v>
      </c>
      <c r="S50" s="2">
        <v>57.140196857244419</v>
      </c>
      <c r="T50" s="8">
        <v>27.526091966311483</v>
      </c>
      <c r="U50" s="2">
        <v>57.140196857244419</v>
      </c>
      <c r="V50" s="8">
        <v>46.438762081368658</v>
      </c>
      <c r="W50" s="11">
        <v>50</v>
      </c>
      <c r="X50" s="15">
        <v>28.414644968505598</v>
      </c>
      <c r="Y50" s="11">
        <v>-9.978596676290687</v>
      </c>
      <c r="Z50" s="11">
        <v>-0.8885530021941116</v>
      </c>
      <c r="AA50" s="2">
        <v>-36.388894522033418</v>
      </c>
      <c r="AB50" s="2">
        <v>-45.860667722404003</v>
      </c>
      <c r="AC50" s="2">
        <v>-38.858636972928871</v>
      </c>
      <c r="AD50" s="11">
        <v>-19.945966857871703</v>
      </c>
      <c r="AE50" s="2">
        <v>-9.2445320819959438</v>
      </c>
      <c r="AF50" s="21">
        <v>-19.945966857871703</v>
      </c>
    </row>
    <row r="51" spans="1:32" x14ac:dyDescent="0.2">
      <c r="B51" t="s">
        <v>12</v>
      </c>
      <c r="C51" s="2">
        <v>48.7</v>
      </c>
      <c r="D51" s="2">
        <v>50</v>
      </c>
      <c r="E51" s="2">
        <v>48.670629406108283</v>
      </c>
      <c r="F51" s="2">
        <v>51.480591089812556</v>
      </c>
      <c r="G51" s="2">
        <v>63.0264334861508</v>
      </c>
      <c r="H51" s="2">
        <v>36.973566513849214</v>
      </c>
      <c r="I51" s="2">
        <v>6.6090747284914517</v>
      </c>
      <c r="J51" s="2">
        <v>-15.447299547778403</v>
      </c>
      <c r="K51" s="2">
        <v>-24.381372986544886</v>
      </c>
      <c r="L51" s="2">
        <v>-19.164488969866788</v>
      </c>
      <c r="M51" s="2">
        <v>14.166805343154524</v>
      </c>
      <c r="N51" s="2">
        <v>11.94888174706869</v>
      </c>
      <c r="O51" s="2">
        <v>5.9998250002406781</v>
      </c>
      <c r="P51" s="8">
        <v>4.6704544063489575</v>
      </c>
      <c r="Q51" s="2">
        <v>-14.865344789906739</v>
      </c>
      <c r="R51" s="2">
        <v>47.530257549104547</v>
      </c>
      <c r="S51" s="2">
        <v>61.697062892259069</v>
      </c>
      <c r="T51" s="8">
        <v>26.637538964117375</v>
      </c>
      <c r="U51" s="2">
        <v>44.113763371093626</v>
      </c>
      <c r="V51" s="8">
        <v>33.412328595217858</v>
      </c>
      <c r="W51" s="11">
        <v>15.640030337164426</v>
      </c>
      <c r="X51" s="15">
        <v>10.748407006087449</v>
      </c>
      <c r="Y51" s="11">
        <v>0.25181885480962163</v>
      </c>
      <c r="Z51" s="11">
        <v>-30.50265789312704</v>
      </c>
      <c r="AA51" s="2">
        <v>-7.0266084859101117</v>
      </c>
      <c r="AB51" s="2">
        <v>-37.529266379037153</v>
      </c>
      <c r="AC51" s="2">
        <v>-37.970083970734763</v>
      </c>
      <c r="AD51" s="11">
        <v>-31.087329884942832</v>
      </c>
      <c r="AE51" s="2">
        <v>8.4835111797899287</v>
      </c>
      <c r="AF51" s="21">
        <v>-1.3293705938917209</v>
      </c>
    </row>
    <row r="52" spans="1:32" x14ac:dyDescent="0.2">
      <c r="C52" s="2"/>
      <c r="D52" s="2"/>
      <c r="E52" s="2"/>
      <c r="F52" s="2"/>
      <c r="G52" s="2"/>
      <c r="H52" s="2"/>
      <c r="I52" s="2"/>
      <c r="J52" s="2"/>
      <c r="K52" s="2"/>
      <c r="L52" s="2"/>
      <c r="M52" s="2"/>
      <c r="N52" s="2"/>
      <c r="O52" s="2"/>
      <c r="P52" s="8"/>
      <c r="Q52" s="2"/>
      <c r="R52" s="2"/>
      <c r="S52" s="2"/>
      <c r="T52" s="8"/>
      <c r="U52" s="2"/>
      <c r="V52" s="8"/>
      <c r="W52" s="11"/>
      <c r="X52" s="15"/>
      <c r="Y52" s="11"/>
      <c r="Z52" s="11"/>
      <c r="AA52" s="2"/>
      <c r="AB52" s="2"/>
      <c r="AC52" s="2"/>
      <c r="AD52" s="11"/>
      <c r="AE52" s="2"/>
      <c r="AF52" s="21"/>
    </row>
    <row r="53" spans="1:32" ht="14.25" x14ac:dyDescent="0.2">
      <c r="A53" t="s">
        <v>26</v>
      </c>
      <c r="B53" t="s">
        <v>11</v>
      </c>
      <c r="C53" s="2">
        <v>7</v>
      </c>
      <c r="D53" s="2">
        <v>12.888267378381506</v>
      </c>
      <c r="E53" s="2">
        <v>14.028639235385242</v>
      </c>
      <c r="F53" s="2">
        <v>53.668313032820549</v>
      </c>
      <c r="G53" s="2">
        <v>37.080641628038407</v>
      </c>
      <c r="H53" s="2">
        <v>49.528980755224552</v>
      </c>
      <c r="I53" s="2">
        <v>12.888267378381506</v>
      </c>
      <c r="J53" s="2">
        <v>4.1393322775959973</v>
      </c>
      <c r="K53" s="2">
        <v>0</v>
      </c>
      <c r="L53" s="2">
        <v>0</v>
      </c>
      <c r="M53" s="2">
        <v>0</v>
      </c>
      <c r="N53" s="2">
        <v>0</v>
      </c>
      <c r="O53" s="2">
        <v>0</v>
      </c>
      <c r="P53" s="8">
        <v>0</v>
      </c>
      <c r="Q53" s="2">
        <v>0</v>
      </c>
      <c r="R53" s="2">
        <v>0</v>
      </c>
      <c r="S53" s="2">
        <v>13.02643348615079</v>
      </c>
      <c r="T53" s="8">
        <v>0</v>
      </c>
      <c r="U53" s="2">
        <v>0</v>
      </c>
      <c r="V53" s="8">
        <v>13.02643348615079</v>
      </c>
      <c r="W53" s="11">
        <v>0</v>
      </c>
      <c r="X53" s="15">
        <v>2.0289248591978453</v>
      </c>
      <c r="Y53" s="11">
        <v>1.1403718570037333</v>
      </c>
      <c r="Z53" s="11">
        <v>0</v>
      </c>
      <c r="AA53" s="2">
        <v>0</v>
      </c>
      <c r="AB53" s="2">
        <v>0</v>
      </c>
      <c r="AC53" s="2">
        <v>0</v>
      </c>
      <c r="AD53" s="11">
        <f>[1]foretak!AD263</f>
        <v>0</v>
      </c>
      <c r="AE53" s="2">
        <v>0</v>
      </c>
      <c r="AF53" s="21">
        <v>0</v>
      </c>
    </row>
    <row r="54" spans="1:32" x14ac:dyDescent="0.2">
      <c r="B54" t="s">
        <v>12</v>
      </c>
      <c r="C54" s="2">
        <v>12.9</v>
      </c>
      <c r="D54" s="2">
        <v>12.888267378381506</v>
      </c>
      <c r="E54" s="2">
        <v>14.028639235385242</v>
      </c>
      <c r="F54" s="2">
        <v>53.668313032820549</v>
      </c>
      <c r="G54" s="2">
        <v>27.055072721536028</v>
      </c>
      <c r="H54" s="2">
        <v>12.888267378381506</v>
      </c>
      <c r="I54" s="2">
        <v>7.0020307494751304</v>
      </c>
      <c r="J54" s="2">
        <v>0</v>
      </c>
      <c r="K54" s="2">
        <v>0</v>
      </c>
      <c r="L54" s="2">
        <v>0</v>
      </c>
      <c r="M54" s="2">
        <v>0</v>
      </c>
      <c r="N54" s="2">
        <v>0</v>
      </c>
      <c r="O54" s="2">
        <v>0</v>
      </c>
      <c r="P54" s="8">
        <v>0</v>
      </c>
      <c r="Q54" s="2">
        <v>0</v>
      </c>
      <c r="R54" s="2">
        <v>0</v>
      </c>
      <c r="S54" s="2">
        <v>13.02643348615079</v>
      </c>
      <c r="T54" s="8">
        <v>0</v>
      </c>
      <c r="U54" s="2">
        <v>0</v>
      </c>
      <c r="V54" s="8">
        <v>13.914986488344901</v>
      </c>
      <c r="W54" s="11">
        <v>2.0289248591978453</v>
      </c>
      <c r="X54" s="15">
        <v>1.1403718570037333</v>
      </c>
      <c r="Y54" s="11">
        <v>1.1403718570037333</v>
      </c>
      <c r="Z54" s="11">
        <v>0</v>
      </c>
      <c r="AA54" s="2">
        <v>0</v>
      </c>
      <c r="AB54" s="2">
        <v>0</v>
      </c>
      <c r="AC54" s="2">
        <v>0</v>
      </c>
      <c r="AD54" s="11">
        <f>[1]foretak!AG263</f>
        <v>0</v>
      </c>
      <c r="AE54" s="2">
        <v>16.587671404782139</v>
      </c>
      <c r="AF54" s="21">
        <v>0</v>
      </c>
    </row>
    <row r="55" spans="1:32" x14ac:dyDescent="0.2">
      <c r="C55" s="2"/>
      <c r="D55" s="2"/>
      <c r="E55" s="2"/>
      <c r="F55" s="2"/>
      <c r="G55" s="2"/>
      <c r="H55" s="2"/>
      <c r="I55" s="2"/>
      <c r="J55" s="2"/>
      <c r="K55" s="2"/>
      <c r="L55" s="2"/>
      <c r="M55" s="2"/>
      <c r="N55" s="2"/>
      <c r="O55" s="2"/>
      <c r="P55" s="8"/>
      <c r="Q55" s="2"/>
      <c r="R55" s="2"/>
      <c r="S55" s="2"/>
      <c r="T55" s="8"/>
      <c r="U55" s="2"/>
      <c r="V55" s="8"/>
      <c r="W55" s="11"/>
      <c r="X55" s="15"/>
      <c r="Y55" s="11"/>
      <c r="Z55" s="11"/>
      <c r="AA55" s="2"/>
      <c r="AB55" s="2"/>
      <c r="AC55" s="2"/>
      <c r="AD55" s="11"/>
      <c r="AE55" s="2"/>
      <c r="AF55" s="21"/>
    </row>
    <row r="56" spans="1:32" ht="14.25" x14ac:dyDescent="0.2">
      <c r="A56" t="s">
        <v>27</v>
      </c>
      <c r="B56" t="s">
        <v>11</v>
      </c>
      <c r="C56" s="2">
        <v>17</v>
      </c>
      <c r="D56" s="2">
        <v>46.641704546910432</v>
      </c>
      <c r="E56" s="2">
        <v>31.504863642361492</v>
      </c>
      <c r="F56" s="2">
        <v>54.556866035014664</v>
      </c>
      <c r="G56" s="2">
        <v>55.886236628906396</v>
      </c>
      <c r="H56" s="2">
        <v>49.528980755224552</v>
      </c>
      <c r="I56" s="2">
        <v>5.8862366289063779</v>
      </c>
      <c r="J56" s="2">
        <v>0</v>
      </c>
      <c r="K56" s="2">
        <v>0</v>
      </c>
      <c r="L56" s="2">
        <v>0</v>
      </c>
      <c r="M56" s="2">
        <v>0</v>
      </c>
      <c r="N56" s="2">
        <v>0</v>
      </c>
      <c r="O56" s="2">
        <v>-0.8885530021941116</v>
      </c>
      <c r="P56" s="8">
        <v>-0.8885530021941116</v>
      </c>
      <c r="Q56" s="2">
        <v>0</v>
      </c>
      <c r="R56" s="2">
        <v>0</v>
      </c>
      <c r="S56" s="2">
        <v>5.8862366289063779</v>
      </c>
      <c r="T56" s="8">
        <v>9.1370159043082637</v>
      </c>
      <c r="U56" s="2">
        <v>5.8862366289063779</v>
      </c>
      <c r="V56" s="8">
        <v>0</v>
      </c>
      <c r="W56" s="11">
        <v>0</v>
      </c>
      <c r="X56" s="15">
        <v>0</v>
      </c>
      <c r="Y56" s="11">
        <v>0</v>
      </c>
      <c r="Z56" s="11">
        <v>0</v>
      </c>
      <c r="AA56" s="2">
        <v>0.8885530021941116</v>
      </c>
      <c r="AB56" s="2">
        <v>0</v>
      </c>
      <c r="AC56" s="2">
        <v>0</v>
      </c>
      <c r="AD56" s="11">
        <f>[1]foretak!AD281</f>
        <v>0</v>
      </c>
      <c r="AE56" s="2">
        <v>0</v>
      </c>
      <c r="AF56" s="21">
        <v>0</v>
      </c>
    </row>
    <row r="57" spans="1:32" x14ac:dyDescent="0.2">
      <c r="B57" t="s">
        <v>12</v>
      </c>
      <c r="C57" s="2">
        <v>33.6</v>
      </c>
      <c r="D57" s="2">
        <v>25.914700864532296</v>
      </c>
      <c r="E57" s="2">
        <v>14.028639235385242</v>
      </c>
      <c r="F57" s="2">
        <v>53.668313032820549</v>
      </c>
      <c r="G57" s="2">
        <v>7.0266084859101117</v>
      </c>
      <c r="H57" s="2">
        <v>7.2156072227980985</v>
      </c>
      <c r="I57" s="2">
        <v>0</v>
      </c>
      <c r="J57" s="2">
        <v>0</v>
      </c>
      <c r="K57" s="2">
        <v>0</v>
      </c>
      <c r="L57" s="2">
        <v>0</v>
      </c>
      <c r="M57" s="2">
        <v>0</v>
      </c>
      <c r="N57" s="2">
        <v>-0.8885530021941116</v>
      </c>
      <c r="O57" s="2">
        <v>0</v>
      </c>
      <c r="P57" s="8">
        <v>0</v>
      </c>
      <c r="Q57" s="2">
        <v>0</v>
      </c>
      <c r="R57" s="2">
        <v>10.025568906502375</v>
      </c>
      <c r="S57" s="2">
        <v>-0.8885530021941116</v>
      </c>
      <c r="T57" s="8">
        <v>0</v>
      </c>
      <c r="U57" s="2">
        <v>0</v>
      </c>
      <c r="V57" s="8">
        <v>0</v>
      </c>
      <c r="W57" s="11">
        <v>1.1403718570037333</v>
      </c>
      <c r="X57" s="15">
        <v>0</v>
      </c>
      <c r="Y57" s="11">
        <v>0</v>
      </c>
      <c r="Z57" s="11">
        <v>0</v>
      </c>
      <c r="AA57" s="2">
        <v>0</v>
      </c>
      <c r="AB57" s="2">
        <v>0</v>
      </c>
      <c r="AC57" s="2">
        <v>0</v>
      </c>
      <c r="AD57" s="11">
        <f>[1]foretak!AG281</f>
        <v>0</v>
      </c>
      <c r="AE57" s="2">
        <v>0.44081759169760915</v>
      </c>
      <c r="AF57" s="21">
        <v>0</v>
      </c>
    </row>
    <row r="58" spans="1:32" x14ac:dyDescent="0.2">
      <c r="C58" s="2"/>
      <c r="D58" s="2"/>
      <c r="E58" s="2"/>
      <c r="F58" s="2"/>
      <c r="G58" s="2"/>
      <c r="H58" s="2"/>
      <c r="I58" s="2"/>
      <c r="J58" s="2"/>
      <c r="K58" s="2"/>
      <c r="L58" s="2"/>
      <c r="M58" s="2"/>
      <c r="N58" s="2"/>
      <c r="O58" s="2"/>
      <c r="P58" s="8"/>
      <c r="Q58" s="2"/>
      <c r="R58" s="2"/>
      <c r="S58" s="2"/>
      <c r="T58" s="8"/>
      <c r="U58" s="2"/>
      <c r="V58" s="8"/>
      <c r="W58" s="11"/>
      <c r="X58" s="15"/>
      <c r="Y58" s="11"/>
      <c r="Z58" s="11"/>
      <c r="AA58" s="2"/>
      <c r="AB58" s="2"/>
      <c r="AC58" s="2"/>
      <c r="AD58" s="11"/>
      <c r="AE58" s="2"/>
      <c r="AF58" s="21"/>
    </row>
    <row r="59" spans="1:32" ht="14.25" x14ac:dyDescent="0.2">
      <c r="A59" t="s">
        <v>22</v>
      </c>
      <c r="B59" t="s">
        <v>11</v>
      </c>
      <c r="C59" s="2">
        <v>-4.0999999999999996</v>
      </c>
      <c r="D59" s="2">
        <v>0</v>
      </c>
      <c r="E59" s="2">
        <v>-16.587671404782139</v>
      </c>
      <c r="F59" s="2">
        <v>-7.0020307494751304</v>
      </c>
      <c r="G59" s="2">
        <v>-14.004061498950261</v>
      </c>
      <c r="H59" s="2">
        <v>-49.642569126558847</v>
      </c>
      <c r="I59" s="2">
        <v>-6.7747896311004894</v>
      </c>
      <c r="J59" s="2">
        <v>0</v>
      </c>
      <c r="K59" s="2">
        <v>0</v>
      </c>
      <c r="L59" s="2">
        <v>7.0020307494751304</v>
      </c>
      <c r="M59" s="2">
        <v>7.0020307494751304</v>
      </c>
      <c r="N59" s="2">
        <v>0</v>
      </c>
      <c r="O59" s="2">
        <v>16.587671404782139</v>
      </c>
      <c r="P59" s="8">
        <v>7.0020307494751304</v>
      </c>
      <c r="Q59" s="2">
        <v>0</v>
      </c>
      <c r="R59" s="2">
        <v>-16.587671404782139</v>
      </c>
      <c r="S59" s="2">
        <v>-29.614104890932929</v>
      </c>
      <c r="T59" s="8">
        <v>-29.614104890932929</v>
      </c>
      <c r="U59" s="2">
        <v>-26.941419974495691</v>
      </c>
      <c r="V59" s="8">
        <v>-13.02643348615079</v>
      </c>
      <c r="W59" s="11">
        <v>0</v>
      </c>
      <c r="X59" s="15">
        <v>-1.0775517390820992</v>
      </c>
      <c r="Y59" s="11">
        <v>-2.4069223329738199</v>
      </c>
      <c r="Z59" s="11">
        <v>-3.5472941899775541</v>
      </c>
      <c r="AA59" s="2">
        <v>13.02643348615079</v>
      </c>
      <c r="AB59" s="2">
        <v>0</v>
      </c>
      <c r="AC59" s="2">
        <v>13.02643348615079</v>
      </c>
      <c r="AD59" s="11">
        <f>[1]foretak!AD299</f>
        <v>0</v>
      </c>
      <c r="AE59" s="2">
        <v>-16.587671404782139</v>
      </c>
      <c r="AF59" s="21">
        <v>0</v>
      </c>
    </row>
    <row r="60" spans="1:32" x14ac:dyDescent="0.2">
      <c r="B60" t="s">
        <v>12</v>
      </c>
      <c r="C60" s="2">
        <v>-16.600000000000001</v>
      </c>
      <c r="D60" s="2">
        <v>0</v>
      </c>
      <c r="E60" s="2">
        <v>-16.587671404782139</v>
      </c>
      <c r="F60" s="2">
        <v>-14.004061498950261</v>
      </c>
      <c r="G60" s="2">
        <v>-7.0020307494751304</v>
      </c>
      <c r="H60" s="2">
        <v>-6.7747896311004894</v>
      </c>
      <c r="I60" s="2">
        <v>0</v>
      </c>
      <c r="J60" s="2">
        <v>0</v>
      </c>
      <c r="K60" s="2">
        <v>7.0020307494751304</v>
      </c>
      <c r="L60" s="2">
        <v>7.0020307494751304</v>
      </c>
      <c r="M60" s="2">
        <v>0</v>
      </c>
      <c r="N60" s="2">
        <v>7.0020307494751304</v>
      </c>
      <c r="O60" s="2">
        <v>7.0020307494751304</v>
      </c>
      <c r="P60" s="8">
        <v>0</v>
      </c>
      <c r="Q60" s="2">
        <v>0</v>
      </c>
      <c r="R60" s="2">
        <v>-16.587671404782139</v>
      </c>
      <c r="S60" s="2">
        <v>-29.614104890932929</v>
      </c>
      <c r="T60" s="8">
        <v>-13.02643348615079</v>
      </c>
      <c r="U60" s="2">
        <v>-14.35580408004251</v>
      </c>
      <c r="V60" s="8">
        <v>-13.02643348615079</v>
      </c>
      <c r="W60" s="11">
        <v>-2.4697424508954544</v>
      </c>
      <c r="X60" s="15">
        <v>-0.18899873688798752</v>
      </c>
      <c r="Y60" s="11">
        <v>-1.5183693307797084</v>
      </c>
      <c r="Z60" s="11">
        <v>0</v>
      </c>
      <c r="AA60" s="2">
        <v>-13.02643348615079</v>
      </c>
      <c r="AB60" s="2">
        <v>0</v>
      </c>
      <c r="AC60" s="2">
        <v>0</v>
      </c>
      <c r="AD60" s="11">
        <f>[1]foretak!AG299</f>
        <v>0</v>
      </c>
      <c r="AE60" s="2">
        <v>-16.587671404782139</v>
      </c>
      <c r="AF60" s="21">
        <v>0</v>
      </c>
    </row>
    <row r="61" spans="1:32" x14ac:dyDescent="0.2">
      <c r="C61" s="2"/>
      <c r="D61" s="2"/>
      <c r="E61" s="2"/>
      <c r="F61" s="2"/>
      <c r="G61" s="2"/>
      <c r="H61" s="2"/>
      <c r="I61" s="2"/>
      <c r="J61" s="2"/>
      <c r="K61" s="2"/>
      <c r="L61" s="2"/>
      <c r="M61" s="2"/>
      <c r="N61" s="2"/>
      <c r="O61" s="2"/>
      <c r="P61" s="8"/>
      <c r="Q61" s="2"/>
      <c r="R61" s="2"/>
      <c r="S61" s="2"/>
      <c r="T61" s="8"/>
      <c r="U61" s="2"/>
      <c r="V61" s="8"/>
      <c r="W61" s="11"/>
      <c r="X61" s="15"/>
      <c r="Y61" s="11"/>
      <c r="Z61" s="11"/>
      <c r="AA61" s="2"/>
      <c r="AB61" s="2"/>
      <c r="AC61" s="2"/>
      <c r="AD61" s="11"/>
      <c r="AE61" s="2"/>
      <c r="AF61" s="21"/>
    </row>
    <row r="62" spans="1:32" ht="14.25" x14ac:dyDescent="0.2">
      <c r="A62" t="s">
        <v>23</v>
      </c>
      <c r="B62" t="s">
        <v>11</v>
      </c>
      <c r="C62" s="2">
        <v>-7</v>
      </c>
      <c r="D62" s="2">
        <v>-7.8905837516692419</v>
      </c>
      <c r="E62" s="2">
        <v>-17.47622440697625</v>
      </c>
      <c r="F62" s="2">
        <v>0</v>
      </c>
      <c r="G62" s="2">
        <v>5.8862366289063779</v>
      </c>
      <c r="H62" s="2">
        <v>22.473908033688517</v>
      </c>
      <c r="I62" s="2">
        <v>-0.8885530021941116</v>
      </c>
      <c r="J62" s="2">
        <v>0</v>
      </c>
      <c r="K62" s="2">
        <v>0</v>
      </c>
      <c r="L62" s="2">
        <v>0</v>
      </c>
      <c r="M62" s="2">
        <v>0</v>
      </c>
      <c r="N62" s="2">
        <v>0</v>
      </c>
      <c r="O62" s="2">
        <v>5.8862366289063779</v>
      </c>
      <c r="P62" s="8">
        <v>5.8862366289063779</v>
      </c>
      <c r="Q62" s="2">
        <v>0</v>
      </c>
      <c r="R62" s="2">
        <v>0</v>
      </c>
      <c r="S62" s="2">
        <v>0</v>
      </c>
      <c r="T62" s="8">
        <v>-0.8885530021941116</v>
      </c>
      <c r="U62" s="2">
        <v>0</v>
      </c>
      <c r="V62" s="8">
        <v>-0.8885530021941116</v>
      </c>
      <c r="W62" s="11">
        <v>-0.8885530021941116</v>
      </c>
      <c r="X62" s="15">
        <v>-0.8885530021941116</v>
      </c>
      <c r="Y62" s="11">
        <v>-0.8885530021941116</v>
      </c>
      <c r="Z62" s="11">
        <v>0</v>
      </c>
      <c r="AA62" s="2">
        <v>0</v>
      </c>
      <c r="AB62" s="2">
        <v>0</v>
      </c>
      <c r="AC62" s="2">
        <v>0</v>
      </c>
      <c r="AD62" s="11">
        <f>[1]foretak!AD317</f>
        <v>0</v>
      </c>
      <c r="AE62" s="2">
        <v>0</v>
      </c>
      <c r="AF62" s="21">
        <v>0</v>
      </c>
    </row>
    <row r="63" spans="1:32" x14ac:dyDescent="0.2">
      <c r="B63" t="s">
        <v>12</v>
      </c>
      <c r="C63" s="2">
        <v>-29.5</v>
      </c>
      <c r="D63" s="2">
        <v>-7.0020307494751304</v>
      </c>
      <c r="E63" s="2">
        <v>-17.47622440697625</v>
      </c>
      <c r="F63" s="2">
        <v>0</v>
      </c>
      <c r="G63" s="2">
        <v>10.025568906502375</v>
      </c>
      <c r="H63" s="2">
        <v>21.585355031494405</v>
      </c>
      <c r="I63" s="2">
        <v>0</v>
      </c>
      <c r="J63" s="2">
        <v>0</v>
      </c>
      <c r="K63" s="2">
        <v>0</v>
      </c>
      <c r="L63" s="2">
        <v>0</v>
      </c>
      <c r="M63" s="2">
        <v>-0.8885530021941116</v>
      </c>
      <c r="N63" s="2">
        <v>0</v>
      </c>
      <c r="O63" s="2">
        <v>0</v>
      </c>
      <c r="P63" s="8">
        <v>5.8862366289063779</v>
      </c>
      <c r="Q63" s="2">
        <v>0</v>
      </c>
      <c r="R63" s="2">
        <v>0</v>
      </c>
      <c r="S63" s="2">
        <v>0</v>
      </c>
      <c r="T63" s="8">
        <v>0</v>
      </c>
      <c r="U63" s="2">
        <v>0</v>
      </c>
      <c r="V63" s="8">
        <v>0</v>
      </c>
      <c r="W63" s="11">
        <v>0</v>
      </c>
      <c r="X63" s="15">
        <v>0</v>
      </c>
      <c r="Y63" s="11">
        <v>0</v>
      </c>
      <c r="Z63" s="11">
        <v>0</v>
      </c>
      <c r="AA63" s="2">
        <v>0</v>
      </c>
      <c r="AB63" s="2">
        <v>0</v>
      </c>
      <c r="AC63" s="2">
        <v>0</v>
      </c>
      <c r="AD63" s="11">
        <f>[1]foretak!AG317</f>
        <v>0</v>
      </c>
      <c r="AE63" s="2">
        <v>0</v>
      </c>
      <c r="AF63" s="21">
        <v>0</v>
      </c>
    </row>
    <row r="64" spans="1:32" x14ac:dyDescent="0.2">
      <c r="C64" s="2"/>
      <c r="D64" s="2"/>
      <c r="E64" s="2"/>
      <c r="F64" s="2"/>
      <c r="G64" s="2"/>
      <c r="H64" s="2"/>
      <c r="I64" s="2"/>
      <c r="J64" s="2"/>
      <c r="K64" s="2"/>
      <c r="L64" s="2"/>
      <c r="M64" s="2"/>
      <c r="N64" s="2"/>
      <c r="O64" s="2"/>
      <c r="P64" s="8"/>
      <c r="Q64" s="2"/>
      <c r="R64" s="2"/>
      <c r="S64" s="2"/>
      <c r="T64" s="8"/>
      <c r="U64" s="2"/>
      <c r="V64" s="8"/>
      <c r="W64" s="11"/>
      <c r="X64" s="15"/>
      <c r="Y64" s="11"/>
      <c r="Z64" s="11"/>
      <c r="AA64" s="2"/>
      <c r="AB64" s="2"/>
      <c r="AC64" s="2"/>
      <c r="AD64" s="11"/>
      <c r="AE64" s="2"/>
      <c r="AF64" s="21"/>
    </row>
    <row r="65" spans="1:32" ht="14.25" x14ac:dyDescent="0.2">
      <c r="A65" t="s">
        <v>24</v>
      </c>
      <c r="B65" t="s">
        <v>11</v>
      </c>
      <c r="C65" s="2">
        <v>4.0999999999999996</v>
      </c>
      <c r="D65" s="2">
        <v>4.1393322775959973</v>
      </c>
      <c r="E65" s="2">
        <v>30.50265789312704</v>
      </c>
      <c r="F65" s="2">
        <v>34.893809025532661</v>
      </c>
      <c r="G65" s="2">
        <v>61.697062892259083</v>
      </c>
      <c r="H65" s="2">
        <v>47.782076403914168</v>
      </c>
      <c r="I65" s="2">
        <v>14.917192237579355</v>
      </c>
      <c r="J65" s="2">
        <v>-9.5856406553070084</v>
      </c>
      <c r="K65" s="2">
        <v>0.8885530021941116</v>
      </c>
      <c r="L65" s="2">
        <v>0.8885530021941116</v>
      </c>
      <c r="M65" s="2">
        <v>0.8885530021941116</v>
      </c>
      <c r="N65" s="2">
        <v>0.8885530021941116</v>
      </c>
      <c r="O65" s="2">
        <v>-22.473908033688517</v>
      </c>
      <c r="P65" s="8">
        <v>0</v>
      </c>
      <c r="Q65" s="2">
        <v>0</v>
      </c>
      <c r="R65" s="2">
        <v>29.614104890932929</v>
      </c>
      <c r="S65" s="2">
        <v>14.166805343154524</v>
      </c>
      <c r="T65" s="8">
        <v>18.054318765940899</v>
      </c>
      <c r="U65" s="2">
        <v>13.914986488344901</v>
      </c>
      <c r="V65" s="8">
        <v>13.914986488344901</v>
      </c>
      <c r="W65" s="11">
        <v>13.914986488344901</v>
      </c>
      <c r="X65" s="15">
        <v>8.1424026064788642</v>
      </c>
      <c r="Y65" s="11">
        <v>1.1403718570037333</v>
      </c>
      <c r="Z65" s="11">
        <v>0</v>
      </c>
      <c r="AA65" s="2">
        <v>0</v>
      </c>
      <c r="AB65" s="2">
        <v>0</v>
      </c>
      <c r="AC65" s="2">
        <v>0</v>
      </c>
      <c r="AD65" s="11">
        <f>[1]foretak!AD335</f>
        <v>0</v>
      </c>
      <c r="AE65" s="2">
        <v>16.587671404782139</v>
      </c>
      <c r="AF65" s="21">
        <v>-1.3293705938917209</v>
      </c>
    </row>
    <row r="66" spans="1:32" x14ac:dyDescent="0.2">
      <c r="B66" t="s">
        <v>12</v>
      </c>
      <c r="C66" s="2">
        <v>4.0999999999999996</v>
      </c>
      <c r="D66" s="2">
        <v>29.614104890932929</v>
      </c>
      <c r="E66" s="2">
        <v>30.50265789312704</v>
      </c>
      <c r="F66" s="2">
        <v>18.306137620750519</v>
      </c>
      <c r="G66" s="2">
        <v>44.220838485282819</v>
      </c>
      <c r="H66" s="2">
        <v>47.530257549104547</v>
      </c>
      <c r="I66" s="2">
        <v>7.0020307494751304</v>
      </c>
      <c r="J66" s="2">
        <v>-16.587671404782139</v>
      </c>
      <c r="K66" s="2">
        <v>-16.587671404782139</v>
      </c>
      <c r="L66" s="2">
        <v>0</v>
      </c>
      <c r="M66" s="2">
        <v>0</v>
      </c>
      <c r="N66" s="2">
        <v>0</v>
      </c>
      <c r="O66" s="2">
        <v>-5.8862366289063779</v>
      </c>
      <c r="P66" s="8">
        <v>0</v>
      </c>
      <c r="Q66" s="2">
        <v>0</v>
      </c>
      <c r="R66" s="2">
        <v>33.753437168528926</v>
      </c>
      <c r="S66" s="2">
        <v>26.05286697230158</v>
      </c>
      <c r="T66" s="8">
        <v>17.165765763746787</v>
      </c>
      <c r="U66" s="2">
        <v>13.02643348615079</v>
      </c>
      <c r="V66" s="8">
        <v>13.914986488344901</v>
      </c>
      <c r="W66" s="11">
        <v>22.057389094823765</v>
      </c>
      <c r="X66" s="15">
        <v>1.1403718570037333</v>
      </c>
      <c r="Y66" s="11">
        <v>1.1403718570037333</v>
      </c>
      <c r="Z66" s="11">
        <v>0</v>
      </c>
      <c r="AA66" s="2">
        <v>0</v>
      </c>
      <c r="AB66" s="2">
        <v>0</v>
      </c>
      <c r="AC66" s="2">
        <v>0</v>
      </c>
      <c r="AD66" s="11">
        <f>[1]foretak!AG335</f>
        <v>0</v>
      </c>
      <c r="AE66" s="2">
        <v>16.587671404782139</v>
      </c>
      <c r="AF66" s="21">
        <v>0</v>
      </c>
    </row>
    <row r="67" spans="1:32" x14ac:dyDescent="0.2">
      <c r="V67" s="9"/>
      <c r="W67" s="12"/>
      <c r="X67" s="9"/>
      <c r="Y67" s="9"/>
    </row>
    <row r="68" spans="1:32" ht="30" customHeight="1" x14ac:dyDescent="0.2">
      <c r="A68" s="23" t="s">
        <v>32</v>
      </c>
      <c r="B68" s="23"/>
      <c r="C68" s="23"/>
      <c r="D68" s="23"/>
      <c r="E68" s="23"/>
      <c r="F68" s="23"/>
      <c r="G68" s="23"/>
      <c r="W68" s="14"/>
      <c r="X68" s="16"/>
      <c r="Y68" s="16"/>
    </row>
    <row r="69" spans="1:32" ht="14.25" x14ac:dyDescent="0.2">
      <c r="A69" s="5" t="s">
        <v>34</v>
      </c>
      <c r="V69" s="9"/>
      <c r="W69" s="12"/>
      <c r="X69" s="9"/>
      <c r="Y69" s="9"/>
    </row>
    <row r="70" spans="1:32" ht="14.25" x14ac:dyDescent="0.2">
      <c r="A70" s="5" t="s">
        <v>33</v>
      </c>
      <c r="V70" s="9"/>
      <c r="W70" s="12"/>
      <c r="X70" s="9"/>
      <c r="Y70" s="9"/>
    </row>
    <row r="71" spans="1:32" x14ac:dyDescent="0.2">
      <c r="V71" s="9"/>
      <c r="W71" s="12"/>
      <c r="X71" s="9"/>
      <c r="Y71" s="9"/>
    </row>
    <row r="72" spans="1:32" x14ac:dyDescent="0.2">
      <c r="V72" s="9"/>
      <c r="W72" s="12"/>
      <c r="X72" s="9"/>
      <c r="Y72" s="9"/>
    </row>
    <row r="73" spans="1:32" x14ac:dyDescent="0.2">
      <c r="V73" s="9"/>
      <c r="W73" s="12"/>
      <c r="X73" s="9"/>
      <c r="Y73" s="9"/>
    </row>
    <row r="74" spans="1:32" x14ac:dyDescent="0.2">
      <c r="V74" s="9"/>
      <c r="W74" s="12"/>
      <c r="X74" s="9"/>
      <c r="Y74" s="9"/>
    </row>
    <row r="75" spans="1:32" x14ac:dyDescent="0.2">
      <c r="V75" s="9"/>
      <c r="W75" s="12"/>
      <c r="X75" s="9"/>
      <c r="Y75" s="9"/>
    </row>
    <row r="76" spans="1:32" x14ac:dyDescent="0.2">
      <c r="V76" s="9"/>
      <c r="W76" s="12"/>
      <c r="X76" s="9"/>
      <c r="Y76" s="9"/>
    </row>
    <row r="77" spans="1:32" x14ac:dyDescent="0.2">
      <c r="V77" s="9"/>
      <c r="W77" s="12"/>
      <c r="X77" s="9"/>
      <c r="Y77" s="9"/>
    </row>
    <row r="78" spans="1:32" x14ac:dyDescent="0.2">
      <c r="V78" s="9"/>
      <c r="W78" s="12"/>
      <c r="X78" s="9"/>
      <c r="Y78" s="9"/>
    </row>
    <row r="79" spans="1:32" x14ac:dyDescent="0.2">
      <c r="V79" s="9"/>
      <c r="W79" s="12"/>
      <c r="X79" s="9"/>
      <c r="Y79" s="9"/>
    </row>
    <row r="80" spans="1:32" x14ac:dyDescent="0.2">
      <c r="V80" s="9"/>
      <c r="W80" s="12"/>
      <c r="X80" s="9"/>
      <c r="Y80" s="9"/>
    </row>
    <row r="81" spans="22:25" x14ac:dyDescent="0.2">
      <c r="V81" s="9"/>
      <c r="W81" s="12"/>
      <c r="X81" s="9"/>
      <c r="Y81" s="9"/>
    </row>
    <row r="82" spans="22:25" x14ac:dyDescent="0.2">
      <c r="V82" s="9"/>
      <c r="W82" s="12"/>
      <c r="X82" s="9"/>
      <c r="Y82" s="9"/>
    </row>
    <row r="83" spans="22:25" x14ac:dyDescent="0.2">
      <c r="V83" s="9"/>
      <c r="W83" s="12"/>
      <c r="X83" s="9"/>
      <c r="Y83" s="9"/>
    </row>
    <row r="84" spans="22:25" x14ac:dyDescent="0.2">
      <c r="V84" s="9"/>
      <c r="W84" s="12"/>
      <c r="X84" s="9"/>
      <c r="Y84" s="9"/>
    </row>
    <row r="85" spans="22:25" x14ac:dyDescent="0.2">
      <c r="V85" s="9"/>
      <c r="W85" s="12"/>
      <c r="X85" s="9"/>
      <c r="Y85" s="9"/>
    </row>
  </sheetData>
  <mergeCells count="2">
    <mergeCell ref="A68:G68"/>
    <mergeCell ref="A4:G4"/>
  </mergeCells>
  <phoneticPr fontId="3" type="noConversion"/>
  <pageMargins left="0.75" right="0.75" top="1" bottom="1" header="0.5" footer="0.5"/>
  <pageSetup paperSize="9" scale="94" orientation="portrait" horizontalDpi="0" verticalDpi="0" r:id="rId1"/>
  <headerFooter alignWithMargins="0">
    <oddFooter>&amp;L&amp;Z&amp;F&amp;D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Households</vt:lpstr>
      <vt:lpstr>Non-financial corporations</vt:lpstr>
    </vt:vector>
  </TitlesOfParts>
  <Company>Norges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Results from Norges Bank's Survey of Bank Lending Q3 2011</dc:title>
  <dc:creator>Røisgård, Kari-Anne</dc:creator>
  <cp:lastModifiedBy>Kari-Anne Røisgård</cp:lastModifiedBy>
  <cp:lastPrinted>2008-03-11T08:51:43Z</cp:lastPrinted>
  <dcterms:created xsi:type="dcterms:W3CDTF">2008-02-25T08:03:59Z</dcterms:created>
  <dcterms:modified xsi:type="dcterms:W3CDTF">2015-04-23T06:50:29Z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dna.norges-bank.no</vt:lpwstr>
  </property>
  <property fmtid="{D5CDD505-2E9C-101B-9397-08002B2CF9AE}" pid="4" name="Protocol">
    <vt:lpwstr>on</vt:lpwstr>
  </property>
  <property fmtid="{D5CDD505-2E9C-101B-9397-08002B2CF9AE}" pid="5" name="Site">
    <vt:lpwstr>/view.aspx</vt:lpwstr>
  </property>
  <property fmtid="{D5CDD505-2E9C-101B-9397-08002B2CF9AE}" pid="6" name="FileID">
    <vt:lpwstr>600091</vt:lpwstr>
  </property>
  <property fmtid="{D5CDD505-2E9C-101B-9397-08002B2CF9AE}" pid="7" name="VerID">
    <vt:lpwstr>0</vt:lpwstr>
  </property>
  <property fmtid="{D5CDD505-2E9C-101B-9397-08002B2CF9AE}" pid="8" name="FilePath">
    <vt:lpwstr>\\oslodata1\dna$\users\work\nboslo\nbinh2</vt:lpwstr>
  </property>
  <property fmtid="{D5CDD505-2E9C-101B-9397-08002B2CF9AE}" pid="9" name="FileName">
    <vt:lpwstr>15-87 2014-Q4-dataresults_bank_lending.xls 600091_554140_0.XLS</vt:lpwstr>
  </property>
  <property fmtid="{D5CDD505-2E9C-101B-9397-08002B2CF9AE}" pid="10" name="FullFileName">
    <vt:lpwstr>\\oslodata1\dna$\users\work\nboslo\nbinh2\15-87 2014-Q4-dataresults_bank_lending.xls 600091_554140_0.XLS</vt:lpwstr>
  </property>
</Properties>
</file>