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FST\MT\Produkter\Utlansundersokelse\Resultater\2022Q1\Til publisering\"/>
    </mc:Choice>
  </mc:AlternateContent>
  <xr:revisionPtr revIDLastSave="0" documentId="8_{E5D7D50A-4FF2-4C6F-A77C-424264A0F6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<sst xmlns="http://schemas.openxmlformats.org/spreadsheetml/2006/main" count="148" uniqueCount="72">
  <si>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</si>
  <si>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2022 Q1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</si>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</sst>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H11" sqref="H11"/>
    </sheetView>
  </sheetViews>
  <sheetFormatPr defaultColWidth="10.90625" defaultRowHeight="12.5" x14ac:dyDescent="0.25"/>
  <sheetData>
    <row r="2" spans="2:2" ht="25" x14ac:dyDescent="0.5">
      <c r="B2" s="2" t="s">
        <v>0</v>
      </c>
    </row>
    <row r="3" spans="2:2" ht="13" x14ac:dyDescent="0.3">
      <c r="B3" s="3" t="s">
        <v>1</v>
      </c>
    </row>
    <row r="5" spans="2:2" ht="13" x14ac:dyDescent="0.3">
      <c r="B5" s="3" t="s">
        <v>2</v>
      </c>
    </row>
    <row r="6" spans="2:2" x14ac:dyDescent="0.25">
      <c r="B6" s="1" t="str">
        <f>HYPERLINK("#Households_credit_demand!A1", "Household residential mortgage demand.")</f>
        <v>Household residential mortgage demand.</v>
      </c>
    </row>
    <row r="7" spans="2:2" x14ac:dyDescent="0.25">
      <c r="B7" s="1" t="str">
        <f>HYPERLINK("#Households_credit_standards!A1", "Households - Credit standards.")</f>
        <v>Households - Credit standards.</v>
      </c>
    </row>
    <row r="8" spans="2:2" x14ac:dyDescent="0.25">
      <c r="B8" s="1" t="str">
        <f>HYPERLINK("#Households_factors!A1", "Households - Factors affecting credit standards.")</f>
        <v>Households - Factors affecting credit standards.</v>
      </c>
    </row>
    <row r="9" spans="2:2" x14ac:dyDescent="0.25">
      <c r="B9" s="1" t="str">
        <f>HYPERLINK("#Households_loan_conditions!A1", "Households - Loan conditions.")</f>
        <v>Households - Loan conditions.</v>
      </c>
    </row>
    <row r="10" spans="2:2" x14ac:dyDescent="0.25">
      <c r="B10" s="1" t="str">
        <f>HYPERLINK("#Households_lending_rates!A1", "Households - Lending rates and lending margins.")</f>
        <v>Households - Lending rates and lending margins.</v>
      </c>
    </row>
    <row r="11" spans="2:2" x14ac:dyDescent="0.25">
      <c r="B11" s="1" t="str">
        <f>HYPERLINK("#Enterprises_credit_demand!A1", "Non-financial enterprises - Credit demand")</f>
        <v>Non-financial enterprises - Credit demand</v>
      </c>
    </row>
    <row r="12" spans="2:2" x14ac:dyDescent="0.25">
      <c r="B12" s="1" t="str">
        <f>HYPERLINK("#Enterprises_credit_standards!A1", "Non-financial enterprises - Credit standards")</f>
        <v>Non-financial enterprises - Credit standards</v>
      </c>
    </row>
    <row r="13" spans="2:2" x14ac:dyDescent="0.25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5">
      <c r="B14" s="1" t="str">
        <f>HYPERLINK("#Enterprises_loan_conditions!A1", "Non-financial enterprises - Loan conditions")</f>
        <v>Non-financial enterprises - Loan conditions</v>
      </c>
    </row>
    <row r="15" spans="2:2" x14ac:dyDescent="0.25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56</v>
      </c>
      <c r="C9" s="4" t="s">
        <v>57</v>
      </c>
      <c r="D9" s="4" t="s">
        <v>58</v>
      </c>
      <c r="E9" s="4" t="s">
        <v>59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5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5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5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5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5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5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5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5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5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5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35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35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35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35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35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35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35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35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35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35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35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35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35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35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35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35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35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35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35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35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35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35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35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35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35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35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35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35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35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35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35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35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35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35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35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35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35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35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35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35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35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35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35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35">
      <c r="A63" s="15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35">
      <c r="A64" s="15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35">
      <c r="A65" s="15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35">
      <c r="A66" s="15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35">
      <c r="A67" s="15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35">
      <c r="A68" s="15"/>
    </row>
    <row r="69" spans="1:11" ht="15" customHeight="1" x14ac:dyDescent="0.35"/>
    <row r="70" spans="1:11" ht="15" customHeight="1" x14ac:dyDescent="0.35"/>
    <row r="71" spans="1:11" ht="15" customHeight="1" x14ac:dyDescent="0.35"/>
    <row r="72" spans="1:11" ht="15" customHeight="1" x14ac:dyDescent="0.35"/>
    <row r="73" spans="1:11" ht="15" customHeight="1" x14ac:dyDescent="0.35"/>
    <row r="74" spans="1:11" ht="15" customHeight="1" x14ac:dyDescent="0.35"/>
    <row r="75" spans="1:11" ht="15" customHeight="1" x14ac:dyDescent="0.35"/>
    <row r="76" spans="1:11" ht="15" customHeight="1" x14ac:dyDescent="0.35"/>
    <row r="77" spans="1:11" ht="15" customHeight="1" x14ac:dyDescent="0.35"/>
    <row r="78" spans="1:11" ht="15" customHeight="1" x14ac:dyDescent="0.35"/>
    <row r="79" spans="1:11" ht="15" customHeight="1" x14ac:dyDescent="0.35"/>
    <row r="80" spans="1:11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17">
        <v>39447</v>
      </c>
      <c r="D10">
        <v>0.37</v>
      </c>
      <c r="E10">
        <v>0.98</v>
      </c>
    </row>
    <row r="11" spans="1:15" ht="15" customHeight="1" x14ac:dyDescent="0.25">
      <c r="A11" s="17">
        <v>39538</v>
      </c>
      <c r="D11">
        <v>1</v>
      </c>
      <c r="E11">
        <v>1</v>
      </c>
    </row>
    <row r="12" spans="1:15" ht="15" customHeight="1" x14ac:dyDescent="0.25">
      <c r="A12" s="17">
        <v>39629</v>
      </c>
      <c r="D12">
        <v>1.43</v>
      </c>
      <c r="E12">
        <v>0.98</v>
      </c>
    </row>
    <row r="13" spans="1:15" ht="15" customHeight="1" x14ac:dyDescent="0.25">
      <c r="A13" s="17">
        <v>39721</v>
      </c>
      <c r="D13">
        <v>1.43</v>
      </c>
      <c r="E13">
        <v>1</v>
      </c>
    </row>
    <row r="14" spans="1:15" ht="15" customHeight="1" x14ac:dyDescent="0.25">
      <c r="A14" s="17">
        <v>39813</v>
      </c>
      <c r="D14">
        <v>1.29</v>
      </c>
      <c r="E14">
        <v>1.24</v>
      </c>
    </row>
    <row r="15" spans="1:15" ht="15" customHeight="1" x14ac:dyDescent="0.25">
      <c r="A15" s="17">
        <v>39903</v>
      </c>
      <c r="D15">
        <v>1.1299999999999999</v>
      </c>
      <c r="E15">
        <v>0.76</v>
      </c>
    </row>
    <row r="16" spans="1:15" ht="15" customHeight="1" x14ac:dyDescent="0.25">
      <c r="A16" s="17">
        <v>39994</v>
      </c>
      <c r="D16">
        <v>0.37</v>
      </c>
      <c r="E16">
        <v>0.1</v>
      </c>
    </row>
    <row r="17" spans="1:5" ht="15" customHeight="1" x14ac:dyDescent="0.25">
      <c r="A17" s="17">
        <v>40086</v>
      </c>
      <c r="D17">
        <v>-0.16</v>
      </c>
      <c r="E17">
        <v>-0.38</v>
      </c>
    </row>
    <row r="18" spans="1:5" ht="15" customHeight="1" x14ac:dyDescent="0.25">
      <c r="A18" s="17">
        <v>40178</v>
      </c>
      <c r="D18">
        <v>-0.52</v>
      </c>
      <c r="E18">
        <v>-0.42</v>
      </c>
    </row>
    <row r="19" spans="1:5" ht="15" customHeight="1" x14ac:dyDescent="0.25">
      <c r="A19" s="17">
        <v>40268</v>
      </c>
      <c r="D19">
        <v>-0.77</v>
      </c>
      <c r="E19">
        <v>-0.36</v>
      </c>
    </row>
    <row r="20" spans="1:5" ht="15" customHeight="1" x14ac:dyDescent="0.35">
      <c r="A20" s="17">
        <v>40359</v>
      </c>
      <c r="D20">
        <v>-0.77</v>
      </c>
      <c r="E20">
        <v>0.27</v>
      </c>
    </row>
    <row r="21" spans="1:5" ht="15" customHeight="1" x14ac:dyDescent="0.35">
      <c r="A21" s="17">
        <v>40451</v>
      </c>
      <c r="D21">
        <v>0.22</v>
      </c>
      <c r="E21">
        <v>0.23</v>
      </c>
    </row>
    <row r="22" spans="1:5" ht="15" customHeight="1" x14ac:dyDescent="0.35">
      <c r="A22" s="17">
        <v>40543</v>
      </c>
      <c r="D22">
        <v>-0.33</v>
      </c>
      <c r="E22">
        <v>0.11</v>
      </c>
    </row>
    <row r="23" spans="1:5" ht="15" customHeight="1" x14ac:dyDescent="0.35">
      <c r="A23" s="17">
        <v>40633</v>
      </c>
      <c r="D23">
        <v>-0.57999999999999996</v>
      </c>
      <c r="E23">
        <v>0.06</v>
      </c>
    </row>
    <row r="24" spans="1:5" ht="15" customHeight="1" x14ac:dyDescent="0.35">
      <c r="A24" s="17">
        <v>40724</v>
      </c>
      <c r="D24">
        <v>-0.73</v>
      </c>
      <c r="E24">
        <v>-0.38</v>
      </c>
    </row>
    <row r="25" spans="1:5" ht="15" customHeight="1" x14ac:dyDescent="0.35">
      <c r="A25" s="17">
        <v>40816</v>
      </c>
      <c r="D25">
        <v>0.57999999999999996</v>
      </c>
      <c r="E25">
        <v>0.93</v>
      </c>
    </row>
    <row r="26" spans="1:5" ht="15" customHeight="1" x14ac:dyDescent="0.35">
      <c r="A26" s="17">
        <v>40908</v>
      </c>
      <c r="D26">
        <v>1.1299999999999999</v>
      </c>
      <c r="E26">
        <v>1.21</v>
      </c>
    </row>
    <row r="27" spans="1:5" ht="15" customHeight="1" x14ac:dyDescent="0.35">
      <c r="A27" s="17">
        <v>40999</v>
      </c>
      <c r="D27">
        <v>0.49</v>
      </c>
      <c r="E27">
        <v>0.48</v>
      </c>
    </row>
    <row r="28" spans="1:5" ht="15" customHeight="1" x14ac:dyDescent="0.35">
      <c r="A28" s="17">
        <v>41090</v>
      </c>
      <c r="D28">
        <v>1.1299999999999999</v>
      </c>
      <c r="E28">
        <v>0.89</v>
      </c>
    </row>
    <row r="29" spans="1:5" ht="15" customHeight="1" x14ac:dyDescent="0.35">
      <c r="A29" s="17">
        <v>41182</v>
      </c>
      <c r="D29">
        <v>0.84</v>
      </c>
      <c r="E29">
        <v>0.6</v>
      </c>
    </row>
    <row r="30" spans="1:5" ht="15" customHeight="1" x14ac:dyDescent="0.35">
      <c r="A30" s="17">
        <v>41274</v>
      </c>
      <c r="D30">
        <v>1</v>
      </c>
      <c r="E30">
        <v>0.28999999999999998</v>
      </c>
    </row>
    <row r="31" spans="1:5" ht="15" customHeight="1" x14ac:dyDescent="0.35">
      <c r="A31" s="17">
        <v>41364</v>
      </c>
      <c r="D31">
        <v>0.51</v>
      </c>
      <c r="E31">
        <v>0.2</v>
      </c>
    </row>
    <row r="32" spans="1:5" ht="15" customHeight="1" x14ac:dyDescent="0.35">
      <c r="A32" s="17">
        <v>41455</v>
      </c>
      <c r="D32">
        <v>-0.26</v>
      </c>
      <c r="E32">
        <v>0.03</v>
      </c>
    </row>
    <row r="33" spans="1:11" ht="15" customHeight="1" x14ac:dyDescent="0.35">
      <c r="A33" s="17">
        <v>41547</v>
      </c>
      <c r="D33">
        <v>-0.02</v>
      </c>
      <c r="E33">
        <v>-0.65</v>
      </c>
    </row>
    <row r="34" spans="1:11" ht="15" customHeight="1" x14ac:dyDescent="0.35">
      <c r="A34" s="17">
        <v>41639</v>
      </c>
      <c r="D34">
        <v>-0.76</v>
      </c>
      <c r="E34">
        <v>-0.16</v>
      </c>
    </row>
    <row r="35" spans="1:11" ht="15" customHeight="1" x14ac:dyDescent="0.35">
      <c r="A35" s="17">
        <v>41729</v>
      </c>
      <c r="D35">
        <v>-0.94</v>
      </c>
      <c r="E35">
        <v>-0.81</v>
      </c>
    </row>
    <row r="36" spans="1:11" ht="15" customHeight="1" x14ac:dyDescent="0.35">
      <c r="A36" s="17">
        <v>41820</v>
      </c>
      <c r="D36">
        <v>-0.84</v>
      </c>
      <c r="E36">
        <v>-0.82</v>
      </c>
    </row>
    <row r="37" spans="1:11" ht="15" customHeight="1" x14ac:dyDescent="0.35">
      <c r="A37" s="17">
        <v>41912</v>
      </c>
      <c r="D37">
        <v>-0.51</v>
      </c>
      <c r="E37">
        <v>-0.67</v>
      </c>
    </row>
    <row r="38" spans="1:11" ht="15" customHeight="1" x14ac:dyDescent="0.35">
      <c r="A38" s="17">
        <v>42004</v>
      </c>
      <c r="D38">
        <v>-0.21</v>
      </c>
      <c r="E38">
        <v>0.24</v>
      </c>
    </row>
    <row r="39" spans="1:11" ht="15" customHeight="1" x14ac:dyDescent="0.35">
      <c r="A39" s="17">
        <v>42094</v>
      </c>
      <c r="D39">
        <v>-0.51</v>
      </c>
      <c r="E39">
        <v>-0.03</v>
      </c>
    </row>
    <row r="40" spans="1:11" ht="15" customHeight="1" x14ac:dyDescent="0.35">
      <c r="A40" s="17">
        <v>42185</v>
      </c>
      <c r="D40">
        <v>-0.69</v>
      </c>
      <c r="E40">
        <v>0.22</v>
      </c>
    </row>
    <row r="41" spans="1:11" ht="15" customHeight="1" x14ac:dyDescent="0.35">
      <c r="A41" s="17">
        <v>42277</v>
      </c>
      <c r="D41">
        <v>-0.05</v>
      </c>
      <c r="E41">
        <v>0.14000000000000001</v>
      </c>
    </row>
    <row r="42" spans="1:11" ht="15" customHeight="1" x14ac:dyDescent="0.35">
      <c r="A42" s="17">
        <v>42369</v>
      </c>
      <c r="D42">
        <v>0.56000000000000005</v>
      </c>
      <c r="E42">
        <v>1.03</v>
      </c>
    </row>
    <row r="43" spans="1:11" ht="15" customHeight="1" x14ac:dyDescent="0.35">
      <c r="A43" s="17">
        <v>42460</v>
      </c>
      <c r="D43">
        <v>1.03</v>
      </c>
      <c r="E43">
        <v>0.87</v>
      </c>
    </row>
    <row r="44" spans="1:11" ht="15" customHeight="1" x14ac:dyDescent="0.35">
      <c r="A44" s="17">
        <v>42551</v>
      </c>
      <c r="D44">
        <v>0.87</v>
      </c>
      <c r="E44">
        <v>0.7</v>
      </c>
    </row>
    <row r="45" spans="1:11" ht="15" customHeight="1" x14ac:dyDescent="0.35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35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35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35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35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35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35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35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35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35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35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35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35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35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35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35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35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35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35">
      <c r="A63" s="1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35">
      <c r="A64" s="1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35">
      <c r="A65" s="1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35">
      <c r="A66" s="1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35">
      <c r="A67" s="17">
        <v>44651</v>
      </c>
      <c r="B67">
        <v>1.39</v>
      </c>
      <c r="C67">
        <v>1</v>
      </c>
      <c r="D67">
        <v>0.46</v>
      </c>
      <c r="E67">
        <v>0.44</v>
      </c>
      <c r="F67">
        <v>1.24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35">
      <c r="A68" s="17"/>
    </row>
    <row r="69" spans="1:11" ht="15" customHeight="1" x14ac:dyDescent="0.35"/>
    <row r="70" spans="1:11" ht="15" customHeight="1" x14ac:dyDescent="0.35"/>
    <row r="71" spans="1:11" ht="15" customHeight="1" x14ac:dyDescent="0.35"/>
    <row r="72" spans="1:11" ht="15" customHeight="1" x14ac:dyDescent="0.35"/>
    <row r="73" spans="1:11" ht="15" customHeight="1" x14ac:dyDescent="0.35"/>
    <row r="74" spans="1:11" ht="15" customHeight="1" x14ac:dyDescent="0.35"/>
    <row r="75" spans="1:11" ht="15" customHeight="1" x14ac:dyDescent="0.35"/>
    <row r="76" spans="1:11" ht="15" customHeight="1" x14ac:dyDescent="0.35"/>
    <row r="77" spans="1:11" ht="15" customHeight="1" x14ac:dyDescent="0.35"/>
    <row r="78" spans="1:11" ht="15" customHeight="1" x14ac:dyDescent="0.35"/>
    <row r="79" spans="1:11" ht="15" customHeight="1" x14ac:dyDescent="0.35"/>
    <row r="80" spans="1:11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5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5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5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5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5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5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5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5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5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5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35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35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35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35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35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35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35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35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35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35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35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35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35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35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35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35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35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35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35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35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35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35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35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35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35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35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35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35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35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35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35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35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35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35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35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35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35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35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35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35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35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35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35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35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35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35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35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35">
      <c r="A67" s="7">
        <v>44651</v>
      </c>
      <c r="B67">
        <v>-0.18</v>
      </c>
      <c r="C67">
        <v>-0.35</v>
      </c>
      <c r="D67">
        <v>-0.23</v>
      </c>
      <c r="E67">
        <v>-0.24</v>
      </c>
      <c r="F67">
        <v>0.32</v>
      </c>
      <c r="G67">
        <v>0.32</v>
      </c>
    </row>
    <row r="68" spans="1:7" ht="15" customHeight="1" x14ac:dyDescent="0.35">
      <c r="A68" s="7"/>
    </row>
    <row r="69" spans="1:7" ht="15" customHeight="1" x14ac:dyDescent="0.35"/>
    <row r="70" spans="1:7" ht="15" customHeight="1" x14ac:dyDescent="0.35"/>
    <row r="71" spans="1:7" ht="15" customHeight="1" x14ac:dyDescent="0.35"/>
    <row r="72" spans="1:7" ht="15" customHeight="1" x14ac:dyDescent="0.35"/>
    <row r="73" spans="1:7" ht="15" customHeight="1" x14ac:dyDescent="0.35"/>
    <row r="74" spans="1:7" ht="15" customHeight="1" x14ac:dyDescent="0.35"/>
    <row r="75" spans="1:7" ht="15" customHeight="1" x14ac:dyDescent="0.35"/>
    <row r="76" spans="1:7" ht="15" customHeight="1" x14ac:dyDescent="0.35"/>
    <row r="77" spans="1:7" ht="15" customHeight="1" x14ac:dyDescent="0.35"/>
    <row r="78" spans="1:7" ht="15" customHeight="1" x14ac:dyDescent="0.35"/>
    <row r="79" spans="1:7" ht="15" customHeight="1" x14ac:dyDescent="0.35"/>
    <row r="80" spans="1:7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5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5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5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5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5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5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5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5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5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5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35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35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35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35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35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35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35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35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35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35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35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35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35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35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35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35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35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35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35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35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35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35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35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35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35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35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35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35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35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35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35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35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35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35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35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35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35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35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35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35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35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35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35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35">
      <c r="A63" s="10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35">
      <c r="A64" s="10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35">
      <c r="A65" s="10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35">
      <c r="A66" s="10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35">
      <c r="A67" s="10">
        <v>44651</v>
      </c>
      <c r="B67">
        <v>-0.13</v>
      </c>
      <c r="C67">
        <v>0</v>
      </c>
      <c r="D67">
        <v>-0.13</v>
      </c>
      <c r="E67">
        <v>0</v>
      </c>
    </row>
    <row r="68" spans="1:5" ht="15" customHeight="1" x14ac:dyDescent="0.35">
      <c r="A68" s="10"/>
    </row>
    <row r="69" spans="1:5" ht="15" customHeight="1" x14ac:dyDescent="0.35"/>
    <row r="70" spans="1:5" ht="15" customHeight="1" x14ac:dyDescent="0.35"/>
    <row r="71" spans="1:5" ht="15" customHeight="1" x14ac:dyDescent="0.35"/>
    <row r="72" spans="1:5" ht="15" customHeight="1" x14ac:dyDescent="0.35"/>
    <row r="73" spans="1:5" ht="15" customHeight="1" x14ac:dyDescent="0.35"/>
    <row r="74" spans="1:5" ht="15" customHeight="1" x14ac:dyDescent="0.35"/>
    <row r="75" spans="1:5" ht="15" customHeight="1" x14ac:dyDescent="0.35"/>
    <row r="76" spans="1:5" ht="15" customHeight="1" x14ac:dyDescent="0.35"/>
    <row r="77" spans="1:5" ht="15" customHeight="1" x14ac:dyDescent="0.35"/>
    <row r="78" spans="1:5" ht="15" customHeight="1" x14ac:dyDescent="0.35"/>
    <row r="79" spans="1:5" ht="15" customHeight="1" x14ac:dyDescent="0.35"/>
    <row r="80" spans="1:5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  <c r="L9" s="4" t="s">
        <v>37</v>
      </c>
      <c r="M9" s="4" t="s">
        <v>38</v>
      </c>
      <c r="N9" s="4" t="s">
        <v>39</v>
      </c>
      <c r="O9" s="4" t="s">
        <v>40</v>
      </c>
    </row>
    <row r="10" spans="1:15" ht="15" customHeight="1" x14ac:dyDescent="0.25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5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5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5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5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5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5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5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5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5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35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35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35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35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35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35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35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35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35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35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35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35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35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35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35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35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35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35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35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35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35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35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35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35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35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35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35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35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35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35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35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35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35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35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35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35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35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35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35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35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35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35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35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35">
      <c r="A63" s="12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35">
      <c r="A64" s="12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35">
      <c r="A65" s="12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35">
      <c r="A66" s="12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35">
      <c r="A67" s="12">
        <v>44651</v>
      </c>
      <c r="B67">
        <v>-0.13</v>
      </c>
      <c r="C67">
        <v>-0.13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35">
      <c r="A68" s="12"/>
    </row>
    <row r="69" spans="1:15" ht="15" customHeight="1" x14ac:dyDescent="0.35"/>
    <row r="70" spans="1:15" ht="15" customHeight="1" x14ac:dyDescent="0.35"/>
    <row r="71" spans="1:15" ht="15" customHeight="1" x14ac:dyDescent="0.35"/>
    <row r="72" spans="1:15" ht="15" customHeight="1" x14ac:dyDescent="0.35"/>
    <row r="73" spans="1:15" ht="15" customHeight="1" x14ac:dyDescent="0.35"/>
    <row r="74" spans="1:15" ht="15" customHeight="1" x14ac:dyDescent="0.35"/>
    <row r="75" spans="1:15" ht="15" customHeight="1" x14ac:dyDescent="0.35"/>
    <row r="76" spans="1:15" ht="15" customHeight="1" x14ac:dyDescent="0.35"/>
    <row r="77" spans="1:15" ht="15" customHeight="1" x14ac:dyDescent="0.35"/>
    <row r="78" spans="1:15" ht="15" customHeight="1" x14ac:dyDescent="0.35"/>
    <row r="79" spans="1:15" ht="15" customHeight="1" x14ac:dyDescent="0.35"/>
    <row r="80" spans="1:15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45</v>
      </c>
      <c r="C9" s="4" t="s">
        <v>46</v>
      </c>
      <c r="D9" s="4" t="s">
        <v>47</v>
      </c>
      <c r="E9" s="4" t="s">
        <v>48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5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5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5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5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5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5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5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5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5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5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35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35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35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35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35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35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35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35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35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35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35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35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35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35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35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35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35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35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35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35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35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35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35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35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35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35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35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35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35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35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35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35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35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35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35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35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35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35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35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35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35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35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35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35">
      <c r="A63" s="14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35">
      <c r="A64" s="14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35">
      <c r="A65" s="14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35">
      <c r="A66" s="14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35">
      <c r="A67" s="14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35">
      <c r="A68" s="14"/>
    </row>
    <row r="69" spans="1:11" ht="15" customHeight="1" x14ac:dyDescent="0.35"/>
    <row r="70" spans="1:11" ht="15" customHeight="1" x14ac:dyDescent="0.35"/>
    <row r="71" spans="1:11" ht="15" customHeight="1" x14ac:dyDescent="0.35"/>
    <row r="72" spans="1:11" ht="15" customHeight="1" x14ac:dyDescent="0.35"/>
    <row r="73" spans="1:11" ht="15" customHeight="1" x14ac:dyDescent="0.35"/>
    <row r="74" spans="1:11" ht="15" customHeight="1" x14ac:dyDescent="0.35"/>
    <row r="75" spans="1:11" ht="15" customHeight="1" x14ac:dyDescent="0.35"/>
    <row r="76" spans="1:11" ht="15" customHeight="1" x14ac:dyDescent="0.35"/>
    <row r="77" spans="1:11" ht="15" customHeight="1" x14ac:dyDescent="0.35"/>
    <row r="78" spans="1:11" ht="15" customHeight="1" x14ac:dyDescent="0.35"/>
    <row r="79" spans="1:11" ht="15" customHeight="1" x14ac:dyDescent="0.35"/>
    <row r="80" spans="1:11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16">
        <v>39447</v>
      </c>
      <c r="D10">
        <v>0.44</v>
      </c>
      <c r="E10">
        <v>0.86</v>
      </c>
    </row>
    <row r="11" spans="1:15" ht="15" customHeight="1" x14ac:dyDescent="0.25">
      <c r="A11" s="16">
        <v>39538</v>
      </c>
      <c r="D11">
        <v>-0.09</v>
      </c>
      <c r="E11">
        <v>-0.38</v>
      </c>
    </row>
    <row r="12" spans="1:15" ht="15" customHeight="1" x14ac:dyDescent="0.25">
      <c r="A12" s="16">
        <v>39629</v>
      </c>
      <c r="D12">
        <v>-0.63</v>
      </c>
      <c r="E12">
        <v>0.17</v>
      </c>
    </row>
    <row r="13" spans="1:15" ht="15" customHeight="1" x14ac:dyDescent="0.25">
      <c r="A13" s="16">
        <v>39721</v>
      </c>
      <c r="D13">
        <v>-1.04</v>
      </c>
      <c r="E13">
        <v>0.61</v>
      </c>
    </row>
    <row r="14" spans="1:15" ht="15" customHeight="1" x14ac:dyDescent="0.25">
      <c r="A14" s="16">
        <v>39813</v>
      </c>
      <c r="D14">
        <v>0.35</v>
      </c>
      <c r="E14">
        <v>0.04</v>
      </c>
    </row>
    <row r="15" spans="1:15" ht="15" customHeight="1" x14ac:dyDescent="0.25">
      <c r="A15" s="16">
        <v>39903</v>
      </c>
      <c r="D15">
        <v>0.11</v>
      </c>
      <c r="E15">
        <v>-0.09</v>
      </c>
    </row>
    <row r="16" spans="1:15" ht="15" customHeight="1" x14ac:dyDescent="0.25">
      <c r="A16" s="16">
        <v>39994</v>
      </c>
      <c r="D16">
        <v>0.2</v>
      </c>
      <c r="E16">
        <v>-7.0000000000000007E-2</v>
      </c>
    </row>
    <row r="17" spans="1:5" ht="15" customHeight="1" x14ac:dyDescent="0.25">
      <c r="A17" s="16">
        <v>40086</v>
      </c>
      <c r="D17">
        <v>0.08</v>
      </c>
      <c r="E17">
        <v>-0.18</v>
      </c>
    </row>
    <row r="18" spans="1:5" ht="15" customHeight="1" x14ac:dyDescent="0.25">
      <c r="A18" s="16">
        <v>40178</v>
      </c>
      <c r="D18">
        <v>7.0000000000000007E-2</v>
      </c>
      <c r="E18">
        <v>-0.19</v>
      </c>
    </row>
    <row r="19" spans="1:5" ht="15" customHeight="1" x14ac:dyDescent="0.25">
      <c r="A19" s="16">
        <v>40268</v>
      </c>
      <c r="D19">
        <v>-0.22</v>
      </c>
      <c r="E19">
        <v>-0.26</v>
      </c>
    </row>
    <row r="20" spans="1:5" ht="15" customHeight="1" x14ac:dyDescent="0.35">
      <c r="A20" s="16">
        <v>40359</v>
      </c>
      <c r="D20">
        <v>-0.32</v>
      </c>
      <c r="E20">
        <v>-0.08</v>
      </c>
    </row>
    <row r="21" spans="1:5" ht="15" customHeight="1" x14ac:dyDescent="0.35">
      <c r="A21" s="16">
        <v>40451</v>
      </c>
      <c r="D21">
        <v>-0.24</v>
      </c>
      <c r="E21">
        <v>-0.05</v>
      </c>
    </row>
    <row r="22" spans="1:5" ht="15" customHeight="1" x14ac:dyDescent="0.35">
      <c r="A22" s="16">
        <v>40543</v>
      </c>
      <c r="D22">
        <v>-0.56999999999999995</v>
      </c>
      <c r="E22">
        <v>-0.76</v>
      </c>
    </row>
    <row r="23" spans="1:5" ht="15" customHeight="1" x14ac:dyDescent="0.35">
      <c r="A23" s="16">
        <v>40633</v>
      </c>
      <c r="D23">
        <v>-0.25</v>
      </c>
      <c r="E23">
        <v>-0.16</v>
      </c>
    </row>
    <row r="24" spans="1:5" ht="15" customHeight="1" x14ac:dyDescent="0.35">
      <c r="A24" s="16">
        <v>40724</v>
      </c>
      <c r="D24">
        <v>-0.32</v>
      </c>
      <c r="E24">
        <v>0.53</v>
      </c>
    </row>
    <row r="25" spans="1:5" ht="15" customHeight="1" x14ac:dyDescent="0.35">
      <c r="A25" s="16">
        <v>40816</v>
      </c>
      <c r="D25">
        <v>-0.81</v>
      </c>
      <c r="E25">
        <v>0.67</v>
      </c>
    </row>
    <row r="26" spans="1:5" ht="15" customHeight="1" x14ac:dyDescent="0.35">
      <c r="A26" s="16">
        <v>40908</v>
      </c>
      <c r="D26">
        <v>0.57999999999999996</v>
      </c>
      <c r="E26">
        <v>0.38</v>
      </c>
    </row>
    <row r="27" spans="1:5" ht="15" customHeight="1" x14ac:dyDescent="0.35">
      <c r="A27" s="16">
        <v>40999</v>
      </c>
      <c r="D27">
        <v>0.27</v>
      </c>
      <c r="E27">
        <v>0.09</v>
      </c>
    </row>
    <row r="28" spans="1:5" ht="15" customHeight="1" x14ac:dyDescent="0.35">
      <c r="A28" s="16">
        <v>41090</v>
      </c>
      <c r="D28">
        <v>0.11</v>
      </c>
      <c r="E28">
        <v>-0.01</v>
      </c>
    </row>
    <row r="29" spans="1:5" ht="15" customHeight="1" x14ac:dyDescent="0.35">
      <c r="A29" s="16">
        <v>41182</v>
      </c>
      <c r="D29">
        <v>0.73</v>
      </c>
      <c r="E29">
        <v>0.06</v>
      </c>
    </row>
    <row r="30" spans="1:5" ht="15" customHeight="1" x14ac:dyDescent="0.35">
      <c r="A30" s="16">
        <v>41274</v>
      </c>
      <c r="D30">
        <v>0.81</v>
      </c>
      <c r="E30">
        <v>0.09</v>
      </c>
    </row>
    <row r="31" spans="1:5" ht="15" customHeight="1" x14ac:dyDescent="0.35">
      <c r="A31" s="16">
        <v>41364</v>
      </c>
      <c r="D31">
        <v>0.71</v>
      </c>
      <c r="E31">
        <v>0.47</v>
      </c>
    </row>
    <row r="32" spans="1:5" ht="15" customHeight="1" x14ac:dyDescent="0.35">
      <c r="A32" s="16">
        <v>41455</v>
      </c>
      <c r="D32">
        <v>1.05</v>
      </c>
      <c r="E32">
        <v>0.53</v>
      </c>
    </row>
    <row r="33" spans="1:11" ht="15" customHeight="1" x14ac:dyDescent="0.35">
      <c r="A33" s="16">
        <v>41547</v>
      </c>
      <c r="D33">
        <v>0.41</v>
      </c>
      <c r="E33">
        <v>-0.25</v>
      </c>
    </row>
    <row r="34" spans="1:11" ht="15" customHeight="1" x14ac:dyDescent="0.35">
      <c r="A34" s="16">
        <v>41639</v>
      </c>
      <c r="D34">
        <v>-0.01</v>
      </c>
      <c r="E34">
        <v>-0.22</v>
      </c>
    </row>
    <row r="35" spans="1:11" ht="15" customHeight="1" x14ac:dyDescent="0.35">
      <c r="A35" s="16">
        <v>41729</v>
      </c>
      <c r="D35">
        <v>0</v>
      </c>
      <c r="E35">
        <v>-0.94</v>
      </c>
    </row>
    <row r="36" spans="1:11" ht="15" customHeight="1" x14ac:dyDescent="0.35">
      <c r="A36" s="16">
        <v>41820</v>
      </c>
      <c r="D36">
        <v>-0.83</v>
      </c>
      <c r="E36">
        <v>-0.28000000000000003</v>
      </c>
    </row>
    <row r="37" spans="1:11" ht="15" customHeight="1" x14ac:dyDescent="0.35">
      <c r="A37" s="16">
        <v>41912</v>
      </c>
      <c r="D37">
        <v>-0.83</v>
      </c>
      <c r="E37">
        <v>-0.99</v>
      </c>
    </row>
    <row r="38" spans="1:11" ht="15" customHeight="1" x14ac:dyDescent="0.35">
      <c r="A38" s="16">
        <v>42004</v>
      </c>
      <c r="D38">
        <v>-0.72</v>
      </c>
      <c r="E38">
        <v>-0.69</v>
      </c>
    </row>
    <row r="39" spans="1:11" ht="15" customHeight="1" x14ac:dyDescent="0.35">
      <c r="A39" s="16">
        <v>42094</v>
      </c>
      <c r="D39">
        <v>-0.83</v>
      </c>
      <c r="E39">
        <v>-0.41</v>
      </c>
    </row>
    <row r="40" spans="1:11" ht="15" customHeight="1" x14ac:dyDescent="0.35">
      <c r="A40" s="16">
        <v>42185</v>
      </c>
      <c r="D40">
        <v>-0.91</v>
      </c>
      <c r="E40">
        <v>-0.92</v>
      </c>
    </row>
    <row r="41" spans="1:11" ht="15" customHeight="1" x14ac:dyDescent="0.35">
      <c r="A41" s="16">
        <v>42277</v>
      </c>
      <c r="D41">
        <v>-0.96</v>
      </c>
      <c r="E41">
        <v>-0.73</v>
      </c>
    </row>
    <row r="42" spans="1:11" ht="15" customHeight="1" x14ac:dyDescent="0.35">
      <c r="A42" s="16">
        <v>42369</v>
      </c>
      <c r="D42">
        <v>-0.75</v>
      </c>
      <c r="E42">
        <v>-0.48</v>
      </c>
    </row>
    <row r="43" spans="1:11" ht="15" customHeight="1" x14ac:dyDescent="0.35">
      <c r="A43" s="16">
        <v>42460</v>
      </c>
      <c r="D43">
        <v>-0.77</v>
      </c>
      <c r="E43">
        <v>-0.74</v>
      </c>
    </row>
    <row r="44" spans="1:11" ht="15" customHeight="1" x14ac:dyDescent="0.35">
      <c r="A44" s="16">
        <v>42551</v>
      </c>
      <c r="D44">
        <v>-0.53</v>
      </c>
      <c r="E44">
        <v>-0.63</v>
      </c>
    </row>
    <row r="45" spans="1:11" ht="15" customHeight="1" x14ac:dyDescent="0.35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35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35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35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35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35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35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35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35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35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35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35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35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35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35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35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35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35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35">
      <c r="A63" s="16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35">
      <c r="A64" s="16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35">
      <c r="A65" s="16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35">
      <c r="A66" s="16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35">
      <c r="A67" s="16">
        <v>44651</v>
      </c>
      <c r="B67">
        <v>1</v>
      </c>
      <c r="C67">
        <v>1</v>
      </c>
      <c r="D67">
        <v>-0.31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35">
      <c r="A68" s="16"/>
    </row>
    <row r="69" spans="1:11" ht="15" customHeight="1" x14ac:dyDescent="0.35"/>
    <row r="70" spans="1:11" ht="15" customHeight="1" x14ac:dyDescent="0.35"/>
    <row r="71" spans="1:11" ht="15" customHeight="1" x14ac:dyDescent="0.35"/>
    <row r="72" spans="1:11" ht="15" customHeight="1" x14ac:dyDescent="0.35"/>
    <row r="73" spans="1:11" ht="15" customHeight="1" x14ac:dyDescent="0.35"/>
    <row r="74" spans="1:11" ht="15" customHeight="1" x14ac:dyDescent="0.35"/>
    <row r="75" spans="1:11" ht="15" customHeight="1" x14ac:dyDescent="0.35"/>
    <row r="76" spans="1:11" ht="15" customHeight="1" x14ac:dyDescent="0.35"/>
    <row r="77" spans="1:11" ht="15" customHeight="1" x14ac:dyDescent="0.35"/>
    <row r="78" spans="1:11" ht="15" customHeight="1" x14ac:dyDescent="0.35"/>
    <row r="79" spans="1:11" ht="15" customHeight="1" x14ac:dyDescent="0.35"/>
    <row r="80" spans="1:11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17</v>
      </c>
      <c r="G9" s="8" t="s">
        <v>18</v>
      </c>
      <c r="H9" s="8" t="s">
        <v>19</v>
      </c>
      <c r="I9" s="8" t="s">
        <v>20</v>
      </c>
    </row>
    <row r="10" spans="1:15" ht="15" customHeight="1" x14ac:dyDescent="0.25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5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5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5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5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5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5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5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5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5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35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35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35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35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35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35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35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35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35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35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35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35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35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35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35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35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35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35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35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35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35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35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35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35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35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35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35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35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35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35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35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35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35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35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35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35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35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35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35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35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35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35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35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35">
      <c r="A63" s="9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35">
      <c r="A64" s="9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35">
      <c r="A65" s="9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35">
      <c r="A66" s="9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35">
      <c r="A67" s="9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35">
      <c r="A68" s="9"/>
    </row>
    <row r="69" spans="1:9" ht="15" customHeight="1" x14ac:dyDescent="0.35"/>
    <row r="70" spans="1:9" ht="15" customHeight="1" x14ac:dyDescent="0.35"/>
    <row r="71" spans="1:9" ht="15" customHeight="1" x14ac:dyDescent="0.35"/>
    <row r="72" spans="1:9" ht="15" customHeight="1" x14ac:dyDescent="0.35"/>
    <row r="73" spans="1:9" ht="15" customHeight="1" x14ac:dyDescent="0.35"/>
    <row r="74" spans="1:9" ht="15" customHeight="1" x14ac:dyDescent="0.35"/>
    <row r="75" spans="1:9" ht="15" customHeight="1" x14ac:dyDescent="0.35"/>
    <row r="76" spans="1:9" ht="15" customHeight="1" x14ac:dyDescent="0.35"/>
    <row r="77" spans="1:9" ht="15" customHeight="1" x14ac:dyDescent="0.35"/>
    <row r="78" spans="1:9" ht="15" customHeight="1" x14ac:dyDescent="0.35"/>
    <row r="79" spans="1:9" ht="15" customHeight="1" x14ac:dyDescent="0.35"/>
    <row r="80" spans="1:9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9</v>
      </c>
      <c r="C9" s="4" t="s">
        <v>10</v>
      </c>
      <c r="D9" s="4" t="s">
        <v>17</v>
      </c>
      <c r="E9" s="4" t="s">
        <v>18</v>
      </c>
    </row>
    <row r="10" spans="1:15" ht="15" customHeight="1" x14ac:dyDescent="0.25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5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5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5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5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5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5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5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5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5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35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35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35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35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35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35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35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35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35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35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35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35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35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35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35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35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35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35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35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35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35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35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35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35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35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35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35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35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35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35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35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35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35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35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35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35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35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35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35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35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35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35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35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35">
      <c r="A63" s="11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35">
      <c r="A64" s="11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35">
      <c r="A65" s="11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35">
      <c r="A66" s="11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35">
      <c r="A67" s="11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35">
      <c r="A68" s="11"/>
    </row>
    <row r="69" spans="1:5" ht="15" customHeight="1" x14ac:dyDescent="0.35"/>
    <row r="70" spans="1:5" ht="15" customHeight="1" x14ac:dyDescent="0.35"/>
    <row r="71" spans="1:5" ht="15" customHeight="1" x14ac:dyDescent="0.35"/>
    <row r="72" spans="1:5" ht="15" customHeight="1" x14ac:dyDescent="0.35"/>
    <row r="73" spans="1:5" ht="15" customHeight="1" x14ac:dyDescent="0.35"/>
    <row r="74" spans="1:5" ht="15" customHeight="1" x14ac:dyDescent="0.35"/>
    <row r="75" spans="1:5" ht="15" customHeight="1" x14ac:dyDescent="0.35"/>
    <row r="76" spans="1:5" ht="15" customHeight="1" x14ac:dyDescent="0.35"/>
    <row r="77" spans="1:5" ht="15" customHeight="1" x14ac:dyDescent="0.35"/>
    <row r="78" spans="1:5" ht="15" customHeight="1" x14ac:dyDescent="0.35"/>
    <row r="79" spans="1:5" ht="15" customHeight="1" x14ac:dyDescent="0.35"/>
    <row r="80" spans="1:5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/>
  </sheetViews>
  <sheetFormatPr defaultColWidth="10.90625" defaultRowHeight="12.5" x14ac:dyDescent="0.25"/>
  <sheetData>
    <row r="1" spans="1:17" ht="15" customHeight="1" x14ac:dyDescent="0.3">
      <c r="A1" s="5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5"/>
    <row r="9" spans="1:17" ht="15" customHeight="1" x14ac:dyDescent="0.25">
      <c r="A9" s="4" t="s">
        <v>8</v>
      </c>
      <c r="B9" s="4" t="s">
        <v>27</v>
      </c>
      <c r="C9" s="4" t="s">
        <v>28</v>
      </c>
      <c r="D9" s="4" t="s">
        <v>42</v>
      </c>
      <c r="E9" s="4" t="s">
        <v>43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  <c r="P9" s="4" t="s">
        <v>39</v>
      </c>
      <c r="Q9" s="4" t="s">
        <v>40</v>
      </c>
    </row>
    <row r="10" spans="1:17" ht="15" customHeight="1" x14ac:dyDescent="0.25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5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5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5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5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5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5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5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5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5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35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35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35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35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35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35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35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35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35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35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35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35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35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35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35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35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35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35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35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35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35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35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35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35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35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35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35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35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35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35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35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35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35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35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35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35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35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35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35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35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35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35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35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35">
      <c r="A63" s="13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35">
      <c r="A64" s="13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35">
      <c r="A65" s="13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35">
      <c r="A66" s="13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35">
      <c r="A67" s="13">
        <v>44651</v>
      </c>
      <c r="B67">
        <v>0</v>
      </c>
      <c r="C67">
        <v>-0.2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 customHeight="1" x14ac:dyDescent="0.35">
      <c r="A68" s="13"/>
    </row>
    <row r="69" spans="1:17" ht="15" customHeight="1" x14ac:dyDescent="0.35"/>
    <row r="70" spans="1:17" ht="15" customHeight="1" x14ac:dyDescent="0.35"/>
    <row r="71" spans="1:17" ht="15" customHeight="1" x14ac:dyDescent="0.35"/>
    <row r="72" spans="1:17" ht="15" customHeight="1" x14ac:dyDescent="0.35"/>
    <row r="73" spans="1:17" ht="15" customHeight="1" x14ac:dyDescent="0.35"/>
    <row r="74" spans="1:17" ht="15" customHeight="1" x14ac:dyDescent="0.35"/>
    <row r="75" spans="1:17" ht="15" customHeight="1" x14ac:dyDescent="0.35"/>
    <row r="76" spans="1:17" ht="15" customHeight="1" x14ac:dyDescent="0.35"/>
    <row r="77" spans="1:17" ht="15" customHeight="1" x14ac:dyDescent="0.35"/>
    <row r="78" spans="1:17" ht="15" customHeight="1" x14ac:dyDescent="0.35"/>
    <row r="79" spans="1:17" ht="15" customHeight="1" x14ac:dyDescent="0.35"/>
    <row r="80" spans="1:17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utlånsundersøkelsen</dc:title>
  <dc:creator>wm430</dc:creator>
  <cp:lastModifiedBy>Lindquist, Kjersti-Gro</cp:lastModifiedBy>
  <dcterms:created xsi:type="dcterms:W3CDTF">2022-04-20T09:42:15Z</dcterms:created>
  <dcterms:modified xsi:type="dcterms:W3CDTF">2022-04-22T07:46:56Z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2022-04-22T07:46:23Z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cd551d31-2462-474a-9241-347c57a0bda0</vt:lpwstr>
  </property>
  <property fmtid="{D5CDD505-2E9C-101B-9397-08002B2CF9AE}" pid="8" name="MSIP_Label_e3d2ef5d-ed46-4894-8a7a-2616ffd746ce_ContentBits">
    <vt:lpwstr>0</vt:lpwstr>
  </property>
</Properties>
</file>