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bcja1\Desktop\tallsett\"/>
    </mc:Choice>
  </mc:AlternateContent>
  <bookViews>
    <workbookView xWindow="0" yWindow="0" windowWidth="14370" windowHeight="1425"/>
  </bookViews>
  <sheets>
    <sheet name="Tabell 1" sheetId="2" r:id="rId1"/>
    <sheet name="FAME Persistence2" sheetId="5" state="veryHidden" r:id="rId2"/>
    <sheet name="Tabell 2a-d" sheetId="3" r:id="rId3"/>
    <sheet name="Tabell 3" sheetId="4" r:id="rId4"/>
    <sheet name="Tabell 4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6" l="1"/>
  <c r="C49" i="6"/>
  <c r="D49" i="6"/>
</calcChain>
</file>

<file path=xl/sharedStrings.xml><?xml version="1.0" encoding="utf-8"?>
<sst xmlns="http://schemas.openxmlformats.org/spreadsheetml/2006/main" count="789" uniqueCount="289">
  <si>
    <t>Tabell 1. Internasjonale anslag</t>
  </si>
  <si>
    <t>Prosentvis vekst fra foregående år</t>
  </si>
  <si>
    <t xml:space="preserve"> </t>
  </si>
  <si>
    <t>BNP</t>
  </si>
  <si>
    <t>USA</t>
  </si>
  <si>
    <t>Euroområdet</t>
  </si>
  <si>
    <t>Storbritannia</t>
  </si>
  <si>
    <t xml:space="preserve">Sverige </t>
  </si>
  <si>
    <t>Kina</t>
  </si>
  <si>
    <t>Priser</t>
  </si>
  <si>
    <t xml:space="preserve">1) I aggregatet inngår: Euroområdet, Kina, Storbritannia, Sverige, USA, Brasil, Danmark, India, Polen, Sør-Korea, Singapore, Thailand og Tyrkia. Eksportvekter. </t>
  </si>
  <si>
    <t xml:space="preserve">2) I aggregatet inngår: Euroområdet, Kina, Storbritannia, Sverige og USA. Eksportvekter. </t>
  </si>
  <si>
    <r>
      <t xml:space="preserve">3) </t>
    </r>
    <r>
      <rPr>
        <sz val="11"/>
        <rFont val="Calibri"/>
        <family val="2"/>
      </rPr>
      <t xml:space="preserve">I aggregatet for underliggende prisvekst inngår: Euroområdet, Storbritannia, Sverige og USA. Importvekter. </t>
    </r>
  </si>
  <si>
    <t xml:space="preserve">4) Anslag på lønnskostnader per ansatt. I aggregatet inngår: Euroområdet, Storbritannia, Sverige og USA. Importvekter. </t>
  </si>
  <si>
    <r>
      <t xml:space="preserve">5) </t>
    </r>
    <r>
      <rPr>
        <sz val="11"/>
        <rFont val="Calibri"/>
        <family val="2"/>
      </rPr>
      <t xml:space="preserve">Målt i utenlandsk valuta. Inkludert vridningseffekter. </t>
    </r>
  </si>
  <si>
    <t>Kilder: IMF, Refinitiv Datastream og Norges Bank</t>
  </si>
  <si>
    <t>4.kv.</t>
  </si>
  <si>
    <t>1.kv.</t>
  </si>
  <si>
    <t>2.kv.</t>
  </si>
  <si>
    <t>3.kv.</t>
  </si>
  <si>
    <t>Faktisk</t>
  </si>
  <si>
    <t>Anslag PPR 2/21</t>
  </si>
  <si>
    <t>Kilder: Kvartalsvis nasjonalregnskap fra Statistisk sentralbyrå og Norges Bank</t>
  </si>
  <si>
    <t>juni</t>
  </si>
  <si>
    <t>juli</t>
  </si>
  <si>
    <t>aug</t>
  </si>
  <si>
    <t>sep</t>
  </si>
  <si>
    <t>KPI</t>
  </si>
  <si>
    <t>KPI-JAE</t>
  </si>
  <si>
    <t>Kilder: Statistisk sentralbyrå og Norges Bank</t>
  </si>
  <si>
    <t xml:space="preserve">Anslag på makroøkonomiske hovedstørrelser </t>
  </si>
  <si>
    <t>Anslag</t>
  </si>
  <si>
    <t>Priser og lønninger</t>
  </si>
  <si>
    <t>Årslønn</t>
  </si>
  <si>
    <t>Bruttonasjonalprodukt (BNP)</t>
  </si>
  <si>
    <t>BNP for Fastlands-Norge</t>
  </si>
  <si>
    <t>Produksjonsgap for Fastlands-Norge (nivå)</t>
  </si>
  <si>
    <t>Sysselsetting, personer, KNR</t>
  </si>
  <si>
    <t>Registrert ledighet (rate, nivå)</t>
  </si>
  <si>
    <t>Etterspørsel fra Fastlands-Norge</t>
  </si>
  <si>
    <t xml:space="preserve"> -- Husholdningenes konsum</t>
  </si>
  <si>
    <t xml:space="preserve"> -- Foretaksinvesteringer</t>
  </si>
  <si>
    <t xml:space="preserve"> -- Boliginvesteringer</t>
  </si>
  <si>
    <t xml:space="preserve"> -- Offentlig etterspørsel</t>
  </si>
  <si>
    <t>Petroleumsinvesteringer</t>
  </si>
  <si>
    <t>Eksport fra Fastlands-Norge</t>
  </si>
  <si>
    <t>Import</t>
  </si>
  <si>
    <t>Boligpriser og gjeld</t>
  </si>
  <si>
    <t>Boligpriser</t>
  </si>
  <si>
    <t>Kreditt til husholdningene (K2)</t>
  </si>
  <si>
    <t>Renter, valutakurs og oljepris</t>
  </si>
  <si>
    <t>Styringsrente (nivå)</t>
  </si>
  <si>
    <t>Importveid valutakurs (I-44)</t>
  </si>
  <si>
    <t>Pengemarkedsrente hos handelspartnere</t>
  </si>
  <si>
    <t>Oljepris Brent Blend. USD per fat</t>
  </si>
  <si>
    <t>Disponibel realinntekt utenom aksjeutbytte</t>
  </si>
  <si>
    <t>Sparerate (rate, nivå)</t>
  </si>
  <si>
    <t xml:space="preserve">Sparerate utenom aksjeutbytte (rate, nivå) </t>
  </si>
  <si>
    <t xml:space="preserve">Netto finansinvesteringer utenom aksjeutbytte (rate, nivå) </t>
  </si>
  <si>
    <t>Finanspolitikken</t>
  </si>
  <si>
    <t>Kilder: Eiendom Norge, Eiendomsverdi, Finn.no, NAV, Refinitiv Datastream, Statistisk sentralbyrå og Norges Bank</t>
  </si>
  <si>
    <t>Tabell 2a-d</t>
  </si>
  <si>
    <t>FAMEDATE</t>
  </si>
  <si>
    <t>pct(qsa_ymn)</t>
  </si>
  <si>
    <t>pct(nb.qsa_ymn)</t>
  </si>
  <si>
    <t>pct(ppr.qsa_ymn)</t>
  </si>
  <si>
    <t>pct(msa_ymn)</t>
  </si>
  <si>
    <t>pct(nb.msa_ymn)</t>
  </si>
  <si>
    <t>pct(ppr.msa_ymn)</t>
  </si>
  <si>
    <t>msa_urr</t>
  </si>
  <si>
    <t>nb.msa_urr</t>
  </si>
  <si>
    <t>ppr.msa_urr</t>
  </si>
  <si>
    <t>mua_dpy_pcpi</t>
  </si>
  <si>
    <t>nb.mua_dpy_pcpi</t>
  </si>
  <si>
    <t>ppr.mua_dpy_pcpi</t>
  </si>
  <si>
    <t>mua_dpy_pcpijae</t>
  </si>
  <si>
    <t>nb.mua_dpy_pcpijae</t>
  </si>
  <si>
    <t>ppr.mua_dpy_pcpijae</t>
  </si>
  <si>
    <t>mua_dpy_pcpijaeimp</t>
  </si>
  <si>
    <t>nb.mua_dpy_pcpijaeimp</t>
  </si>
  <si>
    <t>ppr.mua_dpy_pcpijaeimp</t>
  </si>
  <si>
    <t>mua_dpy_pcpijaei</t>
  </si>
  <si>
    <t>nb.mua_dpy_pcpijaei</t>
  </si>
  <si>
    <t>ppr.mua_dpy_pcpijaei</t>
  </si>
  <si>
    <t>$M$7</t>
  </si>
  <si>
    <t>A1:G1</t>
  </si>
  <si>
    <t>$M$9</t>
  </si>
  <si>
    <t>$M$10</t>
  </si>
  <si>
    <t>$M$16</t>
  </si>
  <si>
    <t>A1:H1</t>
  </si>
  <si>
    <t>$M$19</t>
  </si>
  <si>
    <t>$M$25</t>
  </si>
  <si>
    <t>$M$41</t>
  </si>
  <si>
    <t>$M$44</t>
  </si>
  <si>
    <t>$M$50</t>
  </si>
  <si>
    <t>$M$51</t>
  </si>
  <si>
    <t>$M$56</t>
  </si>
  <si>
    <t>Table 1 International projections</t>
  </si>
  <si>
    <t>projections in</t>
  </si>
  <si>
    <t>Percentage change from previous year</t>
  </si>
  <si>
    <t>GDP</t>
  </si>
  <si>
    <t>Prices</t>
  </si>
  <si>
    <t>US</t>
  </si>
  <si>
    <t>Euro area</t>
  </si>
  <si>
    <t>UK</t>
  </si>
  <si>
    <t>Sweden</t>
  </si>
  <si>
    <t>China</t>
  </si>
  <si>
    <t>Annex</t>
  </si>
  <si>
    <t>1) The aggregate includes: Euro area, China, UK, Sweden, US, Brazil, Denmark, India, Poland, South Korea, Singapore, Thailand 
and Turkey. Export weights.</t>
  </si>
  <si>
    <t>2) The aggregate includes: China, Euro area, Sweden, UK and US. Export weights.</t>
  </si>
  <si>
    <t>3) The aggregate for underlying inflation includes: Euro area, Sweden, UK and US. Import weights.</t>
  </si>
  <si>
    <t>5) In foreign currency terms. Including compositional effects.</t>
  </si>
  <si>
    <t>Sources: IMF, Refinitiv Datastream and Norges Bank</t>
  </si>
  <si>
    <t>Table 2a Consumer prices. Twelve-month change. Percent</t>
  </si>
  <si>
    <t>Jun</t>
  </si>
  <si>
    <t>Jul</t>
  </si>
  <si>
    <t>Aug</t>
  </si>
  <si>
    <t>Sep</t>
  </si>
  <si>
    <t>Consumer price index (CPI)</t>
  </si>
  <si>
    <t>Actual</t>
  </si>
  <si>
    <t>Projections MPR 2/21</t>
  </si>
  <si>
    <t>CPI-ATE</t>
  </si>
  <si>
    <t>Imported consumer goods in the CPI-ATE</t>
  </si>
  <si>
    <t>Domestically produced goods and services in the CPI-ATE</t>
  </si>
  <si>
    <t>Sources: Statistics Norway and Norges Bank</t>
  </si>
  <si>
    <t>Table 2d Registered unemployment (rate). Percent of labour force. Seasonally adjusted</t>
  </si>
  <si>
    <t>Table 2b GDP for mainland Norway. Quarterly change. Seasonally adjusted. Percent</t>
  </si>
  <si>
    <t>Q4</t>
  </si>
  <si>
    <t>Q1</t>
  </si>
  <si>
    <t>Q2</t>
  </si>
  <si>
    <t>Q3</t>
  </si>
  <si>
    <t>Sources: Quarterly National Account from Statistics Norway and Norges Bank</t>
  </si>
  <si>
    <t>Table 2c GDP for mainland Norway. Monthly change. Seasonally adjusted. Percent</t>
  </si>
  <si>
    <t>$M$32</t>
  </si>
  <si>
    <t>$M$33</t>
  </si>
  <si>
    <t>$M$34</t>
  </si>
  <si>
    <t>$M$35</t>
  </si>
  <si>
    <t>$M$42</t>
  </si>
  <si>
    <t>$M$43</t>
  </si>
  <si>
    <t>$M$52</t>
  </si>
  <si>
    <t>$M$53</t>
  </si>
  <si>
    <t>$M$11</t>
  </si>
  <si>
    <t>$M$14</t>
  </si>
  <si>
    <t>$M$15</t>
  </si>
  <si>
    <t>$M$20</t>
  </si>
  <si>
    <t>$M$21</t>
  </si>
  <si>
    <t>$M$24</t>
  </si>
  <si>
    <t>In billions of NOK 2020</t>
  </si>
  <si>
    <t>Prices and wages</t>
  </si>
  <si>
    <t>Annual wages</t>
  </si>
  <si>
    <t>CPI</t>
  </si>
  <si>
    <t>Mainland demand</t>
  </si>
  <si>
    <t>Gross domestic product (GDP)</t>
  </si>
  <si>
    <t>GDP, mainland Norway</t>
  </si>
  <si>
    <t>Output gap, mainland Norway (level)</t>
  </si>
  <si>
    <t>Employment, persons, QNA</t>
  </si>
  <si>
    <t>Registered unemployment (rate, level)</t>
  </si>
  <si>
    <t>– Household consumption</t>
  </si>
  <si>
    <t>– Business investment</t>
  </si>
  <si>
    <t>– Housing investment</t>
  </si>
  <si>
    <t>– Public demand</t>
  </si>
  <si>
    <t>Petroleum investment</t>
  </si>
  <si>
    <t>Mainland exports</t>
  </si>
  <si>
    <t>Imports</t>
  </si>
  <si>
    <t>House prices and debt</t>
  </si>
  <si>
    <t>House prices</t>
  </si>
  <si>
    <t>Credit to households (C2)</t>
  </si>
  <si>
    <t>Policy rate (level)</t>
  </si>
  <si>
    <t>Interest rate, exchange rate and oil price</t>
  </si>
  <si>
    <t>Import-weighted exchange rate (I-44) (level)</t>
  </si>
  <si>
    <t>Money market rates, trading partners (level)</t>
  </si>
  <si>
    <t>Oil price, Brent Blend. USD per barrel</t>
  </si>
  <si>
    <t>Real disposable income excl. dividend income</t>
  </si>
  <si>
    <t>Saving ratio (rate, level)</t>
  </si>
  <si>
    <t>Saving ratio excl. dividend income (rate, level)</t>
  </si>
  <si>
    <t>Net lending excl. dividend income (rate, level)</t>
  </si>
  <si>
    <t>Fiscal policy</t>
  </si>
  <si>
    <t>Sources: Eiendomsverdi, Finn.no, Ministry of Finance, Norwegian Labour and Welfare Administration (NAV), Real Estate Norway, Refinitiv Datastream, 
Statistics Norway and Norges Bank</t>
  </si>
  <si>
    <t>Projections</t>
  </si>
  <si>
    <t>Vedleggstabell</t>
  </si>
  <si>
    <t>Tabell 2a Konsumpriser. Tolvmånedersvekst. Prosent</t>
  </si>
  <si>
    <t>Tabell 2b BNP for Fastlands-Norge. Kvartalsvekst. Sesongjustert. Prosent</t>
  </si>
  <si>
    <t>Tabell 2c BNP for Fastlands-Norge. Månedsvekst. Sesongjustert. Prosent</t>
  </si>
  <si>
    <t>Tabell 2d Registrert ledighet (rate). Prosent av arbeidsstyrken. Sesongjustert</t>
  </si>
  <si>
    <t>Endring i anslag fra Pengepolitisk rapport 2/21 i parentes</t>
  </si>
  <si>
    <t>4) Projections for compensation per employee in the total economy. The aggregate includes: Euro area, Sweden, UK and US. 
Import weights.</t>
  </si>
  <si>
    <t>Change from  projections in Monetary Policy Report  2/21 in brackets</t>
  </si>
  <si>
    <t>okt</t>
  </si>
  <si>
    <t>nov</t>
  </si>
  <si>
    <t>des</t>
  </si>
  <si>
    <t>Anslag PPR 3/21</t>
  </si>
  <si>
    <t>Projections MPR 3/21</t>
  </si>
  <si>
    <t>Oct</t>
  </si>
  <si>
    <t>Nov</t>
  </si>
  <si>
    <t>Dec</t>
  </si>
  <si>
    <t>Tabell 4</t>
  </si>
  <si>
    <t>Boliglånsrente (nivå)</t>
  </si>
  <si>
    <t>1.kv. 2021</t>
  </si>
  <si>
    <t>2.kv. 2021</t>
  </si>
  <si>
    <t>3.kv. 2021</t>
  </si>
  <si>
    <t>4.kv. 2021</t>
  </si>
  <si>
    <t>1.kv. 2022</t>
  </si>
  <si>
    <t>2.kv. 2022</t>
  </si>
  <si>
    <t>3.kv. 2022</t>
  </si>
  <si>
    <t>4.kv. 2022</t>
  </si>
  <si>
    <t>1.kv. 2023</t>
  </si>
  <si>
    <t>2.kv. 2023</t>
  </si>
  <si>
    <t>3.kv. 2023</t>
  </si>
  <si>
    <t>4.kv. 2023</t>
  </si>
  <si>
    <t>1.kv. 2024</t>
  </si>
  <si>
    <t>2.kv. 2024</t>
  </si>
  <si>
    <t>3.kv. 2024</t>
  </si>
  <si>
    <t>4.kv. 2024</t>
  </si>
  <si>
    <t>Q1 2021</t>
  </si>
  <si>
    <t>Q2 2021</t>
  </si>
  <si>
    <t>Q4 2022</t>
  </si>
  <si>
    <t>Q4 2023</t>
  </si>
  <si>
    <t>Q2 2024</t>
  </si>
  <si>
    <t>Q4 2024</t>
  </si>
  <si>
    <t xml:space="preserve">Priser </t>
  </si>
  <si>
    <t xml:space="preserve">Mortage rate (level) </t>
  </si>
  <si>
    <t>$C$21</t>
  </si>
  <si>
    <t>Refresh</t>
  </si>
  <si>
    <t>$C$19</t>
  </si>
  <si>
    <t>$C$5</t>
  </si>
  <si>
    <t>$C$12</t>
  </si>
  <si>
    <t>$C$10</t>
  </si>
  <si>
    <t>$C$9</t>
  </si>
  <si>
    <t>$C$16</t>
  </si>
  <si>
    <t>$C$3</t>
  </si>
  <si>
    <t>$C$15</t>
  </si>
  <si>
    <t>$C$23</t>
  </si>
  <si>
    <t>$C$6</t>
  </si>
  <si>
    <t>$C$11</t>
  </si>
  <si>
    <t>$C$22</t>
  </si>
  <si>
    <r>
      <t>Real economy</t>
    </r>
    <r>
      <rPr>
        <b/>
        <sz val="12"/>
        <color theme="1"/>
        <rFont val="Calibri"/>
        <family val="2"/>
      </rPr>
      <t>¹⁾</t>
    </r>
  </si>
  <si>
    <t>Realøkonomi¹⁾</t>
  </si>
  <si>
    <r>
      <t>Realøkonomi</t>
    </r>
    <r>
      <rPr>
        <b/>
        <sz val="14"/>
        <color theme="1"/>
        <rFont val="Calibri"/>
        <family val="2"/>
        <scheme val="minor"/>
      </rPr>
      <t>¹⁾</t>
    </r>
  </si>
  <si>
    <t>Etterspørsel¹⁾</t>
  </si>
  <si>
    <t>Demand¹⁾</t>
  </si>
  <si>
    <t>Real economy¹⁾</t>
  </si>
  <si>
    <t>Structural non-oil deficit as a percent_x0002_age of GPFG²⁾</t>
  </si>
  <si>
    <r>
      <t>Vekter</t>
    </r>
    <r>
      <rPr>
        <vertAlign val="superscript"/>
        <sz val="8"/>
        <color rgb="FF000000"/>
        <rFont val="Calibri"/>
        <family val="2"/>
      </rPr>
      <t xml:space="preserve">1) </t>
    </r>
    <r>
      <rPr>
        <sz val="8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Prosent</t>
    </r>
  </si>
  <si>
    <r>
      <t xml:space="preserve">13 handelspartnere </t>
    </r>
    <r>
      <rPr>
        <vertAlign val="superscript"/>
        <sz val="11"/>
        <color theme="1"/>
        <rFont val="Calibri"/>
        <family val="2"/>
      </rPr>
      <t>1)</t>
    </r>
  </si>
  <si>
    <r>
      <t>5 handelspartnere</t>
    </r>
    <r>
      <rPr>
        <vertAlign val="superscript"/>
        <sz val="11"/>
        <color theme="1"/>
        <rFont val="Calibri"/>
        <family val="2"/>
      </rPr>
      <t xml:space="preserve"> 2)</t>
    </r>
  </si>
  <si>
    <r>
      <t xml:space="preserve">Underliggende prisvekst </t>
    </r>
    <r>
      <rPr>
        <vertAlign val="superscript"/>
        <sz val="11"/>
        <color rgb="FF000000"/>
        <rFont val="Calibri"/>
        <family val="2"/>
      </rPr>
      <t>3)</t>
    </r>
  </si>
  <si>
    <r>
      <t>Lønnsvekst</t>
    </r>
    <r>
      <rPr>
        <vertAlign val="superscript"/>
        <sz val="11"/>
        <color rgb="FF000000"/>
        <rFont val="Calibri"/>
        <family val="2"/>
      </rPr>
      <t xml:space="preserve"> 4)</t>
    </r>
  </si>
  <si>
    <r>
      <t>Priser på konsumvarer Norge importerer</t>
    </r>
    <r>
      <rPr>
        <vertAlign val="superscript"/>
        <sz val="11"/>
        <color rgb="FF000000"/>
        <rFont val="Calibri"/>
        <family val="2"/>
      </rPr>
      <t xml:space="preserve"> 5)</t>
    </r>
  </si>
  <si>
    <r>
      <t>Weights</t>
    </r>
    <r>
      <rPr>
        <vertAlign val="superscript"/>
        <sz val="11"/>
        <color rgb="FF000000"/>
        <rFont val="Calibri"/>
        <family val="2"/>
      </rPr>
      <t>1)</t>
    </r>
    <r>
      <rPr>
        <sz val="11"/>
        <color rgb="FF000000"/>
        <rFont val="Calibri"/>
        <family val="2"/>
      </rPr>
      <t xml:space="preserve"> Percent</t>
    </r>
  </si>
  <si>
    <r>
      <t xml:space="preserve">13 trading partners </t>
    </r>
    <r>
      <rPr>
        <vertAlign val="superscript"/>
        <sz val="11"/>
        <color rgb="FF000000"/>
        <rFont val="Calibri"/>
        <family val="2"/>
      </rPr>
      <t>1)</t>
    </r>
  </si>
  <si>
    <r>
      <t xml:space="preserve">5 trading partners </t>
    </r>
    <r>
      <rPr>
        <vertAlign val="superscript"/>
        <sz val="11"/>
        <color theme="1"/>
        <rFont val="Calibri"/>
        <family val="2"/>
      </rPr>
      <t>2)</t>
    </r>
  </si>
  <si>
    <r>
      <t>Underlying inflation</t>
    </r>
    <r>
      <rPr>
        <vertAlign val="superscript"/>
        <sz val="11"/>
        <color rgb="FF000000"/>
        <rFont val="Calibri"/>
        <family val="2"/>
      </rPr>
      <t>3)</t>
    </r>
  </si>
  <si>
    <r>
      <t>Wage growth</t>
    </r>
    <r>
      <rPr>
        <vertAlign val="superscript"/>
        <sz val="11"/>
        <color rgb="FF000000"/>
        <rFont val="Calibri"/>
        <family val="2"/>
      </rPr>
      <t xml:space="preserve"> 4)</t>
    </r>
  </si>
  <si>
    <r>
      <t>Prices for consumer  goods imported to Norway</t>
    </r>
    <r>
      <rPr>
        <vertAlign val="superscript"/>
        <sz val="11"/>
        <color rgb="FF000000"/>
        <rFont val="Calibri"/>
        <family val="2"/>
      </rPr>
      <t xml:space="preserve"> 5)</t>
    </r>
  </si>
  <si>
    <t>1) Alle tall er virkedagskorrigert. 2) Statens pensjonsfond utland ved inngangen til året.</t>
  </si>
  <si>
    <t>1) All figures are working-day adjusted. 2) Government Pension Fund Global measured at the beginning of the year</t>
  </si>
  <si>
    <t xml:space="preserve">1)  Alle tall er virkedagskorrigert. </t>
  </si>
  <si>
    <t xml:space="preserve">1) All figures are working-day adjusted. </t>
  </si>
  <si>
    <t>Q3 2021</t>
  </si>
  <si>
    <t>Q4 2021</t>
  </si>
  <si>
    <t>Q1 2022</t>
  </si>
  <si>
    <t>Q2 2022</t>
  </si>
  <si>
    <t>Q3 2022</t>
  </si>
  <si>
    <t>Q1 2023</t>
  </si>
  <si>
    <t>Q2 2023</t>
  </si>
  <si>
    <t>Q3 2023</t>
  </si>
  <si>
    <t>Q1 2024</t>
  </si>
  <si>
    <t>Q3 2024</t>
  </si>
  <si>
    <t xml:space="preserve">Prosentvis endring fra foregående år (der annet ikke fremgår) </t>
  </si>
  <si>
    <t>Percentage change from previous year (unless otherwise stated)</t>
  </si>
  <si>
    <t>Percentage change from previous quarter (unless otherwise stated)</t>
  </si>
  <si>
    <t xml:space="preserve">Prosentvis endring fra foregående kvartal (der annet ikke fremgår) </t>
  </si>
  <si>
    <t>Projections for main economic aggregates</t>
  </si>
  <si>
    <t/>
  </si>
  <si>
    <r>
      <t>Strukturelt, oljekorrigert underskudd som andel av SPU</t>
    </r>
    <r>
      <rPr>
        <sz val="11"/>
        <color theme="1"/>
        <rFont val="Calibri"/>
        <family val="2"/>
      </rPr>
      <t>²⁾</t>
    </r>
  </si>
  <si>
    <r>
      <t xml:space="preserve">Household income and saving </t>
    </r>
    <r>
      <rPr>
        <b/>
        <vertAlign val="superscript"/>
        <sz val="11"/>
        <color theme="1"/>
        <rFont val="Calibri"/>
        <family val="2"/>
        <scheme val="minor"/>
      </rPr>
      <t xml:space="preserve">1) </t>
    </r>
  </si>
  <si>
    <r>
      <t>Husholdningenes inntekt og sparing</t>
    </r>
    <r>
      <rPr>
        <b/>
        <vertAlign val="superscript"/>
        <sz val="11"/>
        <color theme="1"/>
        <rFont val="Calibri"/>
        <family val="2"/>
        <scheme val="minor"/>
      </rPr>
      <t xml:space="preserve"> 1)</t>
    </r>
  </si>
  <si>
    <t>Importerte varer i KPI-JAE</t>
  </si>
  <si>
    <t>Norskproduserte varer og tjenester i KPI-JAE</t>
  </si>
  <si>
    <t>Milliarder kroner 2020</t>
  </si>
  <si>
    <t>House prices (four-quarter change)</t>
  </si>
  <si>
    <t>Credit to households (C2) (four-quarter change)</t>
  </si>
  <si>
    <t>Boligpriser (firekvartalersvekst)</t>
  </si>
  <si>
    <t>Kreditt til husholdningene (K2) (firekvartalersvekst)</t>
  </si>
  <si>
    <t>KPI (firekvartalersvekst)</t>
  </si>
  <si>
    <t>KPI-JAE (firekvartalersvekst)</t>
  </si>
  <si>
    <t>CPI-ATE (four-quarter change)</t>
  </si>
  <si>
    <t>CPI (four-quarter change)</t>
  </si>
  <si>
    <t>Tabell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</si>
</sst>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"/>
    <numFmt numFmtId="165" formatCode="0_)"/>
    <numFmt numFmtId="166" formatCode="0.0_)"/>
    <numFmt numFmtId="167" formatCode="0.0"/>
    <numFmt numFmtId="168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MT"/>
    </font>
    <font>
      <sz val="11"/>
      <name val="Calibri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rgb="FF3F3F76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vertAlign val="superscript"/>
      <sz val="11"/>
      <color rgb="FF000000"/>
      <name val="Calibri"/>
      <family val="2"/>
    </font>
    <font>
      <vertAlign val="superscript"/>
      <sz val="8"/>
      <color rgb="FF000000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7" fillId="0" borderId="0"/>
  </cellStyleXfs>
  <cellXfs count="155">
    <xf numFmtId="0" fontId="0" fillId="0" borderId="0" xfId="0"/>
    <xf numFmtId="0" fontId="5" fillId="0" borderId="0" xfId="1" applyFont="1" applyFill="1" applyBorder="1"/>
    <xf numFmtId="164" fontId="3" fillId="0" borderId="0" xfId="2" applyFont="1" applyFill="1" applyBorder="1" applyAlignment="1">
      <alignment vertical="center"/>
    </xf>
    <xf numFmtId="0" fontId="0" fillId="0" borderId="0" xfId="0" applyFont="1" applyBorder="1"/>
    <xf numFmtId="165" fontId="5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/>
    <xf numFmtId="1" fontId="8" fillId="0" borderId="1" xfId="1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166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14" fontId="0" fillId="0" borderId="0" xfId="0" applyNumberFormat="1"/>
    <xf numFmtId="167" fontId="0" fillId="0" borderId="0" xfId="0" applyNumberFormat="1"/>
    <xf numFmtId="4" fontId="0" fillId="0" borderId="0" xfId="0" applyNumberFormat="1"/>
    <xf numFmtId="0" fontId="11" fillId="0" borderId="0" xfId="0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168" fontId="0" fillId="0" borderId="0" xfId="0" applyNumberFormat="1" applyFill="1" applyBorder="1"/>
    <xf numFmtId="0" fontId="12" fillId="0" borderId="0" xfId="0" applyFont="1" applyFill="1" applyBorder="1" applyAlignment="1">
      <alignment horizontal="right" vertical="center"/>
    </xf>
    <xf numFmtId="167" fontId="12" fillId="0" borderId="0" xfId="0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5" fillId="0" borderId="1" xfId="1" quotePrefix="1" applyNumberFormat="1" applyFont="1" applyFill="1" applyBorder="1" applyAlignment="1">
      <alignment horizont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0" borderId="1" xfId="0" applyBorder="1" applyAlignment="1">
      <alignment horizontal="right" vertical="center"/>
    </xf>
    <xf numFmtId="1" fontId="0" fillId="0" borderId="1" xfId="0" applyNumberFormat="1" applyBorder="1"/>
    <xf numFmtId="0" fontId="0" fillId="0" borderId="1" xfId="0" quotePrefix="1" applyBorder="1" applyAlignment="1">
      <alignment horizontal="right"/>
    </xf>
    <xf numFmtId="167" fontId="0" fillId="0" borderId="1" xfId="0" applyNumberFormat="1" applyBorder="1"/>
    <xf numFmtId="167" fontId="0" fillId="0" borderId="1" xfId="0" quotePrefix="1" applyNumberFormat="1" applyBorder="1" applyAlignment="1">
      <alignment horizontal="right"/>
    </xf>
    <xf numFmtId="167" fontId="0" fillId="0" borderId="1" xfId="0" quotePrefix="1" applyNumberFormat="1" applyBorder="1" applyAlignment="1">
      <alignment horizontal="right" vertical="center"/>
    </xf>
    <xf numFmtId="167" fontId="0" fillId="0" borderId="1" xfId="0" applyNumberFormat="1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8" xfId="0" applyFill="1" applyBorder="1" applyAlignment="1"/>
    <xf numFmtId="0" fontId="0" fillId="2" borderId="22" xfId="0" applyFill="1" applyBorder="1"/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/>
    <xf numFmtId="167" fontId="0" fillId="0" borderId="18" xfId="0" applyNumberFormat="1" applyFill="1" applyBorder="1"/>
    <xf numFmtId="167" fontId="0" fillId="0" borderId="15" xfId="0" applyNumberFormat="1" applyFill="1" applyBorder="1"/>
    <xf numFmtId="167" fontId="0" fillId="0" borderId="15" xfId="0" applyNumberFormat="1" applyFill="1" applyBorder="1" applyAlignment="1">
      <alignment vertical="center"/>
    </xf>
    <xf numFmtId="167" fontId="0" fillId="0" borderId="19" xfId="0" applyNumberFormat="1" applyFill="1" applyBorder="1"/>
    <xf numFmtId="167" fontId="0" fillId="0" borderId="16" xfId="0" applyNumberFormat="1" applyFill="1" applyBorder="1"/>
    <xf numFmtId="167" fontId="0" fillId="0" borderId="17" xfId="0" applyNumberFormat="1" applyFill="1" applyBorder="1"/>
    <xf numFmtId="167" fontId="0" fillId="0" borderId="1" xfId="0" applyNumberFormat="1" applyFill="1" applyBorder="1" applyAlignment="1">
      <alignment horizontal="right"/>
    </xf>
    <xf numFmtId="167" fontId="0" fillId="0" borderId="16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67" fontId="0" fillId="0" borderId="17" xfId="0" applyNumberFormat="1" applyFill="1" applyBorder="1" applyAlignment="1">
      <alignment horizontal="right"/>
    </xf>
    <xf numFmtId="167" fontId="0" fillId="0" borderId="12" xfId="0" applyNumberFormat="1" applyFill="1" applyBorder="1"/>
    <xf numFmtId="0" fontId="0" fillId="0" borderId="1" xfId="0" applyFill="1" applyBorder="1"/>
    <xf numFmtId="0" fontId="0" fillId="0" borderId="15" xfId="0" applyFill="1" applyBorder="1"/>
    <xf numFmtId="167" fontId="0" fillId="0" borderId="21" xfId="0" applyNumberForma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19" fontId="0" fillId="0" borderId="0" xfId="0" applyNumberFormat="1"/>
    <xf numFmtId="167" fontId="0" fillId="0" borderId="25" xfId="0" applyNumberFormat="1" applyFill="1" applyBorder="1" applyAlignment="1">
      <alignment horizontal="right"/>
    </xf>
    <xf numFmtId="167" fontId="0" fillId="0" borderId="26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167" fontId="0" fillId="0" borderId="18" xfId="0" applyNumberFormat="1" applyFill="1" applyBorder="1" applyAlignment="1">
      <alignment horizontal="right"/>
    </xf>
    <xf numFmtId="167" fontId="0" fillId="0" borderId="19" xfId="0" applyNumberFormat="1" applyFill="1" applyBorder="1" applyAlignment="1">
      <alignment horizontal="right"/>
    </xf>
    <xf numFmtId="167" fontId="0" fillId="0" borderId="27" xfId="0" applyNumberFormat="1" applyFill="1" applyBorder="1" applyAlignment="1">
      <alignment horizontal="right"/>
    </xf>
    <xf numFmtId="167" fontId="0" fillId="0" borderId="15" xfId="0" applyNumberFormat="1" applyFill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9" xfId="0" applyFill="1" applyBorder="1"/>
    <xf numFmtId="167" fontId="0" fillId="0" borderId="2" xfId="0" applyNumberFormat="1" applyFill="1" applyBorder="1"/>
    <xf numFmtId="167" fontId="0" fillId="0" borderId="3" xfId="0" applyNumberFormat="1" applyFill="1" applyBorder="1"/>
    <xf numFmtId="167" fontId="0" fillId="0" borderId="4" xfId="0" applyNumberFormat="1" applyFill="1" applyBorder="1"/>
    <xf numFmtId="0" fontId="0" fillId="0" borderId="20" xfId="0" applyFill="1" applyBorder="1"/>
    <xf numFmtId="167" fontId="0" fillId="0" borderId="0" xfId="0" applyNumberFormat="1" applyFill="1"/>
    <xf numFmtId="0" fontId="0" fillId="0" borderId="28" xfId="0" applyFill="1" applyBorder="1"/>
    <xf numFmtId="0" fontId="0" fillId="0" borderId="29" xfId="0" applyFill="1" applyBorder="1"/>
    <xf numFmtId="165" fontId="5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20" xfId="0" applyFont="1" applyFill="1" applyBorder="1" applyAlignment="1">
      <alignment wrapText="1"/>
    </xf>
    <xf numFmtId="0" fontId="2" fillId="2" borderId="20" xfId="0" applyFont="1" applyFill="1" applyBorder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" xfId="0" applyFill="1" applyBorder="1" applyAlignment="1"/>
    <xf numFmtId="0" fontId="0" fillId="2" borderId="14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center" wrapText="1"/>
    </xf>
    <xf numFmtId="0" fontId="2" fillId="2" borderId="1" xfId="0" applyFont="1" applyFill="1" applyBorder="1"/>
    <xf numFmtId="0" fontId="2" fillId="2" borderId="1" xfId="0" applyNumberFormat="1" applyFont="1" applyFill="1" applyBorder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2" borderId="10" xfId="0" applyFont="1" applyFill="1" applyBorder="1" applyAlignment="1">
      <alignment horizontal="left"/>
    </xf>
    <xf numFmtId="0" fontId="0" fillId="2" borderId="10" xfId="0" applyFill="1" applyBorder="1"/>
    <xf numFmtId="0" fontId="0" fillId="2" borderId="23" xfId="0" applyFill="1" applyBorder="1" applyAlignment="1">
      <alignment horizontal="center"/>
    </xf>
    <xf numFmtId="14" fontId="0" fillId="2" borderId="14" xfId="0" applyNumberFormat="1" applyFill="1" applyBorder="1"/>
    <xf numFmtId="0" fontId="0" fillId="2" borderId="11" xfId="0" applyFill="1" applyBorder="1" applyAlignment="1"/>
    <xf numFmtId="0" fontId="0" fillId="2" borderId="12" xfId="0" applyFill="1" applyBorder="1" applyAlignment="1"/>
    <xf numFmtId="0" fontId="13" fillId="2" borderId="1" xfId="0" applyFont="1" applyFill="1" applyBorder="1"/>
    <xf numFmtId="0" fontId="0" fillId="2" borderId="14" xfId="0" applyFill="1" applyBorder="1" applyAlignment="1">
      <alignment horizontal="center" wrapText="1"/>
    </xf>
    <xf numFmtId="167" fontId="0" fillId="2" borderId="18" xfId="0" applyNumberFormat="1" applyFill="1" applyBorder="1"/>
    <xf numFmtId="167" fontId="0" fillId="2" borderId="1" xfId="0" applyNumberFormat="1" applyFill="1" applyBorder="1"/>
    <xf numFmtId="167" fontId="0" fillId="2" borderId="15" xfId="0" applyNumberFormat="1" applyFill="1" applyBorder="1"/>
    <xf numFmtId="167" fontId="2" fillId="2" borderId="18" xfId="0" applyNumberFormat="1" applyFont="1" applyFill="1" applyBorder="1"/>
    <xf numFmtId="167" fontId="2" fillId="2" borderId="1" xfId="0" applyNumberFormat="1" applyFont="1" applyFill="1" applyBorder="1"/>
    <xf numFmtId="167" fontId="2" fillId="2" borderId="15" xfId="0" applyNumberFormat="1" applyFont="1" applyFill="1" applyBorder="1"/>
    <xf numFmtId="0" fontId="5" fillId="0" borderId="0" xfId="1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165" fontId="5" fillId="2" borderId="13" xfId="1" applyNumberFormat="1" applyFont="1" applyFill="1" applyBorder="1" applyAlignment="1">
      <alignment horizontal="left" vertical="center" wrapText="1"/>
    </xf>
    <xf numFmtId="165" fontId="5" fillId="2" borderId="14" xfId="1" applyNumberFormat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</cellXfs>
  <cellStyles count="3">
    <cellStyle name="Normal" xfId="0" builtinId="0"/>
    <cellStyle name="Normal 13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5"/>
  <sheetViews>
    <sheetView tabSelected="1" zoomScaleNormal="100" workbookViewId="0">
      <selection activeCell="N10" sqref="N10"/>
    </sheetView>
  </sheetViews>
  <sheetFormatPr defaultRowHeight="15"/>
  <cols>
    <col min="1" max="1" width="39.7109375" customWidth="1"/>
    <col min="2" max="2" width="12.5703125" customWidth="1"/>
    <col min="12" max="12" width="49.7109375" customWidth="1"/>
  </cols>
  <sheetData>
    <row r="1" spans="1:20" ht="15.75">
      <c r="A1" s="2" t="s">
        <v>179</v>
      </c>
      <c r="B1" s="1"/>
      <c r="C1" s="1"/>
      <c r="D1" s="1"/>
      <c r="E1" s="1"/>
      <c r="F1" s="1"/>
      <c r="G1" s="3"/>
      <c r="L1" s="2" t="s">
        <v>107</v>
      </c>
      <c r="M1" s="1"/>
      <c r="N1" s="1"/>
      <c r="O1" s="1"/>
      <c r="P1" s="1"/>
      <c r="Q1" s="1"/>
      <c r="R1" s="3"/>
    </row>
    <row r="2" spans="1:20" ht="15.75">
      <c r="A2" s="2"/>
      <c r="B2" s="1"/>
      <c r="C2" s="1"/>
      <c r="D2" s="1"/>
      <c r="E2" s="1"/>
      <c r="F2" s="1"/>
      <c r="G2" s="3"/>
      <c r="L2" s="2"/>
      <c r="M2" s="1"/>
      <c r="N2" s="1"/>
      <c r="O2" s="1"/>
      <c r="P2" s="1"/>
      <c r="Q2" s="1"/>
      <c r="R2" s="3"/>
    </row>
    <row r="3" spans="1:20">
      <c r="A3" s="1" t="s">
        <v>0</v>
      </c>
      <c r="B3" s="1"/>
      <c r="C3" s="1"/>
      <c r="D3" s="1"/>
      <c r="E3" s="1"/>
      <c r="F3" s="1"/>
      <c r="G3" s="1"/>
      <c r="L3" t="s">
        <v>97</v>
      </c>
      <c r="M3" s="1"/>
      <c r="N3" s="1"/>
      <c r="O3" s="1"/>
      <c r="P3" s="1"/>
      <c r="Q3" s="1"/>
      <c r="R3" s="1"/>
    </row>
    <row r="4" spans="1:20" ht="15" customHeight="1">
      <c r="A4" s="135" t="s">
        <v>184</v>
      </c>
      <c r="B4" s="133" t="s">
        <v>242</v>
      </c>
      <c r="C4" s="130" t="s">
        <v>1</v>
      </c>
      <c r="D4" s="131"/>
      <c r="E4" s="131"/>
      <c r="F4" s="131"/>
      <c r="G4" s="132"/>
      <c r="L4" s="135" t="s">
        <v>186</v>
      </c>
      <c r="M4" s="133" t="s">
        <v>248</v>
      </c>
      <c r="N4" s="130" t="s">
        <v>99</v>
      </c>
      <c r="O4" s="131"/>
      <c r="P4" s="131"/>
      <c r="Q4" s="131"/>
      <c r="R4" s="132"/>
    </row>
    <row r="5" spans="1:20">
      <c r="A5" s="136"/>
      <c r="B5" s="134"/>
      <c r="C5" s="90">
        <v>2020</v>
      </c>
      <c r="D5" s="90">
        <v>2021</v>
      </c>
      <c r="E5" s="90">
        <v>2022</v>
      </c>
      <c r="F5" s="90">
        <v>2023</v>
      </c>
      <c r="G5" s="90">
        <v>2024</v>
      </c>
      <c r="L5" s="136" t="s">
        <v>98</v>
      </c>
      <c r="M5" s="134"/>
      <c r="N5" s="90">
        <v>2020</v>
      </c>
      <c r="O5" s="90">
        <v>2021</v>
      </c>
      <c r="P5" s="90">
        <v>2022</v>
      </c>
      <c r="Q5" s="90">
        <v>2023</v>
      </c>
      <c r="R5" s="90">
        <v>2024</v>
      </c>
      <c r="T5" t="s">
        <v>2</v>
      </c>
    </row>
    <row r="6" spans="1:20">
      <c r="A6" s="91" t="s">
        <v>3</v>
      </c>
      <c r="B6" s="28"/>
      <c r="C6" s="4"/>
      <c r="D6" s="4"/>
      <c r="E6" s="4"/>
      <c r="F6" s="4"/>
      <c r="G6" s="4"/>
      <c r="L6" s="91" t="s">
        <v>100</v>
      </c>
      <c r="M6" s="28"/>
      <c r="N6" s="4"/>
      <c r="O6" s="4"/>
      <c r="P6" s="4"/>
      <c r="Q6" s="4"/>
      <c r="R6" s="4"/>
    </row>
    <row r="7" spans="1:20">
      <c r="A7" s="5" t="s">
        <v>4</v>
      </c>
      <c r="B7" s="6">
        <v>9.6</v>
      </c>
      <c r="C7" s="30">
        <v>-3.4</v>
      </c>
      <c r="D7" s="7">
        <v>5.7</v>
      </c>
      <c r="E7" s="7">
        <v>3.9</v>
      </c>
      <c r="F7" s="7">
        <v>1.7</v>
      </c>
      <c r="G7" s="7">
        <v>1.4</v>
      </c>
      <c r="L7" s="5" t="s">
        <v>102</v>
      </c>
      <c r="M7" s="6">
        <v>9.6</v>
      </c>
      <c r="N7" s="30">
        <v>-3.4</v>
      </c>
      <c r="O7" s="7">
        <v>5.7</v>
      </c>
      <c r="P7" s="7">
        <v>3.9</v>
      </c>
      <c r="Q7" s="7">
        <v>1.7</v>
      </c>
      <c r="R7" s="7">
        <v>1.4</v>
      </c>
    </row>
    <row r="8" spans="1:20">
      <c r="A8" s="5" t="s">
        <v>5</v>
      </c>
      <c r="B8" s="6">
        <v>34.5</v>
      </c>
      <c r="C8" s="7">
        <v>-6.5</v>
      </c>
      <c r="D8" s="7">
        <v>5.0999999999999996</v>
      </c>
      <c r="E8" s="7">
        <v>3.9</v>
      </c>
      <c r="F8" s="7">
        <v>2</v>
      </c>
      <c r="G8" s="7">
        <v>1.7</v>
      </c>
      <c r="L8" s="5" t="s">
        <v>103</v>
      </c>
      <c r="M8" s="6">
        <v>34.5</v>
      </c>
      <c r="N8" s="7">
        <v>-6.5</v>
      </c>
      <c r="O8" s="7">
        <v>5.0999999999999996</v>
      </c>
      <c r="P8" s="7">
        <v>3.9</v>
      </c>
      <c r="Q8" s="7">
        <v>2</v>
      </c>
      <c r="R8" s="7">
        <v>1.7</v>
      </c>
    </row>
    <row r="9" spans="1:20">
      <c r="A9" s="5" t="s">
        <v>6</v>
      </c>
      <c r="B9" s="6">
        <v>10.9</v>
      </c>
      <c r="C9" s="7">
        <v>-9.8000000000000007</v>
      </c>
      <c r="D9" s="7">
        <v>6.3</v>
      </c>
      <c r="E9" s="7">
        <v>5.7</v>
      </c>
      <c r="F9" s="7">
        <v>2.2000000000000002</v>
      </c>
      <c r="G9" s="7">
        <v>1.2</v>
      </c>
      <c r="L9" s="5" t="s">
        <v>104</v>
      </c>
      <c r="M9" s="6">
        <v>10.9</v>
      </c>
      <c r="N9" s="7">
        <v>-9.8000000000000007</v>
      </c>
      <c r="O9" s="7">
        <v>6.3</v>
      </c>
      <c r="P9" s="7">
        <v>5.7</v>
      </c>
      <c r="Q9" s="7">
        <v>2.2000000000000002</v>
      </c>
      <c r="R9" s="7">
        <v>1.2</v>
      </c>
    </row>
    <row r="10" spans="1:20">
      <c r="A10" s="5" t="s">
        <v>7</v>
      </c>
      <c r="B10" s="6">
        <v>12.7</v>
      </c>
      <c r="C10" s="7">
        <v>-2.9</v>
      </c>
      <c r="D10" s="7">
        <v>3.7</v>
      </c>
      <c r="E10" s="7">
        <v>3.1</v>
      </c>
      <c r="F10" s="7">
        <v>2.1</v>
      </c>
      <c r="G10" s="7">
        <v>1.7</v>
      </c>
      <c r="L10" s="5" t="s">
        <v>105</v>
      </c>
      <c r="M10" s="6">
        <v>12.7</v>
      </c>
      <c r="N10" s="7">
        <v>-2.9</v>
      </c>
      <c r="O10" s="7">
        <v>3.7</v>
      </c>
      <c r="P10" s="7">
        <v>3.1</v>
      </c>
      <c r="Q10" s="7">
        <v>2.1</v>
      </c>
      <c r="R10" s="7">
        <v>1.7</v>
      </c>
    </row>
    <row r="11" spans="1:20">
      <c r="A11" s="5" t="s">
        <v>8</v>
      </c>
      <c r="B11" s="6">
        <v>6.6</v>
      </c>
      <c r="C11" s="7">
        <v>2.2999999999999998</v>
      </c>
      <c r="D11" s="7">
        <v>8.1</v>
      </c>
      <c r="E11" s="7">
        <v>5.4</v>
      </c>
      <c r="F11" s="7">
        <v>5.5</v>
      </c>
      <c r="G11" s="7">
        <v>5.4</v>
      </c>
      <c r="L11" s="5" t="s">
        <v>106</v>
      </c>
      <c r="M11" s="6">
        <v>6.6</v>
      </c>
      <c r="N11" s="7">
        <v>2.2999999999999998</v>
      </c>
      <c r="O11" s="7">
        <v>8.1</v>
      </c>
      <c r="P11" s="7">
        <v>5.4</v>
      </c>
      <c r="Q11" s="7">
        <v>5.5</v>
      </c>
      <c r="R11" s="7">
        <v>5.4</v>
      </c>
    </row>
    <row r="12" spans="1:20" ht="17.25">
      <c r="A12" s="8" t="s">
        <v>243</v>
      </c>
      <c r="B12" s="6">
        <v>100</v>
      </c>
      <c r="C12" s="7">
        <v>-4.5</v>
      </c>
      <c r="D12" s="7">
        <v>5.2</v>
      </c>
      <c r="E12" s="7">
        <v>4</v>
      </c>
      <c r="F12" s="7">
        <v>2.5</v>
      </c>
      <c r="G12" s="7">
        <v>2.1</v>
      </c>
      <c r="L12" s="5" t="s">
        <v>249</v>
      </c>
      <c r="M12" s="6">
        <v>100</v>
      </c>
      <c r="N12" s="7">
        <v>-4.5</v>
      </c>
      <c r="O12" s="7">
        <v>5.2</v>
      </c>
      <c r="P12" s="7">
        <v>4</v>
      </c>
      <c r="Q12" s="7">
        <v>2.5</v>
      </c>
      <c r="R12" s="7">
        <v>2.1</v>
      </c>
    </row>
    <row r="13" spans="1:20" ht="17.25">
      <c r="A13" s="8" t="s">
        <v>244</v>
      </c>
      <c r="B13" s="6"/>
      <c r="C13" s="7">
        <v>-4.9000000000000004</v>
      </c>
      <c r="D13" s="7">
        <v>5.5</v>
      </c>
      <c r="E13" s="7">
        <v>4.2</v>
      </c>
      <c r="F13" s="7">
        <v>2.4</v>
      </c>
      <c r="G13" s="7">
        <v>2</v>
      </c>
      <c r="L13" s="8" t="s">
        <v>250</v>
      </c>
      <c r="M13" s="6"/>
      <c r="N13" s="7">
        <v>-4.9000000000000004</v>
      </c>
      <c r="O13" s="7">
        <v>5.5</v>
      </c>
      <c r="P13" s="7">
        <v>4.2</v>
      </c>
      <c r="Q13" s="7">
        <v>2.4</v>
      </c>
      <c r="R13" s="7">
        <v>2</v>
      </c>
    </row>
    <row r="14" spans="1:20">
      <c r="A14" s="5"/>
      <c r="B14" s="6"/>
      <c r="C14" s="7"/>
      <c r="D14" s="7"/>
      <c r="E14" s="7"/>
      <c r="F14" s="7"/>
      <c r="G14" s="9"/>
      <c r="L14" s="5"/>
      <c r="M14" s="6"/>
      <c r="N14" s="7"/>
      <c r="O14" s="7"/>
      <c r="P14" s="7"/>
      <c r="Q14" s="7"/>
      <c r="R14" s="9"/>
    </row>
    <row r="15" spans="1:20">
      <c r="A15" s="91" t="s">
        <v>9</v>
      </c>
      <c r="B15" s="6"/>
      <c r="C15" s="7"/>
      <c r="D15" s="7"/>
      <c r="E15" s="7"/>
      <c r="F15" s="7"/>
      <c r="G15" s="9"/>
      <c r="L15" s="91" t="s">
        <v>101</v>
      </c>
      <c r="M15" s="6"/>
      <c r="N15" s="7"/>
      <c r="O15" s="7"/>
      <c r="P15" s="7"/>
      <c r="Q15" s="7"/>
      <c r="R15" s="9"/>
    </row>
    <row r="16" spans="1:20" ht="17.25">
      <c r="A16" s="5" t="s">
        <v>245</v>
      </c>
      <c r="B16" s="10"/>
      <c r="C16" s="7">
        <v>1.1000000000000001</v>
      </c>
      <c r="D16" s="7">
        <v>1.9</v>
      </c>
      <c r="E16" s="7">
        <v>2</v>
      </c>
      <c r="F16" s="7">
        <v>1.8</v>
      </c>
      <c r="G16" s="7">
        <v>1.8</v>
      </c>
      <c r="L16" s="5" t="s">
        <v>251</v>
      </c>
      <c r="M16" s="10"/>
      <c r="N16" s="7">
        <v>1.1000000000000001</v>
      </c>
      <c r="O16" s="7">
        <v>1.9</v>
      </c>
      <c r="P16" s="7">
        <v>2</v>
      </c>
      <c r="Q16" s="7">
        <v>1.8</v>
      </c>
      <c r="R16" s="7">
        <v>1.8</v>
      </c>
    </row>
    <row r="17" spans="1:18" ht="17.25">
      <c r="A17" s="5" t="s">
        <v>246</v>
      </c>
      <c r="B17" s="10"/>
      <c r="C17" s="11">
        <v>0.7</v>
      </c>
      <c r="D17" s="11">
        <v>3.2</v>
      </c>
      <c r="E17" s="11">
        <v>2.8</v>
      </c>
      <c r="F17" s="11">
        <v>2.8</v>
      </c>
      <c r="G17" s="11">
        <v>2.7</v>
      </c>
      <c r="L17" s="5" t="s">
        <v>252</v>
      </c>
      <c r="M17" s="10"/>
      <c r="N17" s="11">
        <v>0.7</v>
      </c>
      <c r="O17" s="11">
        <v>3.2</v>
      </c>
      <c r="P17" s="11">
        <v>2.8</v>
      </c>
      <c r="Q17" s="11">
        <v>2.8</v>
      </c>
      <c r="R17" s="11">
        <v>2.7</v>
      </c>
    </row>
    <row r="18" spans="1:18" ht="15" customHeight="1">
      <c r="A18" s="5" t="s">
        <v>247</v>
      </c>
      <c r="B18" s="10"/>
      <c r="C18" s="7">
        <v>0.5</v>
      </c>
      <c r="D18" s="7">
        <v>1.6</v>
      </c>
      <c r="E18" s="7">
        <v>1.3</v>
      </c>
      <c r="F18" s="7">
        <v>0.7</v>
      </c>
      <c r="G18" s="7">
        <v>0.8</v>
      </c>
      <c r="L18" s="5" t="s">
        <v>253</v>
      </c>
      <c r="M18" s="10"/>
      <c r="N18" s="7">
        <v>0.5</v>
      </c>
      <c r="O18" s="7">
        <v>1.6</v>
      </c>
      <c r="P18" s="7">
        <v>1.3</v>
      </c>
      <c r="Q18" s="7">
        <v>0.7</v>
      </c>
      <c r="R18" s="7">
        <v>0.8</v>
      </c>
    </row>
    <row r="19" spans="1:18" ht="15" customHeight="1">
      <c r="A19" s="1"/>
      <c r="B19" s="12"/>
      <c r="C19" s="12"/>
      <c r="D19" s="12"/>
      <c r="E19" s="12"/>
      <c r="F19" s="12"/>
      <c r="G19" s="12"/>
      <c r="L19" s="1"/>
      <c r="M19" s="12"/>
      <c r="N19" s="12"/>
      <c r="O19" s="12"/>
      <c r="P19" s="12"/>
      <c r="Q19" s="12"/>
      <c r="R19" s="12"/>
    </row>
    <row r="20" spans="1:18" ht="46.5" customHeight="1">
      <c r="A20" s="129" t="s">
        <v>10</v>
      </c>
      <c r="B20" s="129"/>
      <c r="C20" s="129"/>
      <c r="D20" s="129"/>
      <c r="E20" s="129"/>
      <c r="F20" s="129"/>
      <c r="G20" s="129"/>
      <c r="L20" s="129" t="s">
        <v>108</v>
      </c>
      <c r="M20" s="129"/>
      <c r="N20" s="129"/>
      <c r="O20" s="129"/>
      <c r="P20" s="129"/>
      <c r="Q20" s="129"/>
      <c r="R20" s="129"/>
    </row>
    <row r="21" spans="1:18" ht="15" customHeight="1">
      <c r="A21" s="129" t="s">
        <v>11</v>
      </c>
      <c r="B21" s="129"/>
      <c r="C21" s="129"/>
      <c r="D21" s="129"/>
      <c r="E21" s="129"/>
      <c r="F21" s="129"/>
      <c r="G21" s="129"/>
      <c r="L21" s="129" t="s">
        <v>109</v>
      </c>
      <c r="M21" s="129"/>
      <c r="N21" s="129"/>
      <c r="O21" s="129"/>
      <c r="P21" s="129"/>
      <c r="Q21" s="129"/>
      <c r="R21" s="129"/>
    </row>
    <row r="22" spans="1:18" ht="17.25" customHeight="1">
      <c r="A22" s="129" t="s">
        <v>12</v>
      </c>
      <c r="B22" s="129"/>
      <c r="C22" s="129"/>
      <c r="D22" s="129"/>
      <c r="E22" s="129"/>
      <c r="F22" s="129"/>
      <c r="G22" s="129"/>
      <c r="L22" s="129" t="s">
        <v>110</v>
      </c>
      <c r="M22" s="129"/>
      <c r="N22" s="129"/>
      <c r="O22" s="129"/>
      <c r="P22" s="129"/>
      <c r="Q22" s="129"/>
      <c r="R22" s="129"/>
    </row>
    <row r="23" spans="1:18" ht="30" customHeight="1">
      <c r="A23" s="129" t="s">
        <v>13</v>
      </c>
      <c r="B23" s="129"/>
      <c r="C23" s="129"/>
      <c r="D23" s="129"/>
      <c r="E23" s="129"/>
      <c r="F23" s="129"/>
      <c r="G23" s="129"/>
      <c r="L23" s="129" t="s">
        <v>185</v>
      </c>
      <c r="M23" s="129"/>
      <c r="N23" s="129"/>
      <c r="O23" s="129"/>
      <c r="P23" s="129"/>
      <c r="Q23" s="129"/>
      <c r="R23" s="129"/>
    </row>
    <row r="24" spans="1:18" ht="15" customHeight="1">
      <c r="A24" s="129" t="s">
        <v>14</v>
      </c>
      <c r="B24" s="129"/>
      <c r="C24" s="129"/>
      <c r="D24" s="129"/>
      <c r="E24" s="129"/>
      <c r="F24" s="129"/>
      <c r="G24" s="129"/>
      <c r="L24" s="129" t="s">
        <v>111</v>
      </c>
      <c r="M24" s="129"/>
      <c r="N24" s="129"/>
      <c r="O24" s="129"/>
      <c r="P24" s="129"/>
      <c r="Q24" s="129"/>
      <c r="R24" s="129"/>
    </row>
    <row r="25" spans="1:18" ht="15" customHeight="1">
      <c r="A25" s="129" t="s">
        <v>15</v>
      </c>
      <c r="B25" s="129"/>
      <c r="C25" s="129"/>
      <c r="D25" s="129"/>
      <c r="E25" s="129"/>
      <c r="F25" s="129"/>
      <c r="G25" s="129"/>
      <c r="L25" s="129" t="s">
        <v>112</v>
      </c>
      <c r="M25" s="129"/>
      <c r="N25" s="129"/>
      <c r="O25" s="129"/>
      <c r="P25" s="129"/>
      <c r="Q25" s="129"/>
      <c r="R25" s="129"/>
    </row>
  </sheetData>
  <mergeCells count="18">
    <mergeCell ref="L23:R23"/>
    <mergeCell ref="L24:R24"/>
    <mergeCell ref="L25:R25"/>
    <mergeCell ref="L4:L5"/>
    <mergeCell ref="M4:M5"/>
    <mergeCell ref="N4:R4"/>
    <mergeCell ref="L20:R20"/>
    <mergeCell ref="L21:R21"/>
    <mergeCell ref="A20:G20"/>
    <mergeCell ref="C4:G4"/>
    <mergeCell ref="B4:B5"/>
    <mergeCell ref="A4:A5"/>
    <mergeCell ref="L22:R22"/>
    <mergeCell ref="A23:G23"/>
    <mergeCell ref="A24:G24"/>
    <mergeCell ref="A25:G25"/>
    <mergeCell ref="A22:G22"/>
    <mergeCell ref="A21:G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9"/>
  <sheetViews>
    <sheetView workbookViewId="0"/>
  </sheetViews>
  <sheetFormatPr defaultRowHeight="15"/>
  <sheetData>
    <row r="1" spans="1:11">
      <c r="A1">
        <v>38</v>
      </c>
      <c r="B1" t="s">
        <v>288</v>
      </c>
    </row>
    <row r="2" spans="1:11">
      <c r="A2" s="31" t="s">
        <v>61</v>
      </c>
      <c r="B2" t="s">
        <v>133</v>
      </c>
      <c r="C2" t="s">
        <v>85</v>
      </c>
      <c r="D2" t="s">
        <v>62</v>
      </c>
      <c r="E2" s="32">
        <v>44363.865995370368</v>
      </c>
      <c r="G2" s="31"/>
      <c r="H2" s="31"/>
      <c r="I2" s="31"/>
      <c r="K2" s="31"/>
    </row>
    <row r="3" spans="1:11">
      <c r="A3" s="31" t="s">
        <v>61</v>
      </c>
      <c r="B3" t="s">
        <v>134</v>
      </c>
      <c r="C3" t="s">
        <v>85</v>
      </c>
      <c r="D3" t="s">
        <v>63</v>
      </c>
      <c r="E3" s="32">
        <v>44363.866006944445</v>
      </c>
      <c r="G3" s="31"/>
      <c r="H3" s="31"/>
      <c r="I3" s="31"/>
      <c r="K3" s="31"/>
    </row>
    <row r="4" spans="1:11">
      <c r="A4" s="31" t="s">
        <v>61</v>
      </c>
      <c r="B4" t="s">
        <v>135</v>
      </c>
      <c r="C4" t="s">
        <v>85</v>
      </c>
      <c r="D4" t="s">
        <v>64</v>
      </c>
      <c r="E4" s="32">
        <v>44363.866006944445</v>
      </c>
      <c r="G4" s="31"/>
      <c r="H4" s="31"/>
      <c r="I4" s="31"/>
      <c r="K4" s="31"/>
    </row>
    <row r="5" spans="1:11">
      <c r="A5" s="31" t="s">
        <v>61</v>
      </c>
      <c r="B5" t="s">
        <v>136</v>
      </c>
      <c r="C5" t="s">
        <v>85</v>
      </c>
      <c r="D5" t="s">
        <v>65</v>
      </c>
      <c r="E5" s="32">
        <v>44363.866006944445</v>
      </c>
      <c r="G5" s="31"/>
      <c r="H5" s="31"/>
      <c r="I5" s="31"/>
      <c r="K5" s="31"/>
    </row>
    <row r="6" spans="1:11">
      <c r="A6" s="31" t="s">
        <v>61</v>
      </c>
      <c r="B6" t="s">
        <v>92</v>
      </c>
      <c r="C6" t="s">
        <v>89</v>
      </c>
      <c r="D6" t="s">
        <v>62</v>
      </c>
      <c r="E6" s="32">
        <v>44363.866006944445</v>
      </c>
      <c r="G6" s="31"/>
      <c r="H6" s="31"/>
      <c r="I6" s="31"/>
      <c r="K6" s="31"/>
    </row>
    <row r="7" spans="1:11">
      <c r="A7" s="31" t="s">
        <v>61</v>
      </c>
      <c r="B7" t="s">
        <v>137</v>
      </c>
      <c r="C7" t="s">
        <v>89</v>
      </c>
      <c r="D7" t="s">
        <v>66</v>
      </c>
      <c r="E7" s="32">
        <v>44363.866006944445</v>
      </c>
      <c r="G7" s="31"/>
      <c r="H7" s="31"/>
      <c r="I7" s="31"/>
      <c r="K7" s="31"/>
    </row>
    <row r="8" spans="1:11">
      <c r="A8" s="31" t="s">
        <v>61</v>
      </c>
      <c r="B8" t="s">
        <v>138</v>
      </c>
      <c r="C8" t="s">
        <v>89</v>
      </c>
      <c r="D8" t="s">
        <v>67</v>
      </c>
      <c r="E8" s="32">
        <v>44363.866006944445</v>
      </c>
      <c r="G8" s="31"/>
      <c r="H8" s="31"/>
      <c r="I8" s="31"/>
      <c r="K8" s="31"/>
    </row>
    <row r="9" spans="1:11">
      <c r="A9" s="31" t="s">
        <v>61</v>
      </c>
      <c r="B9" t="s">
        <v>93</v>
      </c>
      <c r="C9" t="s">
        <v>89</v>
      </c>
      <c r="D9" t="s">
        <v>68</v>
      </c>
      <c r="E9" s="32">
        <v>44363.866006944445</v>
      </c>
      <c r="G9" s="31"/>
      <c r="H9" s="31"/>
      <c r="I9" s="31"/>
      <c r="K9" s="31"/>
    </row>
    <row r="10" spans="1:11">
      <c r="A10" s="31" t="s">
        <v>61</v>
      </c>
      <c r="B10" t="s">
        <v>94</v>
      </c>
      <c r="C10" t="s">
        <v>89</v>
      </c>
      <c r="D10" t="s">
        <v>62</v>
      </c>
      <c r="E10" s="32">
        <v>44363.866006944445</v>
      </c>
      <c r="G10" s="31"/>
      <c r="H10" s="31"/>
      <c r="I10" s="31"/>
      <c r="K10" s="31"/>
    </row>
    <row r="11" spans="1:11">
      <c r="A11" s="31" t="s">
        <v>61</v>
      </c>
      <c r="B11" t="s">
        <v>95</v>
      </c>
      <c r="C11" t="s">
        <v>89</v>
      </c>
      <c r="D11" t="s">
        <v>69</v>
      </c>
      <c r="E11" s="32">
        <v>44363.866006944445</v>
      </c>
      <c r="G11" s="31"/>
      <c r="H11" s="31"/>
      <c r="I11" s="31"/>
      <c r="K11" s="31"/>
    </row>
    <row r="12" spans="1:11">
      <c r="A12" s="31" t="s">
        <v>61</v>
      </c>
      <c r="B12" t="s">
        <v>139</v>
      </c>
      <c r="C12" t="s">
        <v>89</v>
      </c>
      <c r="D12" t="s">
        <v>70</v>
      </c>
      <c r="E12" s="32">
        <v>44363.866006944445</v>
      </c>
      <c r="G12" s="31"/>
      <c r="H12" s="31"/>
      <c r="I12" s="31"/>
      <c r="K12" s="31"/>
    </row>
    <row r="13" spans="1:11">
      <c r="A13" s="31" t="s">
        <v>61</v>
      </c>
      <c r="B13" t="s">
        <v>140</v>
      </c>
      <c r="C13" t="s">
        <v>89</v>
      </c>
      <c r="D13" t="s">
        <v>71</v>
      </c>
      <c r="E13" s="32">
        <v>44363.866006944445</v>
      </c>
      <c r="G13" s="31"/>
      <c r="H13" s="31"/>
      <c r="I13" s="31"/>
      <c r="K13" s="31"/>
    </row>
    <row r="14" spans="1:11">
      <c r="A14" s="31" t="s">
        <v>61</v>
      </c>
      <c r="B14" t="s">
        <v>84</v>
      </c>
      <c r="C14" t="s">
        <v>89</v>
      </c>
      <c r="D14" t="s">
        <v>62</v>
      </c>
      <c r="E14" s="32">
        <v>44363.866018518522</v>
      </c>
      <c r="G14" s="31"/>
      <c r="H14" s="31"/>
      <c r="I14" s="31"/>
      <c r="K14" s="31"/>
    </row>
    <row r="15" spans="1:11">
      <c r="A15" s="31" t="s">
        <v>61</v>
      </c>
      <c r="B15" t="s">
        <v>86</v>
      </c>
      <c r="C15" t="s">
        <v>89</v>
      </c>
      <c r="D15" t="s">
        <v>72</v>
      </c>
      <c r="E15" s="32">
        <v>44363.866018518522</v>
      </c>
      <c r="G15" s="31"/>
      <c r="H15" s="31"/>
      <c r="I15" s="31"/>
      <c r="K15" s="31"/>
    </row>
    <row r="16" spans="1:11">
      <c r="A16" s="31" t="s">
        <v>61</v>
      </c>
      <c r="B16" t="s">
        <v>87</v>
      </c>
      <c r="C16" t="s">
        <v>89</v>
      </c>
      <c r="D16" t="s">
        <v>73</v>
      </c>
      <c r="E16" s="32">
        <v>44363.866018518522</v>
      </c>
      <c r="G16" s="31"/>
      <c r="H16" s="31"/>
      <c r="I16" s="31"/>
      <c r="K16" s="31"/>
    </row>
    <row r="17" spans="1:11">
      <c r="A17" s="31" t="s">
        <v>61</v>
      </c>
      <c r="B17" t="s">
        <v>141</v>
      </c>
      <c r="C17" t="s">
        <v>89</v>
      </c>
      <c r="D17" t="s">
        <v>74</v>
      </c>
      <c r="E17" s="32">
        <v>44363.866018518522</v>
      </c>
      <c r="G17" s="31"/>
      <c r="H17" s="31"/>
      <c r="I17" s="31"/>
      <c r="K17" s="31"/>
    </row>
    <row r="18" spans="1:11">
      <c r="A18" s="31" t="s">
        <v>61</v>
      </c>
      <c r="B18" t="s">
        <v>142</v>
      </c>
      <c r="C18" t="s">
        <v>89</v>
      </c>
      <c r="D18" t="s">
        <v>75</v>
      </c>
      <c r="E18" s="32">
        <v>44363.866018518522</v>
      </c>
      <c r="G18" s="31"/>
      <c r="H18" s="31"/>
      <c r="I18" s="31"/>
      <c r="K18" s="31"/>
    </row>
    <row r="19" spans="1:11">
      <c r="A19" s="31" t="s">
        <v>61</v>
      </c>
      <c r="B19" t="s">
        <v>143</v>
      </c>
      <c r="C19" t="s">
        <v>89</v>
      </c>
      <c r="D19" t="s">
        <v>76</v>
      </c>
      <c r="E19" s="32">
        <v>44363.866018518522</v>
      </c>
      <c r="G19" s="31"/>
      <c r="H19" s="31"/>
      <c r="I19" s="31"/>
      <c r="K19" s="31"/>
    </row>
    <row r="20" spans="1:11">
      <c r="A20" s="31" t="s">
        <v>61</v>
      </c>
      <c r="B20" t="s">
        <v>88</v>
      </c>
      <c r="C20" t="s">
        <v>89</v>
      </c>
      <c r="D20" t="s">
        <v>77</v>
      </c>
      <c r="E20" s="32">
        <v>44363.866018518522</v>
      </c>
      <c r="G20" s="31"/>
      <c r="H20" s="31"/>
      <c r="I20" s="31"/>
      <c r="K20" s="31"/>
    </row>
    <row r="21" spans="1:11">
      <c r="A21" s="31" t="s">
        <v>61</v>
      </c>
      <c r="B21" t="s">
        <v>90</v>
      </c>
      <c r="C21" t="s">
        <v>89</v>
      </c>
      <c r="D21" t="s">
        <v>78</v>
      </c>
      <c r="E21" s="32">
        <v>44363.866018518522</v>
      </c>
      <c r="G21" s="31"/>
      <c r="H21" s="31"/>
      <c r="I21" s="31"/>
      <c r="K21" s="31"/>
    </row>
    <row r="22" spans="1:11">
      <c r="A22" s="31" t="s">
        <v>61</v>
      </c>
      <c r="B22" t="s">
        <v>144</v>
      </c>
      <c r="C22" t="s">
        <v>89</v>
      </c>
      <c r="D22" t="s">
        <v>79</v>
      </c>
      <c r="E22" s="32">
        <v>44363.866018518522</v>
      </c>
      <c r="G22" s="31"/>
      <c r="H22" s="31"/>
      <c r="I22" s="31"/>
      <c r="K22" s="31"/>
    </row>
    <row r="23" spans="1:11">
      <c r="A23" s="31" t="s">
        <v>61</v>
      </c>
      <c r="B23" t="s">
        <v>145</v>
      </c>
      <c r="C23" t="s">
        <v>89</v>
      </c>
      <c r="D23" t="s">
        <v>80</v>
      </c>
      <c r="E23" s="32">
        <v>44363.866018518522</v>
      </c>
      <c r="G23" s="31"/>
      <c r="H23" s="31"/>
      <c r="I23" s="31"/>
      <c r="K23" s="31"/>
    </row>
    <row r="24" spans="1:11">
      <c r="A24" s="31" t="s">
        <v>61</v>
      </c>
      <c r="B24" t="s">
        <v>146</v>
      </c>
      <c r="C24" t="s">
        <v>89</v>
      </c>
      <c r="D24" t="s">
        <v>81</v>
      </c>
      <c r="E24" s="32">
        <v>44363.866018518522</v>
      </c>
      <c r="G24" s="31"/>
      <c r="H24" s="31"/>
      <c r="I24" s="31"/>
      <c r="K24" s="31"/>
    </row>
    <row r="25" spans="1:11">
      <c r="A25" s="31" t="s">
        <v>61</v>
      </c>
      <c r="B25" t="s">
        <v>91</v>
      </c>
      <c r="C25" t="s">
        <v>89</v>
      </c>
      <c r="D25" t="s">
        <v>82</v>
      </c>
      <c r="E25" s="32">
        <v>44363.866018518522</v>
      </c>
      <c r="G25" s="31"/>
      <c r="H25" s="31"/>
      <c r="I25" s="31"/>
      <c r="K25" s="31"/>
    </row>
    <row r="26" spans="1:11">
      <c r="A26" s="31" t="s">
        <v>61</v>
      </c>
      <c r="B26" t="s">
        <v>96</v>
      </c>
      <c r="C26" t="s">
        <v>89</v>
      </c>
      <c r="D26" t="s">
        <v>83</v>
      </c>
      <c r="E26" s="32">
        <v>44363.866018518522</v>
      </c>
      <c r="G26" s="31"/>
      <c r="H26" s="31"/>
      <c r="I26" s="31"/>
      <c r="K26" s="31"/>
    </row>
    <row r="27" spans="1:11">
      <c r="A27" s="31" t="s">
        <v>195</v>
      </c>
      <c r="B27" t="s">
        <v>221</v>
      </c>
      <c r="D27" t="s">
        <v>222</v>
      </c>
      <c r="E27" s="71">
        <v>0</v>
      </c>
    </row>
    <row r="28" spans="1:11">
      <c r="A28" s="31" t="s">
        <v>195</v>
      </c>
      <c r="B28" t="s">
        <v>223</v>
      </c>
      <c r="D28" t="s">
        <v>222</v>
      </c>
      <c r="E28" s="71">
        <v>0</v>
      </c>
    </row>
    <row r="29" spans="1:11">
      <c r="A29" s="31" t="s">
        <v>195</v>
      </c>
      <c r="B29" t="s">
        <v>224</v>
      </c>
      <c r="D29" t="s">
        <v>222</v>
      </c>
      <c r="E29" s="71">
        <v>0</v>
      </c>
    </row>
    <row r="30" spans="1:11">
      <c r="A30" s="31" t="s">
        <v>195</v>
      </c>
      <c r="B30" t="s">
        <v>225</v>
      </c>
      <c r="D30" t="s">
        <v>222</v>
      </c>
      <c r="E30" s="71">
        <v>0</v>
      </c>
    </row>
    <row r="31" spans="1:11">
      <c r="A31" s="31" t="s">
        <v>195</v>
      </c>
      <c r="B31" t="s">
        <v>226</v>
      </c>
      <c r="D31" t="s">
        <v>222</v>
      </c>
      <c r="E31" s="71">
        <v>0</v>
      </c>
    </row>
    <row r="32" spans="1:11">
      <c r="A32" s="31" t="s">
        <v>195</v>
      </c>
      <c r="B32" t="s">
        <v>227</v>
      </c>
      <c r="D32" t="s">
        <v>222</v>
      </c>
      <c r="E32" s="71">
        <v>0</v>
      </c>
    </row>
    <row r="33" spans="1:5">
      <c r="A33" s="31" t="s">
        <v>195</v>
      </c>
      <c r="B33" t="s">
        <v>228</v>
      </c>
      <c r="D33" t="s">
        <v>222</v>
      </c>
      <c r="E33" s="71">
        <v>0</v>
      </c>
    </row>
    <row r="34" spans="1:5">
      <c r="A34" s="31" t="s">
        <v>195</v>
      </c>
      <c r="B34" t="s">
        <v>229</v>
      </c>
      <c r="D34" t="s">
        <v>222</v>
      </c>
      <c r="E34" s="71">
        <v>0</v>
      </c>
    </row>
    <row r="35" spans="1:5">
      <c r="A35" s="31" t="s">
        <v>195</v>
      </c>
      <c r="B35" t="s">
        <v>230</v>
      </c>
      <c r="D35" t="s">
        <v>222</v>
      </c>
      <c r="E35" s="71">
        <v>0</v>
      </c>
    </row>
    <row r="36" spans="1:5">
      <c r="A36" s="31" t="s">
        <v>195</v>
      </c>
      <c r="B36" t="s">
        <v>231</v>
      </c>
      <c r="D36" t="s">
        <v>222</v>
      </c>
      <c r="E36" s="71">
        <v>0</v>
      </c>
    </row>
    <row r="37" spans="1:5">
      <c r="A37" s="31" t="s">
        <v>195</v>
      </c>
      <c r="B37" t="s">
        <v>232</v>
      </c>
      <c r="D37" t="s">
        <v>222</v>
      </c>
      <c r="E37" s="71">
        <v>0</v>
      </c>
    </row>
    <row r="38" spans="1:5">
      <c r="A38" s="31" t="s">
        <v>195</v>
      </c>
      <c r="B38" t="s">
        <v>233</v>
      </c>
      <c r="D38" t="s">
        <v>222</v>
      </c>
      <c r="E38" s="71">
        <v>0</v>
      </c>
    </row>
    <row r="39" spans="1:5">
      <c r="A39" s="31" t="s">
        <v>195</v>
      </c>
      <c r="B39" t="s">
        <v>234</v>
      </c>
      <c r="D39" t="s">
        <v>222</v>
      </c>
      <c r="E39" s="7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99"/>
  <sheetViews>
    <sheetView topLeftCell="A4" zoomScaleNormal="100" workbookViewId="0"/>
  </sheetViews>
  <sheetFormatPr defaultColWidth="11.42578125" defaultRowHeight="15"/>
  <cols>
    <col min="1" max="1" width="26.42578125" customWidth="1"/>
    <col min="2" max="2" width="19.28515625" customWidth="1"/>
    <col min="3" max="3" width="19.5703125" customWidth="1"/>
    <col min="4" max="4" width="15.42578125" customWidth="1"/>
    <col min="5" max="5" width="15" customWidth="1"/>
    <col min="6" max="6" width="20" customWidth="1"/>
    <col min="7" max="7" width="17.7109375" customWidth="1"/>
    <col min="8" max="8" width="24.140625" customWidth="1"/>
    <col min="13" max="13" width="37.7109375" customWidth="1"/>
    <col min="17" max="18" width="12.28515625" bestFit="1" customWidth="1"/>
    <col min="19" max="20" width="11.5703125" bestFit="1" customWidth="1"/>
    <col min="21" max="21" width="11.42578125" style="13"/>
  </cols>
  <sheetData>
    <row r="1" spans="1:23">
      <c r="A1" t="s">
        <v>180</v>
      </c>
      <c r="I1" s="14"/>
      <c r="M1" t="s">
        <v>113</v>
      </c>
      <c r="U1" s="14"/>
    </row>
    <row r="2" spans="1:23" ht="15.75" thickBot="1"/>
    <row r="3" spans="1:23" ht="15.75" thickBot="1">
      <c r="A3" s="46"/>
      <c r="B3" s="49"/>
      <c r="C3" s="49"/>
      <c r="D3" s="98"/>
      <c r="E3" s="99">
        <v>2021</v>
      </c>
      <c r="F3" s="49"/>
      <c r="G3" s="49"/>
      <c r="H3" s="52"/>
      <c r="I3" s="81"/>
      <c r="J3" s="23"/>
      <c r="K3" s="23"/>
      <c r="L3" s="23"/>
      <c r="M3" s="46"/>
      <c r="N3" s="137">
        <v>2021</v>
      </c>
      <c r="O3" s="138"/>
      <c r="P3" s="138"/>
      <c r="Q3" s="138"/>
      <c r="R3" s="138"/>
      <c r="S3" s="138"/>
      <c r="T3" s="139"/>
      <c r="U3" s="29"/>
    </row>
    <row r="4" spans="1:23" ht="15.75" thickBot="1">
      <c r="A4" s="50"/>
      <c r="B4" s="47" t="s">
        <v>23</v>
      </c>
      <c r="C4" s="47" t="s">
        <v>24</v>
      </c>
      <c r="D4" s="47" t="s">
        <v>25</v>
      </c>
      <c r="E4" s="47" t="s">
        <v>26</v>
      </c>
      <c r="F4" s="47" t="s">
        <v>187</v>
      </c>
      <c r="G4" s="47" t="s">
        <v>188</v>
      </c>
      <c r="H4" s="48" t="s">
        <v>189</v>
      </c>
      <c r="I4" s="24"/>
      <c r="J4" s="24"/>
      <c r="K4" s="23"/>
      <c r="L4" s="23"/>
      <c r="M4" s="50"/>
      <c r="N4" s="47" t="s">
        <v>114</v>
      </c>
      <c r="O4" s="47" t="s">
        <v>115</v>
      </c>
      <c r="P4" s="47" t="s">
        <v>116</v>
      </c>
      <c r="Q4" s="47" t="s">
        <v>117</v>
      </c>
      <c r="R4" s="47" t="s">
        <v>192</v>
      </c>
      <c r="S4" s="47" t="s">
        <v>193</v>
      </c>
      <c r="T4" s="48" t="s">
        <v>194</v>
      </c>
      <c r="U4" s="14"/>
    </row>
    <row r="5" spans="1:23">
      <c r="A5" s="92" t="s">
        <v>27</v>
      </c>
      <c r="B5" s="83"/>
      <c r="C5" s="84"/>
      <c r="D5" s="84"/>
      <c r="E5" s="84"/>
      <c r="F5" s="84"/>
      <c r="G5" s="84"/>
      <c r="H5" s="85"/>
      <c r="I5" s="24"/>
      <c r="J5" s="24"/>
      <c r="K5" s="23"/>
      <c r="L5" s="23"/>
      <c r="M5" s="93" t="s">
        <v>118</v>
      </c>
      <c r="N5" s="83"/>
      <c r="O5" s="84"/>
      <c r="P5" s="84"/>
      <c r="Q5" s="84"/>
      <c r="R5" s="84"/>
      <c r="S5" s="84"/>
      <c r="T5" s="85"/>
      <c r="U5" s="14"/>
    </row>
    <row r="6" spans="1:23">
      <c r="A6" s="86" t="s">
        <v>20</v>
      </c>
      <c r="B6" s="53">
        <v>2.9</v>
      </c>
      <c r="C6" s="44">
        <v>3</v>
      </c>
      <c r="D6" s="44">
        <v>3.4</v>
      </c>
      <c r="E6" s="44" t="s">
        <v>273</v>
      </c>
      <c r="F6" s="44" t="s">
        <v>273</v>
      </c>
      <c r="G6" s="44" t="s">
        <v>273</v>
      </c>
      <c r="H6" s="54" t="s">
        <v>273</v>
      </c>
      <c r="I6" s="24"/>
      <c r="J6" s="24"/>
      <c r="K6" s="23"/>
      <c r="L6" s="23"/>
      <c r="M6" s="86" t="s">
        <v>119</v>
      </c>
      <c r="N6" s="53">
        <v>2.9</v>
      </c>
      <c r="O6" s="44">
        <v>3</v>
      </c>
      <c r="P6" s="44">
        <v>3.4</v>
      </c>
      <c r="Q6" s="44" t="s">
        <v>273</v>
      </c>
      <c r="R6" s="44" t="s">
        <v>273</v>
      </c>
      <c r="S6" s="44" t="s">
        <v>273</v>
      </c>
      <c r="T6" s="54" t="s">
        <v>273</v>
      </c>
      <c r="U6" s="14"/>
    </row>
    <row r="7" spans="1:23">
      <c r="A7" s="86" t="s">
        <v>21</v>
      </c>
      <c r="B7" s="53">
        <v>3</v>
      </c>
      <c r="C7" s="44">
        <v>2.9</v>
      </c>
      <c r="D7" s="44">
        <v>2.6</v>
      </c>
      <c r="E7" s="44">
        <v>2.7</v>
      </c>
      <c r="F7" s="44" t="s">
        <v>273</v>
      </c>
      <c r="G7" s="44" t="s">
        <v>273</v>
      </c>
      <c r="H7" s="55" t="s">
        <v>273</v>
      </c>
      <c r="I7" s="24"/>
      <c r="J7" s="24"/>
      <c r="K7" s="23"/>
      <c r="L7" s="23"/>
      <c r="M7" s="86" t="s">
        <v>120</v>
      </c>
      <c r="N7" s="53">
        <v>3</v>
      </c>
      <c r="O7" s="44">
        <v>2.9</v>
      </c>
      <c r="P7" s="44">
        <v>2.6</v>
      </c>
      <c r="Q7" s="44">
        <v>2.7</v>
      </c>
      <c r="R7" s="44" t="s">
        <v>273</v>
      </c>
      <c r="S7" s="44" t="s">
        <v>273</v>
      </c>
      <c r="T7" s="54" t="s">
        <v>273</v>
      </c>
      <c r="U7" s="14"/>
    </row>
    <row r="8" spans="1:23">
      <c r="A8" s="86" t="s">
        <v>190</v>
      </c>
      <c r="B8" s="53" t="s">
        <v>273</v>
      </c>
      <c r="C8" s="44" t="s">
        <v>273</v>
      </c>
      <c r="D8" s="44" t="s">
        <v>273</v>
      </c>
      <c r="E8" s="44">
        <v>3.9</v>
      </c>
      <c r="F8" s="44">
        <v>3.3</v>
      </c>
      <c r="G8" s="44">
        <v>3.9</v>
      </c>
      <c r="H8" s="54">
        <v>3.4</v>
      </c>
      <c r="I8" s="24"/>
      <c r="J8" s="24"/>
      <c r="K8" s="23"/>
      <c r="L8" s="23"/>
      <c r="M8" s="86" t="s">
        <v>191</v>
      </c>
      <c r="N8" s="53" t="s">
        <v>273</v>
      </c>
      <c r="O8" s="44" t="s">
        <v>273</v>
      </c>
      <c r="P8" s="44" t="s">
        <v>273</v>
      </c>
      <c r="Q8" s="44">
        <v>3.9</v>
      </c>
      <c r="R8" s="44">
        <v>3.3</v>
      </c>
      <c r="S8" s="44">
        <v>3.9</v>
      </c>
      <c r="T8" s="54">
        <v>3.4</v>
      </c>
      <c r="U8" s="14"/>
    </row>
    <row r="9" spans="1:23">
      <c r="A9" s="86"/>
      <c r="B9" s="53"/>
      <c r="C9" s="44"/>
      <c r="D9" s="44"/>
      <c r="E9" s="44"/>
      <c r="F9" s="44"/>
      <c r="G9" s="44"/>
      <c r="H9" s="54"/>
      <c r="I9" s="24"/>
      <c r="J9" s="24"/>
      <c r="K9" s="23"/>
      <c r="L9" s="23"/>
      <c r="M9" s="86"/>
      <c r="N9" s="53"/>
      <c r="O9" s="44"/>
      <c r="P9" s="44"/>
      <c r="Q9" s="44"/>
      <c r="R9" s="44"/>
      <c r="S9" s="44"/>
      <c r="T9" s="54"/>
      <c r="U9" s="14"/>
    </row>
    <row r="10" spans="1:23">
      <c r="A10" s="97" t="s">
        <v>28</v>
      </c>
      <c r="B10" s="126"/>
      <c r="C10" s="127"/>
      <c r="D10" s="127"/>
      <c r="E10" s="127"/>
      <c r="F10" s="127"/>
      <c r="G10" s="127"/>
      <c r="H10" s="128"/>
      <c r="I10" s="94"/>
      <c r="J10" s="94"/>
      <c r="K10" s="95"/>
      <c r="L10" s="95"/>
      <c r="M10" s="97" t="s">
        <v>121</v>
      </c>
      <c r="N10" s="123"/>
      <c r="O10" s="124"/>
      <c r="P10" s="124"/>
      <c r="Q10" s="124"/>
      <c r="R10" s="124"/>
      <c r="S10" s="124"/>
      <c r="T10" s="125"/>
      <c r="U10" s="14"/>
    </row>
    <row r="11" spans="1:23">
      <c r="A11" s="86" t="s">
        <v>20</v>
      </c>
      <c r="B11" s="53">
        <v>1.4</v>
      </c>
      <c r="C11" s="44">
        <v>1.1000000000000001</v>
      </c>
      <c r="D11" s="44">
        <v>1</v>
      </c>
      <c r="E11" s="44" t="s">
        <v>273</v>
      </c>
      <c r="F11" s="44" t="s">
        <v>273</v>
      </c>
      <c r="G11" s="44" t="s">
        <v>273</v>
      </c>
      <c r="H11" s="54" t="s">
        <v>273</v>
      </c>
      <c r="I11" s="24"/>
      <c r="J11" s="24"/>
      <c r="K11" s="23"/>
      <c r="L11" s="23"/>
      <c r="M11" s="86" t="s">
        <v>119</v>
      </c>
      <c r="N11" s="53">
        <v>1.4</v>
      </c>
      <c r="O11" s="44">
        <v>1.1000000000000001</v>
      </c>
      <c r="P11" s="44">
        <v>1</v>
      </c>
      <c r="Q11" s="44" t="s">
        <v>273</v>
      </c>
      <c r="R11" s="44" t="s">
        <v>273</v>
      </c>
      <c r="S11" s="44" t="s">
        <v>273</v>
      </c>
      <c r="T11" s="54" t="s">
        <v>273</v>
      </c>
      <c r="U11" s="14"/>
    </row>
    <row r="12" spans="1:23">
      <c r="A12" s="86" t="s">
        <v>21</v>
      </c>
      <c r="B12" s="53">
        <v>1.5</v>
      </c>
      <c r="C12" s="44">
        <v>1.2</v>
      </c>
      <c r="D12" s="44">
        <v>1</v>
      </c>
      <c r="E12" s="44">
        <v>1.3</v>
      </c>
      <c r="F12" s="44" t="s">
        <v>273</v>
      </c>
      <c r="G12" s="44" t="s">
        <v>273</v>
      </c>
      <c r="H12" s="54" t="s">
        <v>273</v>
      </c>
      <c r="I12" s="24"/>
      <c r="J12" s="24"/>
      <c r="K12" s="23"/>
      <c r="L12" s="23"/>
      <c r="M12" s="86" t="s">
        <v>120</v>
      </c>
      <c r="N12" s="53">
        <v>1.5</v>
      </c>
      <c r="O12" s="44">
        <v>1.2</v>
      </c>
      <c r="P12" s="44">
        <v>1</v>
      </c>
      <c r="Q12" s="44">
        <v>1.3</v>
      </c>
      <c r="R12" s="44" t="s">
        <v>273</v>
      </c>
      <c r="S12" s="44" t="s">
        <v>273</v>
      </c>
      <c r="T12" s="54" t="s">
        <v>273</v>
      </c>
      <c r="U12" s="14"/>
    </row>
    <row r="13" spans="1:23">
      <c r="A13" s="86" t="s">
        <v>190</v>
      </c>
      <c r="B13" s="53" t="s">
        <v>273</v>
      </c>
      <c r="C13" s="44" t="s">
        <v>273</v>
      </c>
      <c r="D13" s="44" t="s">
        <v>273</v>
      </c>
      <c r="E13" s="44">
        <v>1.2</v>
      </c>
      <c r="F13" s="44">
        <v>0.9</v>
      </c>
      <c r="G13" s="44">
        <v>1.1000000000000001</v>
      </c>
      <c r="H13" s="54">
        <v>1.1000000000000001</v>
      </c>
      <c r="I13" s="24"/>
      <c r="J13" s="24"/>
      <c r="K13" s="23"/>
      <c r="L13" s="23"/>
      <c r="M13" s="86" t="s">
        <v>191</v>
      </c>
      <c r="N13" s="53" t="s">
        <v>273</v>
      </c>
      <c r="O13" s="44" t="s">
        <v>273</v>
      </c>
      <c r="P13" s="44" t="s">
        <v>273</v>
      </c>
      <c r="Q13" s="44">
        <v>1.2</v>
      </c>
      <c r="R13" s="44">
        <v>0.9</v>
      </c>
      <c r="S13" s="44">
        <v>1.1000000000000001</v>
      </c>
      <c r="T13" s="54">
        <v>1.1000000000000001</v>
      </c>
      <c r="U13" s="14"/>
    </row>
    <row r="14" spans="1:23">
      <c r="A14" s="86"/>
      <c r="B14" s="53"/>
      <c r="C14" s="44"/>
      <c r="D14" s="44"/>
      <c r="E14" s="44"/>
      <c r="F14" s="44"/>
      <c r="G14" s="44"/>
      <c r="H14" s="54"/>
      <c r="I14" s="24"/>
      <c r="J14" s="24"/>
      <c r="K14" s="23"/>
      <c r="L14" s="23"/>
      <c r="M14" s="86"/>
      <c r="N14" s="53"/>
      <c r="O14" s="44"/>
      <c r="P14" s="44"/>
      <c r="Q14" s="44"/>
      <c r="R14" s="44"/>
      <c r="S14" s="44"/>
      <c r="T14" s="54"/>
      <c r="U14" s="14"/>
    </row>
    <row r="15" spans="1:23">
      <c r="A15" s="97" t="s">
        <v>277</v>
      </c>
      <c r="B15" s="126"/>
      <c r="C15" s="127"/>
      <c r="D15" s="127"/>
      <c r="E15" s="127"/>
      <c r="F15" s="127"/>
      <c r="G15" s="127"/>
      <c r="H15" s="128"/>
      <c r="I15" s="94"/>
      <c r="J15" s="94"/>
      <c r="K15" s="95"/>
      <c r="L15" s="95"/>
      <c r="M15" s="97" t="s">
        <v>122</v>
      </c>
      <c r="N15" s="123"/>
      <c r="O15" s="124"/>
      <c r="P15" s="124"/>
      <c r="Q15" s="124"/>
      <c r="R15" s="124"/>
      <c r="S15" s="124"/>
      <c r="T15" s="125"/>
      <c r="U15" s="14"/>
    </row>
    <row r="16" spans="1:23">
      <c r="A16" s="86" t="s">
        <v>20</v>
      </c>
      <c r="B16" s="53">
        <v>1</v>
      </c>
      <c r="C16" s="44">
        <v>1</v>
      </c>
      <c r="D16" s="44">
        <v>0.2</v>
      </c>
      <c r="E16" s="44" t="s">
        <v>273</v>
      </c>
      <c r="F16" s="44" t="s">
        <v>273</v>
      </c>
      <c r="G16" s="44" t="s">
        <v>273</v>
      </c>
      <c r="H16" s="54" t="s">
        <v>273</v>
      </c>
      <c r="I16" s="24"/>
      <c r="J16" s="24"/>
      <c r="K16" s="23"/>
      <c r="L16" s="23"/>
      <c r="M16" s="86" t="s">
        <v>119</v>
      </c>
      <c r="N16" s="53">
        <v>1</v>
      </c>
      <c r="O16" s="44">
        <v>1</v>
      </c>
      <c r="P16" s="44">
        <v>0.2</v>
      </c>
      <c r="Q16" s="44" t="s">
        <v>273</v>
      </c>
      <c r="R16" s="44" t="s">
        <v>273</v>
      </c>
      <c r="S16" s="44" t="s">
        <v>273</v>
      </c>
      <c r="T16" s="54" t="s">
        <v>273</v>
      </c>
      <c r="U16" s="14"/>
      <c r="V16" s="15"/>
      <c r="W16" s="15"/>
    </row>
    <row r="17" spans="1:23">
      <c r="A17" s="86" t="s">
        <v>21</v>
      </c>
      <c r="B17" s="53">
        <v>0.4</v>
      </c>
      <c r="C17" s="44">
        <v>0</v>
      </c>
      <c r="D17" s="44">
        <v>-0.4</v>
      </c>
      <c r="E17" s="44">
        <v>0</v>
      </c>
      <c r="F17" s="44" t="s">
        <v>273</v>
      </c>
      <c r="G17" s="44" t="s">
        <v>273</v>
      </c>
      <c r="H17" s="54" t="s">
        <v>273</v>
      </c>
      <c r="I17" s="24"/>
      <c r="J17" s="24"/>
      <c r="K17" s="23"/>
      <c r="L17" s="23"/>
      <c r="M17" s="86" t="s">
        <v>120</v>
      </c>
      <c r="N17" s="53">
        <v>0.4</v>
      </c>
      <c r="O17" s="44">
        <v>0</v>
      </c>
      <c r="P17" s="44">
        <v>-0.4</v>
      </c>
      <c r="Q17" s="44">
        <v>0</v>
      </c>
      <c r="R17" s="44" t="s">
        <v>273</v>
      </c>
      <c r="S17" s="44" t="s">
        <v>273</v>
      </c>
      <c r="T17" s="54" t="s">
        <v>273</v>
      </c>
      <c r="U17" s="14"/>
    </row>
    <row r="18" spans="1:23">
      <c r="A18" s="86" t="s">
        <v>190</v>
      </c>
      <c r="B18" s="53" t="s">
        <v>273</v>
      </c>
      <c r="C18" s="44" t="s">
        <v>273</v>
      </c>
      <c r="D18" s="44" t="s">
        <v>273</v>
      </c>
      <c r="E18" s="44">
        <v>0.5</v>
      </c>
      <c r="F18" s="44">
        <v>0.3</v>
      </c>
      <c r="G18" s="44">
        <v>1</v>
      </c>
      <c r="H18" s="54">
        <v>0.6</v>
      </c>
      <c r="I18" s="24"/>
      <c r="J18" s="24"/>
      <c r="K18" s="23"/>
      <c r="L18" s="23"/>
      <c r="M18" s="86" t="s">
        <v>191</v>
      </c>
      <c r="N18" s="53" t="s">
        <v>273</v>
      </c>
      <c r="O18" s="44" t="s">
        <v>273</v>
      </c>
      <c r="P18" s="44" t="s">
        <v>273</v>
      </c>
      <c r="Q18" s="44">
        <v>0.5</v>
      </c>
      <c r="R18" s="44">
        <v>0.3</v>
      </c>
      <c r="S18" s="44">
        <v>1</v>
      </c>
      <c r="T18" s="54">
        <v>0.6</v>
      </c>
      <c r="U18" s="14"/>
    </row>
    <row r="19" spans="1:23">
      <c r="A19" s="86"/>
      <c r="B19" s="53" t="s">
        <v>273</v>
      </c>
      <c r="C19" s="44" t="s">
        <v>273</v>
      </c>
      <c r="D19" s="44" t="s">
        <v>273</v>
      </c>
      <c r="E19" s="44" t="s">
        <v>273</v>
      </c>
      <c r="F19" s="44" t="s">
        <v>273</v>
      </c>
      <c r="G19" s="44" t="s">
        <v>273</v>
      </c>
      <c r="H19" s="54" t="s">
        <v>273</v>
      </c>
      <c r="I19" s="24"/>
      <c r="J19" s="24"/>
      <c r="K19" s="23"/>
      <c r="L19" s="23"/>
      <c r="M19" s="86"/>
      <c r="N19" s="53"/>
      <c r="O19" s="44"/>
      <c r="P19" s="44"/>
      <c r="Q19" s="44"/>
      <c r="R19" s="44"/>
      <c r="S19" s="44"/>
      <c r="T19" s="54"/>
      <c r="U19" s="14"/>
      <c r="V19" s="13"/>
      <c r="W19" s="13"/>
    </row>
    <row r="20" spans="1:23" ht="30">
      <c r="A20" s="96" t="s">
        <v>278</v>
      </c>
      <c r="B20" s="123"/>
      <c r="C20" s="124"/>
      <c r="D20" s="124"/>
      <c r="E20" s="124"/>
      <c r="F20" s="124"/>
      <c r="G20" s="124"/>
      <c r="H20" s="125"/>
      <c r="I20" s="24"/>
      <c r="J20" s="24"/>
      <c r="K20" s="23"/>
      <c r="L20" s="23"/>
      <c r="M20" s="96" t="s">
        <v>123</v>
      </c>
      <c r="N20" s="123"/>
      <c r="O20" s="124"/>
      <c r="P20" s="124"/>
      <c r="Q20" s="124"/>
      <c r="R20" s="124"/>
      <c r="S20" s="124"/>
      <c r="T20" s="125"/>
      <c r="U20" s="14"/>
    </row>
    <row r="21" spans="1:23">
      <c r="A21" s="86" t="s">
        <v>20</v>
      </c>
      <c r="B21" s="53">
        <v>1.6</v>
      </c>
      <c r="C21" s="44">
        <v>1.4</v>
      </c>
      <c r="D21" s="44">
        <v>1.5</v>
      </c>
      <c r="E21" s="44" t="s">
        <v>273</v>
      </c>
      <c r="F21" s="44" t="s">
        <v>273</v>
      </c>
      <c r="G21" s="44" t="s">
        <v>273</v>
      </c>
      <c r="H21" s="54" t="s">
        <v>273</v>
      </c>
      <c r="I21" s="24"/>
      <c r="J21" s="24"/>
      <c r="K21" s="23"/>
      <c r="L21" s="23"/>
      <c r="M21" s="86" t="s">
        <v>119</v>
      </c>
      <c r="N21" s="53">
        <v>1.6</v>
      </c>
      <c r="O21" s="44">
        <v>1.4</v>
      </c>
      <c r="P21" s="44">
        <v>1.5</v>
      </c>
      <c r="Q21" s="44" t="s">
        <v>273</v>
      </c>
      <c r="R21" s="44" t="s">
        <v>273</v>
      </c>
      <c r="S21" s="44" t="s">
        <v>273</v>
      </c>
      <c r="T21" s="54" t="s">
        <v>273</v>
      </c>
      <c r="U21" s="14"/>
    </row>
    <row r="22" spans="1:23">
      <c r="A22" s="86" t="s">
        <v>21</v>
      </c>
      <c r="B22" s="53">
        <v>2</v>
      </c>
      <c r="C22" s="44">
        <v>1.9</v>
      </c>
      <c r="D22" s="44">
        <v>1.8</v>
      </c>
      <c r="E22" s="44">
        <v>1.8</v>
      </c>
      <c r="F22" s="44" t="s">
        <v>273</v>
      </c>
      <c r="G22" s="44" t="s">
        <v>273</v>
      </c>
      <c r="H22" s="54" t="s">
        <v>273</v>
      </c>
      <c r="I22" s="24"/>
      <c r="J22" s="24"/>
      <c r="K22" s="24"/>
      <c r="L22" s="23"/>
      <c r="M22" s="86" t="s">
        <v>120</v>
      </c>
      <c r="N22" s="53">
        <v>2</v>
      </c>
      <c r="O22" s="44">
        <v>1.9</v>
      </c>
      <c r="P22" s="44">
        <v>1.8</v>
      </c>
      <c r="Q22" s="44">
        <v>1.8</v>
      </c>
      <c r="R22" s="44" t="s">
        <v>273</v>
      </c>
      <c r="S22" s="44" t="s">
        <v>273</v>
      </c>
      <c r="T22" s="54" t="s">
        <v>273</v>
      </c>
      <c r="U22" s="14"/>
    </row>
    <row r="23" spans="1:23" ht="15.75" thickBot="1">
      <c r="A23" s="88" t="s">
        <v>190</v>
      </c>
      <c r="B23" s="56" t="s">
        <v>273</v>
      </c>
      <c r="C23" s="57" t="s">
        <v>273</v>
      </c>
      <c r="D23" s="57" t="s">
        <v>273</v>
      </c>
      <c r="E23" s="57">
        <v>1.5</v>
      </c>
      <c r="F23" s="57">
        <v>1.2</v>
      </c>
      <c r="G23" s="57">
        <v>1.3</v>
      </c>
      <c r="H23" s="58">
        <v>1.3</v>
      </c>
      <c r="I23" s="24"/>
      <c r="J23" s="24"/>
      <c r="K23" s="24"/>
      <c r="L23" s="23"/>
      <c r="M23" s="86" t="s">
        <v>191</v>
      </c>
      <c r="N23" s="56" t="s">
        <v>273</v>
      </c>
      <c r="O23" s="57" t="s">
        <v>273</v>
      </c>
      <c r="P23" s="57" t="s">
        <v>273</v>
      </c>
      <c r="Q23" s="57">
        <v>1.5</v>
      </c>
      <c r="R23" s="57">
        <v>1.2</v>
      </c>
      <c r="S23" s="57">
        <v>1.3</v>
      </c>
      <c r="T23" s="58">
        <v>1.3</v>
      </c>
      <c r="U23" s="14"/>
    </row>
    <row r="24" spans="1:23">
      <c r="A24" s="23" t="s">
        <v>29</v>
      </c>
      <c r="B24" s="23"/>
      <c r="C24" s="23"/>
      <c r="D24" s="23"/>
      <c r="E24" s="23"/>
      <c r="F24" s="23"/>
      <c r="G24" s="23"/>
      <c r="H24" s="23"/>
      <c r="I24" s="24"/>
      <c r="J24" s="24"/>
      <c r="K24" s="24"/>
      <c r="L24" s="23"/>
      <c r="M24" s="23" t="s">
        <v>124</v>
      </c>
      <c r="U24" s="14"/>
    </row>
    <row r="25" spans="1:23">
      <c r="A25" s="23"/>
      <c r="B25" s="23"/>
      <c r="C25" s="23"/>
      <c r="D25" s="23"/>
      <c r="E25" s="23"/>
      <c r="F25" s="23"/>
      <c r="G25" s="23"/>
      <c r="H25" s="23"/>
      <c r="I25" s="23"/>
      <c r="J25" s="24"/>
      <c r="K25" s="24"/>
      <c r="L25" s="87"/>
      <c r="M25" s="23"/>
      <c r="N25" s="16"/>
      <c r="O25" s="16"/>
      <c r="P25" s="16"/>
      <c r="Q25" s="16"/>
      <c r="R25" s="16"/>
      <c r="S25" s="16"/>
      <c r="T25" s="16"/>
      <c r="U25" s="14"/>
      <c r="V25" s="15"/>
      <c r="W25" s="15"/>
    </row>
    <row r="26" spans="1:23">
      <c r="A26" s="23" t="s">
        <v>181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3"/>
      <c r="M26" s="23" t="s">
        <v>126</v>
      </c>
      <c r="R26" s="14"/>
      <c r="S26" s="14"/>
      <c r="T26" s="14"/>
      <c r="U26" s="14"/>
    </row>
    <row r="27" spans="1:23" ht="15.75" thickBot="1">
      <c r="A27" s="23"/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3"/>
      <c r="M27" s="23"/>
      <c r="N27" s="23"/>
      <c r="O27" s="23"/>
      <c r="P27" s="23"/>
      <c r="Q27" s="23"/>
      <c r="R27" s="24"/>
      <c r="S27" s="24"/>
      <c r="T27" s="24"/>
      <c r="U27" s="14"/>
    </row>
    <row r="28" spans="1:23" ht="15.75" thickBot="1">
      <c r="A28" s="51"/>
      <c r="B28" s="137">
        <v>2021</v>
      </c>
      <c r="C28" s="138"/>
      <c r="D28" s="138"/>
      <c r="E28" s="139"/>
      <c r="F28" s="81"/>
      <c r="G28" s="81"/>
      <c r="H28" s="81"/>
      <c r="I28" s="24"/>
      <c r="J28" s="24"/>
      <c r="K28" s="24"/>
      <c r="L28" s="23"/>
      <c r="M28" s="51"/>
      <c r="N28" s="137">
        <v>2021</v>
      </c>
      <c r="O28" s="138"/>
      <c r="P28" s="138"/>
      <c r="Q28" s="139"/>
      <c r="R28" s="81"/>
      <c r="S28" s="81"/>
      <c r="T28" s="81"/>
      <c r="U28" s="14"/>
      <c r="V28" s="16"/>
      <c r="W28" s="16"/>
    </row>
    <row r="29" spans="1:23" ht="15.75" thickBot="1">
      <c r="A29" s="100"/>
      <c r="B29" s="47" t="s">
        <v>17</v>
      </c>
      <c r="C29" s="47" t="s">
        <v>18</v>
      </c>
      <c r="D29" s="47" t="s">
        <v>19</v>
      </c>
      <c r="E29" s="48" t="s">
        <v>16</v>
      </c>
      <c r="F29" s="24"/>
      <c r="G29" s="24"/>
      <c r="H29" s="24"/>
      <c r="I29" s="24"/>
      <c r="J29" s="24"/>
      <c r="K29" s="24"/>
      <c r="L29" s="23"/>
      <c r="M29" s="100"/>
      <c r="N29" s="47" t="s">
        <v>128</v>
      </c>
      <c r="O29" s="47" t="s">
        <v>129</v>
      </c>
      <c r="P29" s="47" t="s">
        <v>130</v>
      </c>
      <c r="Q29" s="48" t="s">
        <v>127</v>
      </c>
      <c r="R29" s="24"/>
      <c r="S29" s="24"/>
      <c r="T29" s="24"/>
      <c r="U29" s="14"/>
    </row>
    <row r="30" spans="1:23">
      <c r="A30" s="82" t="s">
        <v>20</v>
      </c>
      <c r="B30" s="73">
        <v>-1</v>
      </c>
      <c r="C30" s="72">
        <v>1.4</v>
      </c>
      <c r="D30" s="72" t="s">
        <v>273</v>
      </c>
      <c r="E30" s="78" t="s">
        <v>273</v>
      </c>
      <c r="F30" s="24"/>
      <c r="G30" s="24"/>
      <c r="H30" s="24"/>
      <c r="I30" s="24"/>
      <c r="J30" s="24"/>
      <c r="K30" s="24"/>
      <c r="L30" s="23"/>
      <c r="M30" s="82" t="s">
        <v>119</v>
      </c>
      <c r="N30" s="64">
        <v>-1</v>
      </c>
      <c r="O30" s="44">
        <v>1.4</v>
      </c>
      <c r="P30" s="65" t="s">
        <v>273</v>
      </c>
      <c r="Q30" s="66" t="s">
        <v>273</v>
      </c>
      <c r="R30" s="24"/>
      <c r="S30" s="24"/>
      <c r="T30" s="24"/>
      <c r="U30"/>
    </row>
    <row r="31" spans="1:23">
      <c r="A31" s="86" t="s">
        <v>21</v>
      </c>
      <c r="B31" s="76" t="s">
        <v>273</v>
      </c>
      <c r="C31" s="59">
        <v>0.8</v>
      </c>
      <c r="D31" s="59">
        <v>3.2</v>
      </c>
      <c r="E31" s="79" t="s">
        <v>273</v>
      </c>
      <c r="F31" s="24"/>
      <c r="G31" s="24"/>
      <c r="H31" s="24"/>
      <c r="I31" s="23"/>
      <c r="J31" s="24"/>
      <c r="K31" s="24"/>
      <c r="L31" s="23"/>
      <c r="M31" s="86" t="s">
        <v>120</v>
      </c>
      <c r="N31" s="64" t="s">
        <v>273</v>
      </c>
      <c r="O31" s="44">
        <v>0.8</v>
      </c>
      <c r="P31" s="44">
        <v>3.2</v>
      </c>
      <c r="Q31" s="54" t="s">
        <v>273</v>
      </c>
      <c r="R31" s="24"/>
      <c r="S31" s="24"/>
      <c r="T31" s="24"/>
      <c r="U31"/>
    </row>
    <row r="32" spans="1:23" ht="15.75" thickBot="1">
      <c r="A32" s="88" t="s">
        <v>190</v>
      </c>
      <c r="B32" s="77" t="s">
        <v>273</v>
      </c>
      <c r="C32" s="60" t="s">
        <v>273</v>
      </c>
      <c r="D32" s="60">
        <v>2.2999999999999998</v>
      </c>
      <c r="E32" s="63">
        <v>1.3</v>
      </c>
      <c r="F32" s="24"/>
      <c r="G32" s="24"/>
      <c r="H32" s="24"/>
      <c r="I32" s="23"/>
      <c r="J32" s="24"/>
      <c r="K32" s="24"/>
      <c r="L32" s="24"/>
      <c r="M32" s="88" t="s">
        <v>191</v>
      </c>
      <c r="N32" s="67" t="s">
        <v>273</v>
      </c>
      <c r="O32" s="57" t="s">
        <v>273</v>
      </c>
      <c r="P32" s="57">
        <v>2.2999999999999998</v>
      </c>
      <c r="Q32" s="58">
        <v>1.3</v>
      </c>
      <c r="R32" s="24"/>
      <c r="S32" s="24"/>
      <c r="T32" s="24"/>
      <c r="U32"/>
    </row>
    <row r="33" spans="1:35">
      <c r="A33" s="23" t="s">
        <v>22</v>
      </c>
      <c r="B33" s="23"/>
      <c r="C33" s="23"/>
      <c r="D33" s="23"/>
      <c r="E33" s="23"/>
      <c r="F33" s="24"/>
      <c r="G33" s="24"/>
      <c r="H33" s="24"/>
      <c r="I33" s="23"/>
      <c r="J33" s="23"/>
      <c r="K33" s="23"/>
      <c r="L33" s="23"/>
      <c r="M33" s="23" t="s">
        <v>131</v>
      </c>
      <c r="N33" s="23"/>
      <c r="O33" s="23"/>
      <c r="P33" s="23"/>
      <c r="Q33" s="23"/>
      <c r="R33" s="24"/>
      <c r="S33" s="24"/>
      <c r="T33" s="24"/>
      <c r="U33"/>
    </row>
    <row r="34" spans="1:35">
      <c r="A34" s="18"/>
      <c r="B34" s="23"/>
      <c r="C34" s="23"/>
      <c r="D34" s="23"/>
      <c r="E34" s="23"/>
      <c r="F34" s="24"/>
      <c r="G34" s="24"/>
      <c r="H34" s="24"/>
      <c r="I34" s="23"/>
      <c r="J34" s="23"/>
      <c r="K34" s="23"/>
      <c r="L34" s="23"/>
      <c r="M34" s="18"/>
      <c r="N34" s="23"/>
      <c r="O34" s="23"/>
      <c r="P34" s="23"/>
      <c r="Q34" s="23"/>
      <c r="R34" s="24"/>
      <c r="S34" s="24"/>
      <c r="T34" s="24"/>
      <c r="U34"/>
    </row>
    <row r="35" spans="1: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/>
    </row>
    <row r="36" spans="1:35" ht="15.75" thickBot="1">
      <c r="A36" s="23" t="s">
        <v>182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 t="s">
        <v>132</v>
      </c>
      <c r="N36" s="23"/>
      <c r="O36" s="23"/>
      <c r="P36" s="23"/>
      <c r="Q36" s="23"/>
      <c r="R36" s="23"/>
      <c r="S36" s="23"/>
      <c r="T36" s="23"/>
      <c r="U36"/>
    </row>
    <row r="37" spans="1:35" ht="15.75" thickBot="1">
      <c r="A37" s="45"/>
      <c r="B37" s="137">
        <v>2021</v>
      </c>
      <c r="C37" s="138"/>
      <c r="D37" s="138"/>
      <c r="E37" s="138"/>
      <c r="F37" s="138"/>
      <c r="G37" s="138"/>
      <c r="H37" s="139"/>
      <c r="I37" s="23"/>
      <c r="J37" s="23"/>
      <c r="K37" s="23"/>
      <c r="L37" s="23"/>
      <c r="M37" s="45"/>
      <c r="N37" s="137">
        <v>2021</v>
      </c>
      <c r="O37" s="138"/>
      <c r="P37" s="138"/>
      <c r="Q37" s="138"/>
      <c r="R37" s="138"/>
      <c r="S37" s="138"/>
      <c r="T37" s="139"/>
      <c r="U37"/>
    </row>
    <row r="38" spans="1:35" ht="15.75" thickBot="1">
      <c r="A38" s="100"/>
      <c r="B38" s="47" t="s">
        <v>23</v>
      </c>
      <c r="C38" s="47" t="s">
        <v>24</v>
      </c>
      <c r="D38" s="47" t="s">
        <v>25</v>
      </c>
      <c r="E38" s="48" t="s">
        <v>26</v>
      </c>
      <c r="F38" s="47" t="s">
        <v>187</v>
      </c>
      <c r="G38" s="47" t="s">
        <v>188</v>
      </c>
      <c r="H38" s="48" t="s">
        <v>189</v>
      </c>
      <c r="I38" s="23"/>
      <c r="J38" s="23"/>
      <c r="K38" s="23"/>
      <c r="L38" s="23"/>
      <c r="M38" s="100"/>
      <c r="N38" s="47" t="s">
        <v>114</v>
      </c>
      <c r="O38" s="47" t="s">
        <v>115</v>
      </c>
      <c r="P38" s="47" t="s">
        <v>116</v>
      </c>
      <c r="Q38" s="47" t="s">
        <v>117</v>
      </c>
      <c r="R38" s="47" t="s">
        <v>192</v>
      </c>
      <c r="S38" s="47" t="s">
        <v>193</v>
      </c>
      <c r="T38" s="48" t="s">
        <v>194</v>
      </c>
      <c r="U38"/>
    </row>
    <row r="39" spans="1:35">
      <c r="A39" s="82" t="s">
        <v>20</v>
      </c>
      <c r="B39" s="73">
        <v>0.8</v>
      </c>
      <c r="C39" s="72">
        <v>0.4</v>
      </c>
      <c r="D39" s="72" t="s">
        <v>273</v>
      </c>
      <c r="E39" s="72" t="s">
        <v>273</v>
      </c>
      <c r="F39" s="72" t="s">
        <v>273</v>
      </c>
      <c r="G39" s="74" t="s">
        <v>273</v>
      </c>
      <c r="H39" s="75" t="s">
        <v>273</v>
      </c>
      <c r="I39" s="23"/>
      <c r="J39" s="23"/>
      <c r="K39" s="23"/>
      <c r="L39" s="23"/>
      <c r="M39" s="82" t="s">
        <v>119</v>
      </c>
      <c r="N39" s="64">
        <v>0.8</v>
      </c>
      <c r="O39" s="59">
        <v>0.4</v>
      </c>
      <c r="P39" s="59" t="s">
        <v>273</v>
      </c>
      <c r="Q39" s="59" t="s">
        <v>273</v>
      </c>
      <c r="R39" s="59" t="s">
        <v>273</v>
      </c>
      <c r="S39" s="61" t="s">
        <v>273</v>
      </c>
      <c r="T39" s="62" t="s">
        <v>273</v>
      </c>
      <c r="U39"/>
    </row>
    <row r="40" spans="1:35">
      <c r="A40" s="86" t="s">
        <v>21</v>
      </c>
      <c r="B40" s="76">
        <v>0.9</v>
      </c>
      <c r="C40" s="59">
        <v>1.3</v>
      </c>
      <c r="D40" s="59">
        <v>1.2</v>
      </c>
      <c r="E40" s="59">
        <v>0.7</v>
      </c>
      <c r="F40" s="59" t="s">
        <v>273</v>
      </c>
      <c r="G40" s="59" t="s">
        <v>273</v>
      </c>
      <c r="H40" s="62" t="s">
        <v>273</v>
      </c>
      <c r="I40" s="23"/>
      <c r="J40" s="23"/>
      <c r="K40" s="23"/>
      <c r="L40" s="23"/>
      <c r="M40" s="86" t="s">
        <v>120</v>
      </c>
      <c r="N40" s="59">
        <v>0.9</v>
      </c>
      <c r="O40" s="59">
        <v>1.3</v>
      </c>
      <c r="P40" s="59">
        <v>1.2</v>
      </c>
      <c r="Q40" s="59">
        <v>0.7</v>
      </c>
      <c r="R40" s="59" t="s">
        <v>273</v>
      </c>
      <c r="S40" s="59" t="s">
        <v>273</v>
      </c>
      <c r="T40" s="62" t="s">
        <v>273</v>
      </c>
      <c r="U40"/>
    </row>
    <row r="41" spans="1:35" ht="15.75" thickBot="1">
      <c r="A41" s="88" t="s">
        <v>190</v>
      </c>
      <c r="B41" s="77" t="s">
        <v>273</v>
      </c>
      <c r="C41" s="60" t="s">
        <v>273</v>
      </c>
      <c r="D41" s="60">
        <v>1</v>
      </c>
      <c r="E41" s="60">
        <v>0.6</v>
      </c>
      <c r="F41" s="60">
        <v>0.3</v>
      </c>
      <c r="G41" s="60">
        <v>0.3</v>
      </c>
      <c r="H41" s="63">
        <v>0.2</v>
      </c>
      <c r="I41" s="23"/>
      <c r="J41" s="23"/>
      <c r="K41" s="23"/>
      <c r="L41" s="23"/>
      <c r="M41" s="88" t="s">
        <v>191</v>
      </c>
      <c r="N41" s="60" t="s">
        <v>273</v>
      </c>
      <c r="O41" s="60" t="s">
        <v>273</v>
      </c>
      <c r="P41" s="60">
        <v>1</v>
      </c>
      <c r="Q41" s="60">
        <v>0.6</v>
      </c>
      <c r="R41" s="60">
        <v>0.3</v>
      </c>
      <c r="S41" s="60">
        <v>0.3</v>
      </c>
      <c r="T41" s="63">
        <v>0.2</v>
      </c>
      <c r="U41"/>
    </row>
    <row r="42" spans="1:35">
      <c r="A42" s="18"/>
      <c r="B42" s="23"/>
      <c r="C42" s="23"/>
      <c r="D42" s="23"/>
      <c r="E42" s="23"/>
      <c r="F42" s="24"/>
      <c r="G42" s="24"/>
      <c r="H42" s="24"/>
      <c r="I42" s="23"/>
      <c r="J42" s="23"/>
      <c r="K42" s="23"/>
      <c r="L42" s="23"/>
      <c r="M42" s="18"/>
      <c r="R42" s="14"/>
      <c r="S42" s="14"/>
      <c r="T42" s="14"/>
      <c r="U42"/>
    </row>
    <row r="43" spans="1:35">
      <c r="A43" s="23"/>
      <c r="B43" s="23"/>
      <c r="C43" s="23"/>
      <c r="D43" s="23"/>
      <c r="E43" s="23"/>
      <c r="F43" s="24"/>
      <c r="G43" s="24"/>
      <c r="H43" s="24"/>
      <c r="I43" s="23"/>
      <c r="J43" s="23"/>
      <c r="K43" s="23"/>
      <c r="L43" s="23"/>
      <c r="M43" s="23"/>
      <c r="R43" s="14"/>
      <c r="S43" s="14"/>
      <c r="T43" s="14"/>
      <c r="U43"/>
    </row>
    <row r="44" spans="1:35">
      <c r="A44" s="23" t="s">
        <v>183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87"/>
      <c r="M44" s="23" t="s">
        <v>125</v>
      </c>
      <c r="U44"/>
    </row>
    <row r="45" spans="1:35" ht="15.75" thickBo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/>
      <c r="AH45" s="16"/>
      <c r="AI45" s="16"/>
    </row>
    <row r="46" spans="1:35" ht="15.75" thickBot="1">
      <c r="A46" s="45"/>
      <c r="B46" s="137">
        <v>2021</v>
      </c>
      <c r="C46" s="138"/>
      <c r="D46" s="138"/>
      <c r="E46" s="138"/>
      <c r="F46" s="138"/>
      <c r="G46" s="138"/>
      <c r="H46" s="139"/>
      <c r="I46" s="23"/>
      <c r="J46" s="23"/>
      <c r="K46" s="23"/>
      <c r="L46" s="23"/>
      <c r="M46" s="45"/>
      <c r="N46" s="137">
        <v>2021</v>
      </c>
      <c r="O46" s="138"/>
      <c r="P46" s="138"/>
      <c r="Q46" s="138"/>
      <c r="R46" s="138"/>
      <c r="S46" s="138"/>
      <c r="T46" s="139"/>
      <c r="U46"/>
      <c r="AH46" s="16"/>
      <c r="AI46" s="16"/>
    </row>
    <row r="47" spans="1:35" ht="15.75" thickBot="1">
      <c r="A47" s="100"/>
      <c r="B47" s="47" t="s">
        <v>23</v>
      </c>
      <c r="C47" s="47" t="s">
        <v>24</v>
      </c>
      <c r="D47" s="47" t="s">
        <v>25</v>
      </c>
      <c r="E47" s="48" t="s">
        <v>26</v>
      </c>
      <c r="F47" s="47" t="s">
        <v>187</v>
      </c>
      <c r="G47" s="47" t="s">
        <v>188</v>
      </c>
      <c r="H47" s="48" t="s">
        <v>189</v>
      </c>
      <c r="I47" s="23"/>
      <c r="J47" s="23"/>
      <c r="K47" s="23"/>
      <c r="L47" s="87"/>
      <c r="M47" s="100"/>
      <c r="N47" s="47" t="s">
        <v>114</v>
      </c>
      <c r="O47" s="47" t="s">
        <v>115</v>
      </c>
      <c r="P47" s="47" t="s">
        <v>116</v>
      </c>
      <c r="Q47" s="47" t="s">
        <v>117</v>
      </c>
      <c r="R47" s="47" t="s">
        <v>192</v>
      </c>
      <c r="S47" s="47" t="s">
        <v>193</v>
      </c>
      <c r="T47" s="48" t="s">
        <v>194</v>
      </c>
      <c r="U47"/>
      <c r="AH47" s="16"/>
      <c r="AI47" s="16"/>
    </row>
    <row r="48" spans="1:35">
      <c r="A48" s="82" t="s">
        <v>20</v>
      </c>
      <c r="B48" s="73">
        <v>3</v>
      </c>
      <c r="C48" s="72">
        <v>2.9</v>
      </c>
      <c r="D48" s="72">
        <v>2.7</v>
      </c>
      <c r="E48" s="72" t="s">
        <v>273</v>
      </c>
      <c r="F48" s="72" t="s">
        <v>273</v>
      </c>
      <c r="G48" s="74" t="s">
        <v>273</v>
      </c>
      <c r="H48" s="75" t="s">
        <v>273</v>
      </c>
      <c r="I48" s="23"/>
      <c r="J48" s="23"/>
      <c r="K48" s="23"/>
      <c r="L48" s="23"/>
      <c r="M48" s="82" t="s">
        <v>119</v>
      </c>
      <c r="N48" s="64">
        <v>3</v>
      </c>
      <c r="O48" s="59">
        <v>2.9</v>
      </c>
      <c r="P48" s="59">
        <v>2.7</v>
      </c>
      <c r="Q48" s="59" t="s">
        <v>273</v>
      </c>
      <c r="R48" s="59" t="s">
        <v>273</v>
      </c>
      <c r="S48" s="61" t="s">
        <v>273</v>
      </c>
      <c r="T48" s="62" t="s">
        <v>273</v>
      </c>
      <c r="U48"/>
      <c r="AH48" s="16"/>
      <c r="AI48" s="16"/>
    </row>
    <row r="49" spans="1:35" ht="15.75" thickBot="1">
      <c r="A49" s="86" t="s">
        <v>21</v>
      </c>
      <c r="B49" s="76">
        <v>3.2</v>
      </c>
      <c r="C49" s="59">
        <v>3</v>
      </c>
      <c r="D49" s="59">
        <v>2.9</v>
      </c>
      <c r="E49" s="59">
        <v>2.8</v>
      </c>
      <c r="F49" s="59" t="s">
        <v>273</v>
      </c>
      <c r="G49" s="59" t="s">
        <v>273</v>
      </c>
      <c r="H49" s="62" t="s">
        <v>273</v>
      </c>
      <c r="I49" s="23"/>
      <c r="J49" s="23"/>
      <c r="K49" s="23"/>
      <c r="L49" s="23"/>
      <c r="M49" s="88" t="s">
        <v>120</v>
      </c>
      <c r="N49" s="59">
        <v>3.2</v>
      </c>
      <c r="O49" s="59">
        <v>3</v>
      </c>
      <c r="P49" s="59">
        <v>2.9</v>
      </c>
      <c r="Q49" s="59">
        <v>2.8</v>
      </c>
      <c r="R49" s="59" t="s">
        <v>273</v>
      </c>
      <c r="S49" s="59" t="s">
        <v>273</v>
      </c>
      <c r="T49" s="62" t="s">
        <v>273</v>
      </c>
      <c r="U49"/>
      <c r="Y49" s="16"/>
      <c r="Z49" s="16"/>
      <c r="AA49" s="16"/>
      <c r="AB49" s="16"/>
      <c r="AC49" s="16"/>
      <c r="AD49" s="16"/>
      <c r="AE49" s="16"/>
      <c r="AH49" s="16"/>
      <c r="AI49" s="16"/>
    </row>
    <row r="50" spans="1:35" ht="15.75" thickBot="1">
      <c r="A50" s="88" t="s">
        <v>190</v>
      </c>
      <c r="B50" s="77" t="s">
        <v>273</v>
      </c>
      <c r="C50" s="60" t="s">
        <v>273</v>
      </c>
      <c r="D50" s="60" t="s">
        <v>273</v>
      </c>
      <c r="E50" s="60">
        <v>2.6</v>
      </c>
      <c r="F50" s="60">
        <v>2.5</v>
      </c>
      <c r="G50" s="60">
        <v>2.4</v>
      </c>
      <c r="H50" s="63">
        <v>2.4</v>
      </c>
      <c r="I50" s="23"/>
      <c r="J50" s="23"/>
      <c r="K50" s="23"/>
      <c r="L50" s="23"/>
      <c r="M50" s="89" t="s">
        <v>191</v>
      </c>
      <c r="N50" s="60" t="s">
        <v>273</v>
      </c>
      <c r="O50" s="60" t="s">
        <v>273</v>
      </c>
      <c r="P50" s="60" t="s">
        <v>273</v>
      </c>
      <c r="Q50" s="60">
        <v>2.6</v>
      </c>
      <c r="R50" s="60">
        <v>2.5</v>
      </c>
      <c r="S50" s="60">
        <v>2.4</v>
      </c>
      <c r="T50" s="63">
        <v>2.4</v>
      </c>
      <c r="U50"/>
      <c r="AH50" s="16"/>
      <c r="AI50" s="16"/>
    </row>
    <row r="51" spans="1:35">
      <c r="A51" s="14"/>
      <c r="B51" s="14"/>
      <c r="C51" s="14"/>
      <c r="D51" s="14"/>
      <c r="E51" s="14"/>
      <c r="F51" s="14"/>
      <c r="G51" s="14"/>
      <c r="H51" s="14"/>
      <c r="M51" s="14"/>
      <c r="N51" s="14"/>
      <c r="O51" s="14"/>
      <c r="P51" s="14"/>
      <c r="Q51" s="14"/>
      <c r="R51" s="14"/>
      <c r="S51" s="14"/>
      <c r="T51" s="14"/>
      <c r="U51"/>
      <c r="AH51" s="16"/>
      <c r="AI51" s="16"/>
    </row>
    <row r="52" spans="1:35">
      <c r="A52" s="14"/>
      <c r="B52" s="14"/>
      <c r="C52" s="14"/>
      <c r="D52" s="14"/>
      <c r="E52" s="14"/>
      <c r="F52" s="14"/>
      <c r="G52" s="14"/>
      <c r="H52" s="14"/>
      <c r="M52" s="14"/>
      <c r="N52" s="14"/>
      <c r="O52" s="14"/>
      <c r="P52" s="14"/>
      <c r="Q52" s="14"/>
      <c r="R52" s="14"/>
      <c r="S52" s="14"/>
      <c r="T52" s="14"/>
      <c r="U52"/>
      <c r="AH52" s="16"/>
      <c r="AI52" s="16"/>
    </row>
    <row r="53" spans="1:35">
      <c r="A53" s="14"/>
      <c r="B53" s="14"/>
      <c r="C53" s="14"/>
      <c r="D53" s="14"/>
      <c r="E53" s="14"/>
      <c r="F53" s="14"/>
      <c r="G53" s="14"/>
      <c r="H53" s="14"/>
      <c r="M53" s="14"/>
      <c r="N53" s="14"/>
      <c r="O53" s="14"/>
      <c r="P53" s="14"/>
      <c r="Q53" s="14"/>
      <c r="R53" s="14"/>
      <c r="S53" s="14"/>
      <c r="T53" s="14"/>
      <c r="U53"/>
      <c r="V53" s="13"/>
      <c r="W53" s="15"/>
      <c r="X53" s="13"/>
      <c r="Y53" s="13"/>
      <c r="Z53" s="13"/>
      <c r="AA53" s="13"/>
      <c r="AB53" s="15"/>
      <c r="AC53" s="16"/>
      <c r="AD53" s="16"/>
      <c r="AE53" s="16"/>
      <c r="AF53" s="16"/>
      <c r="AG53" s="16"/>
      <c r="AH53" s="16"/>
      <c r="AI53" s="16"/>
    </row>
    <row r="54" spans="1:35">
      <c r="M54" s="14"/>
      <c r="N54" s="14"/>
      <c r="O54" s="14"/>
      <c r="P54" s="14"/>
      <c r="Q54" s="14"/>
      <c r="R54" s="14"/>
      <c r="S54" s="14"/>
      <c r="T54" s="14"/>
      <c r="U54"/>
      <c r="W54" s="15"/>
      <c r="AB54" s="15"/>
      <c r="AC54" s="16"/>
      <c r="AD54" s="16"/>
      <c r="AE54" s="16"/>
      <c r="AF54" s="16"/>
      <c r="AG54" s="16"/>
      <c r="AH54" s="16"/>
      <c r="AI54" s="16"/>
    </row>
    <row r="55" spans="1:35">
      <c r="M55" s="14"/>
      <c r="N55" s="14"/>
      <c r="O55" s="14"/>
      <c r="P55" s="14"/>
      <c r="Q55" s="14"/>
      <c r="R55" s="14"/>
      <c r="S55" s="14"/>
      <c r="T55" s="14"/>
      <c r="W55" s="15"/>
      <c r="AB55" s="15"/>
      <c r="AC55" s="16"/>
      <c r="AD55" s="16"/>
      <c r="AE55" s="16"/>
      <c r="AF55" s="16"/>
      <c r="AG55" s="16"/>
      <c r="AH55" s="16"/>
      <c r="AI55" s="16"/>
    </row>
    <row r="56" spans="1:35">
      <c r="M56" s="14"/>
      <c r="N56" s="14"/>
      <c r="O56" s="14"/>
      <c r="P56" s="14"/>
      <c r="Q56" s="14"/>
      <c r="R56" s="14"/>
      <c r="S56" s="14"/>
      <c r="T56" s="14"/>
      <c r="W56" s="15"/>
      <c r="AB56" s="15"/>
      <c r="AC56" s="16"/>
      <c r="AD56" s="16"/>
      <c r="AE56" s="16"/>
      <c r="AF56" s="16"/>
      <c r="AG56" s="16"/>
      <c r="AH56" s="16"/>
      <c r="AI56" s="16"/>
    </row>
    <row r="57" spans="1:35">
      <c r="M57" s="14"/>
      <c r="N57" s="14"/>
      <c r="O57" s="14"/>
      <c r="P57" s="14"/>
      <c r="Q57" s="14"/>
      <c r="R57" s="14"/>
      <c r="S57" s="14"/>
      <c r="T57" s="14"/>
      <c r="W57" s="15"/>
      <c r="AB57" s="15"/>
    </row>
    <row r="58" spans="1:35">
      <c r="M58" s="14"/>
      <c r="N58" s="14"/>
      <c r="O58" s="14"/>
      <c r="P58" s="14"/>
      <c r="Q58" s="14"/>
      <c r="R58" s="14"/>
      <c r="S58" s="14"/>
      <c r="T58" s="14"/>
      <c r="W58" s="15"/>
      <c r="AB58" s="15"/>
    </row>
    <row r="59" spans="1:35">
      <c r="M59" s="14"/>
      <c r="N59" s="14"/>
      <c r="O59" s="14"/>
      <c r="P59" s="14"/>
      <c r="Q59" s="14"/>
      <c r="R59" s="14"/>
      <c r="S59" s="14"/>
      <c r="T59" s="14"/>
      <c r="W59" s="15"/>
      <c r="AB59" s="15"/>
    </row>
    <row r="60" spans="1:35">
      <c r="M60" s="14"/>
      <c r="N60" s="14"/>
      <c r="O60" s="14"/>
      <c r="P60" s="14"/>
      <c r="Q60" s="14"/>
      <c r="R60" s="14"/>
      <c r="S60" s="14"/>
      <c r="T60" s="14"/>
    </row>
    <row r="61" spans="1:35">
      <c r="M61" s="14"/>
      <c r="N61" s="14"/>
      <c r="O61" s="14"/>
      <c r="P61" s="14"/>
      <c r="Q61" s="14"/>
      <c r="R61" s="14"/>
      <c r="S61" s="14"/>
      <c r="T61" s="14"/>
    </row>
    <row r="62" spans="1:35">
      <c r="M62" s="14"/>
      <c r="N62" s="14"/>
      <c r="O62" s="14"/>
      <c r="P62" s="14"/>
      <c r="Q62" s="14"/>
      <c r="R62" s="14"/>
      <c r="S62" s="14"/>
      <c r="T62" s="14"/>
    </row>
    <row r="63" spans="1:35">
      <c r="M63" s="14"/>
      <c r="N63" s="14"/>
      <c r="O63" s="14"/>
      <c r="P63" s="14"/>
      <c r="Q63" s="14"/>
      <c r="R63" s="14"/>
      <c r="S63" s="14"/>
      <c r="T63" s="14"/>
    </row>
    <row r="64" spans="1:35">
      <c r="M64" s="14"/>
      <c r="N64" s="14"/>
      <c r="O64" s="14"/>
      <c r="P64" s="14"/>
      <c r="Q64" s="14"/>
      <c r="R64" s="14"/>
      <c r="S64" s="14"/>
      <c r="T64" s="14"/>
    </row>
    <row r="65" spans="13:31">
      <c r="M65" s="14"/>
      <c r="N65" s="14"/>
      <c r="O65" s="14"/>
      <c r="P65" s="14"/>
      <c r="Q65" s="14"/>
      <c r="R65" s="14"/>
      <c r="S65" s="14"/>
      <c r="T65" s="14"/>
    </row>
    <row r="66" spans="13:31">
      <c r="M66" s="14"/>
      <c r="N66" s="14"/>
      <c r="O66" s="14"/>
      <c r="P66" s="14"/>
      <c r="Q66" s="14"/>
      <c r="R66" s="14"/>
      <c r="S66" s="14"/>
      <c r="T66" s="14"/>
    </row>
    <row r="67" spans="13:31">
      <c r="M67" s="14"/>
      <c r="N67" s="14"/>
      <c r="O67" s="14"/>
      <c r="P67" s="14"/>
      <c r="Q67" s="14"/>
      <c r="R67" s="14"/>
      <c r="S67" s="14"/>
      <c r="T67" s="14"/>
    </row>
    <row r="68" spans="13:31">
      <c r="M68" s="14"/>
      <c r="N68" s="14"/>
      <c r="O68" s="14"/>
      <c r="P68" s="14"/>
      <c r="Q68" s="14"/>
      <c r="R68" s="14"/>
      <c r="S68" s="14"/>
      <c r="T68" s="14"/>
      <c r="U68"/>
    </row>
    <row r="69" spans="13:31">
      <c r="M69" s="14"/>
      <c r="N69" s="14"/>
      <c r="O69" s="14"/>
      <c r="P69" s="14"/>
      <c r="Q69" s="14"/>
      <c r="R69" s="14"/>
      <c r="S69" s="14"/>
      <c r="T69" s="14"/>
      <c r="U69"/>
    </row>
    <row r="70" spans="13:31">
      <c r="M70" s="14"/>
      <c r="N70" s="14"/>
      <c r="O70" s="14"/>
      <c r="P70" s="14"/>
      <c r="Q70" s="14"/>
      <c r="R70" s="14"/>
      <c r="S70" s="14"/>
      <c r="T70" s="14"/>
      <c r="U70"/>
    </row>
    <row r="71" spans="13:31">
      <c r="M71" s="14"/>
      <c r="N71" s="14"/>
      <c r="O71" s="14"/>
      <c r="P71" s="14"/>
      <c r="Q71" s="14"/>
      <c r="R71" s="14"/>
      <c r="S71" s="14"/>
      <c r="T71" s="14"/>
      <c r="U71"/>
    </row>
    <row r="72" spans="13:31">
      <c r="M72" s="14"/>
      <c r="N72" s="14"/>
      <c r="O72" s="14"/>
      <c r="P72" s="14"/>
      <c r="Q72" s="14"/>
      <c r="R72" s="14"/>
      <c r="S72" s="14"/>
      <c r="T72" s="14"/>
      <c r="U72"/>
    </row>
    <row r="73" spans="13:31">
      <c r="M73" s="14"/>
      <c r="N73" s="14"/>
      <c r="O73" s="14"/>
      <c r="P73" s="14"/>
      <c r="Q73" s="14"/>
      <c r="R73" s="14"/>
      <c r="S73" s="14"/>
      <c r="T73" s="14"/>
      <c r="U73"/>
    </row>
    <row r="74" spans="13:31">
      <c r="M74" s="14"/>
      <c r="N74" s="14"/>
      <c r="O74" s="14"/>
      <c r="P74" s="14"/>
      <c r="Q74" s="14"/>
      <c r="R74" s="14"/>
      <c r="S74" s="14"/>
      <c r="T74" s="14"/>
      <c r="U74"/>
    </row>
    <row r="75" spans="13:31">
      <c r="M75" s="14"/>
      <c r="N75" s="14"/>
      <c r="O75" s="14"/>
      <c r="P75" s="14"/>
      <c r="Q75" s="14"/>
      <c r="R75" s="14"/>
      <c r="S75" s="14"/>
      <c r="T75" s="14"/>
      <c r="U75"/>
      <c r="V75" s="13"/>
      <c r="W75" s="15"/>
      <c r="X75" s="16"/>
      <c r="Y75" s="16"/>
      <c r="Z75" s="16"/>
      <c r="AA75" s="13"/>
      <c r="AB75" s="15"/>
      <c r="AC75" s="16"/>
      <c r="AD75" s="16"/>
      <c r="AE75" s="16"/>
    </row>
    <row r="76" spans="13:31">
      <c r="M76" s="14"/>
      <c r="N76" s="14"/>
      <c r="O76" s="14"/>
      <c r="P76" s="14"/>
      <c r="Q76" s="14"/>
      <c r="R76" s="14"/>
      <c r="S76" s="14"/>
      <c r="T76" s="14"/>
      <c r="U76"/>
      <c r="V76" s="13"/>
      <c r="W76" s="15"/>
      <c r="X76" s="16"/>
      <c r="Y76" s="16"/>
      <c r="Z76" s="16"/>
      <c r="AA76" s="13"/>
      <c r="AB76" s="15"/>
      <c r="AC76" s="16"/>
      <c r="AD76" s="16"/>
      <c r="AE76" s="16"/>
    </row>
    <row r="77" spans="13:31">
      <c r="M77" s="14"/>
      <c r="N77" s="14"/>
      <c r="O77" s="14"/>
      <c r="P77" s="14"/>
      <c r="Q77" s="14"/>
      <c r="R77" s="14"/>
      <c r="S77" s="14"/>
      <c r="T77" s="14"/>
      <c r="U77"/>
      <c r="V77" s="13"/>
      <c r="W77" s="15"/>
      <c r="X77" s="16"/>
      <c r="Y77" s="16"/>
      <c r="Z77" s="16"/>
      <c r="AA77" s="13"/>
      <c r="AB77" s="15"/>
      <c r="AC77" s="16"/>
      <c r="AD77" s="16"/>
      <c r="AE77" s="16"/>
    </row>
    <row r="78" spans="13:31">
      <c r="M78" s="14"/>
      <c r="N78" s="14"/>
      <c r="O78" s="14"/>
      <c r="P78" s="14"/>
      <c r="Q78" s="14"/>
      <c r="R78" s="14"/>
      <c r="S78" s="14"/>
      <c r="T78" s="14"/>
      <c r="U78"/>
      <c r="V78" s="13"/>
      <c r="W78" s="15"/>
      <c r="X78" s="16"/>
      <c r="Y78" s="16"/>
      <c r="Z78" s="16"/>
      <c r="AA78" s="13"/>
      <c r="AB78" s="15"/>
      <c r="AC78" s="16"/>
      <c r="AD78" s="16"/>
      <c r="AE78" s="16"/>
    </row>
    <row r="79" spans="13:31">
      <c r="M79" s="14"/>
      <c r="N79" s="14"/>
      <c r="O79" s="14"/>
      <c r="P79" s="14"/>
      <c r="Q79" s="14"/>
      <c r="R79" s="14"/>
      <c r="S79" s="14"/>
      <c r="T79" s="14"/>
      <c r="U79"/>
      <c r="V79" s="13"/>
      <c r="W79" s="15"/>
      <c r="X79" s="16"/>
      <c r="Y79" s="16"/>
      <c r="Z79" s="16"/>
      <c r="AA79" s="13"/>
      <c r="AB79" s="15"/>
      <c r="AC79" s="16"/>
      <c r="AD79" s="16"/>
      <c r="AE79" s="16"/>
    </row>
    <row r="80" spans="13:31">
      <c r="M80" s="14"/>
      <c r="N80" s="14"/>
      <c r="O80" s="14"/>
      <c r="P80" s="14"/>
      <c r="Q80" s="14"/>
      <c r="R80" s="14"/>
      <c r="S80" s="14"/>
      <c r="T80" s="14"/>
      <c r="U80"/>
      <c r="V80" s="13"/>
      <c r="W80" s="15"/>
      <c r="X80" s="16"/>
      <c r="Y80" s="16"/>
      <c r="Z80" s="16"/>
      <c r="AA80" s="13"/>
      <c r="AB80" s="15"/>
      <c r="AC80" s="16"/>
      <c r="AD80" s="16"/>
      <c r="AE80" s="16"/>
    </row>
    <row r="81" spans="13:33">
      <c r="M81" s="14"/>
      <c r="N81" s="14"/>
      <c r="O81" s="14"/>
      <c r="P81" s="14"/>
      <c r="Q81" s="14"/>
      <c r="R81" s="14"/>
      <c r="S81" s="14"/>
      <c r="T81" s="14"/>
      <c r="U81"/>
      <c r="V81" s="13"/>
      <c r="W81" s="15"/>
      <c r="X81" s="16"/>
      <c r="Y81" s="16"/>
      <c r="Z81" s="16"/>
      <c r="AA81" s="13"/>
      <c r="AB81" s="15"/>
      <c r="AC81" s="16"/>
      <c r="AD81" s="16"/>
      <c r="AE81" s="16"/>
    </row>
    <row r="82" spans="13:33">
      <c r="M82" s="14"/>
      <c r="N82" s="14"/>
      <c r="O82" s="14"/>
      <c r="P82" s="14"/>
      <c r="Q82" s="14"/>
      <c r="R82" s="14"/>
      <c r="S82" s="14"/>
      <c r="T82" s="14"/>
      <c r="U82"/>
    </row>
    <row r="83" spans="13:33">
      <c r="M83" s="14"/>
      <c r="N83" s="14"/>
      <c r="O83" s="14"/>
      <c r="P83" s="14"/>
      <c r="Q83" s="14"/>
      <c r="R83" s="14"/>
      <c r="S83" s="14"/>
      <c r="T83" s="14"/>
      <c r="U83"/>
      <c r="AF83" s="16"/>
      <c r="AG83" s="16"/>
    </row>
    <row r="84" spans="13:33">
      <c r="M84" s="14"/>
      <c r="N84" s="14"/>
      <c r="O84" s="14"/>
      <c r="P84" s="14"/>
      <c r="Q84" s="14"/>
      <c r="R84" s="14"/>
      <c r="S84" s="14"/>
      <c r="T84" s="14"/>
      <c r="V84" s="13"/>
      <c r="W84" s="15"/>
      <c r="X84" s="13"/>
      <c r="Y84" s="13"/>
      <c r="Z84" s="13"/>
      <c r="AA84" s="13"/>
      <c r="AB84" s="15"/>
      <c r="AC84" s="16"/>
      <c r="AD84" s="16"/>
      <c r="AE84" s="16"/>
      <c r="AF84" s="16"/>
      <c r="AG84" s="16"/>
    </row>
    <row r="85" spans="13:33">
      <c r="M85" s="14"/>
      <c r="N85" s="14"/>
      <c r="O85" s="14"/>
      <c r="P85" s="14"/>
      <c r="Q85" s="14"/>
      <c r="R85" s="14"/>
      <c r="S85" s="14"/>
      <c r="T85" s="14"/>
    </row>
    <row r="86" spans="13:33">
      <c r="M86" s="14"/>
      <c r="N86" s="14"/>
      <c r="O86" s="14"/>
      <c r="P86" s="14"/>
      <c r="Q86" s="14"/>
      <c r="R86" s="14"/>
      <c r="S86" s="14"/>
      <c r="T86" s="14"/>
    </row>
    <row r="87" spans="13:33">
      <c r="M87" s="14"/>
      <c r="N87" s="14"/>
      <c r="O87" s="14"/>
      <c r="P87" s="14"/>
      <c r="Q87" s="14"/>
      <c r="R87" s="14"/>
      <c r="S87" s="14"/>
      <c r="T87" s="14"/>
    </row>
    <row r="88" spans="13:33">
      <c r="M88" s="14"/>
      <c r="N88" s="14"/>
      <c r="O88" s="14"/>
      <c r="P88" s="14"/>
      <c r="Q88" s="14"/>
      <c r="R88" s="14"/>
      <c r="S88" s="14"/>
      <c r="T88" s="14"/>
    </row>
    <row r="89" spans="13:33">
      <c r="M89" s="14"/>
      <c r="N89" s="14"/>
      <c r="O89" s="14"/>
      <c r="P89" s="14"/>
      <c r="Q89" s="14"/>
      <c r="R89" s="14"/>
      <c r="S89" s="14"/>
      <c r="T89" s="14"/>
    </row>
    <row r="90" spans="13:33">
      <c r="M90" s="14"/>
      <c r="N90" s="14"/>
      <c r="O90" s="14"/>
      <c r="P90" s="14"/>
      <c r="Q90" s="14"/>
      <c r="R90" s="14"/>
      <c r="S90" s="14"/>
      <c r="T90" s="14"/>
    </row>
    <row r="91" spans="13:33">
      <c r="M91" s="14"/>
      <c r="N91" s="14"/>
      <c r="O91" s="14"/>
      <c r="P91" s="14"/>
      <c r="Q91" s="14"/>
      <c r="R91" s="14"/>
      <c r="S91" s="14"/>
      <c r="T91" s="14"/>
    </row>
    <row r="92" spans="13:33">
      <c r="M92" s="14"/>
      <c r="N92" s="14"/>
      <c r="O92" s="14"/>
      <c r="P92" s="14"/>
      <c r="Q92" s="14"/>
      <c r="R92" s="14"/>
      <c r="S92" s="14"/>
      <c r="T92" s="14"/>
    </row>
    <row r="93" spans="13:33">
      <c r="M93" s="14"/>
      <c r="N93" s="14"/>
      <c r="O93" s="14"/>
      <c r="P93" s="14"/>
      <c r="Q93" s="14"/>
      <c r="R93" s="14"/>
      <c r="S93" s="14"/>
      <c r="T93" s="14"/>
    </row>
    <row r="94" spans="13:33">
      <c r="M94" s="14"/>
      <c r="N94" s="14"/>
      <c r="O94" s="14"/>
      <c r="P94" s="14"/>
      <c r="Q94" s="14"/>
      <c r="R94" s="14"/>
      <c r="S94" s="14"/>
      <c r="T94" s="14"/>
    </row>
    <row r="95" spans="13:33">
      <c r="M95" s="14"/>
      <c r="N95" s="14"/>
      <c r="O95" s="14"/>
      <c r="P95" s="14"/>
      <c r="Q95" s="14"/>
      <c r="R95" s="14"/>
      <c r="S95" s="14"/>
      <c r="T95" s="14"/>
    </row>
    <row r="96" spans="13:33">
      <c r="M96" s="14"/>
      <c r="N96" s="14"/>
      <c r="O96" s="14"/>
      <c r="P96" s="14"/>
      <c r="Q96" s="14"/>
      <c r="R96" s="14"/>
      <c r="S96" s="14"/>
      <c r="T96" s="14"/>
    </row>
    <row r="97" spans="13:20">
      <c r="M97" s="14"/>
      <c r="N97" s="14"/>
      <c r="O97" s="14"/>
      <c r="P97" s="14"/>
      <c r="Q97" s="14"/>
      <c r="R97" s="14"/>
      <c r="S97" s="14"/>
      <c r="T97" s="14"/>
    </row>
    <row r="98" spans="13:20">
      <c r="M98" s="14"/>
      <c r="N98" s="14"/>
      <c r="O98" s="14"/>
      <c r="P98" s="14"/>
      <c r="Q98" s="14"/>
      <c r="R98" s="14"/>
      <c r="S98" s="14"/>
      <c r="T98" s="14"/>
    </row>
    <row r="99" spans="13:20">
      <c r="M99" s="14"/>
      <c r="N99" s="14"/>
      <c r="O99" s="14"/>
      <c r="P99" s="14"/>
      <c r="Q99" s="14"/>
      <c r="R99" s="14"/>
      <c r="S99" s="14"/>
      <c r="T99" s="14"/>
    </row>
  </sheetData>
  <mergeCells count="7">
    <mergeCell ref="B28:E28"/>
    <mergeCell ref="N28:Q28"/>
    <mergeCell ref="B37:H37"/>
    <mergeCell ref="B46:H46"/>
    <mergeCell ref="N3:T3"/>
    <mergeCell ref="N46:T46"/>
    <mergeCell ref="N37:T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47"/>
  <sheetViews>
    <sheetView zoomScaleNormal="100" workbookViewId="0">
      <selection activeCell="P12" sqref="P12"/>
    </sheetView>
  </sheetViews>
  <sheetFormatPr defaultRowHeight="15"/>
  <cols>
    <col min="1" max="1" width="59.7109375" customWidth="1"/>
    <col min="2" max="2" width="12.5703125" customWidth="1"/>
    <col min="3" max="3" width="9.5703125" bestFit="1" customWidth="1"/>
    <col min="4" max="4" width="11.5703125" bestFit="1" customWidth="1"/>
    <col min="5" max="5" width="10.5703125" bestFit="1" customWidth="1"/>
    <col min="6" max="6" width="10.85546875" customWidth="1"/>
    <col min="7" max="7" width="11.28515625" bestFit="1" customWidth="1"/>
    <col min="15" max="15" width="55" customWidth="1"/>
    <col min="16" max="16" width="13.42578125" customWidth="1"/>
    <col min="17" max="17" width="12" customWidth="1"/>
    <col min="18" max="18" width="13.85546875" customWidth="1"/>
    <col min="19" max="22" width="10.140625" bestFit="1" customWidth="1"/>
  </cols>
  <sheetData>
    <row r="1" spans="1:28">
      <c r="A1" s="19" t="s">
        <v>30</v>
      </c>
      <c r="B1" s="19"/>
      <c r="O1" s="21" t="s">
        <v>272</v>
      </c>
      <c r="P1" s="19"/>
      <c r="Q1" s="21"/>
      <c r="R1" s="21"/>
    </row>
    <row r="2" spans="1:28">
      <c r="A2" t="s">
        <v>268</v>
      </c>
      <c r="I2" s="14"/>
      <c r="O2" t="s">
        <v>269</v>
      </c>
      <c r="U2" s="14"/>
    </row>
    <row r="3" spans="1:28" ht="37.5" customHeight="1">
      <c r="A3" s="101"/>
      <c r="B3" s="113"/>
      <c r="C3" s="102"/>
      <c r="D3" s="140" t="s">
        <v>31</v>
      </c>
      <c r="E3" s="141"/>
      <c r="F3" s="141"/>
      <c r="G3" s="141"/>
      <c r="O3" s="106"/>
      <c r="P3" s="114"/>
      <c r="Q3" s="102"/>
      <c r="R3" s="140" t="s">
        <v>178</v>
      </c>
      <c r="S3" s="141"/>
      <c r="T3" s="141"/>
      <c r="U3" s="141"/>
      <c r="V3" s="23"/>
      <c r="W3" s="23"/>
      <c r="X3" s="23"/>
    </row>
    <row r="4" spans="1:28" ht="30" customHeight="1">
      <c r="A4" s="103"/>
      <c r="B4" s="122" t="s">
        <v>279</v>
      </c>
      <c r="C4" s="104">
        <v>2020</v>
      </c>
      <c r="D4" s="105">
        <v>2021</v>
      </c>
      <c r="E4" s="105">
        <v>2022</v>
      </c>
      <c r="F4" s="105">
        <v>2023</v>
      </c>
      <c r="G4" s="105">
        <v>2024</v>
      </c>
      <c r="O4" s="103"/>
      <c r="P4" s="122" t="s">
        <v>147</v>
      </c>
      <c r="Q4" s="104">
        <v>2020</v>
      </c>
      <c r="R4" s="105">
        <v>2021</v>
      </c>
      <c r="S4" s="105">
        <v>2022</v>
      </c>
      <c r="T4" s="105">
        <v>2023</v>
      </c>
      <c r="U4" s="105">
        <v>2024</v>
      </c>
      <c r="V4" s="24"/>
      <c r="W4" s="24"/>
      <c r="X4" s="24"/>
    </row>
    <row r="5" spans="1:28">
      <c r="A5" s="107" t="s">
        <v>32</v>
      </c>
      <c r="B5" s="107"/>
      <c r="C5" s="111"/>
      <c r="D5" s="111"/>
      <c r="E5" s="111"/>
      <c r="F5" s="111"/>
      <c r="G5" s="111"/>
      <c r="O5" s="107" t="s">
        <v>148</v>
      </c>
      <c r="P5" s="107"/>
      <c r="Q5" s="112"/>
      <c r="R5" s="112"/>
      <c r="S5" s="112"/>
      <c r="T5" s="112"/>
      <c r="U5" s="112"/>
      <c r="V5" s="25"/>
      <c r="W5" s="26"/>
      <c r="X5" s="25"/>
      <c r="Z5" s="22"/>
    </row>
    <row r="6" spans="1:28">
      <c r="A6" s="34" t="s">
        <v>27</v>
      </c>
      <c r="B6" s="34"/>
      <c r="C6" s="35">
        <v>1.3</v>
      </c>
      <c r="D6" s="35">
        <v>3.2</v>
      </c>
      <c r="E6" s="35">
        <v>1.5</v>
      </c>
      <c r="F6" s="35">
        <v>1.2</v>
      </c>
      <c r="G6" s="34">
        <v>1.9</v>
      </c>
      <c r="O6" s="34" t="s">
        <v>150</v>
      </c>
      <c r="P6" s="34"/>
      <c r="Q6" s="35">
        <v>1.3</v>
      </c>
      <c r="R6" s="35">
        <v>3.2</v>
      </c>
      <c r="S6" s="35">
        <v>1.5</v>
      </c>
      <c r="T6" s="35">
        <v>1.2</v>
      </c>
      <c r="U6" s="34">
        <v>1.9</v>
      </c>
      <c r="V6" s="25"/>
      <c r="W6" s="27"/>
      <c r="X6" s="25"/>
      <c r="Z6" s="22"/>
      <c r="AB6" s="16"/>
    </row>
    <row r="7" spans="1:28">
      <c r="A7" s="34" t="s">
        <v>28</v>
      </c>
      <c r="B7" s="34"/>
      <c r="C7" s="36">
        <v>3</v>
      </c>
      <c r="D7" s="35">
        <v>1.6</v>
      </c>
      <c r="E7" s="35">
        <v>1.4</v>
      </c>
      <c r="F7" s="35">
        <v>1.6</v>
      </c>
      <c r="G7" s="34">
        <v>1.8</v>
      </c>
      <c r="O7" s="34" t="s">
        <v>121</v>
      </c>
      <c r="P7" s="34"/>
      <c r="Q7" s="36">
        <v>3</v>
      </c>
      <c r="R7" s="35">
        <v>1.6</v>
      </c>
      <c r="S7" s="35">
        <v>1.4</v>
      </c>
      <c r="T7" s="35">
        <v>1.6</v>
      </c>
      <c r="U7" s="34">
        <v>1.8</v>
      </c>
      <c r="V7" s="25"/>
      <c r="W7" s="26"/>
      <c r="X7" s="25"/>
      <c r="Z7" s="22"/>
    </row>
    <row r="8" spans="1:28">
      <c r="A8" s="34" t="s">
        <v>33</v>
      </c>
      <c r="B8" s="34"/>
      <c r="C8" s="35">
        <v>3.1</v>
      </c>
      <c r="D8" s="35">
        <v>3</v>
      </c>
      <c r="E8" s="35">
        <v>3.1</v>
      </c>
      <c r="F8" s="35">
        <v>3.4</v>
      </c>
      <c r="G8" s="34">
        <v>3.3</v>
      </c>
      <c r="O8" s="34" t="s">
        <v>149</v>
      </c>
      <c r="P8" s="34"/>
      <c r="Q8" s="35">
        <v>3.1</v>
      </c>
      <c r="R8" s="35">
        <v>3</v>
      </c>
      <c r="S8" s="35">
        <v>3.1</v>
      </c>
      <c r="T8" s="35">
        <v>3.4</v>
      </c>
      <c r="U8" s="34">
        <v>3.3</v>
      </c>
      <c r="V8" s="25"/>
      <c r="W8" s="26"/>
      <c r="X8" s="25"/>
      <c r="Z8" s="22"/>
    </row>
    <row r="9" spans="1:28">
      <c r="A9" s="34"/>
      <c r="B9" s="37"/>
      <c r="C9" s="38"/>
      <c r="D9" s="35"/>
      <c r="E9" s="35"/>
      <c r="F9" s="35"/>
      <c r="G9" s="34"/>
      <c r="O9" s="34"/>
      <c r="P9" s="37"/>
      <c r="Q9" s="38"/>
      <c r="R9" s="35"/>
      <c r="S9" s="35"/>
      <c r="T9" s="35"/>
      <c r="U9" s="34"/>
      <c r="V9" s="25"/>
      <c r="W9" s="26"/>
      <c r="X9" s="25"/>
      <c r="Z9" s="22"/>
    </row>
    <row r="10" spans="1:28">
      <c r="A10" s="107" t="s">
        <v>236</v>
      </c>
      <c r="B10" s="108"/>
      <c r="C10" s="109"/>
      <c r="D10" s="110"/>
      <c r="E10" s="110"/>
      <c r="F10" s="110"/>
      <c r="G10" s="105"/>
      <c r="O10" s="107" t="s">
        <v>240</v>
      </c>
      <c r="P10" s="108"/>
      <c r="Q10" s="109"/>
      <c r="R10" s="110"/>
      <c r="S10" s="110"/>
      <c r="T10" s="110"/>
      <c r="U10" s="105"/>
      <c r="V10" s="23"/>
      <c r="W10" s="23"/>
      <c r="X10" s="23"/>
    </row>
    <row r="11" spans="1:28">
      <c r="A11" s="34" t="s">
        <v>34</v>
      </c>
      <c r="B11" s="39">
        <v>3404.2924669865788</v>
      </c>
      <c r="C11" s="40">
        <v>-1.3</v>
      </c>
      <c r="D11" s="35">
        <v>3</v>
      </c>
      <c r="E11" s="35">
        <v>3.8</v>
      </c>
      <c r="F11" s="35">
        <v>1.3</v>
      </c>
      <c r="G11" s="41">
        <v>0.9</v>
      </c>
      <c r="N11" s="17"/>
      <c r="O11" s="34" t="s">
        <v>152</v>
      </c>
      <c r="P11" s="39">
        <v>3404.2924669865788</v>
      </c>
      <c r="Q11" s="40">
        <v>-1.3</v>
      </c>
      <c r="R11" s="35">
        <v>3</v>
      </c>
      <c r="S11" s="35">
        <v>3.8</v>
      </c>
      <c r="T11" s="35">
        <v>1.3</v>
      </c>
      <c r="U11" s="41">
        <v>0.9</v>
      </c>
      <c r="V11" s="23"/>
      <c r="W11" s="23"/>
      <c r="X11" s="23"/>
    </row>
    <row r="12" spans="1:28">
      <c r="A12" s="34" t="s">
        <v>35</v>
      </c>
      <c r="B12" s="39">
        <v>3035</v>
      </c>
      <c r="C12" s="35">
        <v>-3.1</v>
      </c>
      <c r="D12" s="35">
        <v>3.9</v>
      </c>
      <c r="E12" s="35">
        <v>4.5</v>
      </c>
      <c r="F12" s="35">
        <v>1.2</v>
      </c>
      <c r="G12" s="34">
        <v>0.8</v>
      </c>
      <c r="O12" s="34" t="s">
        <v>153</v>
      </c>
      <c r="P12" s="39">
        <v>3035</v>
      </c>
      <c r="Q12" s="35">
        <v>-3.1</v>
      </c>
      <c r="R12" s="35">
        <v>3.9</v>
      </c>
      <c r="S12" s="35">
        <v>4.5</v>
      </c>
      <c r="T12" s="35">
        <v>1.2</v>
      </c>
      <c r="U12" s="34">
        <v>0.8</v>
      </c>
      <c r="V12" s="23"/>
      <c r="W12" s="23"/>
      <c r="X12" s="23"/>
    </row>
    <row r="13" spans="1:28">
      <c r="A13" s="34" t="s">
        <v>36</v>
      </c>
      <c r="B13" s="37"/>
      <c r="C13" s="35">
        <v>-2.9</v>
      </c>
      <c r="D13" s="35">
        <v>-1</v>
      </c>
      <c r="E13" s="35">
        <v>1.3</v>
      </c>
      <c r="F13" s="35">
        <v>1.3</v>
      </c>
      <c r="G13" s="34">
        <v>0.9</v>
      </c>
      <c r="O13" s="34" t="s">
        <v>154</v>
      </c>
      <c r="P13" s="37"/>
      <c r="Q13" s="35">
        <v>-2.9</v>
      </c>
      <c r="R13" s="35">
        <v>-1</v>
      </c>
      <c r="S13" s="35">
        <v>1.3</v>
      </c>
      <c r="T13" s="35">
        <v>1.3</v>
      </c>
      <c r="U13" s="34">
        <v>0.9</v>
      </c>
      <c r="V13" s="23"/>
      <c r="W13" s="23"/>
      <c r="X13" s="23"/>
    </row>
    <row r="14" spans="1:28">
      <c r="A14" s="34" t="s">
        <v>37</v>
      </c>
      <c r="B14" s="37"/>
      <c r="C14" s="35">
        <v>-1.3</v>
      </c>
      <c r="D14" s="35">
        <v>0.7</v>
      </c>
      <c r="E14" s="35">
        <v>2.6</v>
      </c>
      <c r="F14" s="35">
        <v>0.5</v>
      </c>
      <c r="G14" s="34">
        <v>0.2</v>
      </c>
      <c r="O14" s="34" t="s">
        <v>155</v>
      </c>
      <c r="P14" s="37"/>
      <c r="Q14" s="35">
        <v>-1.3</v>
      </c>
      <c r="R14" s="35">
        <v>0.7</v>
      </c>
      <c r="S14" s="35">
        <v>2.6</v>
      </c>
      <c r="T14" s="35">
        <v>0.5</v>
      </c>
      <c r="U14" s="34">
        <v>0.2</v>
      </c>
    </row>
    <row r="15" spans="1:28">
      <c r="A15" s="34" t="s">
        <v>38</v>
      </c>
      <c r="B15" s="37"/>
      <c r="C15" s="36">
        <v>4.9000000000000004</v>
      </c>
      <c r="D15" s="35">
        <v>3.1</v>
      </c>
      <c r="E15" s="35">
        <v>2.2000000000000002</v>
      </c>
      <c r="F15" s="35">
        <v>2.1</v>
      </c>
      <c r="G15" s="34">
        <v>2.2000000000000002</v>
      </c>
      <c r="O15" s="34" t="s">
        <v>156</v>
      </c>
      <c r="P15" s="37"/>
      <c r="Q15" s="36">
        <v>4.9000000000000004</v>
      </c>
      <c r="R15" s="35">
        <v>3.1</v>
      </c>
      <c r="S15" s="35">
        <v>2.2000000000000002</v>
      </c>
      <c r="T15" s="35">
        <v>2.1</v>
      </c>
      <c r="U15" s="34">
        <v>2.2000000000000002</v>
      </c>
    </row>
    <row r="16" spans="1:28">
      <c r="A16" s="34"/>
      <c r="B16" s="37"/>
      <c r="C16" s="38"/>
      <c r="D16" s="35"/>
      <c r="E16" s="35"/>
      <c r="F16" s="35"/>
      <c r="G16" s="34"/>
      <c r="O16" s="34"/>
      <c r="P16" s="37"/>
      <c r="Q16" s="38"/>
      <c r="R16" s="35"/>
      <c r="S16" s="35"/>
      <c r="T16" s="35"/>
      <c r="U16" s="34"/>
    </row>
    <row r="17" spans="1:22">
      <c r="A17" s="107" t="s">
        <v>238</v>
      </c>
      <c r="B17" s="108"/>
      <c r="C17" s="109"/>
      <c r="D17" s="110"/>
      <c r="E17" s="110"/>
      <c r="F17" s="110"/>
      <c r="G17" s="105"/>
      <c r="O17" s="107" t="s">
        <v>239</v>
      </c>
      <c r="P17" s="108"/>
      <c r="Q17" s="109"/>
      <c r="R17" s="110"/>
      <c r="S17" s="110"/>
      <c r="T17" s="110"/>
      <c r="U17" s="105"/>
    </row>
    <row r="18" spans="1:22">
      <c r="A18" s="34" t="s">
        <v>39</v>
      </c>
      <c r="B18" s="39">
        <v>3123.5534333014175</v>
      </c>
      <c r="C18" s="35">
        <v>-4.0999999999999996</v>
      </c>
      <c r="D18" s="35">
        <v>3</v>
      </c>
      <c r="E18" s="35">
        <v>5.8</v>
      </c>
      <c r="F18" s="35">
        <v>2.6</v>
      </c>
      <c r="G18" s="34">
        <v>0.5</v>
      </c>
      <c r="O18" s="34" t="s">
        <v>151</v>
      </c>
      <c r="P18" s="39">
        <v>3123.5534333014175</v>
      </c>
      <c r="Q18" s="35">
        <v>-4.0999999999999996</v>
      </c>
      <c r="R18" s="35">
        <v>3</v>
      </c>
      <c r="S18" s="35">
        <v>5.8</v>
      </c>
      <c r="T18" s="35">
        <v>2.6</v>
      </c>
      <c r="U18" s="34">
        <v>0.5</v>
      </c>
    </row>
    <row r="19" spans="1:22">
      <c r="A19" s="34" t="s">
        <v>40</v>
      </c>
      <c r="B19" s="39">
        <v>1497.315222506528</v>
      </c>
      <c r="C19" s="42">
        <v>-7.3</v>
      </c>
      <c r="D19" s="35">
        <v>3.6</v>
      </c>
      <c r="E19" s="35">
        <v>9.6</v>
      </c>
      <c r="F19" s="35">
        <v>3.6</v>
      </c>
      <c r="G19" s="34">
        <v>1.5</v>
      </c>
      <c r="N19" s="17"/>
      <c r="O19" s="34" t="s">
        <v>157</v>
      </c>
      <c r="P19" s="39">
        <v>1497.315222506528</v>
      </c>
      <c r="Q19" s="42">
        <v>-7.3</v>
      </c>
      <c r="R19" s="35">
        <v>3.6</v>
      </c>
      <c r="S19" s="35">
        <v>9.6</v>
      </c>
      <c r="T19" s="35">
        <v>3.6</v>
      </c>
      <c r="U19" s="34">
        <v>1.5</v>
      </c>
      <c r="V19" s="15"/>
    </row>
    <row r="20" spans="1:22">
      <c r="A20" s="34" t="s">
        <v>41</v>
      </c>
      <c r="B20" s="39">
        <v>313.40643888341191</v>
      </c>
      <c r="C20" s="35">
        <v>-6.1</v>
      </c>
      <c r="D20" s="35">
        <v>1.1000000000000001</v>
      </c>
      <c r="E20" s="35">
        <v>3.8</v>
      </c>
      <c r="F20" s="35">
        <v>6.3</v>
      </c>
      <c r="G20" s="34">
        <v>6.2</v>
      </c>
      <c r="N20" s="17"/>
      <c r="O20" s="34" t="s">
        <v>158</v>
      </c>
      <c r="P20" s="39">
        <v>313.40643888341191</v>
      </c>
      <c r="Q20" s="35">
        <v>-6.1</v>
      </c>
      <c r="R20" s="35">
        <v>1.1000000000000001</v>
      </c>
      <c r="S20" s="35">
        <v>3.8</v>
      </c>
      <c r="T20" s="35">
        <v>6.3</v>
      </c>
      <c r="U20" s="34">
        <v>6.2</v>
      </c>
      <c r="V20" s="16"/>
    </row>
    <row r="21" spans="1:22">
      <c r="A21" s="34" t="s">
        <v>42</v>
      </c>
      <c r="B21" s="39">
        <v>190.69972092921395</v>
      </c>
      <c r="C21" s="42">
        <v>-4</v>
      </c>
      <c r="D21" s="35">
        <v>5.0999999999999996</v>
      </c>
      <c r="E21" s="35">
        <v>3.3</v>
      </c>
      <c r="F21" s="35">
        <v>0.9</v>
      </c>
      <c r="G21" s="34">
        <v>1</v>
      </c>
      <c r="N21" s="17"/>
      <c r="O21" s="34" t="s">
        <v>159</v>
      </c>
      <c r="P21" s="39">
        <v>190.69972092921395</v>
      </c>
      <c r="Q21" s="42">
        <v>-4</v>
      </c>
      <c r="R21" s="35">
        <v>5.0999999999999996</v>
      </c>
      <c r="S21" s="35">
        <v>3.3</v>
      </c>
      <c r="T21" s="35">
        <v>0.9</v>
      </c>
      <c r="U21" s="34">
        <v>1</v>
      </c>
    </row>
    <row r="22" spans="1:22">
      <c r="A22" s="34" t="s">
        <v>43</v>
      </c>
      <c r="B22" s="39">
        <v>1122.1320509822633</v>
      </c>
      <c r="C22" s="35">
        <v>1.2</v>
      </c>
      <c r="D22" s="35">
        <v>2.4</v>
      </c>
      <c r="E22" s="35">
        <v>1.5</v>
      </c>
      <c r="F22" s="35">
        <v>0.2</v>
      </c>
      <c r="G22" s="34">
        <v>0.5</v>
      </c>
      <c r="N22" s="17"/>
      <c r="O22" s="34" t="s">
        <v>160</v>
      </c>
      <c r="P22" s="39">
        <v>1122.1320509822633</v>
      </c>
      <c r="Q22" s="35">
        <v>1.2</v>
      </c>
      <c r="R22" s="35">
        <v>2.4</v>
      </c>
      <c r="S22" s="35">
        <v>1.5</v>
      </c>
      <c r="T22" s="35">
        <v>0.2</v>
      </c>
      <c r="U22" s="34">
        <v>0.5</v>
      </c>
      <c r="V22" s="16"/>
    </row>
    <row r="23" spans="1:22">
      <c r="A23" s="34" t="s">
        <v>44</v>
      </c>
      <c r="B23" s="39">
        <v>180.78343681340309</v>
      </c>
      <c r="C23" s="35">
        <v>-4.0999999999999996</v>
      </c>
      <c r="D23" s="35">
        <v>-2</v>
      </c>
      <c r="E23" s="35">
        <v>-8</v>
      </c>
      <c r="F23" s="35">
        <v>10</v>
      </c>
      <c r="G23" s="41">
        <v>9</v>
      </c>
      <c r="N23" s="17"/>
      <c r="O23" s="34" t="s">
        <v>161</v>
      </c>
      <c r="P23" s="39">
        <v>180.78343681340309</v>
      </c>
      <c r="Q23" s="35">
        <v>-4.0999999999999996</v>
      </c>
      <c r="R23" s="35">
        <v>-2</v>
      </c>
      <c r="S23" s="35">
        <v>-8</v>
      </c>
      <c r="T23" s="35">
        <v>10</v>
      </c>
      <c r="U23" s="41">
        <v>9</v>
      </c>
    </row>
    <row r="24" spans="1:22">
      <c r="A24" s="34" t="s">
        <v>45</v>
      </c>
      <c r="B24" s="39">
        <v>639.4926399394767</v>
      </c>
      <c r="C24" s="35">
        <v>-7.8</v>
      </c>
      <c r="D24" s="35">
        <v>4.2</v>
      </c>
      <c r="E24" s="35">
        <v>6.7</v>
      </c>
      <c r="F24" s="35">
        <v>3.5</v>
      </c>
      <c r="G24" s="34">
        <v>2.5</v>
      </c>
      <c r="N24" s="17"/>
      <c r="O24" s="34" t="s">
        <v>162</v>
      </c>
      <c r="P24" s="39">
        <v>639.4926399394767</v>
      </c>
      <c r="Q24" s="35">
        <v>-7.8</v>
      </c>
      <c r="R24" s="35">
        <v>4.2</v>
      </c>
      <c r="S24" s="35">
        <v>6.7</v>
      </c>
      <c r="T24" s="35">
        <v>3.5</v>
      </c>
      <c r="U24" s="34">
        <v>2.5</v>
      </c>
    </row>
    <row r="25" spans="1:22">
      <c r="A25" s="34" t="s">
        <v>46</v>
      </c>
      <c r="B25" s="39">
        <v>1126.9815959678931</v>
      </c>
      <c r="C25" s="35">
        <v>-12</v>
      </c>
      <c r="D25" s="35">
        <v>0.6</v>
      </c>
      <c r="E25" s="35">
        <v>10.199999999999999</v>
      </c>
      <c r="F25" s="35">
        <v>6.2</v>
      </c>
      <c r="G25" s="34">
        <v>4.8</v>
      </c>
      <c r="N25" s="17"/>
      <c r="O25" s="34" t="s">
        <v>163</v>
      </c>
      <c r="P25" s="39">
        <v>1126.9815959678931</v>
      </c>
      <c r="Q25" s="35">
        <v>-12</v>
      </c>
      <c r="R25" s="35">
        <v>0.6</v>
      </c>
      <c r="S25" s="35">
        <v>10.199999999999999</v>
      </c>
      <c r="T25" s="35">
        <v>6.2</v>
      </c>
      <c r="U25" s="34">
        <v>4.8</v>
      </c>
    </row>
    <row r="26" spans="1:22">
      <c r="A26" s="34"/>
      <c r="B26" s="37"/>
      <c r="C26" s="38"/>
      <c r="D26" s="35"/>
      <c r="E26" s="35"/>
      <c r="F26" s="35"/>
      <c r="G26" s="34"/>
      <c r="N26" s="17"/>
      <c r="O26" s="34"/>
      <c r="P26" s="37"/>
      <c r="Q26" s="38"/>
      <c r="R26" s="35"/>
      <c r="S26" s="35"/>
      <c r="T26" s="35"/>
      <c r="U26" s="34"/>
    </row>
    <row r="27" spans="1:22">
      <c r="A27" s="107" t="s">
        <v>47</v>
      </c>
      <c r="B27" s="108"/>
      <c r="C27" s="109"/>
      <c r="D27" s="110"/>
      <c r="E27" s="110"/>
      <c r="F27" s="110"/>
      <c r="G27" s="105"/>
      <c r="O27" s="107" t="s">
        <v>164</v>
      </c>
      <c r="P27" s="108"/>
      <c r="Q27" s="109"/>
      <c r="R27" s="110"/>
      <c r="S27" s="110"/>
      <c r="T27" s="110"/>
      <c r="U27" s="105"/>
    </row>
    <row r="28" spans="1:22">
      <c r="A28" s="34" t="s">
        <v>48</v>
      </c>
      <c r="B28" s="37"/>
      <c r="C28" s="35">
        <v>4.5</v>
      </c>
      <c r="D28" s="35">
        <v>9.1999999999999993</v>
      </c>
      <c r="E28" s="35">
        <v>1.7</v>
      </c>
      <c r="F28" s="35">
        <v>1.2</v>
      </c>
      <c r="G28" s="34">
        <v>3</v>
      </c>
      <c r="O28" s="34" t="s">
        <v>165</v>
      </c>
      <c r="P28" s="37"/>
      <c r="Q28" s="35">
        <v>4.5</v>
      </c>
      <c r="R28" s="35">
        <v>9.1999999999999993</v>
      </c>
      <c r="S28" s="35">
        <v>1.7</v>
      </c>
      <c r="T28" s="35">
        <v>1.2</v>
      </c>
      <c r="U28" s="34">
        <v>3</v>
      </c>
    </row>
    <row r="29" spans="1:22">
      <c r="A29" s="34" t="s">
        <v>49</v>
      </c>
      <c r="B29" s="34"/>
      <c r="C29" s="35">
        <v>4.9000000000000004</v>
      </c>
      <c r="D29" s="35">
        <v>4.8</v>
      </c>
      <c r="E29" s="35">
        <v>4.8</v>
      </c>
      <c r="F29" s="35">
        <v>4.5</v>
      </c>
      <c r="G29" s="34">
        <v>4.0999999999999996</v>
      </c>
      <c r="O29" s="34" t="s">
        <v>166</v>
      </c>
      <c r="P29" s="34"/>
      <c r="Q29" s="35">
        <v>4.9000000000000004</v>
      </c>
      <c r="R29" s="35">
        <v>4.8</v>
      </c>
      <c r="S29" s="35">
        <v>4.8</v>
      </c>
      <c r="T29" s="35">
        <v>4.5</v>
      </c>
      <c r="U29" s="34">
        <v>4.0999999999999996</v>
      </c>
    </row>
    <row r="30" spans="1:22">
      <c r="A30" s="34"/>
      <c r="B30" s="34"/>
      <c r="C30" s="38"/>
      <c r="D30" s="35"/>
      <c r="E30" s="35"/>
      <c r="F30" s="35"/>
      <c r="G30" s="34"/>
      <c r="O30" s="34"/>
      <c r="P30" s="34"/>
      <c r="Q30" s="38"/>
      <c r="R30" s="35"/>
      <c r="S30" s="35"/>
      <c r="T30" s="35"/>
      <c r="U30" s="34"/>
    </row>
    <row r="31" spans="1:22">
      <c r="A31" s="107" t="s">
        <v>50</v>
      </c>
      <c r="B31" s="107"/>
      <c r="C31" s="109"/>
      <c r="D31" s="110"/>
      <c r="E31" s="110"/>
      <c r="F31" s="110"/>
      <c r="G31" s="105"/>
      <c r="O31" s="107" t="s">
        <v>168</v>
      </c>
      <c r="P31" s="107"/>
      <c r="Q31" s="109"/>
      <c r="R31" s="110"/>
      <c r="S31" s="110"/>
      <c r="T31" s="110"/>
      <c r="U31" s="105"/>
    </row>
    <row r="32" spans="1:22">
      <c r="A32" s="34" t="s">
        <v>51</v>
      </c>
      <c r="B32" s="34"/>
      <c r="C32" s="35">
        <v>0.4</v>
      </c>
      <c r="D32" s="35">
        <v>0.1</v>
      </c>
      <c r="E32" s="35">
        <v>0.9</v>
      </c>
      <c r="F32" s="35">
        <v>1.4</v>
      </c>
      <c r="G32" s="34">
        <v>1.6</v>
      </c>
      <c r="O32" s="34" t="s">
        <v>167</v>
      </c>
      <c r="P32" s="34"/>
      <c r="Q32" s="35">
        <v>0.4</v>
      </c>
      <c r="R32" s="35">
        <v>0.1</v>
      </c>
      <c r="S32" s="35">
        <v>0.9</v>
      </c>
      <c r="T32" s="35">
        <v>1.4</v>
      </c>
      <c r="U32" s="34">
        <v>1.6</v>
      </c>
    </row>
    <row r="33" spans="1:21">
      <c r="A33" s="34" t="s">
        <v>52</v>
      </c>
      <c r="B33" s="34"/>
      <c r="C33" s="35">
        <v>115</v>
      </c>
      <c r="D33" s="35">
        <v>109</v>
      </c>
      <c r="E33" s="35">
        <v>106.2</v>
      </c>
      <c r="F33" s="35">
        <v>104.5</v>
      </c>
      <c r="G33" s="34">
        <v>104.2</v>
      </c>
      <c r="O33" s="34" t="s">
        <v>169</v>
      </c>
      <c r="P33" s="34"/>
      <c r="Q33" s="35">
        <v>115</v>
      </c>
      <c r="R33" s="35">
        <v>109</v>
      </c>
      <c r="S33" s="35">
        <v>106.2</v>
      </c>
      <c r="T33" s="35">
        <v>104.5</v>
      </c>
      <c r="U33" s="34">
        <v>104.2</v>
      </c>
    </row>
    <row r="34" spans="1:21">
      <c r="A34" s="34" t="s">
        <v>53</v>
      </c>
      <c r="B34" s="34"/>
      <c r="C34" s="36">
        <v>0</v>
      </c>
      <c r="D34" s="35">
        <v>-0.2</v>
      </c>
      <c r="E34" s="35">
        <v>-0.1</v>
      </c>
      <c r="F34" s="35">
        <v>0.1</v>
      </c>
      <c r="G34" s="34">
        <v>0.4</v>
      </c>
      <c r="N34" s="20"/>
      <c r="O34" s="34" t="s">
        <v>170</v>
      </c>
      <c r="P34" s="34"/>
      <c r="Q34" s="36">
        <v>0</v>
      </c>
      <c r="R34" s="35">
        <v>-0.2</v>
      </c>
      <c r="S34" s="35">
        <v>-0.1</v>
      </c>
      <c r="T34" s="35">
        <v>0.1</v>
      </c>
      <c r="U34" s="34">
        <v>0.4</v>
      </c>
    </row>
    <row r="35" spans="1:21">
      <c r="A35" s="34" t="s">
        <v>54</v>
      </c>
      <c r="B35" s="34"/>
      <c r="C35" s="35">
        <v>41.8</v>
      </c>
      <c r="D35" s="35">
        <v>69.400000000000006</v>
      </c>
      <c r="E35" s="35">
        <v>70.8</v>
      </c>
      <c r="F35" s="35">
        <v>66.2</v>
      </c>
      <c r="G35" s="34">
        <v>62.6</v>
      </c>
      <c r="O35" s="34" t="s">
        <v>171</v>
      </c>
      <c r="P35" s="34"/>
      <c r="Q35" s="35">
        <v>41.8</v>
      </c>
      <c r="R35" s="35">
        <v>69.400000000000006</v>
      </c>
      <c r="S35" s="35">
        <v>70.8</v>
      </c>
      <c r="T35" s="35">
        <v>66.2</v>
      </c>
      <c r="U35" s="34">
        <v>62.6</v>
      </c>
    </row>
    <row r="36" spans="1:21">
      <c r="A36" s="34"/>
      <c r="B36" s="34"/>
      <c r="C36" s="38"/>
      <c r="D36" s="35"/>
      <c r="E36" s="35"/>
      <c r="F36" s="35"/>
      <c r="G36" s="34"/>
      <c r="O36" s="34"/>
      <c r="P36" s="34"/>
      <c r="Q36" s="38"/>
      <c r="R36" s="35"/>
      <c r="S36" s="35"/>
      <c r="T36" s="35"/>
      <c r="U36" s="34"/>
    </row>
    <row r="37" spans="1:21" ht="17.25">
      <c r="A37" s="107" t="s">
        <v>276</v>
      </c>
      <c r="B37" s="105"/>
      <c r="C37" s="109"/>
      <c r="D37" s="110"/>
      <c r="E37" s="110"/>
      <c r="F37" s="110"/>
      <c r="G37" s="105"/>
      <c r="O37" s="107" t="s">
        <v>275</v>
      </c>
      <c r="P37" s="105"/>
      <c r="Q37" s="109"/>
      <c r="R37" s="110"/>
      <c r="S37" s="110"/>
      <c r="T37" s="110"/>
      <c r="U37" s="105"/>
    </row>
    <row r="38" spans="1:21">
      <c r="A38" s="34" t="s">
        <v>55</v>
      </c>
      <c r="B38" s="34"/>
      <c r="C38" s="35">
        <v>3.3</v>
      </c>
      <c r="D38" s="35">
        <v>0.3</v>
      </c>
      <c r="E38" s="35">
        <v>2.8</v>
      </c>
      <c r="F38" s="35">
        <v>1.8</v>
      </c>
      <c r="G38" s="34">
        <v>1.4</v>
      </c>
      <c r="O38" s="34" t="s">
        <v>172</v>
      </c>
      <c r="P38" s="34"/>
      <c r="Q38" s="35">
        <v>3.3</v>
      </c>
      <c r="R38" s="35">
        <v>0.3</v>
      </c>
      <c r="S38" s="35">
        <v>2.8</v>
      </c>
      <c r="T38" s="35">
        <v>1.8</v>
      </c>
      <c r="U38" s="34">
        <v>1.4</v>
      </c>
    </row>
    <row r="39" spans="1:21">
      <c r="A39" s="34" t="s">
        <v>56</v>
      </c>
      <c r="B39" s="34"/>
      <c r="C39" s="35">
        <v>15.5</v>
      </c>
      <c r="D39" s="35">
        <v>12.3</v>
      </c>
      <c r="E39" s="35">
        <v>7.1</v>
      </c>
      <c r="F39" s="35">
        <v>5.6</v>
      </c>
      <c r="G39" s="34">
        <v>5.5</v>
      </c>
      <c r="O39" s="34" t="s">
        <v>173</v>
      </c>
      <c r="P39" s="34"/>
      <c r="Q39" s="35">
        <v>15.5</v>
      </c>
      <c r="R39" s="35">
        <v>12.3</v>
      </c>
      <c r="S39" s="35">
        <v>7.1</v>
      </c>
      <c r="T39" s="35">
        <v>5.6</v>
      </c>
      <c r="U39" s="34">
        <v>5.5</v>
      </c>
    </row>
    <row r="40" spans="1:21">
      <c r="A40" s="34" t="s">
        <v>57</v>
      </c>
      <c r="B40" s="34"/>
      <c r="C40" s="35">
        <v>12.5</v>
      </c>
      <c r="D40" s="35">
        <v>9.3000000000000007</v>
      </c>
      <c r="E40" s="35">
        <v>3.6</v>
      </c>
      <c r="F40" s="35">
        <v>2.2000000000000002</v>
      </c>
      <c r="G40" s="34">
        <v>2.2999999999999998</v>
      </c>
      <c r="O40" s="34" t="s">
        <v>174</v>
      </c>
      <c r="P40" s="34"/>
      <c r="Q40" s="35">
        <v>12.5</v>
      </c>
      <c r="R40" s="35">
        <v>9.3000000000000007</v>
      </c>
      <c r="S40" s="35">
        <v>3.6</v>
      </c>
      <c r="T40" s="35">
        <v>2.2000000000000002</v>
      </c>
      <c r="U40" s="34">
        <v>2.2999999999999998</v>
      </c>
    </row>
    <row r="41" spans="1:21">
      <c r="A41" s="34" t="s">
        <v>58</v>
      </c>
      <c r="B41" s="34"/>
      <c r="C41" s="35">
        <v>7.1</v>
      </c>
      <c r="D41" s="35">
        <v>4.2</v>
      </c>
      <c r="E41" s="35">
        <v>-1.8</v>
      </c>
      <c r="F41" s="35">
        <v>-3.6</v>
      </c>
      <c r="G41" s="34">
        <v>-4.2</v>
      </c>
      <c r="O41" s="34" t="s">
        <v>175</v>
      </c>
      <c r="P41" s="34"/>
      <c r="Q41" s="35">
        <v>7.1</v>
      </c>
      <c r="R41" s="35">
        <v>4.2</v>
      </c>
      <c r="S41" s="35">
        <v>-1.8</v>
      </c>
      <c r="T41" s="35">
        <v>-3.6</v>
      </c>
      <c r="U41" s="34">
        <v>-4.2</v>
      </c>
    </row>
    <row r="42" spans="1:21">
      <c r="A42" s="34"/>
      <c r="B42" s="34"/>
      <c r="C42" s="38"/>
      <c r="D42" s="38"/>
      <c r="E42" s="38"/>
      <c r="F42" s="38"/>
      <c r="G42" s="38"/>
      <c r="O42" s="34"/>
      <c r="P42" s="34"/>
      <c r="Q42" s="38"/>
      <c r="R42" s="38"/>
      <c r="S42" s="38"/>
      <c r="T42" s="38"/>
      <c r="U42" s="38"/>
    </row>
    <row r="43" spans="1:21">
      <c r="A43" s="107" t="s">
        <v>59</v>
      </c>
      <c r="B43" s="105"/>
      <c r="C43" s="109"/>
      <c r="D43" s="109"/>
      <c r="E43" s="109"/>
      <c r="F43" s="109"/>
      <c r="G43" s="109"/>
      <c r="O43" s="107" t="s">
        <v>176</v>
      </c>
      <c r="P43" s="105"/>
      <c r="Q43" s="109"/>
      <c r="R43" s="109"/>
      <c r="S43" s="109"/>
      <c r="T43" s="109"/>
      <c r="U43" s="109"/>
    </row>
    <row r="44" spans="1:21">
      <c r="A44" s="34" t="s">
        <v>274</v>
      </c>
      <c r="B44" s="34"/>
      <c r="C44" s="43">
        <v>3.7</v>
      </c>
      <c r="D44" s="43">
        <v>3.7</v>
      </c>
      <c r="E44" s="43">
        <v>2.9</v>
      </c>
      <c r="F44" s="43">
        <v>2.9</v>
      </c>
      <c r="G44" s="43">
        <v>2.9</v>
      </c>
      <c r="O44" s="34" t="s">
        <v>241</v>
      </c>
      <c r="P44" s="34"/>
      <c r="Q44" s="43">
        <v>3.7</v>
      </c>
      <c r="R44" s="43">
        <v>3.7</v>
      </c>
      <c r="S44" s="43">
        <v>2.9</v>
      </c>
      <c r="T44" s="43">
        <v>2.9</v>
      </c>
      <c r="U44" s="43">
        <v>2.9</v>
      </c>
    </row>
    <row r="45" spans="1:21">
      <c r="A45" s="14"/>
      <c r="B45" s="14"/>
      <c r="C45" s="14"/>
      <c r="D45" s="14"/>
      <c r="E45" s="14"/>
      <c r="F45" s="14"/>
      <c r="G45" s="14"/>
    </row>
    <row r="46" spans="1:21" ht="30" customHeight="1">
      <c r="A46" s="80" t="s">
        <v>254</v>
      </c>
      <c r="B46" s="80"/>
      <c r="C46" s="80"/>
      <c r="D46" s="80"/>
      <c r="E46" s="80"/>
      <c r="F46" s="80"/>
      <c r="G46" s="80"/>
      <c r="H46" s="33"/>
      <c r="I46" s="33"/>
      <c r="J46" s="33"/>
      <c r="K46" s="33"/>
      <c r="L46" s="33"/>
      <c r="M46" s="33"/>
      <c r="N46" s="33"/>
      <c r="O46" s="33" t="s">
        <v>255</v>
      </c>
    </row>
    <row r="47" spans="1:21" ht="81" customHeight="1">
      <c r="A47" s="33" t="s">
        <v>60</v>
      </c>
      <c r="O47" s="33" t="s">
        <v>177</v>
      </c>
    </row>
  </sheetData>
  <mergeCells count="2">
    <mergeCell ref="D3:G3"/>
    <mergeCell ref="R3:U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zoomScaleNormal="100" workbookViewId="0"/>
  </sheetViews>
  <sheetFormatPr defaultRowHeight="15"/>
  <cols>
    <col min="1" max="1" width="47.42578125" customWidth="1"/>
    <col min="2" max="17" width="12.5703125" bestFit="1" customWidth="1"/>
    <col min="20" max="20" width="11.42578125" customWidth="1"/>
    <col min="22" max="22" width="37.140625" customWidth="1"/>
  </cols>
  <sheetData>
    <row r="1" spans="1:38">
      <c r="A1" s="19" t="s">
        <v>30</v>
      </c>
      <c r="U1" s="21" t="s">
        <v>272</v>
      </c>
    </row>
    <row r="2" spans="1:38">
      <c r="A2" t="s">
        <v>271</v>
      </c>
      <c r="I2" s="14"/>
      <c r="R2" s="16"/>
      <c r="U2" t="s">
        <v>270</v>
      </c>
    </row>
    <row r="3" spans="1:38">
      <c r="A3" s="116"/>
      <c r="B3" s="142"/>
      <c r="C3" s="143"/>
      <c r="D3" s="154" t="s">
        <v>31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40"/>
      <c r="U3" s="144"/>
      <c r="V3" s="142"/>
      <c r="W3" s="119"/>
      <c r="X3" s="120"/>
      <c r="Y3" s="142" t="s">
        <v>178</v>
      </c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3"/>
    </row>
    <row r="4" spans="1:38">
      <c r="A4" s="117"/>
      <c r="B4" s="118" t="s">
        <v>197</v>
      </c>
      <c r="C4" s="118" t="s">
        <v>198</v>
      </c>
      <c r="D4" s="118" t="s">
        <v>199</v>
      </c>
      <c r="E4" s="118" t="s">
        <v>200</v>
      </c>
      <c r="F4" s="118" t="s">
        <v>201</v>
      </c>
      <c r="G4" s="118" t="s">
        <v>202</v>
      </c>
      <c r="H4" s="118" t="s">
        <v>203</v>
      </c>
      <c r="I4" s="118" t="s">
        <v>204</v>
      </c>
      <c r="J4" s="118" t="s">
        <v>205</v>
      </c>
      <c r="K4" s="118" t="s">
        <v>206</v>
      </c>
      <c r="L4" s="118" t="s">
        <v>207</v>
      </c>
      <c r="M4" s="118" t="s">
        <v>208</v>
      </c>
      <c r="N4" s="118" t="s">
        <v>209</v>
      </c>
      <c r="O4" s="118" t="s">
        <v>210</v>
      </c>
      <c r="P4" s="118" t="s">
        <v>211</v>
      </c>
      <c r="Q4" s="118" t="s">
        <v>212</v>
      </c>
      <c r="R4" s="16"/>
      <c r="U4" s="150"/>
      <c r="V4" s="151"/>
      <c r="W4" s="118" t="s">
        <v>213</v>
      </c>
      <c r="X4" s="118" t="s">
        <v>214</v>
      </c>
      <c r="Y4" s="118" t="s">
        <v>258</v>
      </c>
      <c r="Z4" s="118" t="s">
        <v>259</v>
      </c>
      <c r="AA4" s="118" t="s">
        <v>260</v>
      </c>
      <c r="AB4" s="118" t="s">
        <v>261</v>
      </c>
      <c r="AC4" s="118" t="s">
        <v>262</v>
      </c>
      <c r="AD4" s="118" t="s">
        <v>215</v>
      </c>
      <c r="AE4" s="118" t="s">
        <v>263</v>
      </c>
      <c r="AF4" s="118" t="s">
        <v>264</v>
      </c>
      <c r="AG4" s="118" t="s">
        <v>265</v>
      </c>
      <c r="AH4" s="118" t="s">
        <v>216</v>
      </c>
      <c r="AI4" s="118" t="s">
        <v>266</v>
      </c>
      <c r="AJ4" s="118" t="s">
        <v>217</v>
      </c>
      <c r="AK4" s="118" t="s">
        <v>267</v>
      </c>
      <c r="AL4" s="118" t="s">
        <v>218</v>
      </c>
    </row>
    <row r="5" spans="1:38">
      <c r="A5" s="115" t="s">
        <v>219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6"/>
      <c r="U5" s="152" t="s">
        <v>101</v>
      </c>
      <c r="V5" s="153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</row>
    <row r="6" spans="1:38">
      <c r="A6" s="69" t="s">
        <v>284</v>
      </c>
      <c r="B6" s="41">
        <v>3</v>
      </c>
      <c r="C6" s="41">
        <v>2.8</v>
      </c>
      <c r="D6" s="41">
        <v>3.4</v>
      </c>
      <c r="E6" s="41">
        <v>3.5</v>
      </c>
      <c r="F6" s="41">
        <v>2.5</v>
      </c>
      <c r="G6" s="41">
        <v>2.1</v>
      </c>
      <c r="H6" s="41">
        <v>0.8</v>
      </c>
      <c r="I6" s="41">
        <v>0.5</v>
      </c>
      <c r="J6" s="41">
        <v>0.7</v>
      </c>
      <c r="K6" s="41">
        <v>1.1000000000000001</v>
      </c>
      <c r="L6" s="41">
        <v>1.4</v>
      </c>
      <c r="M6" s="41">
        <v>1.7</v>
      </c>
      <c r="N6" s="41">
        <v>1.8</v>
      </c>
      <c r="O6" s="41">
        <v>1.9</v>
      </c>
      <c r="P6" s="41">
        <v>1.9</v>
      </c>
      <c r="Q6" s="41">
        <v>2</v>
      </c>
      <c r="R6" s="16"/>
      <c r="U6" s="145" t="s">
        <v>287</v>
      </c>
      <c r="V6" s="146"/>
      <c r="W6" s="41">
        <v>3</v>
      </c>
      <c r="X6" s="41">
        <v>2.8</v>
      </c>
      <c r="Y6" s="41">
        <v>3.4</v>
      </c>
      <c r="Z6" s="41">
        <v>3.5</v>
      </c>
      <c r="AA6" s="41">
        <v>2.5</v>
      </c>
      <c r="AB6" s="41">
        <v>2.1</v>
      </c>
      <c r="AC6" s="41">
        <v>0.8</v>
      </c>
      <c r="AD6" s="41">
        <v>0.5</v>
      </c>
      <c r="AE6" s="41">
        <v>0.7</v>
      </c>
      <c r="AF6" s="41">
        <v>1.1000000000000001</v>
      </c>
      <c r="AG6" s="41">
        <v>1.4</v>
      </c>
      <c r="AH6" s="41">
        <v>1.7</v>
      </c>
      <c r="AI6" s="41">
        <v>1.8</v>
      </c>
      <c r="AJ6" s="41">
        <v>1.9</v>
      </c>
      <c r="AK6" s="41">
        <v>1.9</v>
      </c>
      <c r="AL6" s="41">
        <v>2</v>
      </c>
    </row>
    <row r="7" spans="1:38">
      <c r="A7" s="69" t="s">
        <v>285</v>
      </c>
      <c r="B7" s="41">
        <v>2.7</v>
      </c>
      <c r="C7" s="41">
        <v>1.6</v>
      </c>
      <c r="D7" s="41">
        <v>1.1000000000000001</v>
      </c>
      <c r="E7" s="41">
        <v>1</v>
      </c>
      <c r="F7" s="41">
        <v>1.1000000000000001</v>
      </c>
      <c r="G7" s="41">
        <v>1.3</v>
      </c>
      <c r="H7" s="41">
        <v>1.5</v>
      </c>
      <c r="I7" s="41">
        <v>1.5</v>
      </c>
      <c r="J7" s="41">
        <v>1.6</v>
      </c>
      <c r="K7" s="41">
        <v>1.6</v>
      </c>
      <c r="L7" s="41">
        <v>1.7</v>
      </c>
      <c r="M7" s="41">
        <v>1.7</v>
      </c>
      <c r="N7" s="41">
        <v>1.8</v>
      </c>
      <c r="O7" s="41">
        <v>1.8</v>
      </c>
      <c r="P7" s="41">
        <v>1.9</v>
      </c>
      <c r="Q7" s="41">
        <v>1.9</v>
      </c>
      <c r="R7" s="16"/>
      <c r="U7" s="145" t="s">
        <v>286</v>
      </c>
      <c r="V7" s="146"/>
      <c r="W7" s="41">
        <v>2.7</v>
      </c>
      <c r="X7" s="41">
        <v>1.6</v>
      </c>
      <c r="Y7" s="41">
        <v>1.1000000000000001</v>
      </c>
      <c r="Z7" s="41">
        <v>1</v>
      </c>
      <c r="AA7" s="41">
        <v>1.1000000000000001</v>
      </c>
      <c r="AB7" s="41">
        <v>1.3</v>
      </c>
      <c r="AC7" s="41">
        <v>1.5</v>
      </c>
      <c r="AD7" s="41">
        <v>1.5</v>
      </c>
      <c r="AE7" s="41">
        <v>1.6</v>
      </c>
      <c r="AF7" s="41">
        <v>1.6</v>
      </c>
      <c r="AG7" s="41">
        <v>1.7</v>
      </c>
      <c r="AH7" s="41">
        <v>1.7</v>
      </c>
      <c r="AI7" s="41">
        <v>1.8</v>
      </c>
      <c r="AJ7" s="41">
        <v>1.8</v>
      </c>
      <c r="AK7" s="41">
        <v>1.9</v>
      </c>
      <c r="AL7" s="41">
        <v>1.9</v>
      </c>
    </row>
    <row r="8" spans="1:38">
      <c r="A8" s="68"/>
      <c r="B8" s="41" t="s">
        <v>273</v>
      </c>
      <c r="C8" s="41" t="s">
        <v>273</v>
      </c>
      <c r="D8" s="41" t="s">
        <v>273</v>
      </c>
      <c r="E8" s="41" t="s">
        <v>273</v>
      </c>
      <c r="F8" s="41" t="s">
        <v>273</v>
      </c>
      <c r="G8" s="41" t="s">
        <v>273</v>
      </c>
      <c r="H8" s="41" t="s">
        <v>273</v>
      </c>
      <c r="I8" s="41" t="s">
        <v>273</v>
      </c>
      <c r="J8" s="41" t="s">
        <v>273</v>
      </c>
      <c r="K8" s="41" t="s">
        <v>273</v>
      </c>
      <c r="L8" s="41" t="s">
        <v>273</v>
      </c>
      <c r="M8" s="41" t="s">
        <v>273</v>
      </c>
      <c r="N8" s="41" t="s">
        <v>273</v>
      </c>
      <c r="O8" s="41" t="s">
        <v>273</v>
      </c>
      <c r="P8" s="41" t="s">
        <v>273</v>
      </c>
      <c r="Q8" s="41" t="s">
        <v>273</v>
      </c>
      <c r="R8" s="16"/>
      <c r="U8" s="148"/>
      <c r="V8" s="149"/>
      <c r="W8" s="41" t="s">
        <v>273</v>
      </c>
      <c r="X8" s="41" t="s">
        <v>273</v>
      </c>
      <c r="Y8" s="41" t="s">
        <v>273</v>
      </c>
      <c r="Z8" s="41" t="s">
        <v>273</v>
      </c>
      <c r="AA8" s="41" t="s">
        <v>273</v>
      </c>
      <c r="AB8" s="41" t="s">
        <v>273</v>
      </c>
      <c r="AC8" s="41" t="s">
        <v>273</v>
      </c>
      <c r="AD8" s="41" t="s">
        <v>273</v>
      </c>
      <c r="AE8" s="41" t="s">
        <v>273</v>
      </c>
      <c r="AF8" s="41" t="s">
        <v>273</v>
      </c>
      <c r="AG8" s="41" t="s">
        <v>273</v>
      </c>
      <c r="AH8" s="41" t="s">
        <v>273</v>
      </c>
      <c r="AI8" s="41" t="s">
        <v>273</v>
      </c>
      <c r="AJ8" s="41" t="s">
        <v>273</v>
      </c>
      <c r="AK8" s="41" t="s">
        <v>273</v>
      </c>
      <c r="AL8" s="41" t="s">
        <v>273</v>
      </c>
    </row>
    <row r="9" spans="1:38" ht="18.75">
      <c r="A9" s="107" t="s">
        <v>237</v>
      </c>
      <c r="B9" s="124" t="s">
        <v>273</v>
      </c>
      <c r="C9" s="124" t="s">
        <v>273</v>
      </c>
      <c r="D9" s="124" t="s">
        <v>273</v>
      </c>
      <c r="E9" s="124" t="s">
        <v>273</v>
      </c>
      <c r="F9" s="124" t="s">
        <v>273</v>
      </c>
      <c r="G9" s="124" t="s">
        <v>273</v>
      </c>
      <c r="H9" s="124" t="s">
        <v>273</v>
      </c>
      <c r="I9" s="124" t="s">
        <v>273</v>
      </c>
      <c r="J9" s="124" t="s">
        <v>273</v>
      </c>
      <c r="K9" s="124" t="s">
        <v>273</v>
      </c>
      <c r="L9" s="124" t="s">
        <v>273</v>
      </c>
      <c r="M9" s="124" t="s">
        <v>273</v>
      </c>
      <c r="N9" s="124" t="s">
        <v>273</v>
      </c>
      <c r="O9" s="124" t="s">
        <v>273</v>
      </c>
      <c r="P9" s="124" t="s">
        <v>273</v>
      </c>
      <c r="Q9" s="124" t="s">
        <v>273</v>
      </c>
      <c r="R9" s="16"/>
      <c r="U9" s="121" t="s">
        <v>235</v>
      </c>
      <c r="V9" s="105"/>
      <c r="W9" s="124" t="s">
        <v>273</v>
      </c>
      <c r="X9" s="124" t="s">
        <v>273</v>
      </c>
      <c r="Y9" s="124" t="s">
        <v>273</v>
      </c>
      <c r="Z9" s="124" t="s">
        <v>273</v>
      </c>
      <c r="AA9" s="124" t="s">
        <v>273</v>
      </c>
      <c r="AB9" s="124" t="s">
        <v>273</v>
      </c>
      <c r="AC9" s="124" t="s">
        <v>273</v>
      </c>
      <c r="AD9" s="124" t="s">
        <v>273</v>
      </c>
      <c r="AE9" s="124" t="s">
        <v>273</v>
      </c>
      <c r="AF9" s="124" t="s">
        <v>273</v>
      </c>
      <c r="AG9" s="124" t="s">
        <v>273</v>
      </c>
      <c r="AH9" s="124" t="s">
        <v>273</v>
      </c>
      <c r="AI9" s="124" t="s">
        <v>273</v>
      </c>
      <c r="AJ9" s="124" t="s">
        <v>273</v>
      </c>
      <c r="AK9" s="124" t="s">
        <v>273</v>
      </c>
      <c r="AL9" s="124" t="s">
        <v>273</v>
      </c>
    </row>
    <row r="10" spans="1:38">
      <c r="A10" s="34" t="s">
        <v>35</v>
      </c>
      <c r="B10" s="41">
        <v>-0.3</v>
      </c>
      <c r="C10" s="41">
        <v>7.4</v>
      </c>
      <c r="D10" s="41">
        <v>4.8</v>
      </c>
      <c r="E10" s="41">
        <v>4</v>
      </c>
      <c r="F10" s="41">
        <v>6.2</v>
      </c>
      <c r="G10" s="41">
        <v>5.5</v>
      </c>
      <c r="H10" s="41">
        <v>3.6</v>
      </c>
      <c r="I10" s="41">
        <v>2.7</v>
      </c>
      <c r="J10" s="41">
        <v>1.8</v>
      </c>
      <c r="K10" s="41">
        <v>1.3</v>
      </c>
      <c r="L10" s="41">
        <v>0.9</v>
      </c>
      <c r="M10" s="41">
        <v>0.7</v>
      </c>
      <c r="N10" s="41">
        <v>0.7</v>
      </c>
      <c r="O10" s="41">
        <v>0.7</v>
      </c>
      <c r="P10" s="41">
        <v>0.9</v>
      </c>
      <c r="Q10" s="41">
        <v>1</v>
      </c>
      <c r="R10" s="16"/>
      <c r="U10" s="70" t="s">
        <v>153</v>
      </c>
      <c r="V10" s="70"/>
      <c r="W10" s="41">
        <v>-0.3</v>
      </c>
      <c r="X10" s="41">
        <v>7.4</v>
      </c>
      <c r="Y10" s="41">
        <v>4.8</v>
      </c>
      <c r="Z10" s="41">
        <v>4</v>
      </c>
      <c r="AA10" s="41">
        <v>6.2</v>
      </c>
      <c r="AB10" s="41">
        <v>5.5</v>
      </c>
      <c r="AC10" s="41">
        <v>3.6</v>
      </c>
      <c r="AD10" s="41">
        <v>2.7</v>
      </c>
      <c r="AE10" s="41">
        <v>1.8</v>
      </c>
      <c r="AF10" s="41">
        <v>1.3</v>
      </c>
      <c r="AG10" s="41">
        <v>0.9</v>
      </c>
      <c r="AH10" s="41">
        <v>0.7</v>
      </c>
      <c r="AI10" s="41">
        <v>0.7</v>
      </c>
      <c r="AJ10" s="41">
        <v>0.7</v>
      </c>
      <c r="AK10" s="41">
        <v>0.9</v>
      </c>
      <c r="AL10" s="41">
        <v>1</v>
      </c>
    </row>
    <row r="11" spans="1:38">
      <c r="A11" s="34" t="s">
        <v>36</v>
      </c>
      <c r="B11" s="41">
        <v>-2.5</v>
      </c>
      <c r="C11" s="41">
        <v>-1.6</v>
      </c>
      <c r="D11" s="41">
        <v>-0.3</v>
      </c>
      <c r="E11" s="41">
        <v>0.5</v>
      </c>
      <c r="F11" s="41">
        <v>1</v>
      </c>
      <c r="G11" s="41">
        <v>1.3</v>
      </c>
      <c r="H11" s="41">
        <v>1.4</v>
      </c>
      <c r="I11" s="41">
        <v>1.4</v>
      </c>
      <c r="J11" s="41">
        <v>1.4</v>
      </c>
      <c r="K11" s="41">
        <v>1.3</v>
      </c>
      <c r="L11" s="41">
        <v>1.2</v>
      </c>
      <c r="M11" s="41">
        <v>1.1000000000000001</v>
      </c>
      <c r="N11" s="41">
        <v>1</v>
      </c>
      <c r="O11" s="41">
        <v>1</v>
      </c>
      <c r="P11" s="41">
        <v>0.9</v>
      </c>
      <c r="Q11" s="41">
        <v>0.9</v>
      </c>
      <c r="R11" s="16"/>
      <c r="U11" s="145" t="s">
        <v>154</v>
      </c>
      <c r="V11" s="146"/>
      <c r="W11" s="41">
        <v>-2.5</v>
      </c>
      <c r="X11" s="41">
        <v>-1.6</v>
      </c>
      <c r="Y11" s="41">
        <v>-0.3</v>
      </c>
      <c r="Z11" s="41">
        <v>0.5</v>
      </c>
      <c r="AA11" s="41">
        <v>1</v>
      </c>
      <c r="AB11" s="41">
        <v>1.3</v>
      </c>
      <c r="AC11" s="41">
        <v>1.4</v>
      </c>
      <c r="AD11" s="41">
        <v>1.4</v>
      </c>
      <c r="AE11" s="41">
        <v>1.4</v>
      </c>
      <c r="AF11" s="41">
        <v>1.3</v>
      </c>
      <c r="AG11" s="41">
        <v>1.2</v>
      </c>
      <c r="AH11" s="41">
        <v>1.1000000000000001</v>
      </c>
      <c r="AI11" s="41">
        <v>1</v>
      </c>
      <c r="AJ11" s="41">
        <v>1</v>
      </c>
      <c r="AK11" s="41">
        <v>0.9</v>
      </c>
      <c r="AL11" s="41">
        <v>0.9</v>
      </c>
    </row>
    <row r="12" spans="1:38">
      <c r="A12" s="34" t="s">
        <v>37</v>
      </c>
      <c r="B12" s="41">
        <v>-2.2999999999999998</v>
      </c>
      <c r="C12" s="41">
        <v>0.9</v>
      </c>
      <c r="D12" s="41">
        <v>2.2000000000000002</v>
      </c>
      <c r="E12" s="41">
        <v>2.2000000000000002</v>
      </c>
      <c r="F12" s="41">
        <v>3.3</v>
      </c>
      <c r="G12" s="41">
        <v>3.4</v>
      </c>
      <c r="H12" s="41">
        <v>2.2000000000000002</v>
      </c>
      <c r="I12" s="41">
        <v>1.6</v>
      </c>
      <c r="J12" s="41">
        <v>0.9</v>
      </c>
      <c r="K12" s="41">
        <v>0.5</v>
      </c>
      <c r="L12" s="41">
        <v>0.3</v>
      </c>
      <c r="M12" s="41">
        <v>0.1</v>
      </c>
      <c r="N12" s="41">
        <v>0.1</v>
      </c>
      <c r="O12" s="41">
        <v>0.1</v>
      </c>
      <c r="P12" s="41">
        <v>0.3</v>
      </c>
      <c r="Q12" s="41">
        <v>0.4</v>
      </c>
      <c r="R12" s="16"/>
      <c r="U12" s="34" t="s">
        <v>155</v>
      </c>
      <c r="V12" s="34"/>
      <c r="W12" s="41">
        <v>-2.2999999999999998</v>
      </c>
      <c r="X12" s="41">
        <v>0.9</v>
      </c>
      <c r="Y12" s="41">
        <v>2.2000000000000002</v>
      </c>
      <c r="Z12" s="41">
        <v>2.2000000000000002</v>
      </c>
      <c r="AA12" s="41">
        <v>3.3</v>
      </c>
      <c r="AB12" s="41">
        <v>3.4</v>
      </c>
      <c r="AC12" s="41">
        <v>2.2000000000000002</v>
      </c>
      <c r="AD12" s="41">
        <v>1.6</v>
      </c>
      <c r="AE12" s="41">
        <v>0.9</v>
      </c>
      <c r="AF12" s="41">
        <v>0.5</v>
      </c>
      <c r="AG12" s="41">
        <v>0.3</v>
      </c>
      <c r="AH12" s="41">
        <v>0.1</v>
      </c>
      <c r="AI12" s="41">
        <v>0.1</v>
      </c>
      <c r="AJ12" s="41">
        <v>0.1</v>
      </c>
      <c r="AK12" s="41">
        <v>0.3</v>
      </c>
      <c r="AL12" s="41">
        <v>0.4</v>
      </c>
    </row>
    <row r="13" spans="1:38">
      <c r="A13" s="34" t="s">
        <v>38</v>
      </c>
      <c r="B13" s="41">
        <v>3.9</v>
      </c>
      <c r="C13" s="41">
        <v>3.4</v>
      </c>
      <c r="D13" s="41">
        <v>2.7</v>
      </c>
      <c r="E13" s="41">
        <v>2.4</v>
      </c>
      <c r="F13" s="41">
        <v>2.2999999999999998</v>
      </c>
      <c r="G13" s="41">
        <v>2.2000000000000002</v>
      </c>
      <c r="H13" s="41">
        <v>2.1</v>
      </c>
      <c r="I13" s="41">
        <v>2.1</v>
      </c>
      <c r="J13" s="41">
        <v>2.1</v>
      </c>
      <c r="K13" s="41">
        <v>2.1</v>
      </c>
      <c r="L13" s="41">
        <v>2.1</v>
      </c>
      <c r="M13" s="41">
        <v>2.1</v>
      </c>
      <c r="N13" s="41">
        <v>2.2000000000000002</v>
      </c>
      <c r="O13" s="41">
        <v>2.2000000000000002</v>
      </c>
      <c r="P13" s="41">
        <v>2.2000000000000002</v>
      </c>
      <c r="Q13" s="41">
        <v>2.2000000000000002</v>
      </c>
      <c r="R13" s="16"/>
      <c r="U13" s="34" t="s">
        <v>156</v>
      </c>
      <c r="V13" s="34"/>
      <c r="W13" s="41">
        <v>3.9</v>
      </c>
      <c r="X13" s="41">
        <v>3.4</v>
      </c>
      <c r="Y13" s="41">
        <v>2.7</v>
      </c>
      <c r="Z13" s="41">
        <v>2.4</v>
      </c>
      <c r="AA13" s="41">
        <v>2.2999999999999998</v>
      </c>
      <c r="AB13" s="41">
        <v>2.2000000000000002</v>
      </c>
      <c r="AC13" s="41">
        <v>2.1</v>
      </c>
      <c r="AD13" s="41">
        <v>2.1</v>
      </c>
      <c r="AE13" s="41">
        <v>2.1</v>
      </c>
      <c r="AF13" s="41">
        <v>2.1</v>
      </c>
      <c r="AG13" s="41">
        <v>2.1</v>
      </c>
      <c r="AH13" s="41">
        <v>2.1</v>
      </c>
      <c r="AI13" s="41">
        <v>2.2000000000000002</v>
      </c>
      <c r="AJ13" s="41">
        <v>2.2000000000000002</v>
      </c>
      <c r="AK13" s="41">
        <v>2.2000000000000002</v>
      </c>
      <c r="AL13" s="41">
        <v>2.2000000000000002</v>
      </c>
    </row>
    <row r="14" spans="1:38">
      <c r="A14" s="68"/>
      <c r="B14" s="41" t="s">
        <v>273</v>
      </c>
      <c r="C14" s="41" t="s">
        <v>273</v>
      </c>
      <c r="D14" s="41" t="s">
        <v>273</v>
      </c>
      <c r="E14" s="41" t="s">
        <v>273</v>
      </c>
      <c r="F14" s="41" t="s">
        <v>273</v>
      </c>
      <c r="G14" s="41" t="s">
        <v>273</v>
      </c>
      <c r="H14" s="41" t="s">
        <v>273</v>
      </c>
      <c r="I14" s="41" t="s">
        <v>273</v>
      </c>
      <c r="J14" s="41" t="s">
        <v>273</v>
      </c>
      <c r="K14" s="41" t="s">
        <v>273</v>
      </c>
      <c r="L14" s="41" t="s">
        <v>273</v>
      </c>
      <c r="M14" s="41" t="s">
        <v>273</v>
      </c>
      <c r="N14" s="41" t="s">
        <v>273</v>
      </c>
      <c r="O14" s="41" t="s">
        <v>273</v>
      </c>
      <c r="P14" s="41" t="s">
        <v>273</v>
      </c>
      <c r="Q14" s="41" t="s">
        <v>273</v>
      </c>
      <c r="R14" s="16"/>
      <c r="U14" s="148"/>
      <c r="V14" s="149"/>
      <c r="W14" s="41" t="s">
        <v>273</v>
      </c>
      <c r="X14" s="41" t="s">
        <v>273</v>
      </c>
      <c r="Y14" s="41" t="s">
        <v>273</v>
      </c>
      <c r="Z14" s="41" t="s">
        <v>273</v>
      </c>
      <c r="AA14" s="41" t="s">
        <v>273</v>
      </c>
      <c r="AB14" s="41" t="s">
        <v>273</v>
      </c>
      <c r="AC14" s="41" t="s">
        <v>273</v>
      </c>
      <c r="AD14" s="41" t="s">
        <v>273</v>
      </c>
      <c r="AE14" s="41" t="s">
        <v>273</v>
      </c>
      <c r="AF14" s="41" t="s">
        <v>273</v>
      </c>
      <c r="AG14" s="41" t="s">
        <v>273</v>
      </c>
      <c r="AH14" s="41" t="s">
        <v>273</v>
      </c>
      <c r="AI14" s="41" t="s">
        <v>273</v>
      </c>
      <c r="AJ14" s="41" t="s">
        <v>273</v>
      </c>
      <c r="AK14" s="41" t="s">
        <v>273</v>
      </c>
      <c r="AL14" s="41" t="s">
        <v>273</v>
      </c>
    </row>
    <row r="15" spans="1:38">
      <c r="A15" s="107" t="s">
        <v>47</v>
      </c>
      <c r="B15" s="124" t="s">
        <v>273</v>
      </c>
      <c r="C15" s="124" t="s">
        <v>273</v>
      </c>
      <c r="D15" s="124" t="s">
        <v>273</v>
      </c>
      <c r="E15" s="124" t="s">
        <v>273</v>
      </c>
      <c r="F15" s="124" t="s">
        <v>273</v>
      </c>
      <c r="G15" s="124" t="s">
        <v>273</v>
      </c>
      <c r="H15" s="124" t="s">
        <v>273</v>
      </c>
      <c r="I15" s="124" t="s">
        <v>273</v>
      </c>
      <c r="J15" s="124" t="s">
        <v>273</v>
      </c>
      <c r="K15" s="124" t="s">
        <v>273</v>
      </c>
      <c r="L15" s="124" t="s">
        <v>273</v>
      </c>
      <c r="M15" s="124" t="s">
        <v>273</v>
      </c>
      <c r="N15" s="124" t="s">
        <v>273</v>
      </c>
      <c r="O15" s="124" t="s">
        <v>273</v>
      </c>
      <c r="P15" s="124" t="s">
        <v>273</v>
      </c>
      <c r="Q15" s="124" t="s">
        <v>273</v>
      </c>
      <c r="R15" s="16"/>
      <c r="U15" s="107" t="s">
        <v>164</v>
      </c>
      <c r="V15" s="105"/>
      <c r="W15" s="124" t="s">
        <v>273</v>
      </c>
      <c r="X15" s="124" t="s">
        <v>273</v>
      </c>
      <c r="Y15" s="124" t="s">
        <v>273</v>
      </c>
      <c r="Z15" s="124" t="s">
        <v>273</v>
      </c>
      <c r="AA15" s="124" t="s">
        <v>273</v>
      </c>
      <c r="AB15" s="124" t="s">
        <v>273</v>
      </c>
      <c r="AC15" s="124" t="s">
        <v>273</v>
      </c>
      <c r="AD15" s="124" t="s">
        <v>273</v>
      </c>
      <c r="AE15" s="124" t="s">
        <v>273</v>
      </c>
      <c r="AF15" s="124" t="s">
        <v>273</v>
      </c>
      <c r="AG15" s="124" t="s">
        <v>273</v>
      </c>
      <c r="AH15" s="124" t="s">
        <v>273</v>
      </c>
      <c r="AI15" s="124" t="s">
        <v>273</v>
      </c>
      <c r="AJ15" s="124" t="s">
        <v>273</v>
      </c>
      <c r="AK15" s="124" t="s">
        <v>273</v>
      </c>
      <c r="AL15" s="124" t="s">
        <v>273</v>
      </c>
    </row>
    <row r="16" spans="1:38">
      <c r="A16" s="34" t="s">
        <v>282</v>
      </c>
      <c r="B16" s="41">
        <v>10.3</v>
      </c>
      <c r="C16" s="41">
        <v>11.2</v>
      </c>
      <c r="D16" s="41">
        <v>8.6999999999999993</v>
      </c>
      <c r="E16" s="41">
        <v>6.7</v>
      </c>
      <c r="F16" s="41">
        <v>3.6</v>
      </c>
      <c r="G16" s="41">
        <v>1.8</v>
      </c>
      <c r="H16" s="41">
        <v>1.2</v>
      </c>
      <c r="I16" s="41">
        <v>0.4</v>
      </c>
      <c r="J16" s="41">
        <v>0.6</v>
      </c>
      <c r="K16" s="41">
        <v>0.9</v>
      </c>
      <c r="L16" s="41">
        <v>1.3</v>
      </c>
      <c r="M16" s="41">
        <v>1.9</v>
      </c>
      <c r="N16" s="41">
        <v>2.2999999999999998</v>
      </c>
      <c r="O16" s="41">
        <v>2.9</v>
      </c>
      <c r="P16" s="41">
        <v>3.3</v>
      </c>
      <c r="Q16" s="41">
        <v>3.5</v>
      </c>
      <c r="R16" s="16"/>
      <c r="U16" s="34" t="s">
        <v>280</v>
      </c>
      <c r="V16" s="34"/>
      <c r="W16" s="41">
        <v>10.3</v>
      </c>
      <c r="X16" s="41">
        <v>11.2</v>
      </c>
      <c r="Y16" s="41">
        <v>8.6999999999999993</v>
      </c>
      <c r="Z16" s="41">
        <v>6.7</v>
      </c>
      <c r="AA16" s="41">
        <v>3.6</v>
      </c>
      <c r="AB16" s="41">
        <v>1.8</v>
      </c>
      <c r="AC16" s="41">
        <v>1.2</v>
      </c>
      <c r="AD16" s="41">
        <v>0.4</v>
      </c>
      <c r="AE16" s="41">
        <v>0.6</v>
      </c>
      <c r="AF16" s="41">
        <v>0.9</v>
      </c>
      <c r="AG16" s="41">
        <v>1.3</v>
      </c>
      <c r="AH16" s="41">
        <v>1.9</v>
      </c>
      <c r="AI16" s="41">
        <v>2.2999999999999998</v>
      </c>
      <c r="AJ16" s="41">
        <v>2.9</v>
      </c>
      <c r="AK16" s="41">
        <v>3.3</v>
      </c>
      <c r="AL16" s="41">
        <v>3.5</v>
      </c>
    </row>
    <row r="17" spans="1:38">
      <c r="A17" s="34" t="s">
        <v>283</v>
      </c>
      <c r="B17" s="41">
        <v>4.8</v>
      </c>
      <c r="C17" s="41">
        <v>5.2</v>
      </c>
      <c r="D17" s="41">
        <v>5.0999999999999996</v>
      </c>
      <c r="E17" s="41">
        <v>4.8</v>
      </c>
      <c r="F17" s="41">
        <v>4.9000000000000004</v>
      </c>
      <c r="G17" s="41">
        <v>4.8</v>
      </c>
      <c r="H17" s="41">
        <v>4.8</v>
      </c>
      <c r="I17" s="41">
        <v>4.8</v>
      </c>
      <c r="J17" s="41">
        <v>4.8</v>
      </c>
      <c r="K17" s="41">
        <v>4.5999999999999996</v>
      </c>
      <c r="L17" s="41">
        <v>4.5999999999999996</v>
      </c>
      <c r="M17" s="41">
        <v>4.5</v>
      </c>
      <c r="N17" s="41">
        <v>4.5</v>
      </c>
      <c r="O17" s="41">
        <v>4.3</v>
      </c>
      <c r="P17" s="41">
        <v>4.2</v>
      </c>
      <c r="Q17" s="41">
        <v>4.0999999999999996</v>
      </c>
      <c r="R17" s="16"/>
      <c r="U17" s="34" t="s">
        <v>281</v>
      </c>
      <c r="V17" s="34"/>
      <c r="W17" s="41">
        <v>4.8</v>
      </c>
      <c r="X17" s="41">
        <v>5.2</v>
      </c>
      <c r="Y17" s="41">
        <v>5.0999999999999996</v>
      </c>
      <c r="Z17" s="41">
        <v>4.8</v>
      </c>
      <c r="AA17" s="41">
        <v>4.9000000000000004</v>
      </c>
      <c r="AB17" s="41">
        <v>4.8</v>
      </c>
      <c r="AC17" s="41">
        <v>4.8</v>
      </c>
      <c r="AD17" s="41">
        <v>4.8</v>
      </c>
      <c r="AE17" s="41">
        <v>4.8</v>
      </c>
      <c r="AF17" s="41">
        <v>4.5999999999999996</v>
      </c>
      <c r="AG17" s="41">
        <v>4.5999999999999996</v>
      </c>
      <c r="AH17" s="41">
        <v>4.5</v>
      </c>
      <c r="AI17" s="41">
        <v>4.5</v>
      </c>
      <c r="AJ17" s="41">
        <v>4.3</v>
      </c>
      <c r="AK17" s="41">
        <v>4.2</v>
      </c>
      <c r="AL17" s="41">
        <v>4.0999999999999996</v>
      </c>
    </row>
    <row r="18" spans="1:38">
      <c r="A18" s="68"/>
      <c r="B18" s="41" t="s">
        <v>273</v>
      </c>
      <c r="C18" s="41" t="s">
        <v>273</v>
      </c>
      <c r="D18" s="41" t="s">
        <v>273</v>
      </c>
      <c r="E18" s="41" t="s">
        <v>273</v>
      </c>
      <c r="F18" s="41" t="s">
        <v>273</v>
      </c>
      <c r="G18" s="41" t="s">
        <v>273</v>
      </c>
      <c r="H18" s="41" t="s">
        <v>273</v>
      </c>
      <c r="I18" s="41" t="s">
        <v>273</v>
      </c>
      <c r="J18" s="41" t="s">
        <v>273</v>
      </c>
      <c r="K18" s="41" t="s">
        <v>273</v>
      </c>
      <c r="L18" s="41" t="s">
        <v>273</v>
      </c>
      <c r="M18" s="41" t="s">
        <v>273</v>
      </c>
      <c r="N18" s="41" t="s">
        <v>273</v>
      </c>
      <c r="O18" s="41" t="s">
        <v>273</v>
      </c>
      <c r="P18" s="41" t="s">
        <v>273</v>
      </c>
      <c r="Q18" s="41" t="s">
        <v>273</v>
      </c>
      <c r="R18" s="16"/>
      <c r="U18" s="148"/>
      <c r="V18" s="149"/>
      <c r="W18" s="41" t="s">
        <v>273</v>
      </c>
      <c r="X18" s="41" t="s">
        <v>273</v>
      </c>
      <c r="Y18" s="41" t="s">
        <v>273</v>
      </c>
      <c r="Z18" s="41" t="s">
        <v>273</v>
      </c>
      <c r="AA18" s="41" t="s">
        <v>273</v>
      </c>
      <c r="AB18" s="41" t="s">
        <v>273</v>
      </c>
      <c r="AC18" s="41" t="s">
        <v>273</v>
      </c>
      <c r="AD18" s="41" t="s">
        <v>273</v>
      </c>
      <c r="AE18" s="41" t="s">
        <v>273</v>
      </c>
      <c r="AF18" s="41" t="s">
        <v>273</v>
      </c>
      <c r="AG18" s="41" t="s">
        <v>273</v>
      </c>
      <c r="AH18" s="41" t="s">
        <v>273</v>
      </c>
      <c r="AI18" s="41" t="s">
        <v>273</v>
      </c>
      <c r="AJ18" s="41" t="s">
        <v>273</v>
      </c>
      <c r="AK18" s="41" t="s">
        <v>273</v>
      </c>
      <c r="AL18" s="41" t="s">
        <v>273</v>
      </c>
    </row>
    <row r="19" spans="1:38">
      <c r="A19" s="107" t="s">
        <v>50</v>
      </c>
      <c r="B19" s="124" t="s">
        <v>273</v>
      </c>
      <c r="C19" s="124" t="s">
        <v>273</v>
      </c>
      <c r="D19" s="124" t="s">
        <v>273</v>
      </c>
      <c r="E19" s="124" t="s">
        <v>273</v>
      </c>
      <c r="F19" s="124" t="s">
        <v>273</v>
      </c>
      <c r="G19" s="124" t="s">
        <v>273</v>
      </c>
      <c r="H19" s="124" t="s">
        <v>273</v>
      </c>
      <c r="I19" s="124" t="s">
        <v>273</v>
      </c>
      <c r="J19" s="124" t="s">
        <v>273</v>
      </c>
      <c r="K19" s="124" t="s">
        <v>273</v>
      </c>
      <c r="L19" s="124" t="s">
        <v>273</v>
      </c>
      <c r="M19" s="124" t="s">
        <v>273</v>
      </c>
      <c r="N19" s="124" t="s">
        <v>273</v>
      </c>
      <c r="O19" s="124" t="s">
        <v>273</v>
      </c>
      <c r="P19" s="124" t="s">
        <v>273</v>
      </c>
      <c r="Q19" s="124" t="s">
        <v>273</v>
      </c>
      <c r="R19" s="16"/>
      <c r="U19" s="107" t="s">
        <v>168</v>
      </c>
      <c r="V19" s="105"/>
      <c r="W19" s="124" t="s">
        <v>273</v>
      </c>
      <c r="X19" s="124" t="s">
        <v>273</v>
      </c>
      <c r="Y19" s="124" t="s">
        <v>273</v>
      </c>
      <c r="Z19" s="124" t="s">
        <v>273</v>
      </c>
      <c r="AA19" s="124" t="s">
        <v>273</v>
      </c>
      <c r="AB19" s="124" t="s">
        <v>273</v>
      </c>
      <c r="AC19" s="124" t="s">
        <v>273</v>
      </c>
      <c r="AD19" s="124" t="s">
        <v>273</v>
      </c>
      <c r="AE19" s="124" t="s">
        <v>273</v>
      </c>
      <c r="AF19" s="124" t="s">
        <v>273</v>
      </c>
      <c r="AG19" s="124" t="s">
        <v>273</v>
      </c>
      <c r="AH19" s="124" t="s">
        <v>273</v>
      </c>
      <c r="AI19" s="124" t="s">
        <v>273</v>
      </c>
      <c r="AJ19" s="124" t="s">
        <v>273</v>
      </c>
      <c r="AK19" s="124" t="s">
        <v>273</v>
      </c>
      <c r="AL19" s="124" t="s">
        <v>273</v>
      </c>
    </row>
    <row r="20" spans="1:38">
      <c r="A20" s="34" t="s">
        <v>51</v>
      </c>
      <c r="B20" s="41">
        <v>0</v>
      </c>
      <c r="C20" s="41">
        <v>0</v>
      </c>
      <c r="D20" s="41">
        <v>0</v>
      </c>
      <c r="E20" s="41">
        <v>0.3</v>
      </c>
      <c r="F20" s="41">
        <v>0.6</v>
      </c>
      <c r="G20" s="41">
        <v>0.8</v>
      </c>
      <c r="H20" s="41">
        <v>1</v>
      </c>
      <c r="I20" s="41">
        <v>1.1000000000000001</v>
      </c>
      <c r="J20" s="41">
        <v>1.3</v>
      </c>
      <c r="K20" s="41">
        <v>1.4</v>
      </c>
      <c r="L20" s="41">
        <v>1.5</v>
      </c>
      <c r="M20" s="41">
        <v>1.5</v>
      </c>
      <c r="N20" s="41">
        <v>1.6</v>
      </c>
      <c r="O20" s="41">
        <v>1.6</v>
      </c>
      <c r="P20" s="41">
        <v>1.7</v>
      </c>
      <c r="Q20" s="41">
        <v>1.7</v>
      </c>
      <c r="R20" s="16"/>
      <c r="U20" s="34" t="s">
        <v>167</v>
      </c>
      <c r="V20" s="34"/>
      <c r="W20" s="41">
        <v>0</v>
      </c>
      <c r="X20" s="41">
        <v>0</v>
      </c>
      <c r="Y20" s="41">
        <v>0</v>
      </c>
      <c r="Z20" s="41">
        <v>0.3</v>
      </c>
      <c r="AA20" s="41">
        <v>0.6</v>
      </c>
      <c r="AB20" s="41">
        <v>0.8</v>
      </c>
      <c r="AC20" s="41">
        <v>1</v>
      </c>
      <c r="AD20" s="41">
        <v>1.1000000000000001</v>
      </c>
      <c r="AE20" s="41">
        <v>1.3</v>
      </c>
      <c r="AF20" s="41">
        <v>1.4</v>
      </c>
      <c r="AG20" s="41">
        <v>1.5</v>
      </c>
      <c r="AH20" s="41">
        <v>1.5</v>
      </c>
      <c r="AI20" s="41">
        <v>1.6</v>
      </c>
      <c r="AJ20" s="41">
        <v>1.6</v>
      </c>
      <c r="AK20" s="41">
        <v>1.7</v>
      </c>
      <c r="AL20" s="41">
        <v>1.7</v>
      </c>
    </row>
    <row r="21" spans="1:38">
      <c r="A21" s="34" t="s">
        <v>196</v>
      </c>
      <c r="B21" s="41">
        <v>1.9</v>
      </c>
      <c r="C21" s="41">
        <v>1.8</v>
      </c>
      <c r="D21" s="41">
        <v>1.8</v>
      </c>
      <c r="E21" s="41">
        <v>1.9</v>
      </c>
      <c r="F21" s="41">
        <v>2.1</v>
      </c>
      <c r="G21" s="41">
        <v>2.2999999999999998</v>
      </c>
      <c r="H21" s="41">
        <v>2.5</v>
      </c>
      <c r="I21" s="41">
        <v>2.7</v>
      </c>
      <c r="J21" s="41">
        <v>2.8</v>
      </c>
      <c r="K21" s="41">
        <v>2.9</v>
      </c>
      <c r="L21" s="41">
        <v>3</v>
      </c>
      <c r="M21" s="41">
        <v>3</v>
      </c>
      <c r="N21" s="41">
        <v>3.1</v>
      </c>
      <c r="O21" s="41">
        <v>3.1</v>
      </c>
      <c r="P21" s="41">
        <v>3.2</v>
      </c>
      <c r="Q21" s="41" t="s">
        <v>273</v>
      </c>
      <c r="R21" s="16"/>
      <c r="U21" s="145" t="s">
        <v>220</v>
      </c>
      <c r="V21" s="146"/>
      <c r="W21" s="41">
        <v>1.9</v>
      </c>
      <c r="X21" s="41">
        <v>1.8</v>
      </c>
      <c r="Y21" s="41">
        <v>1.8</v>
      </c>
      <c r="Z21" s="41">
        <v>1.9</v>
      </c>
      <c r="AA21" s="41">
        <v>2.1</v>
      </c>
      <c r="AB21" s="41">
        <v>2.2999999999999998</v>
      </c>
      <c r="AC21" s="41">
        <v>2.5</v>
      </c>
      <c r="AD21" s="41">
        <v>2.7</v>
      </c>
      <c r="AE21" s="41">
        <v>2.8</v>
      </c>
      <c r="AF21" s="41">
        <v>2.9</v>
      </c>
      <c r="AG21" s="41">
        <v>3</v>
      </c>
      <c r="AH21" s="41">
        <v>3</v>
      </c>
      <c r="AI21" s="41">
        <v>3.1</v>
      </c>
      <c r="AJ21" s="41">
        <v>3.1</v>
      </c>
      <c r="AK21" s="41">
        <v>3.2</v>
      </c>
      <c r="AL21" s="41" t="s">
        <v>273</v>
      </c>
    </row>
    <row r="22" spans="1:38">
      <c r="A22" s="34" t="s">
        <v>52</v>
      </c>
      <c r="B22" s="41">
        <v>109.2</v>
      </c>
      <c r="C22" s="41">
        <v>107.5</v>
      </c>
      <c r="D22" s="41">
        <v>110.5</v>
      </c>
      <c r="E22" s="41">
        <v>109</v>
      </c>
      <c r="F22" s="41">
        <v>107.6</v>
      </c>
      <c r="G22" s="41">
        <v>106.6</v>
      </c>
      <c r="H22" s="41">
        <v>105.6</v>
      </c>
      <c r="I22" s="41">
        <v>105.1</v>
      </c>
      <c r="J22" s="41">
        <v>104.7</v>
      </c>
      <c r="K22" s="41">
        <v>104.5</v>
      </c>
      <c r="L22" s="41">
        <v>104.4</v>
      </c>
      <c r="M22" s="41">
        <v>104.3</v>
      </c>
      <c r="N22" s="41">
        <v>104.2</v>
      </c>
      <c r="O22" s="41">
        <v>104.2</v>
      </c>
      <c r="P22" s="41">
        <v>104.2</v>
      </c>
      <c r="Q22" s="41">
        <v>104.2</v>
      </c>
      <c r="R22" s="16"/>
      <c r="U22" s="34" t="s">
        <v>169</v>
      </c>
      <c r="V22" s="34"/>
      <c r="W22" s="41">
        <v>109.2</v>
      </c>
      <c r="X22" s="41">
        <v>107.5</v>
      </c>
      <c r="Y22" s="41">
        <v>110.5</v>
      </c>
      <c r="Z22" s="41">
        <v>109</v>
      </c>
      <c r="AA22" s="41">
        <v>107.6</v>
      </c>
      <c r="AB22" s="41">
        <v>106.6</v>
      </c>
      <c r="AC22" s="41">
        <v>105.6</v>
      </c>
      <c r="AD22" s="41">
        <v>105.1</v>
      </c>
      <c r="AE22" s="41">
        <v>104.7</v>
      </c>
      <c r="AF22" s="41">
        <v>104.5</v>
      </c>
      <c r="AG22" s="41">
        <v>104.4</v>
      </c>
      <c r="AH22" s="41">
        <v>104.3</v>
      </c>
      <c r="AI22" s="41">
        <v>104.2</v>
      </c>
      <c r="AJ22" s="41">
        <v>104.2</v>
      </c>
      <c r="AK22" s="41">
        <v>104.2</v>
      </c>
      <c r="AL22" s="41">
        <v>104.2</v>
      </c>
    </row>
    <row r="23" spans="1:38">
      <c r="A23" s="34" t="s">
        <v>53</v>
      </c>
      <c r="B23" s="41">
        <v>-0.2</v>
      </c>
      <c r="C23" s="41">
        <v>-0.2</v>
      </c>
      <c r="D23" s="41">
        <v>-0.2</v>
      </c>
      <c r="E23" s="41">
        <v>-0.2</v>
      </c>
      <c r="F23" s="41">
        <v>-0.2</v>
      </c>
      <c r="G23" s="41">
        <v>-0.1</v>
      </c>
      <c r="H23" s="41">
        <v>-0.1</v>
      </c>
      <c r="I23" s="41">
        <v>0</v>
      </c>
      <c r="J23" s="41">
        <v>0</v>
      </c>
      <c r="K23" s="41">
        <v>0.1</v>
      </c>
      <c r="L23" s="41">
        <v>0.2</v>
      </c>
      <c r="M23" s="41">
        <v>0.2</v>
      </c>
      <c r="N23" s="41">
        <v>0.3</v>
      </c>
      <c r="O23" s="41">
        <v>0.3</v>
      </c>
      <c r="P23" s="41">
        <v>0.4</v>
      </c>
      <c r="Q23" s="41">
        <v>0.4</v>
      </c>
      <c r="R23" s="16"/>
      <c r="U23" s="34" t="s">
        <v>170</v>
      </c>
      <c r="V23" s="34"/>
      <c r="W23" s="41">
        <v>-0.2</v>
      </c>
      <c r="X23" s="41">
        <v>-0.2</v>
      </c>
      <c r="Y23" s="41">
        <v>-0.2</v>
      </c>
      <c r="Z23" s="41">
        <v>-0.2</v>
      </c>
      <c r="AA23" s="41">
        <v>-0.2</v>
      </c>
      <c r="AB23" s="41">
        <v>-0.1</v>
      </c>
      <c r="AC23" s="41">
        <v>-0.1</v>
      </c>
      <c r="AD23" s="41">
        <v>0</v>
      </c>
      <c r="AE23" s="41">
        <v>0</v>
      </c>
      <c r="AF23" s="41">
        <v>0.1</v>
      </c>
      <c r="AG23" s="41">
        <v>0.2</v>
      </c>
      <c r="AH23" s="41">
        <v>0.2</v>
      </c>
      <c r="AI23" s="41">
        <v>0.3</v>
      </c>
      <c r="AJ23" s="41">
        <v>0.3</v>
      </c>
      <c r="AK23" s="41">
        <v>0.4</v>
      </c>
      <c r="AL23" s="41">
        <v>0.4</v>
      </c>
    </row>
    <row r="24" spans="1:38">
      <c r="A24" s="34" t="s">
        <v>54</v>
      </c>
      <c r="B24" s="41">
        <v>60.8</v>
      </c>
      <c r="C24" s="41">
        <v>68.8</v>
      </c>
      <c r="D24" s="41">
        <v>73</v>
      </c>
      <c r="E24" s="41">
        <v>75</v>
      </c>
      <c r="F24" s="41">
        <v>73.099999999999994</v>
      </c>
      <c r="G24" s="41">
        <v>71.400000000000006</v>
      </c>
      <c r="H24" s="41">
        <v>70</v>
      </c>
      <c r="I24" s="41">
        <v>68.8</v>
      </c>
      <c r="J24" s="41">
        <v>67.599999999999994</v>
      </c>
      <c r="K24" s="41">
        <v>66.599999999999994</v>
      </c>
      <c r="L24" s="41">
        <v>65.7</v>
      </c>
      <c r="M24" s="41">
        <v>64.7</v>
      </c>
      <c r="N24" s="41">
        <v>63.8</v>
      </c>
      <c r="O24" s="41">
        <v>63</v>
      </c>
      <c r="P24" s="41">
        <v>62.2</v>
      </c>
      <c r="Q24" s="41">
        <v>61.4</v>
      </c>
      <c r="R24" s="16"/>
      <c r="U24" s="34" t="s">
        <v>171</v>
      </c>
      <c r="V24" s="34"/>
      <c r="W24" s="41">
        <v>60.8</v>
      </c>
      <c r="X24" s="41">
        <v>68.8</v>
      </c>
      <c r="Y24" s="41">
        <v>73</v>
      </c>
      <c r="Z24" s="41">
        <v>75</v>
      </c>
      <c r="AA24" s="41">
        <v>73.099999999999994</v>
      </c>
      <c r="AB24" s="41">
        <v>71.400000000000006</v>
      </c>
      <c r="AC24" s="41">
        <v>70</v>
      </c>
      <c r="AD24" s="41">
        <v>68.8</v>
      </c>
      <c r="AE24" s="41">
        <v>67.599999999999994</v>
      </c>
      <c r="AF24" s="41">
        <v>66.599999999999994</v>
      </c>
      <c r="AG24" s="41">
        <v>65.7</v>
      </c>
      <c r="AH24" s="41">
        <v>64.7</v>
      </c>
      <c r="AI24" s="41">
        <v>63.8</v>
      </c>
      <c r="AJ24" s="41">
        <v>63</v>
      </c>
      <c r="AK24" s="41">
        <v>62.2</v>
      </c>
      <c r="AL24" s="41">
        <v>61.4</v>
      </c>
    </row>
    <row r="27" spans="1:38">
      <c r="A27" s="14" t="s">
        <v>256</v>
      </c>
      <c r="U27" t="s">
        <v>257</v>
      </c>
    </row>
    <row r="28" spans="1:38" ht="68.25" customHeight="1">
      <c r="A28" s="33" t="s">
        <v>60</v>
      </c>
      <c r="U28" s="147" t="s">
        <v>177</v>
      </c>
      <c r="V28" s="147"/>
      <c r="W28" s="147"/>
    </row>
    <row r="49" spans="2:4">
      <c r="B49" s="16" t="str">
        <f t="shared" ref="B49:D49" si="0">IF(B25="","",ROUND(B25,1))</f>
        <v/>
      </c>
      <c r="C49" s="16" t="str">
        <f t="shared" si="0"/>
        <v/>
      </c>
      <c r="D49" s="16" t="str">
        <f t="shared" si="0"/>
        <v/>
      </c>
    </row>
  </sheetData>
  <mergeCells count="14">
    <mergeCell ref="Y3:AL3"/>
    <mergeCell ref="U3:V3"/>
    <mergeCell ref="B3:C3"/>
    <mergeCell ref="U21:V21"/>
    <mergeCell ref="U28:W28"/>
    <mergeCell ref="U7:V7"/>
    <mergeCell ref="U8:V8"/>
    <mergeCell ref="U14:V14"/>
    <mergeCell ref="U18:V18"/>
    <mergeCell ref="U11:V11"/>
    <mergeCell ref="U6:V6"/>
    <mergeCell ref="U4:V4"/>
    <mergeCell ref="U5:V5"/>
    <mergeCell ref="D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Tabell 1</vt:lpstr>
      <vt:lpstr>Tabell 2a-d</vt:lpstr>
      <vt:lpstr>Tabell 3</vt:lpstr>
      <vt:lpstr>Tabell 4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Friis, Inga Nielsen</dc:creator>
  <cp:lastModifiedBy>Jakset, Charlotte</cp:lastModifiedBy>
  <dcterms:created xsi:type="dcterms:W3CDTF">2021-06-16T07:10:07Z</dcterms:created>
  <dcterms:modified xsi:type="dcterms:W3CDTF">2021-09-23T06:55:01Z</dcterms:modified>
</cp:coreProperties>
</file>